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1FAC9994-DC0D-4B48-80BD-46E2833D6B77}" xr6:coauthVersionLast="47" xr6:coauthVersionMax="47" xr10:uidLastSave="{00000000-0000-0000-0000-000000000000}"/>
  <bookViews>
    <workbookView xWindow="-120" yWindow="-120" windowWidth="29040" windowHeight="159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9" i="5" l="1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J3" i="5"/>
  <c r="K3" i="5"/>
  <c r="L3" i="5"/>
  <c r="M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<sst xmlns="http://schemas.openxmlformats.org/spreadsheetml/2006/main" count="13" uniqueCount="13">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</sst>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TABLA!$A$2:$A$413</c:f>
              <c:numCache>
                <c:formatCode>General</c:formatCode>
                <c:ptCount val="412"/>
              </c:numCache>
            </c:numRef>
          </c:cat>
          <c:val>
            <c:numRef>
              <c:f>TABLA!$B$2:$B$413</c:f>
              <c:numCache>
                <c:formatCode>0.0000000</c:formatCode>
                <c:ptCount val="412"/>
                <c:pt idx="0">
                  <c:v>40.544815900000003</c:v>
                </c:pt>
                <c:pt idx="1">
                  <c:v>40.544814799999997</c:v>
                </c:pt>
                <c:pt idx="2">
                  <c:v>40.544813900000001</c:v>
                </c:pt>
                <c:pt idx="3">
                  <c:v>40.544812899999997</c:v>
                </c:pt>
                <c:pt idx="4">
                  <c:v>40.544812299999997</c:v>
                </c:pt>
                <c:pt idx="5">
                  <c:v>40.544811299999999</c:v>
                </c:pt>
                <c:pt idx="6">
                  <c:v>40.544810699999999</c:v>
                </c:pt>
                <c:pt idx="7">
                  <c:v>40.544810200000001</c:v>
                </c:pt>
                <c:pt idx="8">
                  <c:v>40.544809800000003</c:v>
                </c:pt>
                <c:pt idx="9">
                  <c:v>40.5448095</c:v>
                </c:pt>
                <c:pt idx="10">
                  <c:v>40.544809100000002</c:v>
                </c:pt>
                <c:pt idx="11">
                  <c:v>40.5448089</c:v>
                </c:pt>
                <c:pt idx="12">
                  <c:v>40.544808699999997</c:v>
                </c:pt>
                <c:pt idx="13">
                  <c:v>40.544808600000003</c:v>
                </c:pt>
                <c:pt idx="14">
                  <c:v>40.544808600000003</c:v>
                </c:pt>
                <c:pt idx="15">
                  <c:v>40.544808600000003</c:v>
                </c:pt>
                <c:pt idx="16">
                  <c:v>40.544808699999997</c:v>
                </c:pt>
                <c:pt idx="17">
                  <c:v>40.544808799999998</c:v>
                </c:pt>
                <c:pt idx="18">
                  <c:v>40.5448089</c:v>
                </c:pt>
                <c:pt idx="19">
                  <c:v>40.544809100000002</c:v>
                </c:pt>
                <c:pt idx="20">
                  <c:v>40.544809299999997</c:v>
                </c:pt>
                <c:pt idx="21">
                  <c:v>40.5448095</c:v>
                </c:pt>
                <c:pt idx="22">
                  <c:v>40.544809800000003</c:v>
                </c:pt>
                <c:pt idx="23">
                  <c:v>40.544809999999998</c:v>
                </c:pt>
                <c:pt idx="24">
                  <c:v>40.544810200000001</c:v>
                </c:pt>
                <c:pt idx="25">
                  <c:v>40.544810499999997</c:v>
                </c:pt>
                <c:pt idx="26">
                  <c:v>40.544810699999999</c:v>
                </c:pt>
                <c:pt idx="27">
                  <c:v>40.544811000000003</c:v>
                </c:pt>
                <c:pt idx="28">
                  <c:v>40.544811199999998</c:v>
                </c:pt>
                <c:pt idx="29">
                  <c:v>40.544811500000002</c:v>
                </c:pt>
                <c:pt idx="30">
                  <c:v>40.544811699999997</c:v>
                </c:pt>
                <c:pt idx="31">
                  <c:v>40.544811899999999</c:v>
                </c:pt>
                <c:pt idx="32">
                  <c:v>40.544812100000001</c:v>
                </c:pt>
                <c:pt idx="33">
                  <c:v>40.544812299999997</c:v>
                </c:pt>
                <c:pt idx="34">
                  <c:v>40.544812499999999</c:v>
                </c:pt>
                <c:pt idx="35">
                  <c:v>40.544812700000001</c:v>
                </c:pt>
                <c:pt idx="36">
                  <c:v>40.544812800000003</c:v>
                </c:pt>
                <c:pt idx="37">
                  <c:v>40.544812999999998</c:v>
                </c:pt>
                <c:pt idx="38">
                  <c:v>40.544813099999999</c:v>
                </c:pt>
                <c:pt idx="39">
                  <c:v>40.5448132</c:v>
                </c:pt>
                <c:pt idx="40">
                  <c:v>40.544813300000001</c:v>
                </c:pt>
                <c:pt idx="41">
                  <c:v>40.544813300000001</c:v>
                </c:pt>
                <c:pt idx="42">
                  <c:v>40.544813400000002</c:v>
                </c:pt>
                <c:pt idx="43">
                  <c:v>40.544813499999997</c:v>
                </c:pt>
                <c:pt idx="44">
                  <c:v>40.544813499999997</c:v>
                </c:pt>
                <c:pt idx="45">
                  <c:v>40.544813499999997</c:v>
                </c:pt>
                <c:pt idx="46">
                  <c:v>40.544813499999997</c:v>
                </c:pt>
                <c:pt idx="47">
                  <c:v>40.544813499999997</c:v>
                </c:pt>
                <c:pt idx="48">
                  <c:v>40.544813499999997</c:v>
                </c:pt>
                <c:pt idx="49">
                  <c:v>40.544813400000002</c:v>
                </c:pt>
                <c:pt idx="50">
                  <c:v>40.544813400000002</c:v>
                </c:pt>
                <c:pt idx="51">
                  <c:v>40.544813300000001</c:v>
                </c:pt>
                <c:pt idx="52">
                  <c:v>40.544813300000001</c:v>
                </c:pt>
                <c:pt idx="53">
                  <c:v>40.5448132</c:v>
                </c:pt>
                <c:pt idx="54">
                  <c:v>40.5448132</c:v>
                </c:pt>
                <c:pt idx="55">
                  <c:v>40.544813099999999</c:v>
                </c:pt>
                <c:pt idx="56">
                  <c:v>40.544812999999998</c:v>
                </c:pt>
                <c:pt idx="57">
                  <c:v>40.544812899999997</c:v>
                </c:pt>
                <c:pt idx="58">
                  <c:v>40.544812899999997</c:v>
                </c:pt>
                <c:pt idx="59">
                  <c:v>40.544812800000003</c:v>
                </c:pt>
                <c:pt idx="60">
                  <c:v>40.544812700000001</c:v>
                </c:pt>
                <c:pt idx="61">
                  <c:v>40.5448126</c:v>
                </c:pt>
                <c:pt idx="62">
                  <c:v>40.544812499999999</c:v>
                </c:pt>
                <c:pt idx="63">
                  <c:v>40.544812399999998</c:v>
                </c:pt>
                <c:pt idx="64">
                  <c:v>40.544812299999997</c:v>
                </c:pt>
                <c:pt idx="65">
                  <c:v>40.544812299999997</c:v>
                </c:pt>
                <c:pt idx="66">
                  <c:v>40.544812200000003</c:v>
                </c:pt>
                <c:pt idx="67">
                  <c:v>40.544812100000001</c:v>
                </c:pt>
                <c:pt idx="68">
                  <c:v>40.544812</c:v>
                </c:pt>
                <c:pt idx="69">
                  <c:v>40.544812</c:v>
                </c:pt>
                <c:pt idx="70">
                  <c:v>40.544811899999999</c:v>
                </c:pt>
                <c:pt idx="71">
                  <c:v>40.544811899999999</c:v>
                </c:pt>
                <c:pt idx="72">
                  <c:v>40.544811799999998</c:v>
                </c:pt>
                <c:pt idx="73">
                  <c:v>40.544811699999997</c:v>
                </c:pt>
                <c:pt idx="74">
                  <c:v>40.544811699999997</c:v>
                </c:pt>
                <c:pt idx="75">
                  <c:v>40.544811699999997</c:v>
                </c:pt>
                <c:pt idx="76">
                  <c:v>40.544811600000003</c:v>
                </c:pt>
                <c:pt idx="77">
                  <c:v>40.544811600000003</c:v>
                </c:pt>
                <c:pt idx="78">
                  <c:v>40.544811500000002</c:v>
                </c:pt>
                <c:pt idx="79">
                  <c:v>40.544811500000002</c:v>
                </c:pt>
                <c:pt idx="80">
                  <c:v>40.544811500000002</c:v>
                </c:pt>
                <c:pt idx="81">
                  <c:v>40.5448114</c:v>
                </c:pt>
                <c:pt idx="82">
                  <c:v>40.5448114</c:v>
                </c:pt>
                <c:pt idx="83">
                  <c:v>40.5448114</c:v>
                </c:pt>
                <c:pt idx="84">
                  <c:v>40.5448114</c:v>
                </c:pt>
                <c:pt idx="85">
                  <c:v>40.5448114</c:v>
                </c:pt>
                <c:pt idx="86">
                  <c:v>40.544811299999999</c:v>
                </c:pt>
                <c:pt idx="87">
                  <c:v>40.544811299999999</c:v>
                </c:pt>
                <c:pt idx="88">
                  <c:v>40.544811299999999</c:v>
                </c:pt>
                <c:pt idx="89">
                  <c:v>40.544811299999999</c:v>
                </c:pt>
                <c:pt idx="90">
                  <c:v>40.544811299999999</c:v>
                </c:pt>
                <c:pt idx="91">
                  <c:v>40.544811299999999</c:v>
                </c:pt>
                <c:pt idx="92">
                  <c:v>40.544811299999999</c:v>
                </c:pt>
                <c:pt idx="93">
                  <c:v>40.544811299999999</c:v>
                </c:pt>
                <c:pt idx="94">
                  <c:v>40.544811299999999</c:v>
                </c:pt>
                <c:pt idx="95">
                  <c:v>40.544811299999999</c:v>
                </c:pt>
                <c:pt idx="96">
                  <c:v>40.544811299999999</c:v>
                </c:pt>
                <c:pt idx="97">
                  <c:v>40.544811299999999</c:v>
                </c:pt>
                <c:pt idx="98">
                  <c:v>40.544811299999999</c:v>
                </c:pt>
                <c:pt idx="99">
                  <c:v>40.544811299999999</c:v>
                </c:pt>
                <c:pt idx="100">
                  <c:v>40.544811299999999</c:v>
                </c:pt>
                <c:pt idx="101">
                  <c:v>40.544811299999999</c:v>
                </c:pt>
                <c:pt idx="102">
                  <c:v>40.544811299999999</c:v>
                </c:pt>
                <c:pt idx="103">
                  <c:v>40.544811299999999</c:v>
                </c:pt>
                <c:pt idx="104">
                  <c:v>40.544811299999999</c:v>
                </c:pt>
                <c:pt idx="105">
                  <c:v>40.544811299999999</c:v>
                </c:pt>
                <c:pt idx="106">
                  <c:v>40.544811299999999</c:v>
                </c:pt>
                <c:pt idx="107">
                  <c:v>40.544811299999999</c:v>
                </c:pt>
                <c:pt idx="108">
                  <c:v>40.544811299999999</c:v>
                </c:pt>
                <c:pt idx="109">
                  <c:v>40.544811299999999</c:v>
                </c:pt>
                <c:pt idx="110">
                  <c:v>40.544811299999999</c:v>
                </c:pt>
                <c:pt idx="111">
                  <c:v>40.544811299999999</c:v>
                </c:pt>
                <c:pt idx="112">
                  <c:v>40.544811299999999</c:v>
                </c:pt>
                <c:pt idx="113">
                  <c:v>40.544811299999999</c:v>
                </c:pt>
                <c:pt idx="114">
                  <c:v>40.544811299999999</c:v>
                </c:pt>
                <c:pt idx="115">
                  <c:v>40.544811299999999</c:v>
                </c:pt>
                <c:pt idx="116">
                  <c:v>40.544811299999999</c:v>
                </c:pt>
                <c:pt idx="117">
                  <c:v>40.544811299999999</c:v>
                </c:pt>
                <c:pt idx="118">
                  <c:v>40.544811299999999</c:v>
                </c:pt>
                <c:pt idx="119">
                  <c:v>40.544811299999999</c:v>
                </c:pt>
                <c:pt idx="120">
                  <c:v>40.544811299999999</c:v>
                </c:pt>
                <c:pt idx="121">
                  <c:v>40.544811299999999</c:v>
                </c:pt>
                <c:pt idx="122">
                  <c:v>40.544811299999999</c:v>
                </c:pt>
                <c:pt idx="123">
                  <c:v>40.544811299999999</c:v>
                </c:pt>
                <c:pt idx="124">
                  <c:v>40.544811299999999</c:v>
                </c:pt>
                <c:pt idx="125">
                  <c:v>40.544811299999999</c:v>
                </c:pt>
                <c:pt idx="126">
                  <c:v>40.544811299999999</c:v>
                </c:pt>
                <c:pt idx="127">
                  <c:v>40.544811299999999</c:v>
                </c:pt>
                <c:pt idx="128">
                  <c:v>40.544811299999999</c:v>
                </c:pt>
                <c:pt idx="129">
                  <c:v>40.544811299999999</c:v>
                </c:pt>
                <c:pt idx="130">
                  <c:v>40.544811299999999</c:v>
                </c:pt>
                <c:pt idx="131">
                  <c:v>40.544811199999998</c:v>
                </c:pt>
                <c:pt idx="132">
                  <c:v>40.544811199999998</c:v>
                </c:pt>
                <c:pt idx="133">
                  <c:v>40.544811199999998</c:v>
                </c:pt>
                <c:pt idx="134">
                  <c:v>40.544811199999998</c:v>
                </c:pt>
                <c:pt idx="135">
                  <c:v>40.544811199999998</c:v>
                </c:pt>
                <c:pt idx="136">
                  <c:v>40.544811199999998</c:v>
                </c:pt>
                <c:pt idx="137">
                  <c:v>40.544811199999998</c:v>
                </c:pt>
                <c:pt idx="138">
                  <c:v>40.544811199999998</c:v>
                </c:pt>
                <c:pt idx="139">
                  <c:v>40.544811199999998</c:v>
                </c:pt>
                <c:pt idx="140">
                  <c:v>40.544811199999998</c:v>
                </c:pt>
                <c:pt idx="141">
                  <c:v>40.544811199999998</c:v>
                </c:pt>
                <c:pt idx="142">
                  <c:v>40.544811199999998</c:v>
                </c:pt>
                <c:pt idx="143">
                  <c:v>40.544811199999998</c:v>
                </c:pt>
                <c:pt idx="144">
                  <c:v>40.544811299999999</c:v>
                </c:pt>
                <c:pt idx="145">
                  <c:v>40.544811299999999</c:v>
                </c:pt>
                <c:pt idx="146">
                  <c:v>40.544811299999999</c:v>
                </c:pt>
                <c:pt idx="147">
                  <c:v>40.544811299999999</c:v>
                </c:pt>
                <c:pt idx="148">
                  <c:v>40.544811299999999</c:v>
                </c:pt>
                <c:pt idx="149">
                  <c:v>40.544811299999999</c:v>
                </c:pt>
                <c:pt idx="150">
                  <c:v>40.544811299999999</c:v>
                </c:pt>
                <c:pt idx="151">
                  <c:v>40.544811299999999</c:v>
                </c:pt>
                <c:pt idx="152">
                  <c:v>40.544811299999999</c:v>
                </c:pt>
                <c:pt idx="153">
                  <c:v>40.544811299999999</c:v>
                </c:pt>
                <c:pt idx="154">
                  <c:v>40.544811299999999</c:v>
                </c:pt>
                <c:pt idx="155">
                  <c:v>40.544811299999999</c:v>
                </c:pt>
                <c:pt idx="156">
                  <c:v>40.544811299999999</c:v>
                </c:pt>
                <c:pt idx="157">
                  <c:v>40.544811299999999</c:v>
                </c:pt>
                <c:pt idx="158">
                  <c:v>40.544811299999999</c:v>
                </c:pt>
                <c:pt idx="159">
                  <c:v>40.544811299999999</c:v>
                </c:pt>
                <c:pt idx="160">
                  <c:v>40.544811299999999</c:v>
                </c:pt>
                <c:pt idx="161">
                  <c:v>40.544811299999999</c:v>
                </c:pt>
                <c:pt idx="162">
                  <c:v>40.544811299999999</c:v>
                </c:pt>
                <c:pt idx="163">
                  <c:v>40.544811299999999</c:v>
                </c:pt>
                <c:pt idx="164">
                  <c:v>40.544811299999999</c:v>
                </c:pt>
                <c:pt idx="165">
                  <c:v>40.544811299999999</c:v>
                </c:pt>
                <c:pt idx="166">
                  <c:v>40.544811299999999</c:v>
                </c:pt>
                <c:pt idx="167">
                  <c:v>40.544811299999999</c:v>
                </c:pt>
                <c:pt idx="168">
                  <c:v>40.544811299999999</c:v>
                </c:pt>
                <c:pt idx="169">
                  <c:v>40.544811299999999</c:v>
                </c:pt>
                <c:pt idx="170">
                  <c:v>40.544811299999999</c:v>
                </c:pt>
                <c:pt idx="171">
                  <c:v>40.544811299999999</c:v>
                </c:pt>
                <c:pt idx="172">
                  <c:v>40.544811299999999</c:v>
                </c:pt>
                <c:pt idx="173">
                  <c:v>40.544811299999999</c:v>
                </c:pt>
                <c:pt idx="174">
                  <c:v>40.544811299999999</c:v>
                </c:pt>
                <c:pt idx="175">
                  <c:v>40.544811299999999</c:v>
                </c:pt>
                <c:pt idx="176">
                  <c:v>40.544811299999999</c:v>
                </c:pt>
                <c:pt idx="177">
                  <c:v>40.544811199999998</c:v>
                </c:pt>
                <c:pt idx="178">
                  <c:v>40.544811199999998</c:v>
                </c:pt>
                <c:pt idx="179">
                  <c:v>40.544811199999998</c:v>
                </c:pt>
                <c:pt idx="180">
                  <c:v>40.544811199999998</c:v>
                </c:pt>
                <c:pt idx="181">
                  <c:v>40.544811199999998</c:v>
                </c:pt>
                <c:pt idx="182">
                  <c:v>40.544811199999998</c:v>
                </c:pt>
                <c:pt idx="183">
                  <c:v>40.544811199999998</c:v>
                </c:pt>
                <c:pt idx="184">
                  <c:v>40.544811199999998</c:v>
                </c:pt>
                <c:pt idx="185">
                  <c:v>40.544811199999998</c:v>
                </c:pt>
                <c:pt idx="186">
                  <c:v>40.544811099999997</c:v>
                </c:pt>
                <c:pt idx="187">
                  <c:v>40.544811099999997</c:v>
                </c:pt>
                <c:pt idx="188">
                  <c:v>40.544811099999997</c:v>
                </c:pt>
                <c:pt idx="189">
                  <c:v>40.544811099999997</c:v>
                </c:pt>
                <c:pt idx="190">
                  <c:v>40.544811099999997</c:v>
                </c:pt>
                <c:pt idx="191">
                  <c:v>40.544811099999997</c:v>
                </c:pt>
                <c:pt idx="192">
                  <c:v>40.544811099999997</c:v>
                </c:pt>
                <c:pt idx="193">
                  <c:v>40.544811099999997</c:v>
                </c:pt>
                <c:pt idx="194">
                  <c:v>40.544811099999997</c:v>
                </c:pt>
                <c:pt idx="195">
                  <c:v>40.544811099999997</c:v>
                </c:pt>
                <c:pt idx="196">
                  <c:v>40.544811099999997</c:v>
                </c:pt>
                <c:pt idx="197">
                  <c:v>40.544811099999997</c:v>
                </c:pt>
                <c:pt idx="198">
                  <c:v>40.544811099999997</c:v>
                </c:pt>
                <c:pt idx="199">
                  <c:v>40.544811099999997</c:v>
                </c:pt>
                <c:pt idx="200">
                  <c:v>40.544811099999997</c:v>
                </c:pt>
                <c:pt idx="201">
                  <c:v>40.544811099999997</c:v>
                </c:pt>
                <c:pt idx="202">
                  <c:v>40.544811099999997</c:v>
                </c:pt>
                <c:pt idx="203">
                  <c:v>40.544811099999997</c:v>
                </c:pt>
                <c:pt idx="204">
                  <c:v>40.544811000000003</c:v>
                </c:pt>
                <c:pt idx="205">
                  <c:v>40.544811000000003</c:v>
                </c:pt>
                <c:pt idx="206">
                  <c:v>40.544811099999997</c:v>
                </c:pt>
                <c:pt idx="207">
                  <c:v>40.544811099999997</c:v>
                </c:pt>
                <c:pt idx="208">
                  <c:v>40.544811099999997</c:v>
                </c:pt>
                <c:pt idx="209">
                  <c:v>40.544811099999997</c:v>
                </c:pt>
                <c:pt idx="210">
                  <c:v>40.544811099999997</c:v>
                </c:pt>
                <c:pt idx="211">
                  <c:v>40.544811099999997</c:v>
                </c:pt>
                <c:pt idx="212">
                  <c:v>40.544811099999997</c:v>
                </c:pt>
                <c:pt idx="213">
                  <c:v>40.544811099999997</c:v>
                </c:pt>
                <c:pt idx="214">
                  <c:v>40.544811099999997</c:v>
                </c:pt>
                <c:pt idx="215">
                  <c:v>40.544811099999997</c:v>
                </c:pt>
                <c:pt idx="216">
                  <c:v>40.544811099999997</c:v>
                </c:pt>
                <c:pt idx="217">
                  <c:v>40.544811099999997</c:v>
                </c:pt>
                <c:pt idx="218">
                  <c:v>40.544811099999997</c:v>
                </c:pt>
                <c:pt idx="219">
                  <c:v>40.544811099999997</c:v>
                </c:pt>
                <c:pt idx="220">
                  <c:v>40.544811099999997</c:v>
                </c:pt>
                <c:pt idx="221">
                  <c:v>40.544811199999998</c:v>
                </c:pt>
                <c:pt idx="222">
                  <c:v>40.544811199999998</c:v>
                </c:pt>
                <c:pt idx="223">
                  <c:v>40.544811199999998</c:v>
                </c:pt>
                <c:pt idx="224">
                  <c:v>40.544811199999998</c:v>
                </c:pt>
                <c:pt idx="225">
                  <c:v>40.544811199999998</c:v>
                </c:pt>
                <c:pt idx="226">
                  <c:v>40.544811199999998</c:v>
                </c:pt>
                <c:pt idx="227">
                  <c:v>40.544811199999998</c:v>
                </c:pt>
                <c:pt idx="228">
                  <c:v>40.544811199999998</c:v>
                </c:pt>
                <c:pt idx="229">
                  <c:v>40.544811199999998</c:v>
                </c:pt>
                <c:pt idx="230">
                  <c:v>40.544811199999998</c:v>
                </c:pt>
                <c:pt idx="231">
                  <c:v>40.544811199999998</c:v>
                </c:pt>
                <c:pt idx="232">
                  <c:v>40.544811199999998</c:v>
                </c:pt>
                <c:pt idx="233">
                  <c:v>40.544811199999998</c:v>
                </c:pt>
                <c:pt idx="234">
                  <c:v>40.544811199999998</c:v>
                </c:pt>
                <c:pt idx="235">
                  <c:v>40.544811199999998</c:v>
                </c:pt>
                <c:pt idx="236">
                  <c:v>40.544811199999998</c:v>
                </c:pt>
                <c:pt idx="237">
                  <c:v>40.544811199999998</c:v>
                </c:pt>
                <c:pt idx="238">
                  <c:v>40.544811199999998</c:v>
                </c:pt>
                <c:pt idx="239">
                  <c:v>40.544811199999998</c:v>
                </c:pt>
                <c:pt idx="240">
                  <c:v>40.544811199999998</c:v>
                </c:pt>
                <c:pt idx="241">
                  <c:v>40.544811199999998</c:v>
                </c:pt>
                <c:pt idx="242">
                  <c:v>40.544811199999998</c:v>
                </c:pt>
                <c:pt idx="243">
                  <c:v>40.544811199999998</c:v>
                </c:pt>
                <c:pt idx="244">
                  <c:v>40.544811199999998</c:v>
                </c:pt>
                <c:pt idx="245">
                  <c:v>40.544811199999998</c:v>
                </c:pt>
                <c:pt idx="246">
                  <c:v>40.544811199999998</c:v>
                </c:pt>
                <c:pt idx="247">
                  <c:v>40.544811199999998</c:v>
                </c:pt>
                <c:pt idx="248">
                  <c:v>40.544811199999998</c:v>
                </c:pt>
                <c:pt idx="249">
                  <c:v>40.544811199999998</c:v>
                </c:pt>
                <c:pt idx="250">
                  <c:v>40.544811199999998</c:v>
                </c:pt>
                <c:pt idx="251">
                  <c:v>40.544811199999998</c:v>
                </c:pt>
                <c:pt idx="252">
                  <c:v>40.544811199999998</c:v>
                </c:pt>
                <c:pt idx="253">
                  <c:v>40.544811199999998</c:v>
                </c:pt>
                <c:pt idx="254">
                  <c:v>40.544811199999998</c:v>
                </c:pt>
                <c:pt idx="255">
                  <c:v>40.544811199999998</c:v>
                </c:pt>
                <c:pt idx="256">
                  <c:v>40.544811199999998</c:v>
                </c:pt>
                <c:pt idx="257">
                  <c:v>40.544811199999998</c:v>
                </c:pt>
                <c:pt idx="258">
                  <c:v>40.544811199999998</c:v>
                </c:pt>
                <c:pt idx="259">
                  <c:v>40.544811199999998</c:v>
                </c:pt>
                <c:pt idx="260">
                  <c:v>40.544811199999998</c:v>
                </c:pt>
                <c:pt idx="261">
                  <c:v>40.544811199999998</c:v>
                </c:pt>
                <c:pt idx="262">
                  <c:v>40.544811199999998</c:v>
                </c:pt>
                <c:pt idx="263">
                  <c:v>40.544811199999998</c:v>
                </c:pt>
                <c:pt idx="264">
                  <c:v>40.544811199999998</c:v>
                </c:pt>
                <c:pt idx="265">
                  <c:v>40.544811199999998</c:v>
                </c:pt>
                <c:pt idx="266">
                  <c:v>40.544811199999998</c:v>
                </c:pt>
                <c:pt idx="267">
                  <c:v>40.544811099999997</c:v>
                </c:pt>
                <c:pt idx="268">
                  <c:v>40.544811199999998</c:v>
                </c:pt>
                <c:pt idx="269">
                  <c:v>40.544811199999998</c:v>
                </c:pt>
                <c:pt idx="270">
                  <c:v>40.544811199999998</c:v>
                </c:pt>
                <c:pt idx="271">
                  <c:v>40.544811199999998</c:v>
                </c:pt>
                <c:pt idx="272">
                  <c:v>40.544811199999998</c:v>
                </c:pt>
                <c:pt idx="273">
                  <c:v>40.544811199999998</c:v>
                </c:pt>
                <c:pt idx="274">
                  <c:v>40.544811199999998</c:v>
                </c:pt>
                <c:pt idx="275">
                  <c:v>40.544811199999998</c:v>
                </c:pt>
                <c:pt idx="276">
                  <c:v>40.544811199999998</c:v>
                </c:pt>
                <c:pt idx="277">
                  <c:v>40.544811199999998</c:v>
                </c:pt>
                <c:pt idx="278">
                  <c:v>40.544811199999998</c:v>
                </c:pt>
                <c:pt idx="279">
                  <c:v>40.544811199999998</c:v>
                </c:pt>
                <c:pt idx="280">
                  <c:v>40.544811199999998</c:v>
                </c:pt>
                <c:pt idx="281">
                  <c:v>40.544811199999998</c:v>
                </c:pt>
                <c:pt idx="282">
                  <c:v>40.544811199999998</c:v>
                </c:pt>
                <c:pt idx="283">
                  <c:v>40.544811199999998</c:v>
                </c:pt>
                <c:pt idx="284">
                  <c:v>40.544811199999998</c:v>
                </c:pt>
                <c:pt idx="285">
                  <c:v>40.544811199999998</c:v>
                </c:pt>
                <c:pt idx="286">
                  <c:v>40.544811199999998</c:v>
                </c:pt>
                <c:pt idx="287">
                  <c:v>40.544811199999998</c:v>
                </c:pt>
                <c:pt idx="288">
                  <c:v>40.544811199999998</c:v>
                </c:pt>
                <c:pt idx="289">
                  <c:v>40.544811199999998</c:v>
                </c:pt>
                <c:pt idx="290">
                  <c:v>40.544811199999998</c:v>
                </c:pt>
                <c:pt idx="291">
                  <c:v>40.544811199999998</c:v>
                </c:pt>
                <c:pt idx="292">
                  <c:v>40.544811199999998</c:v>
                </c:pt>
                <c:pt idx="293">
                  <c:v>40.544811199999998</c:v>
                </c:pt>
                <c:pt idx="294">
                  <c:v>40.544811199999998</c:v>
                </c:pt>
                <c:pt idx="295">
                  <c:v>40.544811199999998</c:v>
                </c:pt>
                <c:pt idx="296">
                  <c:v>40.544811199999998</c:v>
                </c:pt>
                <c:pt idx="297">
                  <c:v>40.544811199999998</c:v>
                </c:pt>
                <c:pt idx="298">
                  <c:v>40.544811199999998</c:v>
                </c:pt>
                <c:pt idx="299">
                  <c:v>40.544811199999998</c:v>
                </c:pt>
                <c:pt idx="300">
                  <c:v>40.544811199999998</c:v>
                </c:pt>
                <c:pt idx="301">
                  <c:v>40.544811199999998</c:v>
                </c:pt>
                <c:pt idx="302">
                  <c:v>40.544811199999998</c:v>
                </c:pt>
                <c:pt idx="303">
                  <c:v>40.544811199999998</c:v>
                </c:pt>
                <c:pt idx="304">
                  <c:v>40.544811199999998</c:v>
                </c:pt>
                <c:pt idx="305">
                  <c:v>40.544811199999998</c:v>
                </c:pt>
                <c:pt idx="306">
                  <c:v>40.544811199999998</c:v>
                </c:pt>
                <c:pt idx="307">
                  <c:v>40.544811199999998</c:v>
                </c:pt>
                <c:pt idx="308">
                  <c:v>40.544811199999998</c:v>
                </c:pt>
                <c:pt idx="309">
                  <c:v>40.544811199999998</c:v>
                </c:pt>
                <c:pt idx="310">
                  <c:v>40.544811299999999</c:v>
                </c:pt>
                <c:pt idx="311">
                  <c:v>40.544811299999999</c:v>
                </c:pt>
                <c:pt idx="312">
                  <c:v>40.544811299999999</c:v>
                </c:pt>
                <c:pt idx="313">
                  <c:v>40.544811299999999</c:v>
                </c:pt>
                <c:pt idx="314">
                  <c:v>40.544811299999999</c:v>
                </c:pt>
                <c:pt idx="315">
                  <c:v>40.544811299999999</c:v>
                </c:pt>
                <c:pt idx="316">
                  <c:v>40.544811299999999</c:v>
                </c:pt>
                <c:pt idx="317">
                  <c:v>40.544811299999999</c:v>
                </c:pt>
                <c:pt idx="318">
                  <c:v>40.544811299999999</c:v>
                </c:pt>
                <c:pt idx="319">
                  <c:v>40.544811299999999</c:v>
                </c:pt>
                <c:pt idx="320">
                  <c:v>40.544811299999999</c:v>
                </c:pt>
                <c:pt idx="321">
                  <c:v>40.544811299999999</c:v>
                </c:pt>
                <c:pt idx="322">
                  <c:v>40.544811299999999</c:v>
                </c:pt>
                <c:pt idx="323">
                  <c:v>40.544811299999999</c:v>
                </c:pt>
                <c:pt idx="324">
                  <c:v>40.544811299999999</c:v>
                </c:pt>
                <c:pt idx="325">
                  <c:v>40.544811299999999</c:v>
                </c:pt>
                <c:pt idx="326">
                  <c:v>40.544811299999999</c:v>
                </c:pt>
                <c:pt idx="327">
                  <c:v>40.544811299999999</c:v>
                </c:pt>
                <c:pt idx="328">
                  <c:v>40.544811299999999</c:v>
                </c:pt>
                <c:pt idx="329">
                  <c:v>40.544811299999999</c:v>
                </c:pt>
                <c:pt idx="330">
                  <c:v>40.544811299999999</c:v>
                </c:pt>
                <c:pt idx="331">
                  <c:v>40.544811299999999</c:v>
                </c:pt>
                <c:pt idx="332">
                  <c:v>40.544811299999999</c:v>
                </c:pt>
                <c:pt idx="333">
                  <c:v>40.544811299999999</c:v>
                </c:pt>
                <c:pt idx="334">
                  <c:v>40.544811299999999</c:v>
                </c:pt>
                <c:pt idx="335">
                  <c:v>40.544811299999999</c:v>
                </c:pt>
                <c:pt idx="336">
                  <c:v>40.544811299999999</c:v>
                </c:pt>
                <c:pt idx="337">
                  <c:v>40.544811299999999</c:v>
                </c:pt>
                <c:pt idx="338">
                  <c:v>40.544811299999999</c:v>
                </c:pt>
                <c:pt idx="339">
                  <c:v>40.544811299999999</c:v>
                </c:pt>
                <c:pt idx="340">
                  <c:v>40.544811299999999</c:v>
                </c:pt>
                <c:pt idx="341">
                  <c:v>40.544811299999999</c:v>
                </c:pt>
                <c:pt idx="342">
                  <c:v>40.544811299999999</c:v>
                </c:pt>
                <c:pt idx="343">
                  <c:v>40.544811299999999</c:v>
                </c:pt>
                <c:pt idx="344">
                  <c:v>40.544811299999999</c:v>
                </c:pt>
                <c:pt idx="345">
                  <c:v>40.544811299999999</c:v>
                </c:pt>
                <c:pt idx="346">
                  <c:v>40.544811299999999</c:v>
                </c:pt>
                <c:pt idx="347">
                  <c:v>40.544811299999999</c:v>
                </c:pt>
                <c:pt idx="348">
                  <c:v>40.544811299999999</c:v>
                </c:pt>
                <c:pt idx="349">
                  <c:v>40.544811299999999</c:v>
                </c:pt>
                <c:pt idx="350">
                  <c:v>40.544811299999999</c:v>
                </c:pt>
                <c:pt idx="351">
                  <c:v>40.544811299999999</c:v>
                </c:pt>
                <c:pt idx="352">
                  <c:v>40.544811299999999</c:v>
                </c:pt>
                <c:pt idx="353">
                  <c:v>40.544811299999999</c:v>
                </c:pt>
                <c:pt idx="354">
                  <c:v>40.544811299999999</c:v>
                </c:pt>
                <c:pt idx="355">
                  <c:v>40.544811299999999</c:v>
                </c:pt>
                <c:pt idx="356">
                  <c:v>40.544811299999999</c:v>
                </c:pt>
                <c:pt idx="357">
                  <c:v>40.544811299999999</c:v>
                </c:pt>
                <c:pt idx="358">
                  <c:v>40.544811299999999</c:v>
                </c:pt>
                <c:pt idx="359">
                  <c:v>40.544811299999999</c:v>
                </c:pt>
                <c:pt idx="360">
                  <c:v>40.544811299999999</c:v>
                </c:pt>
                <c:pt idx="361">
                  <c:v>40.544811299999999</c:v>
                </c:pt>
                <c:pt idx="362">
                  <c:v>40.544811299999999</c:v>
                </c:pt>
                <c:pt idx="363">
                  <c:v>40.544811299999999</c:v>
                </c:pt>
                <c:pt idx="364">
                  <c:v>40.544811299999999</c:v>
                </c:pt>
                <c:pt idx="365">
                  <c:v>40.544811299999999</c:v>
                </c:pt>
                <c:pt idx="366">
                  <c:v>40.544811299999999</c:v>
                </c:pt>
                <c:pt idx="367">
                  <c:v>40.544811299999999</c:v>
                </c:pt>
                <c:pt idx="368">
                  <c:v>40.544811299999999</c:v>
                </c:pt>
                <c:pt idx="369">
                  <c:v>40.544811299999999</c:v>
                </c:pt>
                <c:pt idx="370">
                  <c:v>40.544811299999999</c:v>
                </c:pt>
                <c:pt idx="371">
                  <c:v>40.544811299999999</c:v>
                </c:pt>
                <c:pt idx="372">
                  <c:v>40.544811299999999</c:v>
                </c:pt>
                <c:pt idx="373">
                  <c:v>40.544811299999999</c:v>
                </c:pt>
                <c:pt idx="374">
                  <c:v>40.544811299999999</c:v>
                </c:pt>
                <c:pt idx="375">
                  <c:v>40.544811299999999</c:v>
                </c:pt>
                <c:pt idx="376">
                  <c:v>40.544811299999999</c:v>
                </c:pt>
                <c:pt idx="377">
                  <c:v>40.544811299999999</c:v>
                </c:pt>
                <c:pt idx="378">
                  <c:v>40.544811299999999</c:v>
                </c:pt>
                <c:pt idx="379">
                  <c:v>40.544811299999999</c:v>
                </c:pt>
                <c:pt idx="380">
                  <c:v>40.544811299999999</c:v>
                </c:pt>
                <c:pt idx="381">
                  <c:v>40.544811299999999</c:v>
                </c:pt>
                <c:pt idx="382">
                  <c:v>40.544811299999999</c:v>
                </c:pt>
                <c:pt idx="383">
                  <c:v>40.544811299999999</c:v>
                </c:pt>
                <c:pt idx="384">
                  <c:v>40.544811299999999</c:v>
                </c:pt>
                <c:pt idx="385">
                  <c:v>40.544811299999999</c:v>
                </c:pt>
                <c:pt idx="386">
                  <c:v>40.544811299999999</c:v>
                </c:pt>
                <c:pt idx="387">
                  <c:v>40.544811299999999</c:v>
                </c:pt>
                <c:pt idx="388">
                  <c:v>40.544811299999999</c:v>
                </c:pt>
                <c:pt idx="389">
                  <c:v>40.544811299999999</c:v>
                </c:pt>
                <c:pt idx="390">
                  <c:v>40.544811299999999</c:v>
                </c:pt>
                <c:pt idx="391">
                  <c:v>40.544811299999999</c:v>
                </c:pt>
                <c:pt idx="392">
                  <c:v>40.544811299999999</c:v>
                </c:pt>
                <c:pt idx="393">
                  <c:v>40.544811199999998</c:v>
                </c:pt>
                <c:pt idx="394">
                  <c:v>40.544811199999998</c:v>
                </c:pt>
                <c:pt idx="395">
                  <c:v>40.544811199999998</c:v>
                </c:pt>
                <c:pt idx="396">
                  <c:v>40.544811199999998</c:v>
                </c:pt>
                <c:pt idx="397">
                  <c:v>40.544811199999998</c:v>
                </c:pt>
                <c:pt idx="398">
                  <c:v>40.544811199999998</c:v>
                </c:pt>
                <c:pt idx="399">
                  <c:v>40.544811199999998</c:v>
                </c:pt>
                <c:pt idx="400">
                  <c:v>40.544811199999998</c:v>
                </c:pt>
                <c:pt idx="401">
                  <c:v>40.544811199999998</c:v>
                </c:pt>
                <c:pt idx="402">
                  <c:v>40.544811199999998</c:v>
                </c:pt>
                <c:pt idx="403">
                  <c:v>40.544811199999998</c:v>
                </c:pt>
                <c:pt idx="404">
                  <c:v>40.544811199999998</c:v>
                </c:pt>
                <c:pt idx="405">
                  <c:v>40.544811199999998</c:v>
                </c:pt>
                <c:pt idx="406">
                  <c:v>40.544811199999998</c:v>
                </c:pt>
                <c:pt idx="407">
                  <c:v>40.544811199999998</c:v>
                </c:pt>
                <c:pt idx="408">
                  <c:v>40.544811199999998</c:v>
                </c:pt>
                <c:pt idx="409">
                  <c:v>40.544811199999998</c:v>
                </c:pt>
                <c:pt idx="410">
                  <c:v>40.544811199999998</c:v>
                </c:pt>
                <c:pt idx="411">
                  <c:v>40.544811199999998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TABLA!$F$2:$F$413</c:f>
              <c:numCache>
                <c:formatCode>0.0000000</c:formatCode>
                <c:ptCount val="41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  <c:pt idx="232">
                  <c:v>40.5448144</c:v>
                </c:pt>
                <c:pt idx="233">
                  <c:v>40.5448144</c:v>
                </c:pt>
                <c:pt idx="234">
                  <c:v>40.5448144</c:v>
                </c:pt>
                <c:pt idx="235">
                  <c:v>40.5448144</c:v>
                </c:pt>
                <c:pt idx="236">
                  <c:v>40.5448144</c:v>
                </c:pt>
                <c:pt idx="237">
                  <c:v>40.5448144</c:v>
                </c:pt>
                <c:pt idx="238">
                  <c:v>40.5448144</c:v>
                </c:pt>
                <c:pt idx="239">
                  <c:v>40.5448144</c:v>
                </c:pt>
                <c:pt idx="240">
                  <c:v>40.5448144</c:v>
                </c:pt>
                <c:pt idx="241">
                  <c:v>40.5448144</c:v>
                </c:pt>
                <c:pt idx="242">
                  <c:v>40.5448144</c:v>
                </c:pt>
                <c:pt idx="243">
                  <c:v>40.5448144</c:v>
                </c:pt>
                <c:pt idx="244">
                  <c:v>40.5448144</c:v>
                </c:pt>
                <c:pt idx="245">
                  <c:v>40.5448144</c:v>
                </c:pt>
                <c:pt idx="246">
                  <c:v>40.5448144</c:v>
                </c:pt>
                <c:pt idx="247">
                  <c:v>40.5448144</c:v>
                </c:pt>
                <c:pt idx="248">
                  <c:v>40.5448144</c:v>
                </c:pt>
                <c:pt idx="249">
                  <c:v>40.5448144</c:v>
                </c:pt>
                <c:pt idx="250">
                  <c:v>40.5448144</c:v>
                </c:pt>
                <c:pt idx="251">
                  <c:v>40.5448144</c:v>
                </c:pt>
                <c:pt idx="252">
                  <c:v>40.5448144</c:v>
                </c:pt>
                <c:pt idx="253">
                  <c:v>40.5448144</c:v>
                </c:pt>
                <c:pt idx="254">
                  <c:v>40.5448144</c:v>
                </c:pt>
                <c:pt idx="255">
                  <c:v>40.5448144</c:v>
                </c:pt>
                <c:pt idx="256">
                  <c:v>40.5448144</c:v>
                </c:pt>
                <c:pt idx="257">
                  <c:v>40.5448144</c:v>
                </c:pt>
                <c:pt idx="258">
                  <c:v>40.5448144</c:v>
                </c:pt>
                <c:pt idx="259">
                  <c:v>40.5448144</c:v>
                </c:pt>
                <c:pt idx="260">
                  <c:v>40.5448144</c:v>
                </c:pt>
                <c:pt idx="261">
                  <c:v>40.5448144</c:v>
                </c:pt>
                <c:pt idx="262">
                  <c:v>40.5448144</c:v>
                </c:pt>
                <c:pt idx="263">
                  <c:v>40.5448144</c:v>
                </c:pt>
                <c:pt idx="264">
                  <c:v>40.5448144</c:v>
                </c:pt>
                <c:pt idx="265">
                  <c:v>40.5448144</c:v>
                </c:pt>
                <c:pt idx="266">
                  <c:v>40.5448144</c:v>
                </c:pt>
                <c:pt idx="267">
                  <c:v>40.5448144</c:v>
                </c:pt>
                <c:pt idx="268">
                  <c:v>40.5448144</c:v>
                </c:pt>
                <c:pt idx="269">
                  <c:v>40.5448144</c:v>
                </c:pt>
                <c:pt idx="270">
                  <c:v>40.5448144</c:v>
                </c:pt>
                <c:pt idx="271">
                  <c:v>40.5448144</c:v>
                </c:pt>
                <c:pt idx="272">
                  <c:v>40.5448144</c:v>
                </c:pt>
                <c:pt idx="273">
                  <c:v>40.5448144</c:v>
                </c:pt>
                <c:pt idx="274">
                  <c:v>40.5448144</c:v>
                </c:pt>
                <c:pt idx="275">
                  <c:v>40.5448144</c:v>
                </c:pt>
                <c:pt idx="276">
                  <c:v>40.5448144</c:v>
                </c:pt>
                <c:pt idx="277">
                  <c:v>40.5448144</c:v>
                </c:pt>
                <c:pt idx="278">
                  <c:v>40.5448144</c:v>
                </c:pt>
                <c:pt idx="279">
                  <c:v>40.5448144</c:v>
                </c:pt>
                <c:pt idx="280">
                  <c:v>40.5448144</c:v>
                </c:pt>
                <c:pt idx="281">
                  <c:v>40.5448144</c:v>
                </c:pt>
                <c:pt idx="282">
                  <c:v>40.5448144</c:v>
                </c:pt>
                <c:pt idx="283">
                  <c:v>40.5448144</c:v>
                </c:pt>
                <c:pt idx="284">
                  <c:v>40.5448144</c:v>
                </c:pt>
                <c:pt idx="285">
                  <c:v>40.5448144</c:v>
                </c:pt>
                <c:pt idx="286">
                  <c:v>40.5448144</c:v>
                </c:pt>
                <c:pt idx="287">
                  <c:v>40.5448144</c:v>
                </c:pt>
                <c:pt idx="288">
                  <c:v>40.5448144</c:v>
                </c:pt>
                <c:pt idx="289">
                  <c:v>40.5448144</c:v>
                </c:pt>
                <c:pt idx="290">
                  <c:v>40.5448144</c:v>
                </c:pt>
                <c:pt idx="291">
                  <c:v>40.5448144</c:v>
                </c:pt>
                <c:pt idx="292">
                  <c:v>40.5448144</c:v>
                </c:pt>
                <c:pt idx="293">
                  <c:v>40.5448144</c:v>
                </c:pt>
                <c:pt idx="294">
                  <c:v>40.5448144</c:v>
                </c:pt>
                <c:pt idx="295">
                  <c:v>40.5448144</c:v>
                </c:pt>
                <c:pt idx="296">
                  <c:v>40.5448144</c:v>
                </c:pt>
                <c:pt idx="297">
                  <c:v>40.5448144</c:v>
                </c:pt>
                <c:pt idx="298">
                  <c:v>40.5448144</c:v>
                </c:pt>
                <c:pt idx="299">
                  <c:v>40.5448144</c:v>
                </c:pt>
                <c:pt idx="300">
                  <c:v>40.5448144</c:v>
                </c:pt>
                <c:pt idx="301">
                  <c:v>40.5448144</c:v>
                </c:pt>
                <c:pt idx="302">
                  <c:v>40.5448144</c:v>
                </c:pt>
                <c:pt idx="303">
                  <c:v>40.5448144</c:v>
                </c:pt>
                <c:pt idx="304">
                  <c:v>40.5448144</c:v>
                </c:pt>
                <c:pt idx="305">
                  <c:v>40.5448144</c:v>
                </c:pt>
                <c:pt idx="306">
                  <c:v>40.5448144</c:v>
                </c:pt>
                <c:pt idx="307">
                  <c:v>40.5448144</c:v>
                </c:pt>
                <c:pt idx="308">
                  <c:v>40.5448144</c:v>
                </c:pt>
                <c:pt idx="309">
                  <c:v>40.5448144</c:v>
                </c:pt>
                <c:pt idx="310">
                  <c:v>40.5448144</c:v>
                </c:pt>
                <c:pt idx="311">
                  <c:v>40.5448144</c:v>
                </c:pt>
                <c:pt idx="312">
                  <c:v>40.5448144</c:v>
                </c:pt>
                <c:pt idx="313">
                  <c:v>40.5448144</c:v>
                </c:pt>
                <c:pt idx="314">
                  <c:v>40.5448144</c:v>
                </c:pt>
                <c:pt idx="315">
                  <c:v>40.5448144</c:v>
                </c:pt>
                <c:pt idx="316">
                  <c:v>40.5448144</c:v>
                </c:pt>
                <c:pt idx="317">
                  <c:v>40.5448144</c:v>
                </c:pt>
                <c:pt idx="318">
                  <c:v>40.5448144</c:v>
                </c:pt>
                <c:pt idx="319">
                  <c:v>40.5448144</c:v>
                </c:pt>
                <c:pt idx="320">
                  <c:v>40.5448144</c:v>
                </c:pt>
                <c:pt idx="321">
                  <c:v>40.5448144</c:v>
                </c:pt>
                <c:pt idx="322">
                  <c:v>40.5448144</c:v>
                </c:pt>
                <c:pt idx="323">
                  <c:v>40.5448144</c:v>
                </c:pt>
                <c:pt idx="324">
                  <c:v>40.5448144</c:v>
                </c:pt>
                <c:pt idx="325">
                  <c:v>40.5448144</c:v>
                </c:pt>
                <c:pt idx="326">
                  <c:v>40.5448144</c:v>
                </c:pt>
                <c:pt idx="327">
                  <c:v>40.5448144</c:v>
                </c:pt>
                <c:pt idx="328">
                  <c:v>40.5448144</c:v>
                </c:pt>
                <c:pt idx="329">
                  <c:v>40.5448144</c:v>
                </c:pt>
                <c:pt idx="330">
                  <c:v>40.5448144</c:v>
                </c:pt>
                <c:pt idx="331">
                  <c:v>40.5448144</c:v>
                </c:pt>
                <c:pt idx="332">
                  <c:v>40.5448144</c:v>
                </c:pt>
                <c:pt idx="333">
                  <c:v>40.5448144</c:v>
                </c:pt>
                <c:pt idx="334">
                  <c:v>40.5448144</c:v>
                </c:pt>
                <c:pt idx="335">
                  <c:v>40.5448144</c:v>
                </c:pt>
                <c:pt idx="336">
                  <c:v>40.5448144</c:v>
                </c:pt>
                <c:pt idx="337">
                  <c:v>40.5448144</c:v>
                </c:pt>
                <c:pt idx="338">
                  <c:v>40.5448144</c:v>
                </c:pt>
                <c:pt idx="339">
                  <c:v>40.5448144</c:v>
                </c:pt>
                <c:pt idx="340">
                  <c:v>40.5448144</c:v>
                </c:pt>
                <c:pt idx="341">
                  <c:v>40.5448144</c:v>
                </c:pt>
                <c:pt idx="342">
                  <c:v>40.5448144</c:v>
                </c:pt>
                <c:pt idx="343">
                  <c:v>40.5448144</c:v>
                </c:pt>
                <c:pt idx="344">
                  <c:v>40.5448144</c:v>
                </c:pt>
                <c:pt idx="345">
                  <c:v>40.5448144</c:v>
                </c:pt>
                <c:pt idx="346">
                  <c:v>40.5448144</c:v>
                </c:pt>
                <c:pt idx="347">
                  <c:v>40.5448144</c:v>
                </c:pt>
                <c:pt idx="348">
                  <c:v>40.5448144</c:v>
                </c:pt>
                <c:pt idx="349">
                  <c:v>40.5448144</c:v>
                </c:pt>
                <c:pt idx="350">
                  <c:v>40.5448144</c:v>
                </c:pt>
                <c:pt idx="351">
                  <c:v>40.5448144</c:v>
                </c:pt>
                <c:pt idx="352">
                  <c:v>40.5448144</c:v>
                </c:pt>
                <c:pt idx="353">
                  <c:v>40.5448144</c:v>
                </c:pt>
                <c:pt idx="354">
                  <c:v>40.5448144</c:v>
                </c:pt>
                <c:pt idx="355">
                  <c:v>40.5448144</c:v>
                </c:pt>
                <c:pt idx="356">
                  <c:v>40.5448144</c:v>
                </c:pt>
                <c:pt idx="357">
                  <c:v>40.5448144</c:v>
                </c:pt>
                <c:pt idx="358">
                  <c:v>40.5448144</c:v>
                </c:pt>
                <c:pt idx="359">
                  <c:v>40.5448144</c:v>
                </c:pt>
                <c:pt idx="360">
                  <c:v>40.5448144</c:v>
                </c:pt>
                <c:pt idx="361">
                  <c:v>40.5448144</c:v>
                </c:pt>
                <c:pt idx="362">
                  <c:v>40.5448144</c:v>
                </c:pt>
                <c:pt idx="363">
                  <c:v>40.5448144</c:v>
                </c:pt>
                <c:pt idx="364">
                  <c:v>40.5448144</c:v>
                </c:pt>
                <c:pt idx="365">
                  <c:v>40.5448144</c:v>
                </c:pt>
                <c:pt idx="366">
                  <c:v>40.5448144</c:v>
                </c:pt>
                <c:pt idx="367">
                  <c:v>40.5448144</c:v>
                </c:pt>
                <c:pt idx="368">
                  <c:v>40.5448144</c:v>
                </c:pt>
                <c:pt idx="369">
                  <c:v>40.5448144</c:v>
                </c:pt>
                <c:pt idx="370">
                  <c:v>40.5448144</c:v>
                </c:pt>
                <c:pt idx="371">
                  <c:v>40.5448144</c:v>
                </c:pt>
                <c:pt idx="372">
                  <c:v>40.5448144</c:v>
                </c:pt>
                <c:pt idx="373">
                  <c:v>40.5448144</c:v>
                </c:pt>
                <c:pt idx="374">
                  <c:v>40.5448144</c:v>
                </c:pt>
                <c:pt idx="375">
                  <c:v>40.5448144</c:v>
                </c:pt>
                <c:pt idx="376">
                  <c:v>40.5448144</c:v>
                </c:pt>
                <c:pt idx="377">
                  <c:v>40.5448144</c:v>
                </c:pt>
                <c:pt idx="378">
                  <c:v>40.5448144</c:v>
                </c:pt>
                <c:pt idx="379">
                  <c:v>40.5448144</c:v>
                </c:pt>
                <c:pt idx="380">
                  <c:v>40.5448144</c:v>
                </c:pt>
                <c:pt idx="381">
                  <c:v>40.5448144</c:v>
                </c:pt>
                <c:pt idx="382">
                  <c:v>40.5448144</c:v>
                </c:pt>
                <c:pt idx="383">
                  <c:v>40.5448144</c:v>
                </c:pt>
                <c:pt idx="384">
                  <c:v>40.5448144</c:v>
                </c:pt>
                <c:pt idx="385">
                  <c:v>40.5448144</c:v>
                </c:pt>
                <c:pt idx="386">
                  <c:v>40.5448144</c:v>
                </c:pt>
                <c:pt idx="387">
                  <c:v>40.5448144</c:v>
                </c:pt>
                <c:pt idx="388">
                  <c:v>40.5448144</c:v>
                </c:pt>
                <c:pt idx="389">
                  <c:v>40.5448144</c:v>
                </c:pt>
                <c:pt idx="390">
                  <c:v>40.5448144</c:v>
                </c:pt>
                <c:pt idx="391">
                  <c:v>40.5448144</c:v>
                </c:pt>
                <c:pt idx="392">
                  <c:v>40.5448144</c:v>
                </c:pt>
                <c:pt idx="393">
                  <c:v>40.5448144</c:v>
                </c:pt>
                <c:pt idx="394">
                  <c:v>40.5448144</c:v>
                </c:pt>
                <c:pt idx="395">
                  <c:v>40.5448144</c:v>
                </c:pt>
                <c:pt idx="396">
                  <c:v>40.5448144</c:v>
                </c:pt>
                <c:pt idx="397">
                  <c:v>40.5448144</c:v>
                </c:pt>
                <c:pt idx="398">
                  <c:v>40.5448144</c:v>
                </c:pt>
                <c:pt idx="399">
                  <c:v>40.5448144</c:v>
                </c:pt>
                <c:pt idx="400">
                  <c:v>40.5448144</c:v>
                </c:pt>
                <c:pt idx="401">
                  <c:v>40.5448144</c:v>
                </c:pt>
                <c:pt idx="402">
                  <c:v>40.5448144</c:v>
                </c:pt>
                <c:pt idx="403">
                  <c:v>40.5448144</c:v>
                </c:pt>
                <c:pt idx="404">
                  <c:v>40.5448144</c:v>
                </c:pt>
                <c:pt idx="405">
                  <c:v>40.5448144</c:v>
                </c:pt>
                <c:pt idx="406">
                  <c:v>40.5448144</c:v>
                </c:pt>
                <c:pt idx="407">
                  <c:v>40.5448144</c:v>
                </c:pt>
                <c:pt idx="408">
                  <c:v>40.5448144</c:v>
                </c:pt>
                <c:pt idx="409">
                  <c:v>40.5448144</c:v>
                </c:pt>
                <c:pt idx="410">
                  <c:v>40.5448144</c:v>
                </c:pt>
                <c:pt idx="41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TABLA!$A$2:$A$413</c:f>
              <c:numCache>
                <c:formatCode>General</c:formatCode>
                <c:ptCount val="412"/>
              </c:numCache>
            </c:numRef>
          </c:cat>
          <c:val>
            <c:numRef>
              <c:f>TABLA!$J$2:$J$413</c:f>
              <c:numCache>
                <c:formatCode>0.0000000</c:formatCode>
                <c:ptCount val="412"/>
                <c:pt idx="0">
                  <c:v>1.5000000033182914E-6</c:v>
                </c:pt>
                <c:pt idx="1">
                  <c:v>3.9999999756901161E-7</c:v>
                </c:pt>
                <c:pt idx="2">
                  <c:v>-4.9999999873762135E-7</c:v>
                </c:pt>
                <c:pt idx="3">
                  <c:v>-1.5000000033182914E-6</c:v>
                </c:pt>
                <c:pt idx="4">
                  <c:v>-2.1000000032245225E-6</c:v>
                </c:pt>
                <c:pt idx="5">
                  <c:v>-3.1000000006997652E-6</c:v>
                </c:pt>
                <c:pt idx="6">
                  <c:v>-3.7000000006059963E-6</c:v>
                </c:pt>
                <c:pt idx="7">
                  <c:v>-4.1999999993436177E-6</c:v>
                </c:pt>
                <c:pt idx="8">
                  <c:v>-4.5999999969126293E-6</c:v>
                </c:pt>
                <c:pt idx="9">
                  <c:v>-4.9000000004184585E-6</c:v>
                </c:pt>
                <c:pt idx="10">
                  <c:v>-5.2999999979874701E-6</c:v>
                </c:pt>
                <c:pt idx="11">
                  <c:v>-5.5000000003246896E-6</c:v>
                </c:pt>
                <c:pt idx="12">
                  <c:v>-5.7000000026619091E-6</c:v>
                </c:pt>
                <c:pt idx="13">
                  <c:v>-5.7999999967250915E-6</c:v>
                </c:pt>
                <c:pt idx="14">
                  <c:v>-5.7999999967250915E-6</c:v>
                </c:pt>
                <c:pt idx="15">
                  <c:v>-5.7999999967250915E-6</c:v>
                </c:pt>
                <c:pt idx="16">
                  <c:v>-5.7000000026619091E-6</c:v>
                </c:pt>
                <c:pt idx="17">
                  <c:v>-5.6000000014932994E-6</c:v>
                </c:pt>
                <c:pt idx="18">
                  <c:v>-5.5000000003246896E-6</c:v>
                </c:pt>
                <c:pt idx="19">
                  <c:v>-5.2999999979874701E-6</c:v>
                </c:pt>
                <c:pt idx="20">
                  <c:v>-5.100000002755678E-6</c:v>
                </c:pt>
                <c:pt idx="21">
                  <c:v>-4.9000000004184585E-6</c:v>
                </c:pt>
                <c:pt idx="22">
                  <c:v>-4.5999999969126293E-6</c:v>
                </c:pt>
                <c:pt idx="23">
                  <c:v>-4.4000000016808372E-6</c:v>
                </c:pt>
                <c:pt idx="24">
                  <c:v>-4.1999999993436177E-6</c:v>
                </c:pt>
                <c:pt idx="25">
                  <c:v>-3.9000000029432158E-6</c:v>
                </c:pt>
                <c:pt idx="26">
                  <c:v>-3.7000000006059963E-6</c:v>
                </c:pt>
                <c:pt idx="27">
                  <c:v>-3.3999999971001671E-6</c:v>
                </c:pt>
                <c:pt idx="28">
                  <c:v>-3.200000001868375E-6</c:v>
                </c:pt>
                <c:pt idx="29">
                  <c:v>-2.8999999983625457E-6</c:v>
                </c:pt>
                <c:pt idx="30">
                  <c:v>-2.7000000031307536E-6</c:v>
                </c:pt>
                <c:pt idx="31">
                  <c:v>-2.5000000007935341E-6</c:v>
                </c:pt>
                <c:pt idx="32">
                  <c:v>-2.2999999984563146E-6</c:v>
                </c:pt>
                <c:pt idx="33">
                  <c:v>-2.1000000032245225E-6</c:v>
                </c:pt>
                <c:pt idx="34">
                  <c:v>-1.900000000887303E-6</c:v>
                </c:pt>
                <c:pt idx="35">
                  <c:v>-1.6999999985500835E-6</c:v>
                </c:pt>
                <c:pt idx="36">
                  <c:v>-1.5999999973814738E-6</c:v>
                </c:pt>
                <c:pt idx="37">
                  <c:v>-1.4000000021496817E-6</c:v>
                </c:pt>
                <c:pt idx="38">
                  <c:v>-1.3000000009810719E-6</c:v>
                </c:pt>
                <c:pt idx="39">
                  <c:v>-1.1999999998124622E-6</c:v>
                </c:pt>
                <c:pt idx="40">
                  <c:v>-1.0999999986438525E-6</c:v>
                </c:pt>
                <c:pt idx="41">
                  <c:v>-1.0999999986438525E-6</c:v>
                </c:pt>
                <c:pt idx="42">
                  <c:v>-9.9999999747524271E-7</c:v>
                </c:pt>
                <c:pt idx="43">
                  <c:v>-9.0000000341206032E-7</c:v>
                </c:pt>
                <c:pt idx="44">
                  <c:v>-9.0000000341206032E-7</c:v>
                </c:pt>
                <c:pt idx="45">
                  <c:v>-9.0000000341206032E-7</c:v>
                </c:pt>
                <c:pt idx="46">
                  <c:v>-9.0000000341206032E-7</c:v>
                </c:pt>
                <c:pt idx="47">
                  <c:v>-9.0000000341206032E-7</c:v>
                </c:pt>
                <c:pt idx="48">
                  <c:v>-9.0000000341206032E-7</c:v>
                </c:pt>
                <c:pt idx="49">
                  <c:v>-9.9999999747524271E-7</c:v>
                </c:pt>
                <c:pt idx="50">
                  <c:v>-9.9999999747524271E-7</c:v>
                </c:pt>
                <c:pt idx="51">
                  <c:v>-1.0999999986438525E-6</c:v>
                </c:pt>
                <c:pt idx="52">
                  <c:v>-1.0999999986438525E-6</c:v>
                </c:pt>
                <c:pt idx="53">
                  <c:v>-1.1999999998124622E-6</c:v>
                </c:pt>
                <c:pt idx="54">
                  <c:v>-1.1999999998124622E-6</c:v>
                </c:pt>
                <c:pt idx="55">
                  <c:v>-1.3000000009810719E-6</c:v>
                </c:pt>
                <c:pt idx="56">
                  <c:v>-1.4000000021496817E-6</c:v>
                </c:pt>
                <c:pt idx="57">
                  <c:v>-1.5000000033182914E-6</c:v>
                </c:pt>
                <c:pt idx="58">
                  <c:v>-1.5000000033182914E-6</c:v>
                </c:pt>
                <c:pt idx="59">
                  <c:v>-1.5999999973814738E-6</c:v>
                </c:pt>
                <c:pt idx="60">
                  <c:v>-1.6999999985500835E-6</c:v>
                </c:pt>
                <c:pt idx="61">
                  <c:v>-1.7999999997186933E-6</c:v>
                </c:pt>
                <c:pt idx="62">
                  <c:v>-1.900000000887303E-6</c:v>
                </c:pt>
                <c:pt idx="63">
                  <c:v>-2.0000000020559128E-6</c:v>
                </c:pt>
                <c:pt idx="64">
                  <c:v>-2.1000000032245225E-6</c:v>
                </c:pt>
                <c:pt idx="65">
                  <c:v>-2.1000000032245225E-6</c:v>
                </c:pt>
                <c:pt idx="66">
                  <c:v>-2.1999999972877049E-6</c:v>
                </c:pt>
                <c:pt idx="67">
                  <c:v>-2.2999999984563146E-6</c:v>
                </c:pt>
                <c:pt idx="68">
                  <c:v>-2.3999999996249244E-6</c:v>
                </c:pt>
                <c:pt idx="69">
                  <c:v>-2.3999999996249244E-6</c:v>
                </c:pt>
                <c:pt idx="70">
                  <c:v>-2.5000000007935341E-6</c:v>
                </c:pt>
                <c:pt idx="71">
                  <c:v>-2.5000000007935341E-6</c:v>
                </c:pt>
                <c:pt idx="72">
                  <c:v>-2.6000000019621439E-6</c:v>
                </c:pt>
                <c:pt idx="73">
                  <c:v>-2.7000000031307536E-6</c:v>
                </c:pt>
                <c:pt idx="74">
                  <c:v>-2.7000000031307536E-6</c:v>
                </c:pt>
                <c:pt idx="75">
                  <c:v>-2.7000000031307536E-6</c:v>
                </c:pt>
                <c:pt idx="76">
                  <c:v>-2.799999997193936E-6</c:v>
                </c:pt>
                <c:pt idx="77">
                  <c:v>-2.799999997193936E-6</c:v>
                </c:pt>
                <c:pt idx="78">
                  <c:v>-2.8999999983625457E-6</c:v>
                </c:pt>
                <c:pt idx="79">
                  <c:v>-2.8999999983625457E-6</c:v>
                </c:pt>
                <c:pt idx="80">
                  <c:v>-2.8999999983625457E-6</c:v>
                </c:pt>
                <c:pt idx="81">
                  <c:v>-2.9999999995311555E-6</c:v>
                </c:pt>
                <c:pt idx="82">
                  <c:v>-2.9999999995311555E-6</c:v>
                </c:pt>
                <c:pt idx="83">
                  <c:v>-2.9999999995311555E-6</c:v>
                </c:pt>
                <c:pt idx="84">
                  <c:v>-2.9999999995311555E-6</c:v>
                </c:pt>
                <c:pt idx="85">
                  <c:v>-2.9999999995311555E-6</c:v>
                </c:pt>
                <c:pt idx="86">
                  <c:v>-3.1000000006997652E-6</c:v>
                </c:pt>
                <c:pt idx="87">
                  <c:v>-3.1000000006997652E-6</c:v>
                </c:pt>
                <c:pt idx="88">
                  <c:v>-3.1000000006997652E-6</c:v>
                </c:pt>
                <c:pt idx="89">
                  <c:v>-3.1000000006997652E-6</c:v>
                </c:pt>
                <c:pt idx="90">
                  <c:v>-3.1000000006997652E-6</c:v>
                </c:pt>
                <c:pt idx="91">
                  <c:v>-3.1000000006997652E-6</c:v>
                </c:pt>
                <c:pt idx="92">
                  <c:v>-3.1000000006997652E-6</c:v>
                </c:pt>
                <c:pt idx="93">
                  <c:v>-3.1000000006997652E-6</c:v>
                </c:pt>
                <c:pt idx="94">
                  <c:v>-3.1000000006997652E-6</c:v>
                </c:pt>
                <c:pt idx="95">
                  <c:v>-3.1000000006997652E-6</c:v>
                </c:pt>
                <c:pt idx="96">
                  <c:v>-3.1000000006997652E-6</c:v>
                </c:pt>
                <c:pt idx="97">
                  <c:v>-3.1000000006997652E-6</c:v>
                </c:pt>
                <c:pt idx="98">
                  <c:v>-3.1000000006997652E-6</c:v>
                </c:pt>
                <c:pt idx="99">
                  <c:v>-3.1000000006997652E-6</c:v>
                </c:pt>
                <c:pt idx="100">
                  <c:v>-3.1000000006997652E-6</c:v>
                </c:pt>
                <c:pt idx="101">
                  <c:v>-3.1000000006997652E-6</c:v>
                </c:pt>
                <c:pt idx="102">
                  <c:v>-3.1000000006997652E-6</c:v>
                </c:pt>
                <c:pt idx="103">
                  <c:v>-3.1000000006997652E-6</c:v>
                </c:pt>
                <c:pt idx="104">
                  <c:v>-3.1000000006997652E-6</c:v>
                </c:pt>
                <c:pt idx="105">
                  <c:v>-3.1000000006997652E-6</c:v>
                </c:pt>
                <c:pt idx="106">
                  <c:v>-3.1000000006997652E-6</c:v>
                </c:pt>
                <c:pt idx="107">
                  <c:v>-3.1000000006997652E-6</c:v>
                </c:pt>
                <c:pt idx="108">
                  <c:v>-3.1000000006997652E-6</c:v>
                </c:pt>
                <c:pt idx="109">
                  <c:v>-3.1000000006997652E-6</c:v>
                </c:pt>
                <c:pt idx="110">
                  <c:v>-3.1000000006997652E-6</c:v>
                </c:pt>
                <c:pt idx="111">
                  <c:v>-3.1000000006997652E-6</c:v>
                </c:pt>
                <c:pt idx="112">
                  <c:v>-3.1000000006997652E-6</c:v>
                </c:pt>
                <c:pt idx="113">
                  <c:v>-3.1000000006997652E-6</c:v>
                </c:pt>
                <c:pt idx="114">
                  <c:v>-3.1000000006997652E-6</c:v>
                </c:pt>
                <c:pt idx="115">
                  <c:v>-3.1000000006997652E-6</c:v>
                </c:pt>
                <c:pt idx="116">
                  <c:v>-3.1000000006997652E-6</c:v>
                </c:pt>
                <c:pt idx="117">
                  <c:v>-3.1000000006997652E-6</c:v>
                </c:pt>
                <c:pt idx="118">
                  <c:v>-3.1000000006997652E-6</c:v>
                </c:pt>
                <c:pt idx="119">
                  <c:v>-3.1000000006997652E-6</c:v>
                </c:pt>
                <c:pt idx="120">
                  <c:v>-3.1000000006997652E-6</c:v>
                </c:pt>
                <c:pt idx="121">
                  <c:v>-3.1000000006997652E-6</c:v>
                </c:pt>
                <c:pt idx="122">
                  <c:v>-3.1000000006997652E-6</c:v>
                </c:pt>
                <c:pt idx="123">
                  <c:v>-3.1000000006997652E-6</c:v>
                </c:pt>
                <c:pt idx="124">
                  <c:v>-3.1000000006997652E-6</c:v>
                </c:pt>
                <c:pt idx="125">
                  <c:v>-3.1000000006997652E-6</c:v>
                </c:pt>
                <c:pt idx="126">
                  <c:v>-3.1000000006997652E-6</c:v>
                </c:pt>
                <c:pt idx="127">
                  <c:v>-3.1000000006997652E-6</c:v>
                </c:pt>
                <c:pt idx="128">
                  <c:v>-3.1000000006997652E-6</c:v>
                </c:pt>
                <c:pt idx="129">
                  <c:v>-3.1000000006997652E-6</c:v>
                </c:pt>
                <c:pt idx="130">
                  <c:v>-3.1000000006997652E-6</c:v>
                </c:pt>
                <c:pt idx="131">
                  <c:v>-3.200000001868375E-6</c:v>
                </c:pt>
                <c:pt idx="132">
                  <c:v>-3.200000001868375E-6</c:v>
                </c:pt>
                <c:pt idx="133">
                  <c:v>-3.200000001868375E-6</c:v>
                </c:pt>
                <c:pt idx="134">
                  <c:v>-3.200000001868375E-6</c:v>
                </c:pt>
                <c:pt idx="135">
                  <c:v>-3.200000001868375E-6</c:v>
                </c:pt>
                <c:pt idx="136">
                  <c:v>-3.200000001868375E-6</c:v>
                </c:pt>
                <c:pt idx="137">
                  <c:v>-3.200000001868375E-6</c:v>
                </c:pt>
                <c:pt idx="138">
                  <c:v>-3.200000001868375E-6</c:v>
                </c:pt>
                <c:pt idx="139">
                  <c:v>-3.200000001868375E-6</c:v>
                </c:pt>
                <c:pt idx="140">
                  <c:v>-3.200000001868375E-6</c:v>
                </c:pt>
                <c:pt idx="141">
                  <c:v>-3.200000001868375E-6</c:v>
                </c:pt>
                <c:pt idx="142">
                  <c:v>-3.200000001868375E-6</c:v>
                </c:pt>
                <c:pt idx="143">
                  <c:v>-3.200000001868375E-6</c:v>
                </c:pt>
                <c:pt idx="144">
                  <c:v>-3.1000000006997652E-6</c:v>
                </c:pt>
                <c:pt idx="145">
                  <c:v>-3.1000000006997652E-6</c:v>
                </c:pt>
                <c:pt idx="146">
                  <c:v>-3.1000000006997652E-6</c:v>
                </c:pt>
                <c:pt idx="147">
                  <c:v>-3.1000000006997652E-6</c:v>
                </c:pt>
                <c:pt idx="148">
                  <c:v>-3.1000000006997652E-6</c:v>
                </c:pt>
                <c:pt idx="149">
                  <c:v>-3.1000000006997652E-6</c:v>
                </c:pt>
                <c:pt idx="150">
                  <c:v>-3.1000000006997652E-6</c:v>
                </c:pt>
                <c:pt idx="151">
                  <c:v>-3.1000000006997652E-6</c:v>
                </c:pt>
                <c:pt idx="152">
                  <c:v>-3.1000000006997652E-6</c:v>
                </c:pt>
                <c:pt idx="153">
                  <c:v>-3.1000000006997652E-6</c:v>
                </c:pt>
                <c:pt idx="154">
                  <c:v>-3.1000000006997652E-6</c:v>
                </c:pt>
                <c:pt idx="155">
                  <c:v>-3.1000000006997652E-6</c:v>
                </c:pt>
                <c:pt idx="156">
                  <c:v>-3.1000000006997652E-6</c:v>
                </c:pt>
                <c:pt idx="157">
                  <c:v>-3.1000000006997652E-6</c:v>
                </c:pt>
                <c:pt idx="158">
                  <c:v>-3.1000000006997652E-6</c:v>
                </c:pt>
                <c:pt idx="159">
                  <c:v>-3.1000000006997652E-6</c:v>
                </c:pt>
                <c:pt idx="160">
                  <c:v>-3.1000000006997652E-6</c:v>
                </c:pt>
                <c:pt idx="161">
                  <c:v>-3.1000000006997652E-6</c:v>
                </c:pt>
                <c:pt idx="162">
                  <c:v>-3.1000000006997652E-6</c:v>
                </c:pt>
                <c:pt idx="163">
                  <c:v>-3.1000000006997652E-6</c:v>
                </c:pt>
                <c:pt idx="164">
                  <c:v>-3.1000000006997652E-6</c:v>
                </c:pt>
                <c:pt idx="165">
                  <c:v>-3.1000000006997652E-6</c:v>
                </c:pt>
                <c:pt idx="166">
                  <c:v>-3.1000000006997652E-6</c:v>
                </c:pt>
                <c:pt idx="167">
                  <c:v>-3.1000000006997652E-6</c:v>
                </c:pt>
                <c:pt idx="168">
                  <c:v>-3.1000000006997652E-6</c:v>
                </c:pt>
                <c:pt idx="169">
                  <c:v>-3.1000000006997652E-6</c:v>
                </c:pt>
                <c:pt idx="170">
                  <c:v>-3.1000000006997652E-6</c:v>
                </c:pt>
                <c:pt idx="171">
                  <c:v>-3.1000000006997652E-6</c:v>
                </c:pt>
                <c:pt idx="172">
                  <c:v>-3.1000000006997652E-6</c:v>
                </c:pt>
                <c:pt idx="173">
                  <c:v>-3.1000000006997652E-6</c:v>
                </c:pt>
                <c:pt idx="174">
                  <c:v>-3.1000000006997652E-6</c:v>
                </c:pt>
                <c:pt idx="175">
                  <c:v>-3.1000000006997652E-6</c:v>
                </c:pt>
                <c:pt idx="176">
                  <c:v>-3.1000000006997652E-6</c:v>
                </c:pt>
                <c:pt idx="177">
                  <c:v>-3.200000001868375E-6</c:v>
                </c:pt>
                <c:pt idx="178">
                  <c:v>-3.200000001868375E-6</c:v>
                </c:pt>
                <c:pt idx="179">
                  <c:v>-3.200000001868375E-6</c:v>
                </c:pt>
                <c:pt idx="180">
                  <c:v>-3.200000001868375E-6</c:v>
                </c:pt>
                <c:pt idx="181">
                  <c:v>-3.200000001868375E-6</c:v>
                </c:pt>
                <c:pt idx="182">
                  <c:v>-3.200000001868375E-6</c:v>
                </c:pt>
                <c:pt idx="183">
                  <c:v>-3.200000001868375E-6</c:v>
                </c:pt>
                <c:pt idx="184">
                  <c:v>-3.200000001868375E-6</c:v>
                </c:pt>
                <c:pt idx="185">
                  <c:v>-3.200000001868375E-6</c:v>
                </c:pt>
                <c:pt idx="186">
                  <c:v>-3.3000000030369847E-6</c:v>
                </c:pt>
                <c:pt idx="187">
                  <c:v>-3.3000000030369847E-6</c:v>
                </c:pt>
                <c:pt idx="188">
                  <c:v>-3.3000000030369847E-6</c:v>
                </c:pt>
                <c:pt idx="189">
                  <c:v>-3.3000000030369847E-6</c:v>
                </c:pt>
                <c:pt idx="190">
                  <c:v>-3.3000000030369847E-6</c:v>
                </c:pt>
                <c:pt idx="191">
                  <c:v>-3.3000000030369847E-6</c:v>
                </c:pt>
                <c:pt idx="192">
                  <c:v>-3.3000000030369847E-6</c:v>
                </c:pt>
                <c:pt idx="193">
                  <c:v>-3.3000000030369847E-6</c:v>
                </c:pt>
                <c:pt idx="194">
                  <c:v>-3.3000000030369847E-6</c:v>
                </c:pt>
                <c:pt idx="195">
                  <c:v>-3.3000000030369847E-6</c:v>
                </c:pt>
                <c:pt idx="196">
                  <c:v>-3.3000000030369847E-6</c:v>
                </c:pt>
                <c:pt idx="197">
                  <c:v>-3.3000000030369847E-6</c:v>
                </c:pt>
                <c:pt idx="198">
                  <c:v>-3.3000000030369847E-6</c:v>
                </c:pt>
                <c:pt idx="199">
                  <c:v>-3.3000000030369847E-6</c:v>
                </c:pt>
                <c:pt idx="200">
                  <c:v>-3.3000000030369847E-6</c:v>
                </c:pt>
                <c:pt idx="201">
                  <c:v>-3.3000000030369847E-6</c:v>
                </c:pt>
                <c:pt idx="202">
                  <c:v>-3.3000000030369847E-6</c:v>
                </c:pt>
                <c:pt idx="203">
                  <c:v>-3.3000000030369847E-6</c:v>
                </c:pt>
                <c:pt idx="204">
                  <c:v>-3.3999999971001671E-6</c:v>
                </c:pt>
                <c:pt idx="205">
                  <c:v>-3.3999999971001671E-6</c:v>
                </c:pt>
                <c:pt idx="206">
                  <c:v>-3.3000000030369847E-6</c:v>
                </c:pt>
                <c:pt idx="207">
                  <c:v>-3.3000000030369847E-6</c:v>
                </c:pt>
                <c:pt idx="208">
                  <c:v>-3.3000000030369847E-6</c:v>
                </c:pt>
                <c:pt idx="209">
                  <c:v>-3.3000000030369847E-6</c:v>
                </c:pt>
                <c:pt idx="210">
                  <c:v>-3.3000000030369847E-6</c:v>
                </c:pt>
                <c:pt idx="211">
                  <c:v>-3.3000000030369847E-6</c:v>
                </c:pt>
                <c:pt idx="212">
                  <c:v>-3.3000000030369847E-6</c:v>
                </c:pt>
                <c:pt idx="213">
                  <c:v>-3.3000000030369847E-6</c:v>
                </c:pt>
                <c:pt idx="214">
                  <c:v>-3.3000000030369847E-6</c:v>
                </c:pt>
                <c:pt idx="215">
                  <c:v>-3.3000000030369847E-6</c:v>
                </c:pt>
                <c:pt idx="216">
                  <c:v>-3.3000000030369847E-6</c:v>
                </c:pt>
                <c:pt idx="217">
                  <c:v>-3.3000000030369847E-6</c:v>
                </c:pt>
                <c:pt idx="218">
                  <c:v>-3.3000000030369847E-6</c:v>
                </c:pt>
                <c:pt idx="219">
                  <c:v>-3.3000000030369847E-6</c:v>
                </c:pt>
                <c:pt idx="220">
                  <c:v>-3.3000000030369847E-6</c:v>
                </c:pt>
                <c:pt idx="221">
                  <c:v>-3.200000001868375E-6</c:v>
                </c:pt>
                <c:pt idx="222">
                  <c:v>-3.200000001868375E-6</c:v>
                </c:pt>
                <c:pt idx="223">
                  <c:v>-3.200000001868375E-6</c:v>
                </c:pt>
                <c:pt idx="224">
                  <c:v>-3.200000001868375E-6</c:v>
                </c:pt>
                <c:pt idx="225">
                  <c:v>-3.200000001868375E-6</c:v>
                </c:pt>
                <c:pt idx="226">
                  <c:v>-3.200000001868375E-6</c:v>
                </c:pt>
                <c:pt idx="227">
                  <c:v>-3.200000001868375E-6</c:v>
                </c:pt>
                <c:pt idx="228">
                  <c:v>-3.200000001868375E-6</c:v>
                </c:pt>
                <c:pt idx="229">
                  <c:v>-3.200000001868375E-6</c:v>
                </c:pt>
                <c:pt idx="230">
                  <c:v>-3.200000001868375E-6</c:v>
                </c:pt>
                <c:pt idx="231">
                  <c:v>-3.200000001868375E-6</c:v>
                </c:pt>
                <c:pt idx="232">
                  <c:v>-3.200000001868375E-6</c:v>
                </c:pt>
                <c:pt idx="233">
                  <c:v>-3.200000001868375E-6</c:v>
                </c:pt>
                <c:pt idx="234">
                  <c:v>-3.200000001868375E-6</c:v>
                </c:pt>
                <c:pt idx="235">
                  <c:v>-3.200000001868375E-6</c:v>
                </c:pt>
                <c:pt idx="236">
                  <c:v>-3.200000001868375E-6</c:v>
                </c:pt>
                <c:pt idx="237">
                  <c:v>-3.200000001868375E-6</c:v>
                </c:pt>
                <c:pt idx="238">
                  <c:v>-3.200000001868375E-6</c:v>
                </c:pt>
                <c:pt idx="239">
                  <c:v>-3.200000001868375E-6</c:v>
                </c:pt>
                <c:pt idx="240">
                  <c:v>-3.200000001868375E-6</c:v>
                </c:pt>
                <c:pt idx="241">
                  <c:v>-3.200000001868375E-6</c:v>
                </c:pt>
                <c:pt idx="242">
                  <c:v>-3.200000001868375E-6</c:v>
                </c:pt>
                <c:pt idx="243">
                  <c:v>-3.200000001868375E-6</c:v>
                </c:pt>
                <c:pt idx="244">
                  <c:v>-3.200000001868375E-6</c:v>
                </c:pt>
                <c:pt idx="245">
                  <c:v>-3.200000001868375E-6</c:v>
                </c:pt>
                <c:pt idx="246">
                  <c:v>-3.200000001868375E-6</c:v>
                </c:pt>
                <c:pt idx="247">
                  <c:v>-3.200000001868375E-6</c:v>
                </c:pt>
                <c:pt idx="248">
                  <c:v>-3.200000001868375E-6</c:v>
                </c:pt>
                <c:pt idx="249">
                  <c:v>-3.200000001868375E-6</c:v>
                </c:pt>
                <c:pt idx="250">
                  <c:v>-3.200000001868375E-6</c:v>
                </c:pt>
                <c:pt idx="251">
                  <c:v>-3.200000001868375E-6</c:v>
                </c:pt>
                <c:pt idx="252">
                  <c:v>-3.200000001868375E-6</c:v>
                </c:pt>
                <c:pt idx="253">
                  <c:v>-3.200000001868375E-6</c:v>
                </c:pt>
                <c:pt idx="254">
                  <c:v>-3.200000001868375E-6</c:v>
                </c:pt>
                <c:pt idx="255">
                  <c:v>-3.200000001868375E-6</c:v>
                </c:pt>
                <c:pt idx="256">
                  <c:v>-3.200000001868375E-6</c:v>
                </c:pt>
                <c:pt idx="257">
                  <c:v>-3.200000001868375E-6</c:v>
                </c:pt>
                <c:pt idx="258">
                  <c:v>-3.200000001868375E-6</c:v>
                </c:pt>
                <c:pt idx="259">
                  <c:v>-3.200000001868375E-6</c:v>
                </c:pt>
                <c:pt idx="260">
                  <c:v>-3.200000001868375E-6</c:v>
                </c:pt>
                <c:pt idx="261">
                  <c:v>-3.200000001868375E-6</c:v>
                </c:pt>
                <c:pt idx="262">
                  <c:v>-3.200000001868375E-6</c:v>
                </c:pt>
                <c:pt idx="263">
                  <c:v>-3.200000001868375E-6</c:v>
                </c:pt>
                <c:pt idx="264">
                  <c:v>-3.200000001868375E-6</c:v>
                </c:pt>
                <c:pt idx="265">
                  <c:v>-3.200000001868375E-6</c:v>
                </c:pt>
                <c:pt idx="266">
                  <c:v>-3.200000001868375E-6</c:v>
                </c:pt>
                <c:pt idx="267">
                  <c:v>-3.3000000030369847E-6</c:v>
                </c:pt>
                <c:pt idx="268">
                  <c:v>-3.200000001868375E-6</c:v>
                </c:pt>
                <c:pt idx="269">
                  <c:v>-3.200000001868375E-6</c:v>
                </c:pt>
                <c:pt idx="270">
                  <c:v>-3.200000001868375E-6</c:v>
                </c:pt>
                <c:pt idx="271">
                  <c:v>-3.200000001868375E-6</c:v>
                </c:pt>
                <c:pt idx="272">
                  <c:v>-3.200000001868375E-6</c:v>
                </c:pt>
                <c:pt idx="273">
                  <c:v>-3.200000001868375E-6</c:v>
                </c:pt>
                <c:pt idx="274">
                  <c:v>-3.200000001868375E-6</c:v>
                </c:pt>
                <c:pt idx="275">
                  <c:v>-3.200000001868375E-6</c:v>
                </c:pt>
                <c:pt idx="276">
                  <c:v>-3.200000001868375E-6</c:v>
                </c:pt>
                <c:pt idx="277">
                  <c:v>-3.200000001868375E-6</c:v>
                </c:pt>
                <c:pt idx="278">
                  <c:v>-3.200000001868375E-6</c:v>
                </c:pt>
                <c:pt idx="279">
                  <c:v>-3.200000001868375E-6</c:v>
                </c:pt>
                <c:pt idx="280">
                  <c:v>-3.200000001868375E-6</c:v>
                </c:pt>
                <c:pt idx="281">
                  <c:v>-3.200000001868375E-6</c:v>
                </c:pt>
                <c:pt idx="282">
                  <c:v>-3.200000001868375E-6</c:v>
                </c:pt>
                <c:pt idx="283">
                  <c:v>-3.200000001868375E-6</c:v>
                </c:pt>
                <c:pt idx="284">
                  <c:v>-3.200000001868375E-6</c:v>
                </c:pt>
                <c:pt idx="285">
                  <c:v>-3.200000001868375E-6</c:v>
                </c:pt>
                <c:pt idx="286">
                  <c:v>-3.200000001868375E-6</c:v>
                </c:pt>
                <c:pt idx="287">
                  <c:v>-3.200000001868375E-6</c:v>
                </c:pt>
                <c:pt idx="288">
                  <c:v>-3.200000001868375E-6</c:v>
                </c:pt>
                <c:pt idx="289">
                  <c:v>-3.200000001868375E-6</c:v>
                </c:pt>
                <c:pt idx="290">
                  <c:v>-3.200000001868375E-6</c:v>
                </c:pt>
                <c:pt idx="291">
                  <c:v>-3.200000001868375E-6</c:v>
                </c:pt>
                <c:pt idx="292">
                  <c:v>-3.200000001868375E-6</c:v>
                </c:pt>
                <c:pt idx="293">
                  <c:v>-3.200000001868375E-6</c:v>
                </c:pt>
                <c:pt idx="294">
                  <c:v>-3.200000001868375E-6</c:v>
                </c:pt>
                <c:pt idx="295">
                  <c:v>-3.200000001868375E-6</c:v>
                </c:pt>
                <c:pt idx="296">
                  <c:v>-3.200000001868375E-6</c:v>
                </c:pt>
                <c:pt idx="297">
                  <c:v>-3.200000001868375E-6</c:v>
                </c:pt>
                <c:pt idx="298">
                  <c:v>-3.200000001868375E-6</c:v>
                </c:pt>
                <c:pt idx="299">
                  <c:v>-3.200000001868375E-6</c:v>
                </c:pt>
                <c:pt idx="300">
                  <c:v>-3.200000001868375E-6</c:v>
                </c:pt>
                <c:pt idx="301">
                  <c:v>-3.200000001868375E-6</c:v>
                </c:pt>
                <c:pt idx="302">
                  <c:v>-3.200000001868375E-6</c:v>
                </c:pt>
                <c:pt idx="303">
                  <c:v>-3.200000001868375E-6</c:v>
                </c:pt>
                <c:pt idx="304">
                  <c:v>-3.200000001868375E-6</c:v>
                </c:pt>
                <c:pt idx="305">
                  <c:v>-3.200000001868375E-6</c:v>
                </c:pt>
                <c:pt idx="306">
                  <c:v>-3.200000001868375E-6</c:v>
                </c:pt>
                <c:pt idx="307">
                  <c:v>-3.200000001868375E-6</c:v>
                </c:pt>
                <c:pt idx="308">
                  <c:v>-3.200000001868375E-6</c:v>
                </c:pt>
                <c:pt idx="309">
                  <c:v>-3.200000001868375E-6</c:v>
                </c:pt>
                <c:pt idx="310">
                  <c:v>-3.1000000006997652E-6</c:v>
                </c:pt>
                <c:pt idx="311">
                  <c:v>-3.1000000006997652E-6</c:v>
                </c:pt>
                <c:pt idx="312">
                  <c:v>-3.1000000006997652E-6</c:v>
                </c:pt>
                <c:pt idx="313">
                  <c:v>-3.1000000006997652E-6</c:v>
                </c:pt>
                <c:pt idx="314">
                  <c:v>-3.1000000006997652E-6</c:v>
                </c:pt>
                <c:pt idx="315">
                  <c:v>-3.1000000006997652E-6</c:v>
                </c:pt>
                <c:pt idx="316">
                  <c:v>-3.1000000006997652E-6</c:v>
                </c:pt>
                <c:pt idx="317">
                  <c:v>-3.1000000006997652E-6</c:v>
                </c:pt>
                <c:pt idx="318">
                  <c:v>-3.1000000006997652E-6</c:v>
                </c:pt>
                <c:pt idx="319">
                  <c:v>-3.1000000006997652E-6</c:v>
                </c:pt>
                <c:pt idx="320">
                  <c:v>-3.1000000006997652E-6</c:v>
                </c:pt>
                <c:pt idx="321">
                  <c:v>-3.1000000006997652E-6</c:v>
                </c:pt>
                <c:pt idx="322">
                  <c:v>-3.1000000006997652E-6</c:v>
                </c:pt>
                <c:pt idx="323">
                  <c:v>-3.1000000006997652E-6</c:v>
                </c:pt>
                <c:pt idx="324">
                  <c:v>-3.1000000006997652E-6</c:v>
                </c:pt>
                <c:pt idx="325">
                  <c:v>-3.1000000006997652E-6</c:v>
                </c:pt>
                <c:pt idx="326">
                  <c:v>-3.1000000006997652E-6</c:v>
                </c:pt>
                <c:pt idx="327">
                  <c:v>-3.1000000006997652E-6</c:v>
                </c:pt>
                <c:pt idx="328">
                  <c:v>-3.1000000006997652E-6</c:v>
                </c:pt>
                <c:pt idx="329">
                  <c:v>-3.1000000006997652E-6</c:v>
                </c:pt>
                <c:pt idx="330">
                  <c:v>-3.1000000006997652E-6</c:v>
                </c:pt>
                <c:pt idx="331">
                  <c:v>-3.1000000006997652E-6</c:v>
                </c:pt>
                <c:pt idx="332">
                  <c:v>-3.1000000006997652E-6</c:v>
                </c:pt>
                <c:pt idx="333">
                  <c:v>-3.1000000006997652E-6</c:v>
                </c:pt>
                <c:pt idx="334">
                  <c:v>-3.1000000006997652E-6</c:v>
                </c:pt>
                <c:pt idx="335">
                  <c:v>-3.1000000006997652E-6</c:v>
                </c:pt>
                <c:pt idx="336">
                  <c:v>-3.1000000006997652E-6</c:v>
                </c:pt>
                <c:pt idx="337">
                  <c:v>-3.1000000006997652E-6</c:v>
                </c:pt>
                <c:pt idx="338">
                  <c:v>-3.1000000006997652E-6</c:v>
                </c:pt>
                <c:pt idx="339">
                  <c:v>-3.1000000006997652E-6</c:v>
                </c:pt>
                <c:pt idx="340">
                  <c:v>-3.1000000006997652E-6</c:v>
                </c:pt>
                <c:pt idx="341">
                  <c:v>-3.1000000006997652E-6</c:v>
                </c:pt>
                <c:pt idx="342">
                  <c:v>-3.1000000006997652E-6</c:v>
                </c:pt>
                <c:pt idx="343">
                  <c:v>-3.1000000006997652E-6</c:v>
                </c:pt>
                <c:pt idx="344">
                  <c:v>-3.1000000006997652E-6</c:v>
                </c:pt>
                <c:pt idx="345">
                  <c:v>-3.1000000006997652E-6</c:v>
                </c:pt>
                <c:pt idx="346">
                  <c:v>-3.1000000006997652E-6</c:v>
                </c:pt>
                <c:pt idx="347">
                  <c:v>-3.1000000006997652E-6</c:v>
                </c:pt>
                <c:pt idx="348">
                  <c:v>-3.1000000006997652E-6</c:v>
                </c:pt>
                <c:pt idx="349">
                  <c:v>-3.1000000006997652E-6</c:v>
                </c:pt>
                <c:pt idx="350">
                  <c:v>-3.1000000006997652E-6</c:v>
                </c:pt>
                <c:pt idx="351">
                  <c:v>-3.1000000006997652E-6</c:v>
                </c:pt>
                <c:pt idx="352">
                  <c:v>-3.1000000006997652E-6</c:v>
                </c:pt>
                <c:pt idx="353">
                  <c:v>-3.1000000006997652E-6</c:v>
                </c:pt>
                <c:pt idx="354">
                  <c:v>-3.1000000006997652E-6</c:v>
                </c:pt>
                <c:pt idx="355">
                  <c:v>-3.1000000006997652E-6</c:v>
                </c:pt>
                <c:pt idx="356">
                  <c:v>-3.1000000006997652E-6</c:v>
                </c:pt>
                <c:pt idx="357">
                  <c:v>-3.1000000006997652E-6</c:v>
                </c:pt>
                <c:pt idx="358">
                  <c:v>-3.1000000006997652E-6</c:v>
                </c:pt>
                <c:pt idx="359">
                  <c:v>-3.1000000006997652E-6</c:v>
                </c:pt>
                <c:pt idx="360">
                  <c:v>-3.1000000006997652E-6</c:v>
                </c:pt>
                <c:pt idx="361">
                  <c:v>-3.1000000006997652E-6</c:v>
                </c:pt>
                <c:pt idx="362">
                  <c:v>-3.1000000006997652E-6</c:v>
                </c:pt>
                <c:pt idx="363">
                  <c:v>-3.1000000006997652E-6</c:v>
                </c:pt>
                <c:pt idx="364">
                  <c:v>-3.1000000006997652E-6</c:v>
                </c:pt>
                <c:pt idx="365">
                  <c:v>-3.1000000006997652E-6</c:v>
                </c:pt>
                <c:pt idx="366">
                  <c:v>-3.1000000006997652E-6</c:v>
                </c:pt>
                <c:pt idx="367">
                  <c:v>-3.1000000006997652E-6</c:v>
                </c:pt>
                <c:pt idx="368">
                  <c:v>-3.1000000006997652E-6</c:v>
                </c:pt>
                <c:pt idx="369">
                  <c:v>-3.1000000006997652E-6</c:v>
                </c:pt>
                <c:pt idx="370">
                  <c:v>-3.1000000006997652E-6</c:v>
                </c:pt>
                <c:pt idx="371">
                  <c:v>-3.1000000006997652E-6</c:v>
                </c:pt>
                <c:pt idx="372">
                  <c:v>-3.1000000006997652E-6</c:v>
                </c:pt>
                <c:pt idx="373">
                  <c:v>-3.1000000006997652E-6</c:v>
                </c:pt>
                <c:pt idx="374">
                  <c:v>-3.1000000006997652E-6</c:v>
                </c:pt>
                <c:pt idx="375">
                  <c:v>-3.1000000006997652E-6</c:v>
                </c:pt>
                <c:pt idx="376">
                  <c:v>-3.1000000006997652E-6</c:v>
                </c:pt>
                <c:pt idx="377">
                  <c:v>-3.1000000006997652E-6</c:v>
                </c:pt>
                <c:pt idx="378">
                  <c:v>-3.1000000006997652E-6</c:v>
                </c:pt>
                <c:pt idx="379">
                  <c:v>-3.1000000006997652E-6</c:v>
                </c:pt>
                <c:pt idx="380">
                  <c:v>-3.1000000006997652E-6</c:v>
                </c:pt>
                <c:pt idx="381">
                  <c:v>-3.1000000006997652E-6</c:v>
                </c:pt>
                <c:pt idx="382">
                  <c:v>-3.1000000006997652E-6</c:v>
                </c:pt>
                <c:pt idx="383">
                  <c:v>-3.1000000006997652E-6</c:v>
                </c:pt>
                <c:pt idx="384">
                  <c:v>-3.1000000006997652E-6</c:v>
                </c:pt>
                <c:pt idx="385">
                  <c:v>-3.1000000006997652E-6</c:v>
                </c:pt>
                <c:pt idx="386">
                  <c:v>-3.1000000006997652E-6</c:v>
                </c:pt>
                <c:pt idx="387">
                  <c:v>-3.1000000006997652E-6</c:v>
                </c:pt>
                <c:pt idx="388">
                  <c:v>-3.1000000006997652E-6</c:v>
                </c:pt>
                <c:pt idx="389">
                  <c:v>-3.1000000006997652E-6</c:v>
                </c:pt>
                <c:pt idx="390">
                  <c:v>-3.1000000006997652E-6</c:v>
                </c:pt>
                <c:pt idx="391">
                  <c:v>-3.1000000006997652E-6</c:v>
                </c:pt>
                <c:pt idx="392">
                  <c:v>-3.1000000006997652E-6</c:v>
                </c:pt>
                <c:pt idx="393">
                  <c:v>-3.200000001868375E-6</c:v>
                </c:pt>
                <c:pt idx="394">
                  <c:v>-3.200000001868375E-6</c:v>
                </c:pt>
                <c:pt idx="395">
                  <c:v>-3.200000001868375E-6</c:v>
                </c:pt>
                <c:pt idx="396">
                  <c:v>-3.200000001868375E-6</c:v>
                </c:pt>
                <c:pt idx="397">
                  <c:v>-3.200000001868375E-6</c:v>
                </c:pt>
                <c:pt idx="398">
                  <c:v>-3.200000001868375E-6</c:v>
                </c:pt>
                <c:pt idx="399">
                  <c:v>-3.200000001868375E-6</c:v>
                </c:pt>
                <c:pt idx="400">
                  <c:v>-3.200000001868375E-6</c:v>
                </c:pt>
                <c:pt idx="401">
                  <c:v>-3.200000001868375E-6</c:v>
                </c:pt>
                <c:pt idx="402">
                  <c:v>-3.200000001868375E-6</c:v>
                </c:pt>
                <c:pt idx="403">
                  <c:v>-3.200000001868375E-6</c:v>
                </c:pt>
                <c:pt idx="404">
                  <c:v>-3.200000001868375E-6</c:v>
                </c:pt>
                <c:pt idx="405">
                  <c:v>-3.200000001868375E-6</c:v>
                </c:pt>
                <c:pt idx="406">
                  <c:v>-3.200000001868375E-6</c:v>
                </c:pt>
                <c:pt idx="407">
                  <c:v>-3.200000001868375E-6</c:v>
                </c:pt>
                <c:pt idx="408">
                  <c:v>-3.200000001868375E-6</c:v>
                </c:pt>
                <c:pt idx="409">
                  <c:v>-3.200000001868375E-6</c:v>
                </c:pt>
                <c:pt idx="410">
                  <c:v>-3.200000001868375E-6</c:v>
                </c:pt>
                <c:pt idx="411">
                  <c:v>-3.200000001868375E-6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TABLA!$C$2:$C$413</c:f>
              <c:numCache>
                <c:formatCode>0.0000000</c:formatCode>
                <c:ptCount val="412"/>
                <c:pt idx="0">
                  <c:v>-4.0121392</c:v>
                </c:pt>
                <c:pt idx="1">
                  <c:v>-4.0121368999999998</c:v>
                </c:pt>
                <c:pt idx="2">
                  <c:v>-4.0121349000000004</c:v>
                </c:pt>
                <c:pt idx="3">
                  <c:v>-4.0121327000000004</c:v>
                </c:pt>
                <c:pt idx="4">
                  <c:v>-4.0121313000000001</c:v>
                </c:pt>
                <c:pt idx="5">
                  <c:v>-4.0121289999999998</c:v>
                </c:pt>
                <c:pt idx="6">
                  <c:v>-4.0121276000000003</c:v>
                </c:pt>
                <c:pt idx="7">
                  <c:v>-4.0121262</c:v>
                </c:pt>
                <c:pt idx="8">
                  <c:v>-4.0121250000000002</c:v>
                </c:pt>
                <c:pt idx="9">
                  <c:v>-4.0121238000000004</c:v>
                </c:pt>
                <c:pt idx="10">
                  <c:v>-4.0121225000000003</c:v>
                </c:pt>
                <c:pt idx="11">
                  <c:v>-4.0121216000000004</c:v>
                </c:pt>
                <c:pt idx="12">
                  <c:v>-4.0121207999999999</c:v>
                </c:pt>
                <c:pt idx="13">
                  <c:v>-4.0121199000000001</c:v>
                </c:pt>
                <c:pt idx="14">
                  <c:v>-4.0121191999999999</c:v>
                </c:pt>
                <c:pt idx="15">
                  <c:v>-4.0121187000000003</c:v>
                </c:pt>
                <c:pt idx="16">
                  <c:v>-4.0121180000000001</c:v>
                </c:pt>
                <c:pt idx="17">
                  <c:v>-4.0121175999999998</c:v>
                </c:pt>
                <c:pt idx="18">
                  <c:v>-4.0121171999999996</c:v>
                </c:pt>
                <c:pt idx="19">
                  <c:v>-4.0121168000000003</c:v>
                </c:pt>
                <c:pt idx="20">
                  <c:v>-4.0121165000000003</c:v>
                </c:pt>
                <c:pt idx="21">
                  <c:v>-4.0121162999999997</c:v>
                </c:pt>
                <c:pt idx="22">
                  <c:v>-4.0121161000000001</c:v>
                </c:pt>
                <c:pt idx="23">
                  <c:v>-4.0121159000000004</c:v>
                </c:pt>
                <c:pt idx="24">
                  <c:v>-4.0121159000000004</c:v>
                </c:pt>
                <c:pt idx="25">
                  <c:v>-4.0121158000000001</c:v>
                </c:pt>
                <c:pt idx="26">
                  <c:v>-4.0121156999999998</c:v>
                </c:pt>
                <c:pt idx="27">
                  <c:v>-4.0121158000000001</c:v>
                </c:pt>
                <c:pt idx="28">
                  <c:v>-4.0121158000000001</c:v>
                </c:pt>
                <c:pt idx="29">
                  <c:v>-4.0121158000000001</c:v>
                </c:pt>
                <c:pt idx="30">
                  <c:v>-4.0121159000000004</c:v>
                </c:pt>
                <c:pt idx="31">
                  <c:v>-4.0121159999999998</c:v>
                </c:pt>
                <c:pt idx="32">
                  <c:v>-4.0121162000000004</c:v>
                </c:pt>
                <c:pt idx="33">
                  <c:v>-4.0121162999999997</c:v>
                </c:pt>
                <c:pt idx="34">
                  <c:v>-4.0121165000000003</c:v>
                </c:pt>
                <c:pt idx="35">
                  <c:v>-4.0121167</c:v>
                </c:pt>
                <c:pt idx="36">
                  <c:v>-4.0121168999999997</c:v>
                </c:pt>
                <c:pt idx="37">
                  <c:v>-4.0121171000000002</c:v>
                </c:pt>
                <c:pt idx="38">
                  <c:v>-4.0121172999999999</c:v>
                </c:pt>
                <c:pt idx="39">
                  <c:v>-4.0121174999999996</c:v>
                </c:pt>
                <c:pt idx="40">
                  <c:v>-4.0121177000000001</c:v>
                </c:pt>
                <c:pt idx="41">
                  <c:v>-4.0121178999999998</c:v>
                </c:pt>
                <c:pt idx="42">
                  <c:v>-4.0121181000000004</c:v>
                </c:pt>
                <c:pt idx="43">
                  <c:v>-4.0121183</c:v>
                </c:pt>
                <c:pt idx="44">
                  <c:v>-4.0121184000000003</c:v>
                </c:pt>
                <c:pt idx="45">
                  <c:v>-4.0121186</c:v>
                </c:pt>
                <c:pt idx="46">
                  <c:v>-4.0121187999999997</c:v>
                </c:pt>
                <c:pt idx="47">
                  <c:v>-4.0121188999999999</c:v>
                </c:pt>
                <c:pt idx="48">
                  <c:v>-4.0121190999999996</c:v>
                </c:pt>
                <c:pt idx="49">
                  <c:v>-4.0121191999999999</c:v>
                </c:pt>
                <c:pt idx="50">
                  <c:v>-4.0121193000000002</c:v>
                </c:pt>
                <c:pt idx="51">
                  <c:v>-4.0121193999999996</c:v>
                </c:pt>
                <c:pt idx="52">
                  <c:v>-4.0121194999999998</c:v>
                </c:pt>
                <c:pt idx="53">
                  <c:v>-4.0121196000000001</c:v>
                </c:pt>
                <c:pt idx="54">
                  <c:v>-4.0121196000000001</c:v>
                </c:pt>
                <c:pt idx="55">
                  <c:v>-4.0121197000000004</c:v>
                </c:pt>
                <c:pt idx="56">
                  <c:v>-4.0121197999999998</c:v>
                </c:pt>
                <c:pt idx="57">
                  <c:v>-4.0121197999999998</c:v>
                </c:pt>
                <c:pt idx="58">
                  <c:v>-4.0121197999999998</c:v>
                </c:pt>
                <c:pt idx="59">
                  <c:v>-4.0121199000000001</c:v>
                </c:pt>
                <c:pt idx="60">
                  <c:v>-4.0121199000000001</c:v>
                </c:pt>
                <c:pt idx="61">
                  <c:v>-4.0121199000000001</c:v>
                </c:pt>
                <c:pt idx="62">
                  <c:v>-4.0121199000000001</c:v>
                </c:pt>
                <c:pt idx="63">
                  <c:v>-4.0121199000000001</c:v>
                </c:pt>
                <c:pt idx="64">
                  <c:v>-4.0121199000000001</c:v>
                </c:pt>
                <c:pt idx="65">
                  <c:v>-4.0121197999999998</c:v>
                </c:pt>
                <c:pt idx="66">
                  <c:v>-4.0121197999999998</c:v>
                </c:pt>
                <c:pt idx="67">
                  <c:v>-4.0121197999999998</c:v>
                </c:pt>
                <c:pt idx="68">
                  <c:v>-4.0121197000000004</c:v>
                </c:pt>
                <c:pt idx="69">
                  <c:v>-4.0121197000000004</c:v>
                </c:pt>
                <c:pt idx="70">
                  <c:v>-4.0121197000000004</c:v>
                </c:pt>
                <c:pt idx="71">
                  <c:v>-4.0121196000000001</c:v>
                </c:pt>
                <c:pt idx="72">
                  <c:v>-4.0121196000000001</c:v>
                </c:pt>
                <c:pt idx="73">
                  <c:v>-4.0121194999999998</c:v>
                </c:pt>
                <c:pt idx="74">
                  <c:v>-4.0121194999999998</c:v>
                </c:pt>
                <c:pt idx="75">
                  <c:v>-4.0121193999999996</c:v>
                </c:pt>
                <c:pt idx="76">
                  <c:v>-4.0121193999999996</c:v>
                </c:pt>
                <c:pt idx="77">
                  <c:v>-4.0121193000000002</c:v>
                </c:pt>
                <c:pt idx="78">
                  <c:v>-4.0121191999999999</c:v>
                </c:pt>
                <c:pt idx="79">
                  <c:v>-4.0121191999999999</c:v>
                </c:pt>
                <c:pt idx="80">
                  <c:v>-4.0121190999999996</c:v>
                </c:pt>
                <c:pt idx="81">
                  <c:v>-4.0121190999999996</c:v>
                </c:pt>
                <c:pt idx="82">
                  <c:v>-4.0121190000000002</c:v>
                </c:pt>
                <c:pt idx="83">
                  <c:v>-4.0121190000000002</c:v>
                </c:pt>
                <c:pt idx="84">
                  <c:v>-4.0121188999999999</c:v>
                </c:pt>
                <c:pt idx="85">
                  <c:v>-4.0121188999999999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-4.0121187000000003</c:v>
                </c:pt>
                <c:pt idx="89">
                  <c:v>-4.0121187000000003</c:v>
                </c:pt>
                <c:pt idx="90">
                  <c:v>-4.0121187000000003</c:v>
                </c:pt>
                <c:pt idx="91">
                  <c:v>-4.0121186</c:v>
                </c:pt>
                <c:pt idx="92">
                  <c:v>-4.0121186</c:v>
                </c:pt>
                <c:pt idx="93">
                  <c:v>-4.0121186</c:v>
                </c:pt>
                <c:pt idx="94">
                  <c:v>-4.0121186</c:v>
                </c:pt>
                <c:pt idx="95">
                  <c:v>-4.0121184999999997</c:v>
                </c:pt>
                <c:pt idx="96">
                  <c:v>-4.0121184999999997</c:v>
                </c:pt>
                <c:pt idx="97">
                  <c:v>-4.0121184999999997</c:v>
                </c:pt>
                <c:pt idx="98">
                  <c:v>-4.0121184999999997</c:v>
                </c:pt>
                <c:pt idx="99">
                  <c:v>-4.0121184999999997</c:v>
                </c:pt>
                <c:pt idx="100">
                  <c:v>-4.0121184000000003</c:v>
                </c:pt>
                <c:pt idx="101">
                  <c:v>-4.0121184000000003</c:v>
                </c:pt>
                <c:pt idx="102">
                  <c:v>-4.0121184000000003</c:v>
                </c:pt>
                <c:pt idx="103">
                  <c:v>-4.0121184000000003</c:v>
                </c:pt>
                <c:pt idx="104">
                  <c:v>-4.0121184000000003</c:v>
                </c:pt>
                <c:pt idx="105">
                  <c:v>-4.0121184000000003</c:v>
                </c:pt>
                <c:pt idx="106">
                  <c:v>-4.0121184000000003</c:v>
                </c:pt>
                <c:pt idx="107">
                  <c:v>-4.0121184000000003</c:v>
                </c:pt>
                <c:pt idx="108">
                  <c:v>-4.0121184000000003</c:v>
                </c:pt>
                <c:pt idx="109">
                  <c:v>-4.0121184000000003</c:v>
                </c:pt>
                <c:pt idx="110">
                  <c:v>-4.0121184000000003</c:v>
                </c:pt>
                <c:pt idx="111">
                  <c:v>-4.0121184000000003</c:v>
                </c:pt>
                <c:pt idx="112">
                  <c:v>-4.0121184000000003</c:v>
                </c:pt>
                <c:pt idx="113">
                  <c:v>-4.0121184000000003</c:v>
                </c:pt>
                <c:pt idx="114">
                  <c:v>-4.0121184000000003</c:v>
                </c:pt>
                <c:pt idx="115">
                  <c:v>-4.0121184000000003</c:v>
                </c:pt>
                <c:pt idx="116">
                  <c:v>-4.0121184000000003</c:v>
                </c:pt>
                <c:pt idx="117">
                  <c:v>-4.0121184999999997</c:v>
                </c:pt>
                <c:pt idx="118">
                  <c:v>-4.0121184999999997</c:v>
                </c:pt>
                <c:pt idx="119">
                  <c:v>-4.0121184999999997</c:v>
                </c:pt>
                <c:pt idx="120">
                  <c:v>-4.0121184999999997</c:v>
                </c:pt>
                <c:pt idx="121">
                  <c:v>-4.0121184999999997</c:v>
                </c:pt>
                <c:pt idx="122">
                  <c:v>-4.0121184999999997</c:v>
                </c:pt>
                <c:pt idx="123">
                  <c:v>-4.0121184999999997</c:v>
                </c:pt>
                <c:pt idx="124">
                  <c:v>-4.0121184999999997</c:v>
                </c:pt>
                <c:pt idx="125">
                  <c:v>-4.0121184999999997</c:v>
                </c:pt>
                <c:pt idx="126">
                  <c:v>-4.0121184999999997</c:v>
                </c:pt>
                <c:pt idx="127">
                  <c:v>-4.0121184999999997</c:v>
                </c:pt>
                <c:pt idx="128">
                  <c:v>-4.0121184999999997</c:v>
                </c:pt>
                <c:pt idx="129">
                  <c:v>-4.0121184999999997</c:v>
                </c:pt>
                <c:pt idx="130">
                  <c:v>-4.0121184999999997</c:v>
                </c:pt>
                <c:pt idx="131">
                  <c:v>-4.0121186</c:v>
                </c:pt>
                <c:pt idx="132">
                  <c:v>-4.0121186</c:v>
                </c:pt>
                <c:pt idx="133">
                  <c:v>-4.0121184999999997</c:v>
                </c:pt>
                <c:pt idx="134">
                  <c:v>-4.0121186</c:v>
                </c:pt>
                <c:pt idx="135">
                  <c:v>-4.0121186</c:v>
                </c:pt>
                <c:pt idx="136">
                  <c:v>-4.0121186</c:v>
                </c:pt>
                <c:pt idx="137">
                  <c:v>-4.0121186</c:v>
                </c:pt>
                <c:pt idx="138">
                  <c:v>-4.0121186</c:v>
                </c:pt>
                <c:pt idx="139">
                  <c:v>-4.0121186</c:v>
                </c:pt>
                <c:pt idx="140">
                  <c:v>-4.0121186</c:v>
                </c:pt>
                <c:pt idx="141">
                  <c:v>-4.0121186</c:v>
                </c:pt>
                <c:pt idx="142">
                  <c:v>-4.0121186</c:v>
                </c:pt>
                <c:pt idx="143">
                  <c:v>-4.0121186</c:v>
                </c:pt>
                <c:pt idx="144">
                  <c:v>-4.0121186</c:v>
                </c:pt>
                <c:pt idx="145">
                  <c:v>-4.0121186</c:v>
                </c:pt>
                <c:pt idx="146">
                  <c:v>-4.0121186</c:v>
                </c:pt>
                <c:pt idx="147">
                  <c:v>-4.0121186</c:v>
                </c:pt>
                <c:pt idx="148">
                  <c:v>-4.0121186</c:v>
                </c:pt>
                <c:pt idx="149">
                  <c:v>-4.0121186</c:v>
                </c:pt>
                <c:pt idx="150">
                  <c:v>-4.0121186</c:v>
                </c:pt>
                <c:pt idx="151">
                  <c:v>-4.0121186</c:v>
                </c:pt>
                <c:pt idx="152">
                  <c:v>-4.0121186</c:v>
                </c:pt>
                <c:pt idx="153">
                  <c:v>-4.0121186</c:v>
                </c:pt>
                <c:pt idx="154">
                  <c:v>-4.0121186</c:v>
                </c:pt>
                <c:pt idx="155">
                  <c:v>-4.0121186</c:v>
                </c:pt>
                <c:pt idx="156">
                  <c:v>-4.0121186</c:v>
                </c:pt>
                <c:pt idx="157">
                  <c:v>-4.0121186</c:v>
                </c:pt>
                <c:pt idx="158">
                  <c:v>-4.0121186</c:v>
                </c:pt>
                <c:pt idx="159">
                  <c:v>-4.0121186</c:v>
                </c:pt>
                <c:pt idx="160">
                  <c:v>-4.0121186</c:v>
                </c:pt>
                <c:pt idx="161">
                  <c:v>-4.0121186</c:v>
                </c:pt>
                <c:pt idx="162">
                  <c:v>-4.0121186</c:v>
                </c:pt>
                <c:pt idx="163">
                  <c:v>-4.0121186</c:v>
                </c:pt>
                <c:pt idx="164">
                  <c:v>-4.0121186</c:v>
                </c:pt>
                <c:pt idx="165">
                  <c:v>-4.0121186</c:v>
                </c:pt>
                <c:pt idx="166">
                  <c:v>-4.0121186</c:v>
                </c:pt>
                <c:pt idx="167">
                  <c:v>-4.0121186</c:v>
                </c:pt>
                <c:pt idx="168">
                  <c:v>-4.0121186</c:v>
                </c:pt>
                <c:pt idx="169">
                  <c:v>-4.0121186</c:v>
                </c:pt>
                <c:pt idx="170">
                  <c:v>-4.0121186</c:v>
                </c:pt>
                <c:pt idx="171">
                  <c:v>-4.0121186</c:v>
                </c:pt>
                <c:pt idx="172">
                  <c:v>-4.0121186</c:v>
                </c:pt>
                <c:pt idx="173">
                  <c:v>-4.0121186</c:v>
                </c:pt>
                <c:pt idx="174">
                  <c:v>-4.0121186</c:v>
                </c:pt>
                <c:pt idx="175">
                  <c:v>-4.0121186</c:v>
                </c:pt>
                <c:pt idx="176">
                  <c:v>-4.0121187000000003</c:v>
                </c:pt>
                <c:pt idx="177">
                  <c:v>-4.0121187000000003</c:v>
                </c:pt>
                <c:pt idx="178">
                  <c:v>-4.0121187000000003</c:v>
                </c:pt>
                <c:pt idx="179">
                  <c:v>-4.0121187000000003</c:v>
                </c:pt>
                <c:pt idx="180">
                  <c:v>-4.0121187000000003</c:v>
                </c:pt>
                <c:pt idx="181">
                  <c:v>-4.0121187000000003</c:v>
                </c:pt>
                <c:pt idx="182">
                  <c:v>-4.0121187000000003</c:v>
                </c:pt>
                <c:pt idx="183">
                  <c:v>-4.0121187000000003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-4.0121187000000003</c:v>
                </c:pt>
                <c:pt idx="217">
                  <c:v>-4.0121187000000003</c:v>
                </c:pt>
                <c:pt idx="218">
                  <c:v>-4.0121187000000003</c:v>
                </c:pt>
                <c:pt idx="219">
                  <c:v>-4.0121187000000003</c:v>
                </c:pt>
                <c:pt idx="220">
                  <c:v>-4.0121187000000003</c:v>
                </c:pt>
                <c:pt idx="221">
                  <c:v>-4.0121187000000003</c:v>
                </c:pt>
                <c:pt idx="222">
                  <c:v>-4.0121187000000003</c:v>
                </c:pt>
                <c:pt idx="223">
                  <c:v>-4.0121187000000003</c:v>
                </c:pt>
                <c:pt idx="224">
                  <c:v>-4.0121187000000003</c:v>
                </c:pt>
                <c:pt idx="225">
                  <c:v>-4.0121187000000003</c:v>
                </c:pt>
                <c:pt idx="226">
                  <c:v>-4.0121187000000003</c:v>
                </c:pt>
                <c:pt idx="227">
                  <c:v>-4.0121187000000003</c:v>
                </c:pt>
                <c:pt idx="228">
                  <c:v>-4.0121187000000003</c:v>
                </c:pt>
                <c:pt idx="229">
                  <c:v>-4.0121187000000003</c:v>
                </c:pt>
                <c:pt idx="230">
                  <c:v>-4.0121187000000003</c:v>
                </c:pt>
                <c:pt idx="231">
                  <c:v>-4.0121187000000003</c:v>
                </c:pt>
                <c:pt idx="232">
                  <c:v>-4.0121187000000003</c:v>
                </c:pt>
                <c:pt idx="233">
                  <c:v>-4.0121187000000003</c:v>
                </c:pt>
                <c:pt idx="234">
                  <c:v>-4.0121187000000003</c:v>
                </c:pt>
                <c:pt idx="235">
                  <c:v>-4.0121187000000003</c:v>
                </c:pt>
                <c:pt idx="236">
                  <c:v>-4.0121187000000003</c:v>
                </c:pt>
                <c:pt idx="237">
                  <c:v>-4.0121187000000003</c:v>
                </c:pt>
                <c:pt idx="238">
                  <c:v>-4.0121187000000003</c:v>
                </c:pt>
                <c:pt idx="239">
                  <c:v>-4.0121187000000003</c:v>
                </c:pt>
                <c:pt idx="240">
                  <c:v>-4.0121187000000003</c:v>
                </c:pt>
                <c:pt idx="241">
                  <c:v>-4.0121187000000003</c:v>
                </c:pt>
                <c:pt idx="242">
                  <c:v>-4.0121187000000003</c:v>
                </c:pt>
                <c:pt idx="243">
                  <c:v>-4.0121187000000003</c:v>
                </c:pt>
                <c:pt idx="244">
                  <c:v>-4.0121187000000003</c:v>
                </c:pt>
                <c:pt idx="245">
                  <c:v>-4.0121187000000003</c:v>
                </c:pt>
                <c:pt idx="246">
                  <c:v>-4.0121187000000003</c:v>
                </c:pt>
                <c:pt idx="247">
                  <c:v>-4.0121187000000003</c:v>
                </c:pt>
                <c:pt idx="248">
                  <c:v>-4.0121187000000003</c:v>
                </c:pt>
                <c:pt idx="249">
                  <c:v>-4.0121187000000003</c:v>
                </c:pt>
                <c:pt idx="250">
                  <c:v>-4.0121187000000003</c:v>
                </c:pt>
                <c:pt idx="251">
                  <c:v>-4.0121187000000003</c:v>
                </c:pt>
                <c:pt idx="252">
                  <c:v>-4.0121187000000003</c:v>
                </c:pt>
                <c:pt idx="253">
                  <c:v>-4.0121187000000003</c:v>
                </c:pt>
                <c:pt idx="254">
                  <c:v>-4.0121187000000003</c:v>
                </c:pt>
                <c:pt idx="255">
                  <c:v>-4.0121187000000003</c:v>
                </c:pt>
                <c:pt idx="256">
                  <c:v>-4.0121187000000003</c:v>
                </c:pt>
                <c:pt idx="257">
                  <c:v>-4.0121187999999997</c:v>
                </c:pt>
                <c:pt idx="258">
                  <c:v>-4.0121187999999997</c:v>
                </c:pt>
                <c:pt idx="259">
                  <c:v>-4.0121187999999997</c:v>
                </c:pt>
                <c:pt idx="260">
                  <c:v>-4.0121187999999997</c:v>
                </c:pt>
                <c:pt idx="261">
                  <c:v>-4.0121187999999997</c:v>
                </c:pt>
                <c:pt idx="262">
                  <c:v>-4.0121187999999997</c:v>
                </c:pt>
                <c:pt idx="263">
                  <c:v>-4.0121187999999997</c:v>
                </c:pt>
                <c:pt idx="264">
                  <c:v>-4.0121187999999997</c:v>
                </c:pt>
                <c:pt idx="265">
                  <c:v>-4.0121187999999997</c:v>
                </c:pt>
                <c:pt idx="266">
                  <c:v>-4.0121187999999997</c:v>
                </c:pt>
                <c:pt idx="267">
                  <c:v>-4.0121187999999997</c:v>
                </c:pt>
                <c:pt idx="268">
                  <c:v>-4.0121187999999997</c:v>
                </c:pt>
                <c:pt idx="269">
                  <c:v>-4.0121187999999997</c:v>
                </c:pt>
                <c:pt idx="270">
                  <c:v>-4.0121187999999997</c:v>
                </c:pt>
                <c:pt idx="271">
                  <c:v>-4.0121187999999997</c:v>
                </c:pt>
                <c:pt idx="272">
                  <c:v>-4.0121187999999997</c:v>
                </c:pt>
                <c:pt idx="273">
                  <c:v>-4.0121187999999997</c:v>
                </c:pt>
                <c:pt idx="274">
                  <c:v>-4.0121187999999997</c:v>
                </c:pt>
                <c:pt idx="275">
                  <c:v>-4.0121187999999997</c:v>
                </c:pt>
                <c:pt idx="276">
                  <c:v>-4.0121187999999997</c:v>
                </c:pt>
                <c:pt idx="277">
                  <c:v>-4.0121187999999997</c:v>
                </c:pt>
                <c:pt idx="278">
                  <c:v>-4.0121187999999997</c:v>
                </c:pt>
                <c:pt idx="279">
                  <c:v>-4.0121187999999997</c:v>
                </c:pt>
                <c:pt idx="280">
                  <c:v>-4.0121187999999997</c:v>
                </c:pt>
                <c:pt idx="281">
                  <c:v>-4.0121187999999997</c:v>
                </c:pt>
                <c:pt idx="282">
                  <c:v>-4.0121187999999997</c:v>
                </c:pt>
                <c:pt idx="283">
                  <c:v>-4.0121187999999997</c:v>
                </c:pt>
                <c:pt idx="284">
                  <c:v>-4.0121187999999997</c:v>
                </c:pt>
                <c:pt idx="285">
                  <c:v>-4.0121187999999997</c:v>
                </c:pt>
                <c:pt idx="286">
                  <c:v>-4.0121187999999997</c:v>
                </c:pt>
                <c:pt idx="287">
                  <c:v>-4.0121187999999997</c:v>
                </c:pt>
                <c:pt idx="288">
                  <c:v>-4.0121187999999997</c:v>
                </c:pt>
                <c:pt idx="289">
                  <c:v>-4.0121187999999997</c:v>
                </c:pt>
                <c:pt idx="290">
                  <c:v>-4.0121187999999997</c:v>
                </c:pt>
                <c:pt idx="291">
                  <c:v>-4.0121187999999997</c:v>
                </c:pt>
                <c:pt idx="292">
                  <c:v>-4.0121187999999997</c:v>
                </c:pt>
                <c:pt idx="293">
                  <c:v>-4.0121187999999997</c:v>
                </c:pt>
                <c:pt idx="294">
                  <c:v>-4.0121187999999997</c:v>
                </c:pt>
                <c:pt idx="295">
                  <c:v>-4.0121187999999997</c:v>
                </c:pt>
                <c:pt idx="296">
                  <c:v>-4.0121187999999997</c:v>
                </c:pt>
                <c:pt idx="297">
                  <c:v>-4.0121187999999997</c:v>
                </c:pt>
                <c:pt idx="298">
                  <c:v>-4.0121187999999997</c:v>
                </c:pt>
                <c:pt idx="299">
                  <c:v>-4.0121187999999997</c:v>
                </c:pt>
                <c:pt idx="300">
                  <c:v>-4.0121187999999997</c:v>
                </c:pt>
                <c:pt idx="301">
                  <c:v>-4.0121187999999997</c:v>
                </c:pt>
                <c:pt idx="302">
                  <c:v>-4.0121187999999997</c:v>
                </c:pt>
                <c:pt idx="303">
                  <c:v>-4.0121187999999997</c:v>
                </c:pt>
                <c:pt idx="304">
                  <c:v>-4.0121187999999997</c:v>
                </c:pt>
                <c:pt idx="305">
                  <c:v>-4.0121187999999997</c:v>
                </c:pt>
                <c:pt idx="306">
                  <c:v>-4.0121187999999997</c:v>
                </c:pt>
                <c:pt idx="307">
                  <c:v>-4.0121187999999997</c:v>
                </c:pt>
                <c:pt idx="308">
                  <c:v>-4.0121187999999997</c:v>
                </c:pt>
                <c:pt idx="309">
                  <c:v>-4.0121187999999997</c:v>
                </c:pt>
                <c:pt idx="310">
                  <c:v>-4.0121187999999997</c:v>
                </c:pt>
                <c:pt idx="311">
                  <c:v>-4.0121187999999997</c:v>
                </c:pt>
                <c:pt idx="312">
                  <c:v>-4.0121187999999997</c:v>
                </c:pt>
                <c:pt idx="313">
                  <c:v>-4.0121187999999997</c:v>
                </c:pt>
                <c:pt idx="314">
                  <c:v>-4.0121187999999997</c:v>
                </c:pt>
                <c:pt idx="315">
                  <c:v>-4.0121187999999997</c:v>
                </c:pt>
                <c:pt idx="316">
                  <c:v>-4.0121187999999997</c:v>
                </c:pt>
                <c:pt idx="317">
                  <c:v>-4.0121187999999997</c:v>
                </c:pt>
                <c:pt idx="318">
                  <c:v>-4.0121187999999997</c:v>
                </c:pt>
                <c:pt idx="319">
                  <c:v>-4.0121187999999997</c:v>
                </c:pt>
                <c:pt idx="320">
                  <c:v>-4.0121187999999997</c:v>
                </c:pt>
                <c:pt idx="321">
                  <c:v>-4.0121187999999997</c:v>
                </c:pt>
                <c:pt idx="322">
                  <c:v>-4.0121187999999997</c:v>
                </c:pt>
                <c:pt idx="323">
                  <c:v>-4.0121187999999997</c:v>
                </c:pt>
                <c:pt idx="324">
                  <c:v>-4.0121187999999997</c:v>
                </c:pt>
                <c:pt idx="325">
                  <c:v>-4.0121187999999997</c:v>
                </c:pt>
                <c:pt idx="326">
                  <c:v>-4.0121187999999997</c:v>
                </c:pt>
                <c:pt idx="327">
                  <c:v>-4.0121187999999997</c:v>
                </c:pt>
                <c:pt idx="328">
                  <c:v>-4.0121187999999997</c:v>
                </c:pt>
                <c:pt idx="329">
                  <c:v>-4.0121187999999997</c:v>
                </c:pt>
                <c:pt idx="330">
                  <c:v>-4.0121187999999997</c:v>
                </c:pt>
                <c:pt idx="331">
                  <c:v>-4.0121187999999997</c:v>
                </c:pt>
                <c:pt idx="332">
                  <c:v>-4.0121187999999997</c:v>
                </c:pt>
                <c:pt idx="333">
                  <c:v>-4.0121187999999997</c:v>
                </c:pt>
                <c:pt idx="334">
                  <c:v>-4.0121187999999997</c:v>
                </c:pt>
                <c:pt idx="335">
                  <c:v>-4.0121187000000003</c:v>
                </c:pt>
                <c:pt idx="336">
                  <c:v>-4.0121187000000003</c:v>
                </c:pt>
                <c:pt idx="337">
                  <c:v>-4.0121187000000003</c:v>
                </c:pt>
                <c:pt idx="338">
                  <c:v>-4.0121187000000003</c:v>
                </c:pt>
                <c:pt idx="339">
                  <c:v>-4.0121187000000003</c:v>
                </c:pt>
                <c:pt idx="340">
                  <c:v>-4.0121187000000003</c:v>
                </c:pt>
                <c:pt idx="341">
                  <c:v>-4.0121187000000003</c:v>
                </c:pt>
                <c:pt idx="342">
                  <c:v>-4.0121187000000003</c:v>
                </c:pt>
                <c:pt idx="343">
                  <c:v>-4.0121187000000003</c:v>
                </c:pt>
                <c:pt idx="344">
                  <c:v>-4.0121187000000003</c:v>
                </c:pt>
                <c:pt idx="345">
                  <c:v>-4.0121187000000003</c:v>
                </c:pt>
                <c:pt idx="346">
                  <c:v>-4.0121187000000003</c:v>
                </c:pt>
                <c:pt idx="347">
                  <c:v>-4.0121187000000003</c:v>
                </c:pt>
                <c:pt idx="348">
                  <c:v>-4.0121187000000003</c:v>
                </c:pt>
                <c:pt idx="349">
                  <c:v>-4.0121187000000003</c:v>
                </c:pt>
                <c:pt idx="350">
                  <c:v>-4.0121187000000003</c:v>
                </c:pt>
                <c:pt idx="351">
                  <c:v>-4.0121187000000003</c:v>
                </c:pt>
                <c:pt idx="352">
                  <c:v>-4.0121187000000003</c:v>
                </c:pt>
                <c:pt idx="353">
                  <c:v>-4.0121187000000003</c:v>
                </c:pt>
                <c:pt idx="354">
                  <c:v>-4.0121187000000003</c:v>
                </c:pt>
                <c:pt idx="355">
                  <c:v>-4.0121187000000003</c:v>
                </c:pt>
                <c:pt idx="356">
                  <c:v>-4.0121187000000003</c:v>
                </c:pt>
                <c:pt idx="357">
                  <c:v>-4.0121187000000003</c:v>
                </c:pt>
                <c:pt idx="358">
                  <c:v>-4.0121187000000003</c:v>
                </c:pt>
                <c:pt idx="359">
                  <c:v>-4.0121187000000003</c:v>
                </c:pt>
                <c:pt idx="360">
                  <c:v>-4.0121187000000003</c:v>
                </c:pt>
                <c:pt idx="361">
                  <c:v>-4.0121187000000003</c:v>
                </c:pt>
                <c:pt idx="362">
                  <c:v>-4.0121187000000003</c:v>
                </c:pt>
                <c:pt idx="363">
                  <c:v>-4.0121187000000003</c:v>
                </c:pt>
                <c:pt idx="364">
                  <c:v>-4.0121187000000003</c:v>
                </c:pt>
                <c:pt idx="365">
                  <c:v>-4.0121187000000003</c:v>
                </c:pt>
                <c:pt idx="366">
                  <c:v>-4.0121187000000003</c:v>
                </c:pt>
                <c:pt idx="367">
                  <c:v>-4.0121187000000003</c:v>
                </c:pt>
                <c:pt idx="368">
                  <c:v>-4.0121187000000003</c:v>
                </c:pt>
                <c:pt idx="369">
                  <c:v>-4.0121187000000003</c:v>
                </c:pt>
                <c:pt idx="370">
                  <c:v>-4.0121187000000003</c:v>
                </c:pt>
                <c:pt idx="371">
                  <c:v>-4.0121187000000003</c:v>
                </c:pt>
                <c:pt idx="372">
                  <c:v>-4.0121187000000003</c:v>
                </c:pt>
                <c:pt idx="373">
                  <c:v>-4.0121187000000003</c:v>
                </c:pt>
                <c:pt idx="374">
                  <c:v>-4.0121187000000003</c:v>
                </c:pt>
                <c:pt idx="375">
                  <c:v>-4.0121187000000003</c:v>
                </c:pt>
                <c:pt idx="376">
                  <c:v>-4.0121187000000003</c:v>
                </c:pt>
                <c:pt idx="377">
                  <c:v>-4.0121187000000003</c:v>
                </c:pt>
                <c:pt idx="378">
                  <c:v>-4.0121187000000003</c:v>
                </c:pt>
                <c:pt idx="379">
                  <c:v>-4.0121187000000003</c:v>
                </c:pt>
                <c:pt idx="380">
                  <c:v>-4.0121187000000003</c:v>
                </c:pt>
                <c:pt idx="381">
                  <c:v>-4.0121187000000003</c:v>
                </c:pt>
                <c:pt idx="382">
                  <c:v>-4.0121187000000003</c:v>
                </c:pt>
                <c:pt idx="383">
                  <c:v>-4.0121187999999997</c:v>
                </c:pt>
                <c:pt idx="384">
                  <c:v>-4.0121187999999997</c:v>
                </c:pt>
                <c:pt idx="385">
                  <c:v>-4.0121187999999997</c:v>
                </c:pt>
                <c:pt idx="386">
                  <c:v>-4.0121187999999997</c:v>
                </c:pt>
                <c:pt idx="387">
                  <c:v>-4.0121187999999997</c:v>
                </c:pt>
                <c:pt idx="388">
                  <c:v>-4.0121187999999997</c:v>
                </c:pt>
                <c:pt idx="389">
                  <c:v>-4.0121187999999997</c:v>
                </c:pt>
                <c:pt idx="390">
                  <c:v>-4.0121187999999997</c:v>
                </c:pt>
                <c:pt idx="391">
                  <c:v>-4.0121187999999997</c:v>
                </c:pt>
                <c:pt idx="392">
                  <c:v>-4.0121187999999997</c:v>
                </c:pt>
                <c:pt idx="393">
                  <c:v>-4.0121187999999997</c:v>
                </c:pt>
                <c:pt idx="394">
                  <c:v>-4.0121187999999997</c:v>
                </c:pt>
                <c:pt idx="395">
                  <c:v>-4.0121187999999997</c:v>
                </c:pt>
                <c:pt idx="396">
                  <c:v>-4.0121187999999997</c:v>
                </c:pt>
                <c:pt idx="397">
                  <c:v>-4.0121187999999997</c:v>
                </c:pt>
                <c:pt idx="398">
                  <c:v>-4.0121187999999997</c:v>
                </c:pt>
                <c:pt idx="399">
                  <c:v>-4.0121187999999997</c:v>
                </c:pt>
                <c:pt idx="400">
                  <c:v>-4.0121187999999997</c:v>
                </c:pt>
                <c:pt idx="401">
                  <c:v>-4.0121187999999997</c:v>
                </c:pt>
                <c:pt idx="402">
                  <c:v>-4.0121187999999997</c:v>
                </c:pt>
                <c:pt idx="403">
                  <c:v>-4.0121187999999997</c:v>
                </c:pt>
                <c:pt idx="404">
                  <c:v>-4.0121187999999997</c:v>
                </c:pt>
                <c:pt idx="405">
                  <c:v>-4.0121187999999997</c:v>
                </c:pt>
                <c:pt idx="406">
                  <c:v>-4.0121187999999997</c:v>
                </c:pt>
                <c:pt idx="407">
                  <c:v>-4.0121187999999997</c:v>
                </c:pt>
                <c:pt idx="408">
                  <c:v>-4.0121187999999997</c:v>
                </c:pt>
                <c:pt idx="409">
                  <c:v>-4.0121187999999997</c:v>
                </c:pt>
                <c:pt idx="410">
                  <c:v>-4.0121187999999997</c:v>
                </c:pt>
                <c:pt idx="411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TABLA!$G$2:$G$413</c:f>
              <c:numCache>
                <c:formatCode>0.0000000</c:formatCode>
                <c:ptCount val="412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  <c:pt idx="231">
                  <c:v>-4.0121187999999997</c:v>
                </c:pt>
                <c:pt idx="232">
                  <c:v>-4.0121187999999997</c:v>
                </c:pt>
                <c:pt idx="233">
                  <c:v>-4.0121187999999997</c:v>
                </c:pt>
                <c:pt idx="234">
                  <c:v>-4.0121187999999997</c:v>
                </c:pt>
                <c:pt idx="235">
                  <c:v>-4.0121187999999997</c:v>
                </c:pt>
                <c:pt idx="236">
                  <c:v>-4.0121187999999997</c:v>
                </c:pt>
                <c:pt idx="237">
                  <c:v>-4.0121187999999997</c:v>
                </c:pt>
                <c:pt idx="238">
                  <c:v>-4.0121187999999997</c:v>
                </c:pt>
                <c:pt idx="239">
                  <c:v>-4.0121187999999997</c:v>
                </c:pt>
                <c:pt idx="240">
                  <c:v>-4.0121187999999997</c:v>
                </c:pt>
                <c:pt idx="241">
                  <c:v>-4.0121187999999997</c:v>
                </c:pt>
                <c:pt idx="242">
                  <c:v>-4.0121187999999997</c:v>
                </c:pt>
                <c:pt idx="243">
                  <c:v>-4.0121187999999997</c:v>
                </c:pt>
                <c:pt idx="244">
                  <c:v>-4.0121187999999997</c:v>
                </c:pt>
                <c:pt idx="245">
                  <c:v>-4.0121187999999997</c:v>
                </c:pt>
                <c:pt idx="246">
                  <c:v>-4.0121187999999997</c:v>
                </c:pt>
                <c:pt idx="247">
                  <c:v>-4.0121187999999997</c:v>
                </c:pt>
                <c:pt idx="248">
                  <c:v>-4.0121187999999997</c:v>
                </c:pt>
                <c:pt idx="249">
                  <c:v>-4.0121187999999997</c:v>
                </c:pt>
                <c:pt idx="250">
                  <c:v>-4.0121187999999997</c:v>
                </c:pt>
                <c:pt idx="251">
                  <c:v>-4.0121187999999997</c:v>
                </c:pt>
                <c:pt idx="252">
                  <c:v>-4.0121187999999997</c:v>
                </c:pt>
                <c:pt idx="253">
                  <c:v>-4.0121187999999997</c:v>
                </c:pt>
                <c:pt idx="254">
                  <c:v>-4.0121187999999997</c:v>
                </c:pt>
                <c:pt idx="255">
                  <c:v>-4.0121187999999997</c:v>
                </c:pt>
                <c:pt idx="256">
                  <c:v>-4.0121187999999997</c:v>
                </c:pt>
                <c:pt idx="257">
                  <c:v>-4.0121187999999997</c:v>
                </c:pt>
                <c:pt idx="258">
                  <c:v>-4.0121187999999997</c:v>
                </c:pt>
                <c:pt idx="259">
                  <c:v>-4.0121187999999997</c:v>
                </c:pt>
                <c:pt idx="260">
                  <c:v>-4.0121187999999997</c:v>
                </c:pt>
                <c:pt idx="261">
                  <c:v>-4.0121187999999997</c:v>
                </c:pt>
                <c:pt idx="262">
                  <c:v>-4.0121187999999997</c:v>
                </c:pt>
                <c:pt idx="263">
                  <c:v>-4.0121187999999997</c:v>
                </c:pt>
                <c:pt idx="264">
                  <c:v>-4.0121187999999997</c:v>
                </c:pt>
                <c:pt idx="265">
                  <c:v>-4.0121187999999997</c:v>
                </c:pt>
                <c:pt idx="266">
                  <c:v>-4.0121187999999997</c:v>
                </c:pt>
                <c:pt idx="267">
                  <c:v>-4.0121187999999997</c:v>
                </c:pt>
                <c:pt idx="268">
                  <c:v>-4.0121187999999997</c:v>
                </c:pt>
                <c:pt idx="269">
                  <c:v>-4.0121187999999997</c:v>
                </c:pt>
                <c:pt idx="270">
                  <c:v>-4.0121187999999997</c:v>
                </c:pt>
                <c:pt idx="271">
                  <c:v>-4.0121187999999997</c:v>
                </c:pt>
                <c:pt idx="272">
                  <c:v>-4.0121187999999997</c:v>
                </c:pt>
                <c:pt idx="273">
                  <c:v>-4.0121187999999997</c:v>
                </c:pt>
                <c:pt idx="274">
                  <c:v>-4.0121187999999997</c:v>
                </c:pt>
                <c:pt idx="275">
                  <c:v>-4.0121187999999997</c:v>
                </c:pt>
                <c:pt idx="276">
                  <c:v>-4.0121187999999997</c:v>
                </c:pt>
                <c:pt idx="277">
                  <c:v>-4.0121187999999997</c:v>
                </c:pt>
                <c:pt idx="278">
                  <c:v>-4.0121187999999997</c:v>
                </c:pt>
                <c:pt idx="279">
                  <c:v>-4.0121187999999997</c:v>
                </c:pt>
                <c:pt idx="280">
                  <c:v>-4.0121187999999997</c:v>
                </c:pt>
                <c:pt idx="281">
                  <c:v>-4.0121187999999997</c:v>
                </c:pt>
                <c:pt idx="282">
                  <c:v>-4.0121187999999997</c:v>
                </c:pt>
                <c:pt idx="283">
                  <c:v>-4.0121187999999997</c:v>
                </c:pt>
                <c:pt idx="284">
                  <c:v>-4.0121187999999997</c:v>
                </c:pt>
                <c:pt idx="285">
                  <c:v>-4.0121187999999997</c:v>
                </c:pt>
                <c:pt idx="286">
                  <c:v>-4.0121187999999997</c:v>
                </c:pt>
                <c:pt idx="287">
                  <c:v>-4.0121187999999997</c:v>
                </c:pt>
                <c:pt idx="288">
                  <c:v>-4.0121187999999997</c:v>
                </c:pt>
                <c:pt idx="289">
                  <c:v>-4.0121187999999997</c:v>
                </c:pt>
                <c:pt idx="290">
                  <c:v>-4.0121187999999997</c:v>
                </c:pt>
                <c:pt idx="291">
                  <c:v>-4.0121187999999997</c:v>
                </c:pt>
                <c:pt idx="292">
                  <c:v>-4.0121187999999997</c:v>
                </c:pt>
                <c:pt idx="293">
                  <c:v>-4.0121187999999997</c:v>
                </c:pt>
                <c:pt idx="294">
                  <c:v>-4.0121187999999997</c:v>
                </c:pt>
                <c:pt idx="295">
                  <c:v>-4.0121187999999997</c:v>
                </c:pt>
                <c:pt idx="296">
                  <c:v>-4.0121187999999997</c:v>
                </c:pt>
                <c:pt idx="297">
                  <c:v>-4.0121187999999997</c:v>
                </c:pt>
                <c:pt idx="298">
                  <c:v>-4.0121187999999997</c:v>
                </c:pt>
                <c:pt idx="299">
                  <c:v>-4.0121187999999997</c:v>
                </c:pt>
                <c:pt idx="300">
                  <c:v>-4.0121187999999997</c:v>
                </c:pt>
                <c:pt idx="301">
                  <c:v>-4.0121187999999997</c:v>
                </c:pt>
                <c:pt idx="302">
                  <c:v>-4.0121187999999997</c:v>
                </c:pt>
                <c:pt idx="303">
                  <c:v>-4.0121187999999997</c:v>
                </c:pt>
                <c:pt idx="304">
                  <c:v>-4.0121187999999997</c:v>
                </c:pt>
                <c:pt idx="305">
                  <c:v>-4.0121187999999997</c:v>
                </c:pt>
                <c:pt idx="306">
                  <c:v>-4.0121187999999997</c:v>
                </c:pt>
                <c:pt idx="307">
                  <c:v>-4.0121187999999997</c:v>
                </c:pt>
                <c:pt idx="308">
                  <c:v>-4.0121187999999997</c:v>
                </c:pt>
                <c:pt idx="309">
                  <c:v>-4.0121187999999997</c:v>
                </c:pt>
                <c:pt idx="310">
                  <c:v>-4.0121187999999997</c:v>
                </c:pt>
                <c:pt idx="311">
                  <c:v>-4.0121187999999997</c:v>
                </c:pt>
                <c:pt idx="312">
                  <c:v>-4.0121187999999997</c:v>
                </c:pt>
                <c:pt idx="313">
                  <c:v>-4.0121187999999997</c:v>
                </c:pt>
                <c:pt idx="314">
                  <c:v>-4.0121187999999997</c:v>
                </c:pt>
                <c:pt idx="315">
                  <c:v>-4.0121187999999997</c:v>
                </c:pt>
                <c:pt idx="316">
                  <c:v>-4.0121187999999997</c:v>
                </c:pt>
                <c:pt idx="317">
                  <c:v>-4.0121187999999997</c:v>
                </c:pt>
                <c:pt idx="318">
                  <c:v>-4.0121187999999997</c:v>
                </c:pt>
                <c:pt idx="319">
                  <c:v>-4.0121187999999997</c:v>
                </c:pt>
                <c:pt idx="320">
                  <c:v>-4.0121187999999997</c:v>
                </c:pt>
                <c:pt idx="321">
                  <c:v>-4.0121187999999997</c:v>
                </c:pt>
                <c:pt idx="322">
                  <c:v>-4.0121187999999997</c:v>
                </c:pt>
                <c:pt idx="323">
                  <c:v>-4.0121187999999997</c:v>
                </c:pt>
                <c:pt idx="324">
                  <c:v>-4.0121187999999997</c:v>
                </c:pt>
                <c:pt idx="325">
                  <c:v>-4.0121187999999997</c:v>
                </c:pt>
                <c:pt idx="326">
                  <c:v>-4.0121187999999997</c:v>
                </c:pt>
                <c:pt idx="327">
                  <c:v>-4.0121187999999997</c:v>
                </c:pt>
                <c:pt idx="328">
                  <c:v>-4.0121187999999997</c:v>
                </c:pt>
                <c:pt idx="329">
                  <c:v>-4.0121187999999997</c:v>
                </c:pt>
                <c:pt idx="330">
                  <c:v>-4.0121187999999997</c:v>
                </c:pt>
                <c:pt idx="331">
                  <c:v>-4.0121187999999997</c:v>
                </c:pt>
                <c:pt idx="332">
                  <c:v>-4.0121187999999997</c:v>
                </c:pt>
                <c:pt idx="333">
                  <c:v>-4.0121187999999997</c:v>
                </c:pt>
                <c:pt idx="334">
                  <c:v>-4.0121187999999997</c:v>
                </c:pt>
                <c:pt idx="335">
                  <c:v>-4.0121187999999997</c:v>
                </c:pt>
                <c:pt idx="336">
                  <c:v>-4.0121187999999997</c:v>
                </c:pt>
                <c:pt idx="337">
                  <c:v>-4.0121187999999997</c:v>
                </c:pt>
                <c:pt idx="338">
                  <c:v>-4.0121187999999997</c:v>
                </c:pt>
                <c:pt idx="339">
                  <c:v>-4.0121187999999997</c:v>
                </c:pt>
                <c:pt idx="340">
                  <c:v>-4.0121187999999997</c:v>
                </c:pt>
                <c:pt idx="341">
                  <c:v>-4.0121187999999997</c:v>
                </c:pt>
                <c:pt idx="342">
                  <c:v>-4.0121187999999997</c:v>
                </c:pt>
                <c:pt idx="343">
                  <c:v>-4.0121187999999997</c:v>
                </c:pt>
                <c:pt idx="344">
                  <c:v>-4.0121187999999997</c:v>
                </c:pt>
                <c:pt idx="345">
                  <c:v>-4.0121187999999997</c:v>
                </c:pt>
                <c:pt idx="346">
                  <c:v>-4.0121187999999997</c:v>
                </c:pt>
                <c:pt idx="347">
                  <c:v>-4.0121187999999997</c:v>
                </c:pt>
                <c:pt idx="348">
                  <c:v>-4.0121187999999997</c:v>
                </c:pt>
                <c:pt idx="349">
                  <c:v>-4.0121187999999997</c:v>
                </c:pt>
                <c:pt idx="350">
                  <c:v>-4.0121187999999997</c:v>
                </c:pt>
                <c:pt idx="351">
                  <c:v>-4.0121187999999997</c:v>
                </c:pt>
                <c:pt idx="352">
                  <c:v>-4.0121187999999997</c:v>
                </c:pt>
                <c:pt idx="353">
                  <c:v>-4.0121187999999997</c:v>
                </c:pt>
                <c:pt idx="354">
                  <c:v>-4.0121187999999997</c:v>
                </c:pt>
                <c:pt idx="355">
                  <c:v>-4.0121187999999997</c:v>
                </c:pt>
                <c:pt idx="356">
                  <c:v>-4.0121187999999997</c:v>
                </c:pt>
                <c:pt idx="357">
                  <c:v>-4.0121187999999997</c:v>
                </c:pt>
                <c:pt idx="358">
                  <c:v>-4.0121187999999997</c:v>
                </c:pt>
                <c:pt idx="359">
                  <c:v>-4.0121187999999997</c:v>
                </c:pt>
                <c:pt idx="360">
                  <c:v>-4.0121187999999997</c:v>
                </c:pt>
                <c:pt idx="361">
                  <c:v>-4.0121187999999997</c:v>
                </c:pt>
                <c:pt idx="362">
                  <c:v>-4.0121187999999997</c:v>
                </c:pt>
                <c:pt idx="363">
                  <c:v>-4.0121187999999997</c:v>
                </c:pt>
                <c:pt idx="364">
                  <c:v>-4.0121187999999997</c:v>
                </c:pt>
                <c:pt idx="365">
                  <c:v>-4.0121187999999997</c:v>
                </c:pt>
                <c:pt idx="366">
                  <c:v>-4.0121187999999997</c:v>
                </c:pt>
                <c:pt idx="367">
                  <c:v>-4.0121187999999997</c:v>
                </c:pt>
                <c:pt idx="368">
                  <c:v>-4.0121187999999997</c:v>
                </c:pt>
                <c:pt idx="369">
                  <c:v>-4.0121187999999997</c:v>
                </c:pt>
                <c:pt idx="370">
                  <c:v>-4.0121187999999997</c:v>
                </c:pt>
                <c:pt idx="371">
                  <c:v>-4.0121187999999997</c:v>
                </c:pt>
                <c:pt idx="372">
                  <c:v>-4.0121187999999997</c:v>
                </c:pt>
                <c:pt idx="373">
                  <c:v>-4.0121187999999997</c:v>
                </c:pt>
                <c:pt idx="374">
                  <c:v>-4.0121187999999997</c:v>
                </c:pt>
                <c:pt idx="375">
                  <c:v>-4.0121187999999997</c:v>
                </c:pt>
                <c:pt idx="376">
                  <c:v>-4.0121187999999997</c:v>
                </c:pt>
                <c:pt idx="377">
                  <c:v>-4.0121187999999997</c:v>
                </c:pt>
                <c:pt idx="378">
                  <c:v>-4.0121187999999997</c:v>
                </c:pt>
                <c:pt idx="379">
                  <c:v>-4.0121187999999997</c:v>
                </c:pt>
                <c:pt idx="380">
                  <c:v>-4.0121187999999997</c:v>
                </c:pt>
                <c:pt idx="381">
                  <c:v>-4.0121187999999997</c:v>
                </c:pt>
                <c:pt idx="382">
                  <c:v>-4.0121187999999997</c:v>
                </c:pt>
                <c:pt idx="383">
                  <c:v>-4.0121187999999997</c:v>
                </c:pt>
                <c:pt idx="384">
                  <c:v>-4.0121187999999997</c:v>
                </c:pt>
                <c:pt idx="385">
                  <c:v>-4.0121187999999997</c:v>
                </c:pt>
                <c:pt idx="386">
                  <c:v>-4.0121187999999997</c:v>
                </c:pt>
                <c:pt idx="387">
                  <c:v>-4.0121187999999997</c:v>
                </c:pt>
                <c:pt idx="388">
                  <c:v>-4.0121187999999997</c:v>
                </c:pt>
                <c:pt idx="389">
                  <c:v>-4.0121187999999997</c:v>
                </c:pt>
                <c:pt idx="390">
                  <c:v>-4.0121187999999997</c:v>
                </c:pt>
                <c:pt idx="391">
                  <c:v>-4.0121187999999997</c:v>
                </c:pt>
                <c:pt idx="392">
                  <c:v>-4.0121187999999997</c:v>
                </c:pt>
                <c:pt idx="393">
                  <c:v>-4.0121187999999997</c:v>
                </c:pt>
                <c:pt idx="394">
                  <c:v>-4.0121187999999997</c:v>
                </c:pt>
                <c:pt idx="395">
                  <c:v>-4.0121187999999997</c:v>
                </c:pt>
                <c:pt idx="396">
                  <c:v>-4.0121187999999997</c:v>
                </c:pt>
                <c:pt idx="397">
                  <c:v>-4.0121187999999997</c:v>
                </c:pt>
                <c:pt idx="398">
                  <c:v>-4.0121187999999997</c:v>
                </c:pt>
                <c:pt idx="399">
                  <c:v>-4.0121187999999997</c:v>
                </c:pt>
                <c:pt idx="400">
                  <c:v>-4.0121187999999997</c:v>
                </c:pt>
                <c:pt idx="401">
                  <c:v>-4.0121187999999997</c:v>
                </c:pt>
                <c:pt idx="402">
                  <c:v>-4.0121187999999997</c:v>
                </c:pt>
                <c:pt idx="403">
                  <c:v>-4.0121187999999997</c:v>
                </c:pt>
                <c:pt idx="404">
                  <c:v>-4.0121187999999997</c:v>
                </c:pt>
                <c:pt idx="405">
                  <c:v>-4.0121187999999997</c:v>
                </c:pt>
                <c:pt idx="406">
                  <c:v>-4.0121187999999997</c:v>
                </c:pt>
                <c:pt idx="407">
                  <c:v>-4.0121187999999997</c:v>
                </c:pt>
                <c:pt idx="408">
                  <c:v>-4.0121187999999997</c:v>
                </c:pt>
                <c:pt idx="409">
                  <c:v>-4.0121187999999997</c:v>
                </c:pt>
                <c:pt idx="410">
                  <c:v>-4.0121187999999997</c:v>
                </c:pt>
                <c:pt idx="411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TABLA!$A$2:$A$413</c:f>
              <c:numCache>
                <c:formatCode>General</c:formatCode>
                <c:ptCount val="412"/>
              </c:numCache>
            </c:numRef>
          </c:cat>
          <c:val>
            <c:numRef>
              <c:f>TABLA!$K$2:$K$413</c:f>
              <c:numCache>
                <c:formatCode>0.0000000</c:formatCode>
                <c:ptCount val="412"/>
                <c:pt idx="0">
                  <c:v>-2.0400000000364571E-5</c:v>
                </c:pt>
                <c:pt idx="1">
                  <c:v>-1.8100000000131899E-5</c:v>
                </c:pt>
                <c:pt idx="2">
                  <c:v>-1.6100000000740522E-5</c:v>
                </c:pt>
                <c:pt idx="3">
                  <c:v>-1.3900000000788282E-5</c:v>
                </c:pt>
                <c:pt idx="4">
                  <c:v>-1.2500000000414957E-5</c:v>
                </c:pt>
                <c:pt idx="5">
                  <c:v>-1.0200000000182285E-5</c:v>
                </c:pt>
                <c:pt idx="6">
                  <c:v>-8.8000000006971391E-6</c:v>
                </c:pt>
                <c:pt idx="7">
                  <c:v>-7.4000000003238142E-6</c:v>
                </c:pt>
                <c:pt idx="8">
                  <c:v>-6.200000000511352E-6</c:v>
                </c:pt>
                <c:pt idx="9">
                  <c:v>-5.0000000006988898E-6</c:v>
                </c:pt>
                <c:pt idx="10">
                  <c:v>-3.7000000006059963E-6</c:v>
                </c:pt>
                <c:pt idx="11">
                  <c:v>-2.8000000007466497E-6</c:v>
                </c:pt>
                <c:pt idx="12">
                  <c:v>-2.0000000002795559E-6</c:v>
                </c:pt>
                <c:pt idx="13">
                  <c:v>-1.1000000004202093E-6</c:v>
                </c:pt>
                <c:pt idx="14">
                  <c:v>-4.0000000023354687E-7</c:v>
                </c:pt>
                <c:pt idx="15">
                  <c:v>9.9999999392252903E-8</c:v>
                </c:pt>
                <c:pt idx="16">
                  <c:v>7.9999999957891532E-7</c:v>
                </c:pt>
                <c:pt idx="17">
                  <c:v>1.1999999998124622E-6</c:v>
                </c:pt>
                <c:pt idx="18">
                  <c:v>1.6000000000460091E-6</c:v>
                </c:pt>
                <c:pt idx="19">
                  <c:v>1.9999999993913775E-6</c:v>
                </c:pt>
                <c:pt idx="20">
                  <c:v>2.2999999993444931E-6</c:v>
                </c:pt>
                <c:pt idx="21">
                  <c:v>2.4999999999053557E-6</c:v>
                </c:pt>
                <c:pt idx="22">
                  <c:v>2.6999999995780399E-6</c:v>
                </c:pt>
                <c:pt idx="23">
                  <c:v>2.8999999992507242E-6</c:v>
                </c:pt>
                <c:pt idx="24">
                  <c:v>2.8999999992507242E-6</c:v>
                </c:pt>
                <c:pt idx="25">
                  <c:v>2.9999999995311555E-6</c:v>
                </c:pt>
                <c:pt idx="26">
                  <c:v>3.0999999998115868E-6</c:v>
                </c:pt>
                <c:pt idx="27">
                  <c:v>2.9999999995311555E-6</c:v>
                </c:pt>
                <c:pt idx="28">
                  <c:v>2.9999999995311555E-6</c:v>
                </c:pt>
                <c:pt idx="29">
                  <c:v>2.9999999995311555E-6</c:v>
                </c:pt>
                <c:pt idx="30">
                  <c:v>2.8999999992507242E-6</c:v>
                </c:pt>
                <c:pt idx="31">
                  <c:v>2.7999999998584713E-6</c:v>
                </c:pt>
                <c:pt idx="32">
                  <c:v>2.5999999992976086E-6</c:v>
                </c:pt>
                <c:pt idx="33">
                  <c:v>2.4999999999053557E-6</c:v>
                </c:pt>
                <c:pt idx="34">
                  <c:v>2.2999999993444931E-6</c:v>
                </c:pt>
                <c:pt idx="35">
                  <c:v>2.0999999996718088E-6</c:v>
                </c:pt>
                <c:pt idx="36">
                  <c:v>1.8999999999991246E-6</c:v>
                </c:pt>
                <c:pt idx="37">
                  <c:v>1.699999999438262E-6</c:v>
                </c:pt>
                <c:pt idx="38">
                  <c:v>1.4999999997655777E-6</c:v>
                </c:pt>
                <c:pt idx="39">
                  <c:v>1.3000000000928935E-6</c:v>
                </c:pt>
                <c:pt idx="40">
                  <c:v>1.0999999995320309E-6</c:v>
                </c:pt>
                <c:pt idx="41">
                  <c:v>8.9999999985934664E-7</c:v>
                </c:pt>
                <c:pt idx="42">
                  <c:v>6.99999999298484E-7</c:v>
                </c:pt>
                <c:pt idx="43">
                  <c:v>4.9999999962579977E-7</c:v>
                </c:pt>
                <c:pt idx="44">
                  <c:v>3.9999999934536845E-7</c:v>
                </c:pt>
                <c:pt idx="45">
                  <c:v>1.9999999967268423E-7</c:v>
                </c:pt>
                <c:pt idx="46">
                  <c:v>0</c:v>
                </c:pt>
                <c:pt idx="47">
                  <c:v>-1.0000000028043132E-7</c:v>
                </c:pt>
                <c:pt idx="48">
                  <c:v>-2.9999999995311555E-7</c:v>
                </c:pt>
                <c:pt idx="49">
                  <c:v>-4.0000000023354687E-7</c:v>
                </c:pt>
                <c:pt idx="50">
                  <c:v>-5.0000000051397819E-7</c:v>
                </c:pt>
                <c:pt idx="51">
                  <c:v>-5.999999999062311E-7</c:v>
                </c:pt>
                <c:pt idx="52">
                  <c:v>-7.0000000018666242E-7</c:v>
                </c:pt>
                <c:pt idx="53">
                  <c:v>-8.0000000046709374E-7</c:v>
                </c:pt>
                <c:pt idx="54">
                  <c:v>-8.0000000046709374E-7</c:v>
                </c:pt>
                <c:pt idx="55">
                  <c:v>-9.0000000074752506E-7</c:v>
                </c:pt>
                <c:pt idx="56">
                  <c:v>-1.000000000139778E-6</c:v>
                </c:pt>
                <c:pt idx="57">
                  <c:v>-1.000000000139778E-6</c:v>
                </c:pt>
                <c:pt idx="58">
                  <c:v>-1.000000000139778E-6</c:v>
                </c:pt>
                <c:pt idx="59">
                  <c:v>-1.1000000004202093E-6</c:v>
                </c:pt>
                <c:pt idx="60">
                  <c:v>-1.1000000004202093E-6</c:v>
                </c:pt>
                <c:pt idx="61">
                  <c:v>-1.1000000004202093E-6</c:v>
                </c:pt>
                <c:pt idx="62">
                  <c:v>-1.1000000004202093E-6</c:v>
                </c:pt>
                <c:pt idx="63">
                  <c:v>-1.1000000004202093E-6</c:v>
                </c:pt>
                <c:pt idx="64">
                  <c:v>-1.1000000004202093E-6</c:v>
                </c:pt>
                <c:pt idx="65">
                  <c:v>-1.000000000139778E-6</c:v>
                </c:pt>
                <c:pt idx="66">
                  <c:v>-1.000000000139778E-6</c:v>
                </c:pt>
                <c:pt idx="67">
                  <c:v>-1.000000000139778E-6</c:v>
                </c:pt>
                <c:pt idx="68">
                  <c:v>-9.0000000074752506E-7</c:v>
                </c:pt>
                <c:pt idx="69">
                  <c:v>-9.0000000074752506E-7</c:v>
                </c:pt>
                <c:pt idx="70">
                  <c:v>-9.0000000074752506E-7</c:v>
                </c:pt>
                <c:pt idx="71">
                  <c:v>-8.0000000046709374E-7</c:v>
                </c:pt>
                <c:pt idx="72">
                  <c:v>-8.0000000046709374E-7</c:v>
                </c:pt>
                <c:pt idx="73">
                  <c:v>-7.0000000018666242E-7</c:v>
                </c:pt>
                <c:pt idx="74">
                  <c:v>-7.0000000018666242E-7</c:v>
                </c:pt>
                <c:pt idx="75">
                  <c:v>-5.999999999062311E-7</c:v>
                </c:pt>
                <c:pt idx="76">
                  <c:v>-5.999999999062311E-7</c:v>
                </c:pt>
                <c:pt idx="77">
                  <c:v>-5.0000000051397819E-7</c:v>
                </c:pt>
                <c:pt idx="78">
                  <c:v>-4.0000000023354687E-7</c:v>
                </c:pt>
                <c:pt idx="79">
                  <c:v>-4.0000000023354687E-7</c:v>
                </c:pt>
                <c:pt idx="80">
                  <c:v>-2.9999999995311555E-7</c:v>
                </c:pt>
                <c:pt idx="81">
                  <c:v>-2.9999999995311555E-7</c:v>
                </c:pt>
                <c:pt idx="82">
                  <c:v>-2.0000000056086265E-7</c:v>
                </c:pt>
                <c:pt idx="83">
                  <c:v>-2.0000000056086265E-7</c:v>
                </c:pt>
                <c:pt idx="84">
                  <c:v>-1.0000000028043132E-7</c:v>
                </c:pt>
                <c:pt idx="85">
                  <c:v>-1.0000000028043132E-7</c:v>
                </c:pt>
                <c:pt idx="86">
                  <c:v>0</c:v>
                </c:pt>
                <c:pt idx="87">
                  <c:v>0</c:v>
                </c:pt>
                <c:pt idx="88">
                  <c:v>9.9999999392252903E-8</c:v>
                </c:pt>
                <c:pt idx="89">
                  <c:v>9.9999999392252903E-8</c:v>
                </c:pt>
                <c:pt idx="90">
                  <c:v>9.9999999392252903E-8</c:v>
                </c:pt>
                <c:pt idx="91">
                  <c:v>1.9999999967268423E-7</c:v>
                </c:pt>
                <c:pt idx="92">
                  <c:v>1.9999999967268423E-7</c:v>
                </c:pt>
                <c:pt idx="93">
                  <c:v>1.9999999967268423E-7</c:v>
                </c:pt>
                <c:pt idx="94">
                  <c:v>1.9999999967268423E-7</c:v>
                </c:pt>
                <c:pt idx="95">
                  <c:v>2.9999999995311555E-7</c:v>
                </c:pt>
                <c:pt idx="96">
                  <c:v>2.9999999995311555E-7</c:v>
                </c:pt>
                <c:pt idx="97">
                  <c:v>2.9999999995311555E-7</c:v>
                </c:pt>
                <c:pt idx="98">
                  <c:v>2.9999999995311555E-7</c:v>
                </c:pt>
                <c:pt idx="99">
                  <c:v>2.9999999995311555E-7</c:v>
                </c:pt>
                <c:pt idx="100">
                  <c:v>3.9999999934536845E-7</c:v>
                </c:pt>
                <c:pt idx="101">
                  <c:v>3.9999999934536845E-7</c:v>
                </c:pt>
                <c:pt idx="102">
                  <c:v>3.9999999934536845E-7</c:v>
                </c:pt>
                <c:pt idx="103">
                  <c:v>3.9999999934536845E-7</c:v>
                </c:pt>
                <c:pt idx="104">
                  <c:v>3.9999999934536845E-7</c:v>
                </c:pt>
                <c:pt idx="105">
                  <c:v>3.9999999934536845E-7</c:v>
                </c:pt>
                <c:pt idx="106">
                  <c:v>3.9999999934536845E-7</c:v>
                </c:pt>
                <c:pt idx="107">
                  <c:v>3.9999999934536845E-7</c:v>
                </c:pt>
                <c:pt idx="108">
                  <c:v>3.9999999934536845E-7</c:v>
                </c:pt>
                <c:pt idx="109">
                  <c:v>3.9999999934536845E-7</c:v>
                </c:pt>
                <c:pt idx="110">
                  <c:v>3.9999999934536845E-7</c:v>
                </c:pt>
                <c:pt idx="111">
                  <c:v>3.9999999934536845E-7</c:v>
                </c:pt>
                <c:pt idx="112">
                  <c:v>3.9999999934536845E-7</c:v>
                </c:pt>
                <c:pt idx="113">
                  <c:v>3.9999999934536845E-7</c:v>
                </c:pt>
                <c:pt idx="114">
                  <c:v>3.9999999934536845E-7</c:v>
                </c:pt>
                <c:pt idx="115">
                  <c:v>3.9999999934536845E-7</c:v>
                </c:pt>
                <c:pt idx="116">
                  <c:v>3.9999999934536845E-7</c:v>
                </c:pt>
                <c:pt idx="117">
                  <c:v>2.9999999995311555E-7</c:v>
                </c:pt>
                <c:pt idx="118">
                  <c:v>2.9999999995311555E-7</c:v>
                </c:pt>
                <c:pt idx="119">
                  <c:v>2.9999999995311555E-7</c:v>
                </c:pt>
                <c:pt idx="120">
                  <c:v>2.9999999995311555E-7</c:v>
                </c:pt>
                <c:pt idx="121">
                  <c:v>2.9999999995311555E-7</c:v>
                </c:pt>
                <c:pt idx="122">
                  <c:v>2.9999999995311555E-7</c:v>
                </c:pt>
                <c:pt idx="123">
                  <c:v>2.9999999995311555E-7</c:v>
                </c:pt>
                <c:pt idx="124">
                  <c:v>2.9999999995311555E-7</c:v>
                </c:pt>
                <c:pt idx="125">
                  <c:v>2.9999999995311555E-7</c:v>
                </c:pt>
                <c:pt idx="126">
                  <c:v>2.9999999995311555E-7</c:v>
                </c:pt>
                <c:pt idx="127">
                  <c:v>2.9999999995311555E-7</c:v>
                </c:pt>
                <c:pt idx="128">
                  <c:v>2.9999999995311555E-7</c:v>
                </c:pt>
                <c:pt idx="129">
                  <c:v>2.9999999995311555E-7</c:v>
                </c:pt>
                <c:pt idx="130">
                  <c:v>2.9999999995311555E-7</c:v>
                </c:pt>
                <c:pt idx="131">
                  <c:v>1.9999999967268423E-7</c:v>
                </c:pt>
                <c:pt idx="132">
                  <c:v>1.9999999967268423E-7</c:v>
                </c:pt>
                <c:pt idx="133">
                  <c:v>2.9999999995311555E-7</c:v>
                </c:pt>
                <c:pt idx="134">
                  <c:v>1.9999999967268423E-7</c:v>
                </c:pt>
                <c:pt idx="135">
                  <c:v>1.9999999967268423E-7</c:v>
                </c:pt>
                <c:pt idx="136">
                  <c:v>1.9999999967268423E-7</c:v>
                </c:pt>
                <c:pt idx="137">
                  <c:v>1.9999999967268423E-7</c:v>
                </c:pt>
                <c:pt idx="138">
                  <c:v>1.9999999967268423E-7</c:v>
                </c:pt>
                <c:pt idx="139">
                  <c:v>1.9999999967268423E-7</c:v>
                </c:pt>
                <c:pt idx="140">
                  <c:v>1.9999999967268423E-7</c:v>
                </c:pt>
                <c:pt idx="141">
                  <c:v>1.9999999967268423E-7</c:v>
                </c:pt>
                <c:pt idx="142">
                  <c:v>1.9999999967268423E-7</c:v>
                </c:pt>
                <c:pt idx="143">
                  <c:v>1.9999999967268423E-7</c:v>
                </c:pt>
                <c:pt idx="144">
                  <c:v>1.9999999967268423E-7</c:v>
                </c:pt>
                <c:pt idx="145">
                  <c:v>1.9999999967268423E-7</c:v>
                </c:pt>
                <c:pt idx="146">
                  <c:v>1.9999999967268423E-7</c:v>
                </c:pt>
                <c:pt idx="147">
                  <c:v>1.9999999967268423E-7</c:v>
                </c:pt>
                <c:pt idx="148">
                  <c:v>1.9999999967268423E-7</c:v>
                </c:pt>
                <c:pt idx="149">
                  <c:v>1.9999999967268423E-7</c:v>
                </c:pt>
                <c:pt idx="150">
                  <c:v>1.9999999967268423E-7</c:v>
                </c:pt>
                <c:pt idx="151">
                  <c:v>1.9999999967268423E-7</c:v>
                </c:pt>
                <c:pt idx="152">
                  <c:v>1.9999999967268423E-7</c:v>
                </c:pt>
                <c:pt idx="153">
                  <c:v>1.9999999967268423E-7</c:v>
                </c:pt>
                <c:pt idx="154">
                  <c:v>1.9999999967268423E-7</c:v>
                </c:pt>
                <c:pt idx="155">
                  <c:v>1.9999999967268423E-7</c:v>
                </c:pt>
                <c:pt idx="156">
                  <c:v>1.9999999967268423E-7</c:v>
                </c:pt>
                <c:pt idx="157">
                  <c:v>1.9999999967268423E-7</c:v>
                </c:pt>
                <c:pt idx="158">
                  <c:v>1.9999999967268423E-7</c:v>
                </c:pt>
                <c:pt idx="159">
                  <c:v>1.9999999967268423E-7</c:v>
                </c:pt>
                <c:pt idx="160">
                  <c:v>1.9999999967268423E-7</c:v>
                </c:pt>
                <c:pt idx="161">
                  <c:v>1.9999999967268423E-7</c:v>
                </c:pt>
                <c:pt idx="162">
                  <c:v>1.9999999967268423E-7</c:v>
                </c:pt>
                <c:pt idx="163">
                  <c:v>1.9999999967268423E-7</c:v>
                </c:pt>
                <c:pt idx="164">
                  <c:v>1.9999999967268423E-7</c:v>
                </c:pt>
                <c:pt idx="165">
                  <c:v>1.9999999967268423E-7</c:v>
                </c:pt>
                <c:pt idx="166">
                  <c:v>1.9999999967268423E-7</c:v>
                </c:pt>
                <c:pt idx="167">
                  <c:v>1.9999999967268423E-7</c:v>
                </c:pt>
                <c:pt idx="168">
                  <c:v>1.9999999967268423E-7</c:v>
                </c:pt>
                <c:pt idx="169">
                  <c:v>1.9999999967268423E-7</c:v>
                </c:pt>
                <c:pt idx="170">
                  <c:v>1.9999999967268423E-7</c:v>
                </c:pt>
                <c:pt idx="171">
                  <c:v>1.9999999967268423E-7</c:v>
                </c:pt>
                <c:pt idx="172">
                  <c:v>1.9999999967268423E-7</c:v>
                </c:pt>
                <c:pt idx="173">
                  <c:v>1.9999999967268423E-7</c:v>
                </c:pt>
                <c:pt idx="174">
                  <c:v>1.9999999967268423E-7</c:v>
                </c:pt>
                <c:pt idx="175">
                  <c:v>1.9999999967268423E-7</c:v>
                </c:pt>
                <c:pt idx="176">
                  <c:v>9.9999999392252903E-8</c:v>
                </c:pt>
                <c:pt idx="177">
                  <c:v>9.9999999392252903E-8</c:v>
                </c:pt>
                <c:pt idx="178">
                  <c:v>9.9999999392252903E-8</c:v>
                </c:pt>
                <c:pt idx="179">
                  <c:v>9.9999999392252903E-8</c:v>
                </c:pt>
                <c:pt idx="180">
                  <c:v>9.9999999392252903E-8</c:v>
                </c:pt>
                <c:pt idx="181">
                  <c:v>9.9999999392252903E-8</c:v>
                </c:pt>
                <c:pt idx="182">
                  <c:v>9.9999999392252903E-8</c:v>
                </c:pt>
                <c:pt idx="183">
                  <c:v>9.9999999392252903E-8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9.9999999392252903E-8</c:v>
                </c:pt>
                <c:pt idx="217">
                  <c:v>9.9999999392252903E-8</c:v>
                </c:pt>
                <c:pt idx="218">
                  <c:v>9.9999999392252903E-8</c:v>
                </c:pt>
                <c:pt idx="219">
                  <c:v>9.9999999392252903E-8</c:v>
                </c:pt>
                <c:pt idx="220">
                  <c:v>9.9999999392252903E-8</c:v>
                </c:pt>
                <c:pt idx="221">
                  <c:v>9.9999999392252903E-8</c:v>
                </c:pt>
                <c:pt idx="222">
                  <c:v>9.9999999392252903E-8</c:v>
                </c:pt>
                <c:pt idx="223">
                  <c:v>9.9999999392252903E-8</c:v>
                </c:pt>
                <c:pt idx="224">
                  <c:v>9.9999999392252903E-8</c:v>
                </c:pt>
                <c:pt idx="225">
                  <c:v>9.9999999392252903E-8</c:v>
                </c:pt>
                <c:pt idx="226">
                  <c:v>9.9999999392252903E-8</c:v>
                </c:pt>
                <c:pt idx="227">
                  <c:v>9.9999999392252903E-8</c:v>
                </c:pt>
                <c:pt idx="228">
                  <c:v>9.9999999392252903E-8</c:v>
                </c:pt>
                <c:pt idx="229">
                  <c:v>9.9999999392252903E-8</c:v>
                </c:pt>
                <c:pt idx="230">
                  <c:v>9.9999999392252903E-8</c:v>
                </c:pt>
                <c:pt idx="231">
                  <c:v>9.9999999392252903E-8</c:v>
                </c:pt>
                <c:pt idx="232">
                  <c:v>9.9999999392252903E-8</c:v>
                </c:pt>
                <c:pt idx="233">
                  <c:v>9.9999999392252903E-8</c:v>
                </c:pt>
                <c:pt idx="234">
                  <c:v>9.9999999392252903E-8</c:v>
                </c:pt>
                <c:pt idx="235">
                  <c:v>9.9999999392252903E-8</c:v>
                </c:pt>
                <c:pt idx="236">
                  <c:v>9.9999999392252903E-8</c:v>
                </c:pt>
                <c:pt idx="237">
                  <c:v>9.9999999392252903E-8</c:v>
                </c:pt>
                <c:pt idx="238">
                  <c:v>9.9999999392252903E-8</c:v>
                </c:pt>
                <c:pt idx="239">
                  <c:v>9.9999999392252903E-8</c:v>
                </c:pt>
                <c:pt idx="240">
                  <c:v>9.9999999392252903E-8</c:v>
                </c:pt>
                <c:pt idx="241">
                  <c:v>9.9999999392252903E-8</c:v>
                </c:pt>
                <c:pt idx="242">
                  <c:v>9.9999999392252903E-8</c:v>
                </c:pt>
                <c:pt idx="243">
                  <c:v>9.9999999392252903E-8</c:v>
                </c:pt>
                <c:pt idx="244">
                  <c:v>9.9999999392252903E-8</c:v>
                </c:pt>
                <c:pt idx="245">
                  <c:v>9.9999999392252903E-8</c:v>
                </c:pt>
                <c:pt idx="246">
                  <c:v>9.9999999392252903E-8</c:v>
                </c:pt>
                <c:pt idx="247">
                  <c:v>9.9999999392252903E-8</c:v>
                </c:pt>
                <c:pt idx="248">
                  <c:v>9.9999999392252903E-8</c:v>
                </c:pt>
                <c:pt idx="249">
                  <c:v>9.9999999392252903E-8</c:v>
                </c:pt>
                <c:pt idx="250">
                  <c:v>9.9999999392252903E-8</c:v>
                </c:pt>
                <c:pt idx="251">
                  <c:v>9.9999999392252903E-8</c:v>
                </c:pt>
                <c:pt idx="252">
                  <c:v>9.9999999392252903E-8</c:v>
                </c:pt>
                <c:pt idx="253">
                  <c:v>9.9999999392252903E-8</c:v>
                </c:pt>
                <c:pt idx="254">
                  <c:v>9.9999999392252903E-8</c:v>
                </c:pt>
                <c:pt idx="255">
                  <c:v>9.9999999392252903E-8</c:v>
                </c:pt>
                <c:pt idx="256">
                  <c:v>9.9999999392252903E-8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9.9999999392252903E-8</c:v>
                </c:pt>
                <c:pt idx="336">
                  <c:v>9.9999999392252903E-8</c:v>
                </c:pt>
                <c:pt idx="337">
                  <c:v>9.9999999392252903E-8</c:v>
                </c:pt>
                <c:pt idx="338">
                  <c:v>9.9999999392252903E-8</c:v>
                </c:pt>
                <c:pt idx="339">
                  <c:v>9.9999999392252903E-8</c:v>
                </c:pt>
                <c:pt idx="340">
                  <c:v>9.9999999392252903E-8</c:v>
                </c:pt>
                <c:pt idx="341">
                  <c:v>9.9999999392252903E-8</c:v>
                </c:pt>
                <c:pt idx="342">
                  <c:v>9.9999999392252903E-8</c:v>
                </c:pt>
                <c:pt idx="343">
                  <c:v>9.9999999392252903E-8</c:v>
                </c:pt>
                <c:pt idx="344">
                  <c:v>9.9999999392252903E-8</c:v>
                </c:pt>
                <c:pt idx="345">
                  <c:v>9.9999999392252903E-8</c:v>
                </c:pt>
                <c:pt idx="346">
                  <c:v>9.9999999392252903E-8</c:v>
                </c:pt>
                <c:pt idx="347">
                  <c:v>9.9999999392252903E-8</c:v>
                </c:pt>
                <c:pt idx="348">
                  <c:v>9.9999999392252903E-8</c:v>
                </c:pt>
                <c:pt idx="349">
                  <c:v>9.9999999392252903E-8</c:v>
                </c:pt>
                <c:pt idx="350">
                  <c:v>9.9999999392252903E-8</c:v>
                </c:pt>
                <c:pt idx="351">
                  <c:v>9.9999999392252903E-8</c:v>
                </c:pt>
                <c:pt idx="352">
                  <c:v>9.9999999392252903E-8</c:v>
                </c:pt>
                <c:pt idx="353">
                  <c:v>9.9999999392252903E-8</c:v>
                </c:pt>
                <c:pt idx="354">
                  <c:v>9.9999999392252903E-8</c:v>
                </c:pt>
                <c:pt idx="355">
                  <c:v>9.9999999392252903E-8</c:v>
                </c:pt>
                <c:pt idx="356">
                  <c:v>9.9999999392252903E-8</c:v>
                </c:pt>
                <c:pt idx="357">
                  <c:v>9.9999999392252903E-8</c:v>
                </c:pt>
                <c:pt idx="358">
                  <c:v>9.9999999392252903E-8</c:v>
                </c:pt>
                <c:pt idx="359">
                  <c:v>9.9999999392252903E-8</c:v>
                </c:pt>
                <c:pt idx="360">
                  <c:v>9.9999999392252903E-8</c:v>
                </c:pt>
                <c:pt idx="361">
                  <c:v>9.9999999392252903E-8</c:v>
                </c:pt>
                <c:pt idx="362">
                  <c:v>9.9999999392252903E-8</c:v>
                </c:pt>
                <c:pt idx="363">
                  <c:v>9.9999999392252903E-8</c:v>
                </c:pt>
                <c:pt idx="364">
                  <c:v>9.9999999392252903E-8</c:v>
                </c:pt>
                <c:pt idx="365">
                  <c:v>9.9999999392252903E-8</c:v>
                </c:pt>
                <c:pt idx="366">
                  <c:v>9.9999999392252903E-8</c:v>
                </c:pt>
                <c:pt idx="367">
                  <c:v>9.9999999392252903E-8</c:v>
                </c:pt>
                <c:pt idx="368">
                  <c:v>9.9999999392252903E-8</c:v>
                </c:pt>
                <c:pt idx="369">
                  <c:v>9.9999999392252903E-8</c:v>
                </c:pt>
                <c:pt idx="370">
                  <c:v>9.9999999392252903E-8</c:v>
                </c:pt>
                <c:pt idx="371">
                  <c:v>9.9999999392252903E-8</c:v>
                </c:pt>
                <c:pt idx="372">
                  <c:v>9.9999999392252903E-8</c:v>
                </c:pt>
                <c:pt idx="373">
                  <c:v>9.9999999392252903E-8</c:v>
                </c:pt>
                <c:pt idx="374">
                  <c:v>9.9999999392252903E-8</c:v>
                </c:pt>
                <c:pt idx="375">
                  <c:v>9.9999999392252903E-8</c:v>
                </c:pt>
                <c:pt idx="376">
                  <c:v>9.9999999392252903E-8</c:v>
                </c:pt>
                <c:pt idx="377">
                  <c:v>9.9999999392252903E-8</c:v>
                </c:pt>
                <c:pt idx="378">
                  <c:v>9.9999999392252903E-8</c:v>
                </c:pt>
                <c:pt idx="379">
                  <c:v>9.9999999392252903E-8</c:v>
                </c:pt>
                <c:pt idx="380">
                  <c:v>9.9999999392252903E-8</c:v>
                </c:pt>
                <c:pt idx="381">
                  <c:v>9.9999999392252903E-8</c:v>
                </c:pt>
                <c:pt idx="382">
                  <c:v>9.9999999392252903E-8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TABLA!$A$1:$A$413</c15:sqref>
                  </c15:fullRef>
                </c:ext>
              </c:extLst>
              <c:f>TABLA!$A$2:$A$413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TABLA!$H$2:$H$413</c15:sqref>
                  </c15:fullRef>
                </c:ext>
              </c:extLst>
              <c:f>TABLA!$H$3:$H$413</c:f>
              <c:numCache>
                <c:formatCode>0.00</c:formatCode>
                <c:ptCount val="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TABLA!$A$1:$A$413</c15:sqref>
                  </c15:fullRef>
                </c:ext>
              </c:extLst>
              <c:f>TABLA!$A$2:$A$413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TABLA!$D$2:$D$413</c15:sqref>
                  </c15:fullRef>
                </c:ext>
              </c:extLst>
              <c:f>TABLA!$D$3:$D$413</c:f>
              <c:numCache>
                <c:formatCode>0.00</c:formatCode>
                <c:ptCount val="411"/>
                <c:pt idx="0">
                  <c:v>19.43</c:v>
                </c:pt>
                <c:pt idx="1">
                  <c:v>19.43</c:v>
                </c:pt>
                <c:pt idx="2">
                  <c:v>19.43</c:v>
                </c:pt>
                <c:pt idx="3">
                  <c:v>19.43</c:v>
                </c:pt>
                <c:pt idx="4">
                  <c:v>19.440000000000001</c:v>
                </c:pt>
                <c:pt idx="5">
                  <c:v>19.440000000000001</c:v>
                </c:pt>
                <c:pt idx="6">
                  <c:v>19.440000000000001</c:v>
                </c:pt>
                <c:pt idx="7">
                  <c:v>19.440000000000001</c:v>
                </c:pt>
                <c:pt idx="8">
                  <c:v>19.440000000000001</c:v>
                </c:pt>
                <c:pt idx="9">
                  <c:v>19.440000000000001</c:v>
                </c:pt>
                <c:pt idx="10">
                  <c:v>19.43</c:v>
                </c:pt>
                <c:pt idx="11">
                  <c:v>19.41</c:v>
                </c:pt>
                <c:pt idx="12">
                  <c:v>19.350000000000001</c:v>
                </c:pt>
                <c:pt idx="13">
                  <c:v>19.260000000000002</c:v>
                </c:pt>
                <c:pt idx="14">
                  <c:v>19.18</c:v>
                </c:pt>
                <c:pt idx="15">
                  <c:v>19.059999999999999</c:v>
                </c:pt>
                <c:pt idx="16">
                  <c:v>18.95</c:v>
                </c:pt>
                <c:pt idx="17">
                  <c:v>18.84</c:v>
                </c:pt>
                <c:pt idx="18">
                  <c:v>18.72</c:v>
                </c:pt>
                <c:pt idx="19">
                  <c:v>18.579999999999998</c:v>
                </c:pt>
                <c:pt idx="20">
                  <c:v>18.45</c:v>
                </c:pt>
                <c:pt idx="21">
                  <c:v>18.32</c:v>
                </c:pt>
                <c:pt idx="22">
                  <c:v>18.2</c:v>
                </c:pt>
                <c:pt idx="23">
                  <c:v>18.079999999999998</c:v>
                </c:pt>
                <c:pt idx="24">
                  <c:v>17.940000000000001</c:v>
                </c:pt>
                <c:pt idx="25">
                  <c:v>17.84</c:v>
                </c:pt>
                <c:pt idx="26">
                  <c:v>17.71</c:v>
                </c:pt>
                <c:pt idx="27">
                  <c:v>17.59</c:v>
                </c:pt>
                <c:pt idx="28">
                  <c:v>17.440000000000001</c:v>
                </c:pt>
                <c:pt idx="29">
                  <c:v>17.309999999999999</c:v>
                </c:pt>
                <c:pt idx="30">
                  <c:v>17.190000000000001</c:v>
                </c:pt>
                <c:pt idx="31">
                  <c:v>17.07</c:v>
                </c:pt>
                <c:pt idx="32">
                  <c:v>16.91</c:v>
                </c:pt>
                <c:pt idx="33">
                  <c:v>16.8</c:v>
                </c:pt>
                <c:pt idx="34">
                  <c:v>16.7</c:v>
                </c:pt>
                <c:pt idx="35">
                  <c:v>16.57</c:v>
                </c:pt>
                <c:pt idx="36">
                  <c:v>16.440000000000001</c:v>
                </c:pt>
                <c:pt idx="37">
                  <c:v>16.309999999999999</c:v>
                </c:pt>
                <c:pt idx="38">
                  <c:v>16.190000000000001</c:v>
                </c:pt>
                <c:pt idx="39">
                  <c:v>16.07</c:v>
                </c:pt>
                <c:pt idx="40">
                  <c:v>15.96</c:v>
                </c:pt>
                <c:pt idx="41">
                  <c:v>15.83</c:v>
                </c:pt>
                <c:pt idx="42">
                  <c:v>15.69</c:v>
                </c:pt>
                <c:pt idx="43">
                  <c:v>15.59</c:v>
                </c:pt>
                <c:pt idx="44">
                  <c:v>15.46</c:v>
                </c:pt>
                <c:pt idx="45">
                  <c:v>15.36</c:v>
                </c:pt>
                <c:pt idx="46">
                  <c:v>15.23</c:v>
                </c:pt>
                <c:pt idx="47">
                  <c:v>15.12</c:v>
                </c:pt>
                <c:pt idx="48">
                  <c:v>15.01</c:v>
                </c:pt>
                <c:pt idx="49">
                  <c:v>14.87</c:v>
                </c:pt>
                <c:pt idx="50">
                  <c:v>14.74</c:v>
                </c:pt>
                <c:pt idx="51">
                  <c:v>14.63</c:v>
                </c:pt>
                <c:pt idx="52">
                  <c:v>14.52</c:v>
                </c:pt>
                <c:pt idx="53">
                  <c:v>14.4</c:v>
                </c:pt>
                <c:pt idx="54">
                  <c:v>14.29</c:v>
                </c:pt>
                <c:pt idx="55">
                  <c:v>14.17</c:v>
                </c:pt>
                <c:pt idx="56">
                  <c:v>14.02</c:v>
                </c:pt>
                <c:pt idx="57">
                  <c:v>13.94</c:v>
                </c:pt>
                <c:pt idx="58">
                  <c:v>13.77</c:v>
                </c:pt>
                <c:pt idx="59">
                  <c:v>13.66</c:v>
                </c:pt>
                <c:pt idx="60">
                  <c:v>13.55</c:v>
                </c:pt>
                <c:pt idx="61">
                  <c:v>13.45</c:v>
                </c:pt>
                <c:pt idx="62">
                  <c:v>13.36</c:v>
                </c:pt>
                <c:pt idx="63">
                  <c:v>13.24</c:v>
                </c:pt>
                <c:pt idx="64">
                  <c:v>13.15</c:v>
                </c:pt>
                <c:pt idx="65">
                  <c:v>13.04</c:v>
                </c:pt>
                <c:pt idx="66">
                  <c:v>12.92</c:v>
                </c:pt>
                <c:pt idx="67">
                  <c:v>12.81</c:v>
                </c:pt>
                <c:pt idx="68">
                  <c:v>12.71</c:v>
                </c:pt>
                <c:pt idx="69">
                  <c:v>12.62</c:v>
                </c:pt>
                <c:pt idx="70">
                  <c:v>12.51</c:v>
                </c:pt>
                <c:pt idx="71">
                  <c:v>12.39</c:v>
                </c:pt>
                <c:pt idx="72">
                  <c:v>12.28</c:v>
                </c:pt>
                <c:pt idx="73">
                  <c:v>12.19</c:v>
                </c:pt>
                <c:pt idx="74">
                  <c:v>12.1</c:v>
                </c:pt>
                <c:pt idx="75">
                  <c:v>12.01</c:v>
                </c:pt>
                <c:pt idx="76">
                  <c:v>11.94</c:v>
                </c:pt>
                <c:pt idx="77">
                  <c:v>11.86</c:v>
                </c:pt>
                <c:pt idx="78">
                  <c:v>11.8</c:v>
                </c:pt>
                <c:pt idx="79">
                  <c:v>11.73</c:v>
                </c:pt>
                <c:pt idx="80">
                  <c:v>11.66</c:v>
                </c:pt>
                <c:pt idx="81">
                  <c:v>11.6</c:v>
                </c:pt>
                <c:pt idx="82">
                  <c:v>11.54</c:v>
                </c:pt>
                <c:pt idx="83">
                  <c:v>11.48</c:v>
                </c:pt>
                <c:pt idx="84">
                  <c:v>11.42</c:v>
                </c:pt>
                <c:pt idx="85">
                  <c:v>11.37</c:v>
                </c:pt>
                <c:pt idx="86">
                  <c:v>11.3</c:v>
                </c:pt>
                <c:pt idx="87">
                  <c:v>11.25</c:v>
                </c:pt>
                <c:pt idx="88">
                  <c:v>11.19</c:v>
                </c:pt>
                <c:pt idx="89">
                  <c:v>11.13</c:v>
                </c:pt>
                <c:pt idx="90">
                  <c:v>11.09</c:v>
                </c:pt>
                <c:pt idx="91">
                  <c:v>11.04</c:v>
                </c:pt>
                <c:pt idx="92">
                  <c:v>10.99</c:v>
                </c:pt>
                <c:pt idx="93">
                  <c:v>10.94</c:v>
                </c:pt>
                <c:pt idx="94">
                  <c:v>10.9</c:v>
                </c:pt>
                <c:pt idx="95">
                  <c:v>10.86</c:v>
                </c:pt>
                <c:pt idx="96">
                  <c:v>10.82</c:v>
                </c:pt>
                <c:pt idx="97">
                  <c:v>10.78</c:v>
                </c:pt>
                <c:pt idx="98">
                  <c:v>10.74</c:v>
                </c:pt>
                <c:pt idx="99">
                  <c:v>10.72</c:v>
                </c:pt>
                <c:pt idx="100">
                  <c:v>10.68</c:v>
                </c:pt>
                <c:pt idx="101">
                  <c:v>10.65</c:v>
                </c:pt>
                <c:pt idx="102">
                  <c:v>10.62</c:v>
                </c:pt>
                <c:pt idx="103">
                  <c:v>10.59</c:v>
                </c:pt>
                <c:pt idx="104">
                  <c:v>10.57</c:v>
                </c:pt>
                <c:pt idx="105">
                  <c:v>10.54</c:v>
                </c:pt>
                <c:pt idx="106">
                  <c:v>10.51</c:v>
                </c:pt>
                <c:pt idx="107">
                  <c:v>10.48</c:v>
                </c:pt>
                <c:pt idx="108">
                  <c:v>10.45</c:v>
                </c:pt>
                <c:pt idx="109">
                  <c:v>10.42</c:v>
                </c:pt>
                <c:pt idx="110">
                  <c:v>10.39</c:v>
                </c:pt>
                <c:pt idx="111">
                  <c:v>10.36</c:v>
                </c:pt>
                <c:pt idx="112">
                  <c:v>10.34</c:v>
                </c:pt>
                <c:pt idx="113">
                  <c:v>10.31</c:v>
                </c:pt>
                <c:pt idx="114">
                  <c:v>10.29</c:v>
                </c:pt>
                <c:pt idx="115">
                  <c:v>10.27</c:v>
                </c:pt>
                <c:pt idx="116">
                  <c:v>10.24</c:v>
                </c:pt>
                <c:pt idx="117">
                  <c:v>10.18</c:v>
                </c:pt>
                <c:pt idx="118">
                  <c:v>10.1</c:v>
                </c:pt>
                <c:pt idx="119">
                  <c:v>10</c:v>
                </c:pt>
                <c:pt idx="120">
                  <c:v>9.89</c:v>
                </c:pt>
                <c:pt idx="121">
                  <c:v>9.7799999999999994</c:v>
                </c:pt>
                <c:pt idx="122">
                  <c:v>9.68</c:v>
                </c:pt>
                <c:pt idx="123">
                  <c:v>9.57</c:v>
                </c:pt>
                <c:pt idx="124">
                  <c:v>9.4700000000000006</c:v>
                </c:pt>
                <c:pt idx="125">
                  <c:v>9.36</c:v>
                </c:pt>
                <c:pt idx="126">
                  <c:v>9.27</c:v>
                </c:pt>
                <c:pt idx="127">
                  <c:v>9.17</c:v>
                </c:pt>
                <c:pt idx="128">
                  <c:v>9.07</c:v>
                </c:pt>
                <c:pt idx="129">
                  <c:v>8.9499999999999993</c:v>
                </c:pt>
                <c:pt idx="130">
                  <c:v>8.86</c:v>
                </c:pt>
                <c:pt idx="131">
                  <c:v>8.7799999999999994</c:v>
                </c:pt>
                <c:pt idx="132">
                  <c:v>8.6999999999999993</c:v>
                </c:pt>
                <c:pt idx="133">
                  <c:v>8.6199999999999992</c:v>
                </c:pt>
                <c:pt idx="134">
                  <c:v>8.5299999999999994</c:v>
                </c:pt>
                <c:pt idx="135">
                  <c:v>8.44</c:v>
                </c:pt>
                <c:pt idx="136">
                  <c:v>8.35</c:v>
                </c:pt>
                <c:pt idx="137">
                  <c:v>8.27</c:v>
                </c:pt>
                <c:pt idx="138">
                  <c:v>8.18</c:v>
                </c:pt>
                <c:pt idx="139">
                  <c:v>8.11</c:v>
                </c:pt>
                <c:pt idx="140">
                  <c:v>8.02</c:v>
                </c:pt>
                <c:pt idx="141">
                  <c:v>7.94</c:v>
                </c:pt>
                <c:pt idx="142">
                  <c:v>7.87</c:v>
                </c:pt>
                <c:pt idx="143">
                  <c:v>7.79</c:v>
                </c:pt>
                <c:pt idx="144">
                  <c:v>7.71</c:v>
                </c:pt>
                <c:pt idx="145">
                  <c:v>7.62</c:v>
                </c:pt>
                <c:pt idx="146">
                  <c:v>7.54</c:v>
                </c:pt>
                <c:pt idx="147">
                  <c:v>7.46</c:v>
                </c:pt>
                <c:pt idx="148">
                  <c:v>7.38</c:v>
                </c:pt>
                <c:pt idx="149">
                  <c:v>7.27</c:v>
                </c:pt>
                <c:pt idx="150">
                  <c:v>7.2</c:v>
                </c:pt>
                <c:pt idx="151">
                  <c:v>7.12</c:v>
                </c:pt>
                <c:pt idx="152">
                  <c:v>7.04</c:v>
                </c:pt>
                <c:pt idx="153">
                  <c:v>6.97</c:v>
                </c:pt>
                <c:pt idx="154">
                  <c:v>6.88</c:v>
                </c:pt>
                <c:pt idx="155">
                  <c:v>6.79</c:v>
                </c:pt>
                <c:pt idx="156">
                  <c:v>6.71</c:v>
                </c:pt>
                <c:pt idx="157">
                  <c:v>6.63</c:v>
                </c:pt>
                <c:pt idx="158">
                  <c:v>6.53</c:v>
                </c:pt>
                <c:pt idx="159">
                  <c:v>6.42</c:v>
                </c:pt>
                <c:pt idx="160">
                  <c:v>6.33</c:v>
                </c:pt>
                <c:pt idx="161">
                  <c:v>6.25</c:v>
                </c:pt>
                <c:pt idx="162">
                  <c:v>6.16</c:v>
                </c:pt>
                <c:pt idx="163">
                  <c:v>6.07</c:v>
                </c:pt>
                <c:pt idx="164">
                  <c:v>5.99</c:v>
                </c:pt>
                <c:pt idx="165">
                  <c:v>5.91</c:v>
                </c:pt>
                <c:pt idx="166">
                  <c:v>5.83</c:v>
                </c:pt>
                <c:pt idx="167">
                  <c:v>5.74</c:v>
                </c:pt>
                <c:pt idx="168">
                  <c:v>5.66</c:v>
                </c:pt>
                <c:pt idx="169">
                  <c:v>5.57</c:v>
                </c:pt>
                <c:pt idx="170">
                  <c:v>5.48</c:v>
                </c:pt>
                <c:pt idx="171">
                  <c:v>5.39</c:v>
                </c:pt>
                <c:pt idx="172">
                  <c:v>5.32</c:v>
                </c:pt>
                <c:pt idx="173">
                  <c:v>5.24</c:v>
                </c:pt>
                <c:pt idx="174">
                  <c:v>5.14</c:v>
                </c:pt>
                <c:pt idx="175">
                  <c:v>5.0599999999999996</c:v>
                </c:pt>
                <c:pt idx="176">
                  <c:v>4.96</c:v>
                </c:pt>
                <c:pt idx="177">
                  <c:v>4.87</c:v>
                </c:pt>
                <c:pt idx="178">
                  <c:v>4.79</c:v>
                </c:pt>
                <c:pt idx="179">
                  <c:v>4.7</c:v>
                </c:pt>
                <c:pt idx="180">
                  <c:v>4.63</c:v>
                </c:pt>
                <c:pt idx="181">
                  <c:v>4.53</c:v>
                </c:pt>
                <c:pt idx="182">
                  <c:v>4.45</c:v>
                </c:pt>
                <c:pt idx="183">
                  <c:v>4.3600000000000003</c:v>
                </c:pt>
                <c:pt idx="184">
                  <c:v>4.28</c:v>
                </c:pt>
                <c:pt idx="185">
                  <c:v>4.2</c:v>
                </c:pt>
                <c:pt idx="186">
                  <c:v>4.1100000000000003</c:v>
                </c:pt>
                <c:pt idx="187">
                  <c:v>4.01</c:v>
                </c:pt>
                <c:pt idx="188">
                  <c:v>3.92</c:v>
                </c:pt>
                <c:pt idx="189">
                  <c:v>3.84</c:v>
                </c:pt>
                <c:pt idx="190">
                  <c:v>3.74</c:v>
                </c:pt>
                <c:pt idx="191">
                  <c:v>3.66</c:v>
                </c:pt>
                <c:pt idx="192">
                  <c:v>3.59</c:v>
                </c:pt>
                <c:pt idx="193">
                  <c:v>3.49</c:v>
                </c:pt>
                <c:pt idx="194">
                  <c:v>3.42</c:v>
                </c:pt>
                <c:pt idx="195">
                  <c:v>3.31</c:v>
                </c:pt>
                <c:pt idx="196">
                  <c:v>3.22</c:v>
                </c:pt>
                <c:pt idx="197">
                  <c:v>3.14</c:v>
                </c:pt>
                <c:pt idx="198">
                  <c:v>3.07</c:v>
                </c:pt>
                <c:pt idx="199">
                  <c:v>2.98</c:v>
                </c:pt>
                <c:pt idx="200">
                  <c:v>2.9</c:v>
                </c:pt>
                <c:pt idx="201">
                  <c:v>2.81</c:v>
                </c:pt>
                <c:pt idx="202">
                  <c:v>2.72</c:v>
                </c:pt>
                <c:pt idx="203">
                  <c:v>2.64</c:v>
                </c:pt>
                <c:pt idx="204">
                  <c:v>2.56</c:v>
                </c:pt>
                <c:pt idx="205">
                  <c:v>2.48</c:v>
                </c:pt>
                <c:pt idx="206">
                  <c:v>2.4</c:v>
                </c:pt>
                <c:pt idx="207">
                  <c:v>2.31</c:v>
                </c:pt>
                <c:pt idx="208">
                  <c:v>2.23</c:v>
                </c:pt>
                <c:pt idx="209">
                  <c:v>2.13</c:v>
                </c:pt>
                <c:pt idx="210">
                  <c:v>2.06</c:v>
                </c:pt>
                <c:pt idx="211">
                  <c:v>1.99</c:v>
                </c:pt>
                <c:pt idx="212">
                  <c:v>1.88</c:v>
                </c:pt>
                <c:pt idx="213">
                  <c:v>1.8</c:v>
                </c:pt>
                <c:pt idx="214">
                  <c:v>1.71</c:v>
                </c:pt>
                <c:pt idx="215">
                  <c:v>1.63</c:v>
                </c:pt>
                <c:pt idx="216">
                  <c:v>1.54</c:v>
                </c:pt>
                <c:pt idx="217">
                  <c:v>1.46</c:v>
                </c:pt>
                <c:pt idx="218">
                  <c:v>1.38</c:v>
                </c:pt>
                <c:pt idx="219">
                  <c:v>1.3</c:v>
                </c:pt>
                <c:pt idx="220">
                  <c:v>1.18</c:v>
                </c:pt>
                <c:pt idx="221">
                  <c:v>1.0900000000000001</c:v>
                </c:pt>
                <c:pt idx="222">
                  <c:v>1</c:v>
                </c:pt>
                <c:pt idx="223">
                  <c:v>0.9</c:v>
                </c:pt>
                <c:pt idx="224">
                  <c:v>0.8</c:v>
                </c:pt>
                <c:pt idx="225">
                  <c:v>0.71</c:v>
                </c:pt>
                <c:pt idx="226">
                  <c:v>0.63</c:v>
                </c:pt>
                <c:pt idx="227">
                  <c:v>0.56000000000000005</c:v>
                </c:pt>
                <c:pt idx="228">
                  <c:v>0.48</c:v>
                </c:pt>
                <c:pt idx="229">
                  <c:v>0.39</c:v>
                </c:pt>
                <c:pt idx="230">
                  <c:v>0.3</c:v>
                </c:pt>
                <c:pt idx="231">
                  <c:v>0.24</c:v>
                </c:pt>
                <c:pt idx="232">
                  <c:v>0.14000000000000001</c:v>
                </c:pt>
                <c:pt idx="233">
                  <c:v>7.0000000000000007E-2</c:v>
                </c:pt>
                <c:pt idx="234">
                  <c:v>-0.01</c:v>
                </c:pt>
                <c:pt idx="235">
                  <c:v>-0.11</c:v>
                </c:pt>
                <c:pt idx="236">
                  <c:v>-0.2</c:v>
                </c:pt>
                <c:pt idx="237">
                  <c:v>-0.26</c:v>
                </c:pt>
                <c:pt idx="238">
                  <c:v>-0.3</c:v>
                </c:pt>
                <c:pt idx="239">
                  <c:v>-0.35</c:v>
                </c:pt>
                <c:pt idx="240">
                  <c:v>-0.39</c:v>
                </c:pt>
                <c:pt idx="241">
                  <c:v>-0.41</c:v>
                </c:pt>
                <c:pt idx="242">
                  <c:v>-0.42</c:v>
                </c:pt>
                <c:pt idx="243">
                  <c:v>-0.43</c:v>
                </c:pt>
                <c:pt idx="244">
                  <c:v>-0.43</c:v>
                </c:pt>
                <c:pt idx="245">
                  <c:v>-0.43</c:v>
                </c:pt>
                <c:pt idx="246">
                  <c:v>-0.42</c:v>
                </c:pt>
                <c:pt idx="247">
                  <c:v>-0.41</c:v>
                </c:pt>
                <c:pt idx="248">
                  <c:v>-0.4</c:v>
                </c:pt>
                <c:pt idx="249">
                  <c:v>-0.39</c:v>
                </c:pt>
                <c:pt idx="250">
                  <c:v>-0.38</c:v>
                </c:pt>
                <c:pt idx="251">
                  <c:v>-0.36</c:v>
                </c:pt>
                <c:pt idx="252">
                  <c:v>-0.35</c:v>
                </c:pt>
                <c:pt idx="253">
                  <c:v>-0.33</c:v>
                </c:pt>
                <c:pt idx="254">
                  <c:v>-0.31</c:v>
                </c:pt>
                <c:pt idx="255">
                  <c:v>-0.3</c:v>
                </c:pt>
                <c:pt idx="256">
                  <c:v>-0.28000000000000003</c:v>
                </c:pt>
                <c:pt idx="257">
                  <c:v>-0.26</c:v>
                </c:pt>
                <c:pt idx="258">
                  <c:v>-0.25</c:v>
                </c:pt>
                <c:pt idx="259">
                  <c:v>-0.23</c:v>
                </c:pt>
                <c:pt idx="260">
                  <c:v>0</c:v>
                </c:pt>
                <c:pt idx="261">
                  <c:v>0.03</c:v>
                </c:pt>
                <c:pt idx="262">
                  <c:v>0.05</c:v>
                </c:pt>
                <c:pt idx="263">
                  <c:v>7.0000000000000007E-2</c:v>
                </c:pt>
                <c:pt idx="264">
                  <c:v>0.08</c:v>
                </c:pt>
                <c:pt idx="265">
                  <c:v>0.1</c:v>
                </c:pt>
                <c:pt idx="266">
                  <c:v>0.12</c:v>
                </c:pt>
                <c:pt idx="267">
                  <c:v>0.13</c:v>
                </c:pt>
                <c:pt idx="268">
                  <c:v>0.14000000000000001</c:v>
                </c:pt>
                <c:pt idx="269">
                  <c:v>0.16</c:v>
                </c:pt>
                <c:pt idx="270">
                  <c:v>0.17</c:v>
                </c:pt>
                <c:pt idx="271">
                  <c:v>0.18</c:v>
                </c:pt>
                <c:pt idx="272">
                  <c:v>0.19</c:v>
                </c:pt>
                <c:pt idx="273">
                  <c:v>0.2</c:v>
                </c:pt>
                <c:pt idx="274">
                  <c:v>0.21</c:v>
                </c:pt>
                <c:pt idx="275">
                  <c:v>0.22</c:v>
                </c:pt>
                <c:pt idx="276">
                  <c:v>0.23</c:v>
                </c:pt>
                <c:pt idx="277">
                  <c:v>0.24</c:v>
                </c:pt>
                <c:pt idx="278">
                  <c:v>0.25</c:v>
                </c:pt>
                <c:pt idx="279">
                  <c:v>0.27</c:v>
                </c:pt>
                <c:pt idx="280">
                  <c:v>0.27</c:v>
                </c:pt>
                <c:pt idx="281">
                  <c:v>0.28000000000000003</c:v>
                </c:pt>
                <c:pt idx="282">
                  <c:v>0.28999999999999998</c:v>
                </c:pt>
                <c:pt idx="283">
                  <c:v>0.28999999999999998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0.32</c:v>
                </c:pt>
                <c:pt idx="288">
                  <c:v>0.32</c:v>
                </c:pt>
                <c:pt idx="289">
                  <c:v>0.33</c:v>
                </c:pt>
                <c:pt idx="290">
                  <c:v>0.33</c:v>
                </c:pt>
                <c:pt idx="291">
                  <c:v>0.34</c:v>
                </c:pt>
                <c:pt idx="292">
                  <c:v>0.35</c:v>
                </c:pt>
                <c:pt idx="293">
                  <c:v>0</c:v>
                </c:pt>
                <c:pt idx="294">
                  <c:v>0.01</c:v>
                </c:pt>
                <c:pt idx="295">
                  <c:v>0.01</c:v>
                </c:pt>
                <c:pt idx="296">
                  <c:v>0.02</c:v>
                </c:pt>
                <c:pt idx="297">
                  <c:v>0.03</c:v>
                </c:pt>
                <c:pt idx="298">
                  <c:v>0.03</c:v>
                </c:pt>
                <c:pt idx="299">
                  <c:v>0.04</c:v>
                </c:pt>
                <c:pt idx="300">
                  <c:v>0.04</c:v>
                </c:pt>
                <c:pt idx="301">
                  <c:v>0.05</c:v>
                </c:pt>
                <c:pt idx="302">
                  <c:v>0.06</c:v>
                </c:pt>
                <c:pt idx="303">
                  <c:v>0.06</c:v>
                </c:pt>
                <c:pt idx="304">
                  <c:v>7.0000000000000007E-2</c:v>
                </c:pt>
                <c:pt idx="305">
                  <c:v>7.0000000000000007E-2</c:v>
                </c:pt>
                <c:pt idx="306">
                  <c:v>0.08</c:v>
                </c:pt>
                <c:pt idx="307">
                  <c:v>0.08</c:v>
                </c:pt>
                <c:pt idx="308">
                  <c:v>0.08</c:v>
                </c:pt>
                <c:pt idx="309">
                  <c:v>0.08</c:v>
                </c:pt>
                <c:pt idx="310">
                  <c:v>0.09</c:v>
                </c:pt>
                <c:pt idx="311">
                  <c:v>0.09</c:v>
                </c:pt>
                <c:pt idx="312">
                  <c:v>0.09</c:v>
                </c:pt>
                <c:pt idx="313">
                  <c:v>0.09</c:v>
                </c:pt>
                <c:pt idx="314">
                  <c:v>0.09</c:v>
                </c:pt>
                <c:pt idx="315">
                  <c:v>0.09</c:v>
                </c:pt>
                <c:pt idx="316">
                  <c:v>0.09</c:v>
                </c:pt>
                <c:pt idx="317">
                  <c:v>0.09</c:v>
                </c:pt>
                <c:pt idx="318">
                  <c:v>0.09</c:v>
                </c:pt>
                <c:pt idx="319">
                  <c:v>0.08</c:v>
                </c:pt>
                <c:pt idx="320">
                  <c:v>0.08</c:v>
                </c:pt>
                <c:pt idx="321">
                  <c:v>0.09</c:v>
                </c:pt>
                <c:pt idx="322">
                  <c:v>0.09</c:v>
                </c:pt>
                <c:pt idx="323">
                  <c:v>0.08</c:v>
                </c:pt>
                <c:pt idx="324">
                  <c:v>0.08</c:v>
                </c:pt>
                <c:pt idx="325">
                  <c:v>0.08</c:v>
                </c:pt>
                <c:pt idx="326">
                  <c:v>0.08</c:v>
                </c:pt>
                <c:pt idx="327">
                  <c:v>7.0000000000000007E-2</c:v>
                </c:pt>
                <c:pt idx="328">
                  <c:v>7.0000000000000007E-2</c:v>
                </c:pt>
                <c:pt idx="329">
                  <c:v>0.06</c:v>
                </c:pt>
                <c:pt idx="330">
                  <c:v>0.06</c:v>
                </c:pt>
                <c:pt idx="331">
                  <c:v>0.05</c:v>
                </c:pt>
                <c:pt idx="332">
                  <c:v>0.05</c:v>
                </c:pt>
                <c:pt idx="333">
                  <c:v>0.05</c:v>
                </c:pt>
                <c:pt idx="334">
                  <c:v>0.05</c:v>
                </c:pt>
                <c:pt idx="335">
                  <c:v>0.04</c:v>
                </c:pt>
                <c:pt idx="336">
                  <c:v>0.04</c:v>
                </c:pt>
                <c:pt idx="337">
                  <c:v>0.04</c:v>
                </c:pt>
                <c:pt idx="338">
                  <c:v>0.03</c:v>
                </c:pt>
                <c:pt idx="339">
                  <c:v>0.03</c:v>
                </c:pt>
                <c:pt idx="340">
                  <c:v>0.02</c:v>
                </c:pt>
                <c:pt idx="341">
                  <c:v>0.01</c:v>
                </c:pt>
                <c:pt idx="342">
                  <c:v>0.01</c:v>
                </c:pt>
                <c:pt idx="343">
                  <c:v>0</c:v>
                </c:pt>
                <c:pt idx="344">
                  <c:v>0</c:v>
                </c:pt>
                <c:pt idx="345">
                  <c:v>-0.01</c:v>
                </c:pt>
                <c:pt idx="346">
                  <c:v>-0.01</c:v>
                </c:pt>
                <c:pt idx="347">
                  <c:v>-0.01</c:v>
                </c:pt>
                <c:pt idx="348">
                  <c:v>-0.02</c:v>
                </c:pt>
                <c:pt idx="349">
                  <c:v>-0.02</c:v>
                </c:pt>
                <c:pt idx="350">
                  <c:v>-0.03</c:v>
                </c:pt>
                <c:pt idx="351">
                  <c:v>-0.04</c:v>
                </c:pt>
                <c:pt idx="352">
                  <c:v>-0.04</c:v>
                </c:pt>
                <c:pt idx="353">
                  <c:v>-0.05</c:v>
                </c:pt>
                <c:pt idx="354">
                  <c:v>-0.06</c:v>
                </c:pt>
                <c:pt idx="355">
                  <c:v>-0.06</c:v>
                </c:pt>
                <c:pt idx="356">
                  <c:v>-7.0000000000000007E-2</c:v>
                </c:pt>
                <c:pt idx="357">
                  <c:v>-7.0000000000000007E-2</c:v>
                </c:pt>
                <c:pt idx="358">
                  <c:v>-7.0000000000000007E-2</c:v>
                </c:pt>
                <c:pt idx="359">
                  <c:v>-0.08</c:v>
                </c:pt>
                <c:pt idx="360">
                  <c:v>-0.09</c:v>
                </c:pt>
                <c:pt idx="361">
                  <c:v>-0.09</c:v>
                </c:pt>
                <c:pt idx="362">
                  <c:v>-0.09</c:v>
                </c:pt>
                <c:pt idx="363">
                  <c:v>-0.09</c:v>
                </c:pt>
                <c:pt idx="364">
                  <c:v>-0.1</c:v>
                </c:pt>
                <c:pt idx="365">
                  <c:v>-0.1</c:v>
                </c:pt>
                <c:pt idx="366">
                  <c:v>-0.1</c:v>
                </c:pt>
                <c:pt idx="367">
                  <c:v>-0.11</c:v>
                </c:pt>
                <c:pt idx="368">
                  <c:v>-0.11</c:v>
                </c:pt>
                <c:pt idx="369">
                  <c:v>-0.12</c:v>
                </c:pt>
                <c:pt idx="370">
                  <c:v>-0.12</c:v>
                </c:pt>
                <c:pt idx="371">
                  <c:v>-0.12</c:v>
                </c:pt>
                <c:pt idx="372">
                  <c:v>-0.12</c:v>
                </c:pt>
                <c:pt idx="373">
                  <c:v>-0.12</c:v>
                </c:pt>
                <c:pt idx="374">
                  <c:v>-0.12</c:v>
                </c:pt>
                <c:pt idx="375">
                  <c:v>-0.13</c:v>
                </c:pt>
                <c:pt idx="376">
                  <c:v>-0.13</c:v>
                </c:pt>
                <c:pt idx="377">
                  <c:v>-0.13</c:v>
                </c:pt>
                <c:pt idx="378">
                  <c:v>-0.13</c:v>
                </c:pt>
                <c:pt idx="379">
                  <c:v>-0.13</c:v>
                </c:pt>
                <c:pt idx="380">
                  <c:v>-0.13</c:v>
                </c:pt>
                <c:pt idx="381">
                  <c:v>-0.13</c:v>
                </c:pt>
                <c:pt idx="382">
                  <c:v>-0.13</c:v>
                </c:pt>
                <c:pt idx="383">
                  <c:v>-0.12</c:v>
                </c:pt>
                <c:pt idx="384">
                  <c:v>-0.12</c:v>
                </c:pt>
                <c:pt idx="385">
                  <c:v>-0.12</c:v>
                </c:pt>
                <c:pt idx="386">
                  <c:v>-0.12</c:v>
                </c:pt>
                <c:pt idx="387">
                  <c:v>-0.12</c:v>
                </c:pt>
                <c:pt idx="388">
                  <c:v>-0.12</c:v>
                </c:pt>
                <c:pt idx="389">
                  <c:v>-0.13</c:v>
                </c:pt>
                <c:pt idx="390">
                  <c:v>-0.13</c:v>
                </c:pt>
                <c:pt idx="391">
                  <c:v>-0.13</c:v>
                </c:pt>
                <c:pt idx="392">
                  <c:v>-0.14000000000000001</c:v>
                </c:pt>
                <c:pt idx="393">
                  <c:v>-0.14000000000000001</c:v>
                </c:pt>
                <c:pt idx="394">
                  <c:v>-0.14000000000000001</c:v>
                </c:pt>
                <c:pt idx="395">
                  <c:v>-0.14000000000000001</c:v>
                </c:pt>
                <c:pt idx="396">
                  <c:v>-0.14000000000000001</c:v>
                </c:pt>
                <c:pt idx="397">
                  <c:v>-0.14000000000000001</c:v>
                </c:pt>
                <c:pt idx="398">
                  <c:v>-0.14000000000000001</c:v>
                </c:pt>
                <c:pt idx="399">
                  <c:v>-0.14000000000000001</c:v>
                </c:pt>
                <c:pt idx="400">
                  <c:v>-0.14000000000000001</c:v>
                </c:pt>
                <c:pt idx="401">
                  <c:v>-0.13</c:v>
                </c:pt>
                <c:pt idx="402">
                  <c:v>-0.13</c:v>
                </c:pt>
                <c:pt idx="403">
                  <c:v>-0.13</c:v>
                </c:pt>
                <c:pt idx="404">
                  <c:v>-0.13</c:v>
                </c:pt>
                <c:pt idx="405">
                  <c:v>-0.12</c:v>
                </c:pt>
                <c:pt idx="406">
                  <c:v>-0.12</c:v>
                </c:pt>
                <c:pt idx="407">
                  <c:v>-0.12</c:v>
                </c:pt>
                <c:pt idx="408">
                  <c:v>-0.12</c:v>
                </c:pt>
                <c:pt idx="409">
                  <c:v>-0.11</c:v>
                </c:pt>
                <c:pt idx="410">
                  <c:v>-0.11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TABLA!$L$2:$L$413</c:f>
              <c:numCache>
                <c:formatCode>0.00</c:formatCode>
                <c:ptCount val="412"/>
                <c:pt idx="0">
                  <c:v>19.43</c:v>
                </c:pt>
                <c:pt idx="1">
                  <c:v>19.43</c:v>
                </c:pt>
                <c:pt idx="2">
                  <c:v>19.43</c:v>
                </c:pt>
                <c:pt idx="3">
                  <c:v>19.43</c:v>
                </c:pt>
                <c:pt idx="4">
                  <c:v>19.43</c:v>
                </c:pt>
                <c:pt idx="5">
                  <c:v>19.440000000000001</c:v>
                </c:pt>
                <c:pt idx="6">
                  <c:v>19.440000000000001</c:v>
                </c:pt>
                <c:pt idx="7">
                  <c:v>19.440000000000001</c:v>
                </c:pt>
                <c:pt idx="8">
                  <c:v>19.440000000000001</c:v>
                </c:pt>
                <c:pt idx="9">
                  <c:v>19.440000000000001</c:v>
                </c:pt>
                <c:pt idx="10">
                  <c:v>19.440000000000001</c:v>
                </c:pt>
                <c:pt idx="11">
                  <c:v>19.43</c:v>
                </c:pt>
                <c:pt idx="12">
                  <c:v>19.41</c:v>
                </c:pt>
                <c:pt idx="13">
                  <c:v>19.350000000000001</c:v>
                </c:pt>
                <c:pt idx="14">
                  <c:v>19.260000000000002</c:v>
                </c:pt>
                <c:pt idx="15">
                  <c:v>19.18</c:v>
                </c:pt>
                <c:pt idx="16">
                  <c:v>19.059999999999999</c:v>
                </c:pt>
                <c:pt idx="17">
                  <c:v>18.95</c:v>
                </c:pt>
                <c:pt idx="18">
                  <c:v>18.84</c:v>
                </c:pt>
                <c:pt idx="19">
                  <c:v>18.72</c:v>
                </c:pt>
                <c:pt idx="20">
                  <c:v>18.579999999999998</c:v>
                </c:pt>
                <c:pt idx="21">
                  <c:v>18.45</c:v>
                </c:pt>
                <c:pt idx="22">
                  <c:v>18.32</c:v>
                </c:pt>
                <c:pt idx="23">
                  <c:v>18.2</c:v>
                </c:pt>
                <c:pt idx="24">
                  <c:v>18.079999999999998</c:v>
                </c:pt>
                <c:pt idx="25">
                  <c:v>17.940000000000001</c:v>
                </c:pt>
                <c:pt idx="26">
                  <c:v>17.84</c:v>
                </c:pt>
                <c:pt idx="27">
                  <c:v>17.71</c:v>
                </c:pt>
                <c:pt idx="28">
                  <c:v>17.59</c:v>
                </c:pt>
                <c:pt idx="29">
                  <c:v>17.440000000000001</c:v>
                </c:pt>
                <c:pt idx="30">
                  <c:v>17.309999999999999</c:v>
                </c:pt>
                <c:pt idx="31">
                  <c:v>17.190000000000001</c:v>
                </c:pt>
                <c:pt idx="32">
                  <c:v>17.07</c:v>
                </c:pt>
                <c:pt idx="33">
                  <c:v>16.91</c:v>
                </c:pt>
                <c:pt idx="34">
                  <c:v>16.8</c:v>
                </c:pt>
                <c:pt idx="35">
                  <c:v>16.7</c:v>
                </c:pt>
                <c:pt idx="36">
                  <c:v>16.57</c:v>
                </c:pt>
                <c:pt idx="37">
                  <c:v>16.440000000000001</c:v>
                </c:pt>
                <c:pt idx="38">
                  <c:v>16.309999999999999</c:v>
                </c:pt>
                <c:pt idx="39">
                  <c:v>16.190000000000001</c:v>
                </c:pt>
                <c:pt idx="40">
                  <c:v>16.07</c:v>
                </c:pt>
                <c:pt idx="41">
                  <c:v>15.96</c:v>
                </c:pt>
                <c:pt idx="42">
                  <c:v>15.83</c:v>
                </c:pt>
                <c:pt idx="43">
                  <c:v>15.69</c:v>
                </c:pt>
                <c:pt idx="44">
                  <c:v>15.59</c:v>
                </c:pt>
                <c:pt idx="45">
                  <c:v>15.46</c:v>
                </c:pt>
                <c:pt idx="46">
                  <c:v>15.36</c:v>
                </c:pt>
                <c:pt idx="47">
                  <c:v>15.23</c:v>
                </c:pt>
                <c:pt idx="48">
                  <c:v>15.12</c:v>
                </c:pt>
                <c:pt idx="49">
                  <c:v>15.01</c:v>
                </c:pt>
                <c:pt idx="50">
                  <c:v>14.87</c:v>
                </c:pt>
                <c:pt idx="51">
                  <c:v>14.74</c:v>
                </c:pt>
                <c:pt idx="52">
                  <c:v>14.63</c:v>
                </c:pt>
                <c:pt idx="53">
                  <c:v>14.52</c:v>
                </c:pt>
                <c:pt idx="54">
                  <c:v>14.4</c:v>
                </c:pt>
                <c:pt idx="55">
                  <c:v>14.29</c:v>
                </c:pt>
                <c:pt idx="56">
                  <c:v>14.17</c:v>
                </c:pt>
                <c:pt idx="57">
                  <c:v>14.02</c:v>
                </c:pt>
                <c:pt idx="58">
                  <c:v>13.94</c:v>
                </c:pt>
                <c:pt idx="59">
                  <c:v>13.77</c:v>
                </c:pt>
                <c:pt idx="60">
                  <c:v>13.66</c:v>
                </c:pt>
                <c:pt idx="61">
                  <c:v>13.55</c:v>
                </c:pt>
                <c:pt idx="62">
                  <c:v>13.45</c:v>
                </c:pt>
                <c:pt idx="63">
                  <c:v>13.36</c:v>
                </c:pt>
                <c:pt idx="64">
                  <c:v>13.24</c:v>
                </c:pt>
                <c:pt idx="65">
                  <c:v>13.15</c:v>
                </c:pt>
                <c:pt idx="66">
                  <c:v>13.04</c:v>
                </c:pt>
                <c:pt idx="67">
                  <c:v>12.92</c:v>
                </c:pt>
                <c:pt idx="68">
                  <c:v>12.81</c:v>
                </c:pt>
                <c:pt idx="69">
                  <c:v>12.71</c:v>
                </c:pt>
                <c:pt idx="70">
                  <c:v>12.62</c:v>
                </c:pt>
                <c:pt idx="71">
                  <c:v>12.51</c:v>
                </c:pt>
                <c:pt idx="72">
                  <c:v>12.39</c:v>
                </c:pt>
                <c:pt idx="73">
                  <c:v>12.28</c:v>
                </c:pt>
                <c:pt idx="74">
                  <c:v>12.19</c:v>
                </c:pt>
                <c:pt idx="75">
                  <c:v>12.1</c:v>
                </c:pt>
                <c:pt idx="76">
                  <c:v>12.01</c:v>
                </c:pt>
                <c:pt idx="77">
                  <c:v>11.94</c:v>
                </c:pt>
                <c:pt idx="78">
                  <c:v>11.86</c:v>
                </c:pt>
                <c:pt idx="79">
                  <c:v>11.8</c:v>
                </c:pt>
                <c:pt idx="80">
                  <c:v>11.73</c:v>
                </c:pt>
                <c:pt idx="81">
                  <c:v>11.66</c:v>
                </c:pt>
                <c:pt idx="82">
                  <c:v>11.6</c:v>
                </c:pt>
                <c:pt idx="83">
                  <c:v>11.54</c:v>
                </c:pt>
                <c:pt idx="84">
                  <c:v>11.48</c:v>
                </c:pt>
                <c:pt idx="85">
                  <c:v>11.42</c:v>
                </c:pt>
                <c:pt idx="86">
                  <c:v>11.37</c:v>
                </c:pt>
                <c:pt idx="87">
                  <c:v>11.3</c:v>
                </c:pt>
                <c:pt idx="88">
                  <c:v>11.25</c:v>
                </c:pt>
                <c:pt idx="89">
                  <c:v>11.19</c:v>
                </c:pt>
                <c:pt idx="90">
                  <c:v>11.13</c:v>
                </c:pt>
                <c:pt idx="91">
                  <c:v>11.09</c:v>
                </c:pt>
                <c:pt idx="92">
                  <c:v>11.04</c:v>
                </c:pt>
                <c:pt idx="93">
                  <c:v>10.99</c:v>
                </c:pt>
                <c:pt idx="94">
                  <c:v>10.94</c:v>
                </c:pt>
                <c:pt idx="95">
                  <c:v>10.9</c:v>
                </c:pt>
                <c:pt idx="96">
                  <c:v>10.86</c:v>
                </c:pt>
                <c:pt idx="97">
                  <c:v>10.82</c:v>
                </c:pt>
                <c:pt idx="98">
                  <c:v>10.78</c:v>
                </c:pt>
                <c:pt idx="99">
                  <c:v>10.74</c:v>
                </c:pt>
                <c:pt idx="100">
                  <c:v>10.72</c:v>
                </c:pt>
                <c:pt idx="101">
                  <c:v>10.68</c:v>
                </c:pt>
                <c:pt idx="102">
                  <c:v>10.65</c:v>
                </c:pt>
                <c:pt idx="103">
                  <c:v>10.62</c:v>
                </c:pt>
                <c:pt idx="104">
                  <c:v>10.59</c:v>
                </c:pt>
                <c:pt idx="105">
                  <c:v>10.57</c:v>
                </c:pt>
                <c:pt idx="106">
                  <c:v>10.54</c:v>
                </c:pt>
                <c:pt idx="107">
                  <c:v>10.51</c:v>
                </c:pt>
                <c:pt idx="108">
                  <c:v>10.48</c:v>
                </c:pt>
                <c:pt idx="109">
                  <c:v>10.45</c:v>
                </c:pt>
                <c:pt idx="110">
                  <c:v>10.42</c:v>
                </c:pt>
                <c:pt idx="111">
                  <c:v>10.39</c:v>
                </c:pt>
                <c:pt idx="112">
                  <c:v>10.36</c:v>
                </c:pt>
                <c:pt idx="113">
                  <c:v>10.34</c:v>
                </c:pt>
                <c:pt idx="114">
                  <c:v>10.31</c:v>
                </c:pt>
                <c:pt idx="115">
                  <c:v>10.29</c:v>
                </c:pt>
                <c:pt idx="116">
                  <c:v>10.27</c:v>
                </c:pt>
                <c:pt idx="117">
                  <c:v>10.24</c:v>
                </c:pt>
                <c:pt idx="118">
                  <c:v>10.18</c:v>
                </c:pt>
                <c:pt idx="119">
                  <c:v>10.1</c:v>
                </c:pt>
                <c:pt idx="120">
                  <c:v>10</c:v>
                </c:pt>
                <c:pt idx="121">
                  <c:v>9.89</c:v>
                </c:pt>
                <c:pt idx="122">
                  <c:v>9.7799999999999994</c:v>
                </c:pt>
                <c:pt idx="123">
                  <c:v>9.68</c:v>
                </c:pt>
                <c:pt idx="124">
                  <c:v>9.57</c:v>
                </c:pt>
                <c:pt idx="125">
                  <c:v>9.4700000000000006</c:v>
                </c:pt>
                <c:pt idx="126">
                  <c:v>9.36</c:v>
                </c:pt>
                <c:pt idx="127">
                  <c:v>9.27</c:v>
                </c:pt>
                <c:pt idx="128">
                  <c:v>9.17</c:v>
                </c:pt>
                <c:pt idx="129">
                  <c:v>9.07</c:v>
                </c:pt>
                <c:pt idx="130">
                  <c:v>8.9499999999999993</c:v>
                </c:pt>
                <c:pt idx="131">
                  <c:v>8.86</c:v>
                </c:pt>
                <c:pt idx="132">
                  <c:v>8.7799999999999994</c:v>
                </c:pt>
                <c:pt idx="133">
                  <c:v>8.6999999999999993</c:v>
                </c:pt>
                <c:pt idx="134">
                  <c:v>8.6199999999999992</c:v>
                </c:pt>
                <c:pt idx="135">
                  <c:v>8.5299999999999994</c:v>
                </c:pt>
                <c:pt idx="136">
                  <c:v>8.44</c:v>
                </c:pt>
                <c:pt idx="137">
                  <c:v>8.35</c:v>
                </c:pt>
                <c:pt idx="138">
                  <c:v>8.27</c:v>
                </c:pt>
                <c:pt idx="139">
                  <c:v>8.18</c:v>
                </c:pt>
                <c:pt idx="140">
                  <c:v>8.11</c:v>
                </c:pt>
                <c:pt idx="141">
                  <c:v>8.02</c:v>
                </c:pt>
                <c:pt idx="142">
                  <c:v>7.94</c:v>
                </c:pt>
                <c:pt idx="143">
                  <c:v>7.87</c:v>
                </c:pt>
                <c:pt idx="144">
                  <c:v>7.79</c:v>
                </c:pt>
                <c:pt idx="145">
                  <c:v>7.71</c:v>
                </c:pt>
                <c:pt idx="146">
                  <c:v>7.62</c:v>
                </c:pt>
                <c:pt idx="147">
                  <c:v>7.54</c:v>
                </c:pt>
                <c:pt idx="148">
                  <c:v>7.46</c:v>
                </c:pt>
                <c:pt idx="149">
                  <c:v>7.38</c:v>
                </c:pt>
                <c:pt idx="150">
                  <c:v>7.27</c:v>
                </c:pt>
                <c:pt idx="151">
                  <c:v>7.2</c:v>
                </c:pt>
                <c:pt idx="152">
                  <c:v>7.12</c:v>
                </c:pt>
                <c:pt idx="153">
                  <c:v>7.04</c:v>
                </c:pt>
                <c:pt idx="154">
                  <c:v>6.97</c:v>
                </c:pt>
                <c:pt idx="155">
                  <c:v>6.88</c:v>
                </c:pt>
                <c:pt idx="156">
                  <c:v>6.79</c:v>
                </c:pt>
                <c:pt idx="157">
                  <c:v>6.71</c:v>
                </c:pt>
                <c:pt idx="158">
                  <c:v>6.63</c:v>
                </c:pt>
                <c:pt idx="159">
                  <c:v>6.53</c:v>
                </c:pt>
                <c:pt idx="160">
                  <c:v>6.42</c:v>
                </c:pt>
                <c:pt idx="161">
                  <c:v>6.33</c:v>
                </c:pt>
                <c:pt idx="162">
                  <c:v>6.25</c:v>
                </c:pt>
                <c:pt idx="163">
                  <c:v>6.16</c:v>
                </c:pt>
                <c:pt idx="164">
                  <c:v>6.07</c:v>
                </c:pt>
                <c:pt idx="165">
                  <c:v>5.99</c:v>
                </c:pt>
                <c:pt idx="166">
                  <c:v>5.91</c:v>
                </c:pt>
                <c:pt idx="167">
                  <c:v>5.83</c:v>
                </c:pt>
                <c:pt idx="168">
                  <c:v>5.74</c:v>
                </c:pt>
                <c:pt idx="169">
                  <c:v>5.66</c:v>
                </c:pt>
                <c:pt idx="170">
                  <c:v>5.57</c:v>
                </c:pt>
                <c:pt idx="171">
                  <c:v>5.48</c:v>
                </c:pt>
                <c:pt idx="172">
                  <c:v>5.39</c:v>
                </c:pt>
                <c:pt idx="173">
                  <c:v>5.32</c:v>
                </c:pt>
                <c:pt idx="174">
                  <c:v>5.24</c:v>
                </c:pt>
                <c:pt idx="175">
                  <c:v>5.14</c:v>
                </c:pt>
                <c:pt idx="176">
                  <c:v>5.0599999999999996</c:v>
                </c:pt>
                <c:pt idx="177">
                  <c:v>4.96</c:v>
                </c:pt>
                <c:pt idx="178">
                  <c:v>4.87</c:v>
                </c:pt>
                <c:pt idx="179">
                  <c:v>4.79</c:v>
                </c:pt>
                <c:pt idx="180">
                  <c:v>4.7</c:v>
                </c:pt>
                <c:pt idx="181">
                  <c:v>4.63</c:v>
                </c:pt>
                <c:pt idx="182">
                  <c:v>4.53</c:v>
                </c:pt>
                <c:pt idx="183">
                  <c:v>4.45</c:v>
                </c:pt>
                <c:pt idx="184">
                  <c:v>4.3600000000000003</c:v>
                </c:pt>
                <c:pt idx="185">
                  <c:v>4.28</c:v>
                </c:pt>
                <c:pt idx="186">
                  <c:v>4.2</c:v>
                </c:pt>
                <c:pt idx="187">
                  <c:v>4.1100000000000003</c:v>
                </c:pt>
                <c:pt idx="188">
                  <c:v>4.01</c:v>
                </c:pt>
                <c:pt idx="189">
                  <c:v>3.92</c:v>
                </c:pt>
                <c:pt idx="190">
                  <c:v>3.84</c:v>
                </c:pt>
                <c:pt idx="191">
                  <c:v>3.74</c:v>
                </c:pt>
                <c:pt idx="192">
                  <c:v>3.66</c:v>
                </c:pt>
                <c:pt idx="193">
                  <c:v>3.59</c:v>
                </c:pt>
                <c:pt idx="194">
                  <c:v>3.49</c:v>
                </c:pt>
                <c:pt idx="195">
                  <c:v>3.42</c:v>
                </c:pt>
                <c:pt idx="196">
                  <c:v>3.31</c:v>
                </c:pt>
                <c:pt idx="197">
                  <c:v>3.22</c:v>
                </c:pt>
                <c:pt idx="198">
                  <c:v>3.14</c:v>
                </c:pt>
                <c:pt idx="199">
                  <c:v>3.07</c:v>
                </c:pt>
                <c:pt idx="200">
                  <c:v>2.98</c:v>
                </c:pt>
                <c:pt idx="201">
                  <c:v>2.9</c:v>
                </c:pt>
                <c:pt idx="202">
                  <c:v>2.81</c:v>
                </c:pt>
                <c:pt idx="203">
                  <c:v>2.72</c:v>
                </c:pt>
                <c:pt idx="204">
                  <c:v>2.64</c:v>
                </c:pt>
                <c:pt idx="205">
                  <c:v>2.56</c:v>
                </c:pt>
                <c:pt idx="206">
                  <c:v>2.48</c:v>
                </c:pt>
                <c:pt idx="207">
                  <c:v>2.4</c:v>
                </c:pt>
                <c:pt idx="208">
                  <c:v>2.31</c:v>
                </c:pt>
                <c:pt idx="209">
                  <c:v>2.23</c:v>
                </c:pt>
                <c:pt idx="210">
                  <c:v>2.13</c:v>
                </c:pt>
                <c:pt idx="211">
                  <c:v>2.06</c:v>
                </c:pt>
                <c:pt idx="212">
                  <c:v>1.99</c:v>
                </c:pt>
                <c:pt idx="213">
                  <c:v>1.88</c:v>
                </c:pt>
                <c:pt idx="214">
                  <c:v>1.8</c:v>
                </c:pt>
                <c:pt idx="215">
                  <c:v>1.71</c:v>
                </c:pt>
                <c:pt idx="216">
                  <c:v>1.63</c:v>
                </c:pt>
                <c:pt idx="217">
                  <c:v>1.54</c:v>
                </c:pt>
                <c:pt idx="218">
                  <c:v>1.46</c:v>
                </c:pt>
                <c:pt idx="219">
                  <c:v>1.38</c:v>
                </c:pt>
                <c:pt idx="220">
                  <c:v>1.3</c:v>
                </c:pt>
                <c:pt idx="221">
                  <c:v>1.18</c:v>
                </c:pt>
                <c:pt idx="222">
                  <c:v>1.0900000000000001</c:v>
                </c:pt>
                <c:pt idx="223">
                  <c:v>1</c:v>
                </c:pt>
                <c:pt idx="224">
                  <c:v>0.9</c:v>
                </c:pt>
                <c:pt idx="225">
                  <c:v>0.8</c:v>
                </c:pt>
                <c:pt idx="226">
                  <c:v>0.71</c:v>
                </c:pt>
                <c:pt idx="227">
                  <c:v>0.63</c:v>
                </c:pt>
                <c:pt idx="228">
                  <c:v>0.56000000000000005</c:v>
                </c:pt>
                <c:pt idx="229">
                  <c:v>0.48</c:v>
                </c:pt>
                <c:pt idx="230">
                  <c:v>0.39</c:v>
                </c:pt>
                <c:pt idx="231">
                  <c:v>0.3</c:v>
                </c:pt>
                <c:pt idx="232">
                  <c:v>0.24</c:v>
                </c:pt>
                <c:pt idx="233">
                  <c:v>0.14000000000000001</c:v>
                </c:pt>
                <c:pt idx="234">
                  <c:v>7.0000000000000007E-2</c:v>
                </c:pt>
                <c:pt idx="235">
                  <c:v>-0.01</c:v>
                </c:pt>
                <c:pt idx="236">
                  <c:v>-0.11</c:v>
                </c:pt>
                <c:pt idx="237">
                  <c:v>-0.2</c:v>
                </c:pt>
                <c:pt idx="238">
                  <c:v>-0.26</c:v>
                </c:pt>
                <c:pt idx="239">
                  <c:v>-0.3</c:v>
                </c:pt>
                <c:pt idx="240">
                  <c:v>-0.35</c:v>
                </c:pt>
                <c:pt idx="241">
                  <c:v>-0.39</c:v>
                </c:pt>
                <c:pt idx="242">
                  <c:v>-0.41</c:v>
                </c:pt>
                <c:pt idx="243">
                  <c:v>-0.42</c:v>
                </c:pt>
                <c:pt idx="244">
                  <c:v>-0.43</c:v>
                </c:pt>
                <c:pt idx="245">
                  <c:v>-0.43</c:v>
                </c:pt>
                <c:pt idx="246">
                  <c:v>-0.43</c:v>
                </c:pt>
                <c:pt idx="247">
                  <c:v>-0.42</c:v>
                </c:pt>
                <c:pt idx="248">
                  <c:v>-0.41</c:v>
                </c:pt>
                <c:pt idx="249">
                  <c:v>-0.4</c:v>
                </c:pt>
                <c:pt idx="250">
                  <c:v>-0.39</c:v>
                </c:pt>
                <c:pt idx="251">
                  <c:v>-0.38</c:v>
                </c:pt>
                <c:pt idx="252">
                  <c:v>-0.36</c:v>
                </c:pt>
                <c:pt idx="253">
                  <c:v>-0.35</c:v>
                </c:pt>
                <c:pt idx="254">
                  <c:v>-0.33</c:v>
                </c:pt>
                <c:pt idx="255">
                  <c:v>-0.31</c:v>
                </c:pt>
                <c:pt idx="256">
                  <c:v>-0.3</c:v>
                </c:pt>
                <c:pt idx="257">
                  <c:v>-0.28000000000000003</c:v>
                </c:pt>
                <c:pt idx="258">
                  <c:v>-0.26</c:v>
                </c:pt>
                <c:pt idx="259">
                  <c:v>-0.25</c:v>
                </c:pt>
                <c:pt idx="260">
                  <c:v>-0.23</c:v>
                </c:pt>
                <c:pt idx="261">
                  <c:v>0</c:v>
                </c:pt>
                <c:pt idx="262">
                  <c:v>0.03</c:v>
                </c:pt>
                <c:pt idx="263">
                  <c:v>0.05</c:v>
                </c:pt>
                <c:pt idx="264">
                  <c:v>7.0000000000000007E-2</c:v>
                </c:pt>
                <c:pt idx="265">
                  <c:v>0.08</c:v>
                </c:pt>
                <c:pt idx="266">
                  <c:v>0.1</c:v>
                </c:pt>
                <c:pt idx="267">
                  <c:v>0.12</c:v>
                </c:pt>
                <c:pt idx="268">
                  <c:v>0.13</c:v>
                </c:pt>
                <c:pt idx="269">
                  <c:v>0.14000000000000001</c:v>
                </c:pt>
                <c:pt idx="270">
                  <c:v>0.16</c:v>
                </c:pt>
                <c:pt idx="271">
                  <c:v>0.17</c:v>
                </c:pt>
                <c:pt idx="272">
                  <c:v>0.18</c:v>
                </c:pt>
                <c:pt idx="273">
                  <c:v>0.19</c:v>
                </c:pt>
                <c:pt idx="274">
                  <c:v>0.2</c:v>
                </c:pt>
                <c:pt idx="275">
                  <c:v>0.21</c:v>
                </c:pt>
                <c:pt idx="276">
                  <c:v>0.22</c:v>
                </c:pt>
                <c:pt idx="277">
                  <c:v>0.23</c:v>
                </c:pt>
                <c:pt idx="278">
                  <c:v>0.24</c:v>
                </c:pt>
                <c:pt idx="279">
                  <c:v>0.25</c:v>
                </c:pt>
                <c:pt idx="280">
                  <c:v>0.27</c:v>
                </c:pt>
                <c:pt idx="281">
                  <c:v>0.27</c:v>
                </c:pt>
                <c:pt idx="282">
                  <c:v>0.28000000000000003</c:v>
                </c:pt>
                <c:pt idx="283">
                  <c:v>0.28999999999999998</c:v>
                </c:pt>
                <c:pt idx="284">
                  <c:v>0.28999999999999998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0.32</c:v>
                </c:pt>
                <c:pt idx="289">
                  <c:v>0.32</c:v>
                </c:pt>
                <c:pt idx="290">
                  <c:v>0.33</c:v>
                </c:pt>
                <c:pt idx="291">
                  <c:v>0.33</c:v>
                </c:pt>
                <c:pt idx="292">
                  <c:v>0.34</c:v>
                </c:pt>
                <c:pt idx="293">
                  <c:v>0.35</c:v>
                </c:pt>
                <c:pt idx="294">
                  <c:v>0</c:v>
                </c:pt>
                <c:pt idx="295">
                  <c:v>0.01</c:v>
                </c:pt>
                <c:pt idx="296">
                  <c:v>0.01</c:v>
                </c:pt>
                <c:pt idx="297">
                  <c:v>0.02</c:v>
                </c:pt>
                <c:pt idx="298">
                  <c:v>0.03</c:v>
                </c:pt>
                <c:pt idx="299">
                  <c:v>0.03</c:v>
                </c:pt>
                <c:pt idx="300">
                  <c:v>0.04</c:v>
                </c:pt>
                <c:pt idx="301">
                  <c:v>0.04</c:v>
                </c:pt>
                <c:pt idx="302">
                  <c:v>0.05</c:v>
                </c:pt>
                <c:pt idx="303">
                  <c:v>0.06</c:v>
                </c:pt>
                <c:pt idx="304">
                  <c:v>0.06</c:v>
                </c:pt>
                <c:pt idx="305">
                  <c:v>7.0000000000000007E-2</c:v>
                </c:pt>
                <c:pt idx="306">
                  <c:v>7.0000000000000007E-2</c:v>
                </c:pt>
                <c:pt idx="307">
                  <c:v>0.08</c:v>
                </c:pt>
                <c:pt idx="308">
                  <c:v>0.08</c:v>
                </c:pt>
                <c:pt idx="309">
                  <c:v>0.08</c:v>
                </c:pt>
                <c:pt idx="310">
                  <c:v>0.08</c:v>
                </c:pt>
                <c:pt idx="311">
                  <c:v>0.09</c:v>
                </c:pt>
                <c:pt idx="312">
                  <c:v>0.09</c:v>
                </c:pt>
                <c:pt idx="313">
                  <c:v>0.09</c:v>
                </c:pt>
                <c:pt idx="314">
                  <c:v>0.09</c:v>
                </c:pt>
                <c:pt idx="315">
                  <c:v>0.09</c:v>
                </c:pt>
                <c:pt idx="316">
                  <c:v>0.09</c:v>
                </c:pt>
                <c:pt idx="317">
                  <c:v>0.09</c:v>
                </c:pt>
                <c:pt idx="318">
                  <c:v>0.09</c:v>
                </c:pt>
                <c:pt idx="319">
                  <c:v>0.09</c:v>
                </c:pt>
                <c:pt idx="320">
                  <c:v>0.08</c:v>
                </c:pt>
                <c:pt idx="321">
                  <c:v>0.08</c:v>
                </c:pt>
                <c:pt idx="322">
                  <c:v>0.09</c:v>
                </c:pt>
                <c:pt idx="323">
                  <c:v>0.09</c:v>
                </c:pt>
                <c:pt idx="324">
                  <c:v>0.08</c:v>
                </c:pt>
                <c:pt idx="325">
                  <c:v>0.08</c:v>
                </c:pt>
                <c:pt idx="326">
                  <c:v>0.08</c:v>
                </c:pt>
                <c:pt idx="327">
                  <c:v>0.08</c:v>
                </c:pt>
                <c:pt idx="328">
                  <c:v>7.0000000000000007E-2</c:v>
                </c:pt>
                <c:pt idx="329">
                  <c:v>7.0000000000000007E-2</c:v>
                </c:pt>
                <c:pt idx="330">
                  <c:v>0.06</c:v>
                </c:pt>
                <c:pt idx="331">
                  <c:v>0.06</c:v>
                </c:pt>
                <c:pt idx="332">
                  <c:v>0.05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0.04</c:v>
                </c:pt>
                <c:pt idx="337">
                  <c:v>0.04</c:v>
                </c:pt>
                <c:pt idx="338">
                  <c:v>0.04</c:v>
                </c:pt>
                <c:pt idx="339">
                  <c:v>0.03</c:v>
                </c:pt>
                <c:pt idx="340">
                  <c:v>0.03</c:v>
                </c:pt>
                <c:pt idx="341">
                  <c:v>0.02</c:v>
                </c:pt>
                <c:pt idx="342">
                  <c:v>0.01</c:v>
                </c:pt>
                <c:pt idx="343">
                  <c:v>0.01</c:v>
                </c:pt>
                <c:pt idx="344">
                  <c:v>0</c:v>
                </c:pt>
                <c:pt idx="345">
                  <c:v>0</c:v>
                </c:pt>
                <c:pt idx="346">
                  <c:v>-0.01</c:v>
                </c:pt>
                <c:pt idx="347">
                  <c:v>-0.01</c:v>
                </c:pt>
                <c:pt idx="348">
                  <c:v>-0.01</c:v>
                </c:pt>
                <c:pt idx="349">
                  <c:v>-0.02</c:v>
                </c:pt>
                <c:pt idx="350">
                  <c:v>-0.02</c:v>
                </c:pt>
                <c:pt idx="351">
                  <c:v>-0.03</c:v>
                </c:pt>
                <c:pt idx="352">
                  <c:v>-0.04</c:v>
                </c:pt>
                <c:pt idx="353">
                  <c:v>-0.04</c:v>
                </c:pt>
                <c:pt idx="354">
                  <c:v>-0.05</c:v>
                </c:pt>
                <c:pt idx="355">
                  <c:v>-0.06</c:v>
                </c:pt>
                <c:pt idx="356">
                  <c:v>-0.06</c:v>
                </c:pt>
                <c:pt idx="357">
                  <c:v>-7.0000000000000007E-2</c:v>
                </c:pt>
                <c:pt idx="358">
                  <c:v>-7.0000000000000007E-2</c:v>
                </c:pt>
                <c:pt idx="359">
                  <c:v>-7.0000000000000007E-2</c:v>
                </c:pt>
                <c:pt idx="360">
                  <c:v>-0.08</c:v>
                </c:pt>
                <c:pt idx="361">
                  <c:v>-0.09</c:v>
                </c:pt>
                <c:pt idx="362">
                  <c:v>-0.09</c:v>
                </c:pt>
                <c:pt idx="363">
                  <c:v>-0.09</c:v>
                </c:pt>
                <c:pt idx="364">
                  <c:v>-0.09</c:v>
                </c:pt>
                <c:pt idx="365">
                  <c:v>-0.1</c:v>
                </c:pt>
                <c:pt idx="366">
                  <c:v>-0.1</c:v>
                </c:pt>
                <c:pt idx="367">
                  <c:v>-0.1</c:v>
                </c:pt>
                <c:pt idx="368">
                  <c:v>-0.11</c:v>
                </c:pt>
                <c:pt idx="369">
                  <c:v>-0.11</c:v>
                </c:pt>
                <c:pt idx="370">
                  <c:v>-0.12</c:v>
                </c:pt>
                <c:pt idx="371">
                  <c:v>-0.12</c:v>
                </c:pt>
                <c:pt idx="372">
                  <c:v>-0.12</c:v>
                </c:pt>
                <c:pt idx="373">
                  <c:v>-0.12</c:v>
                </c:pt>
                <c:pt idx="374">
                  <c:v>-0.12</c:v>
                </c:pt>
                <c:pt idx="375">
                  <c:v>-0.12</c:v>
                </c:pt>
                <c:pt idx="376">
                  <c:v>-0.13</c:v>
                </c:pt>
                <c:pt idx="377">
                  <c:v>-0.13</c:v>
                </c:pt>
                <c:pt idx="378">
                  <c:v>-0.13</c:v>
                </c:pt>
                <c:pt idx="379">
                  <c:v>-0.13</c:v>
                </c:pt>
                <c:pt idx="380">
                  <c:v>-0.13</c:v>
                </c:pt>
                <c:pt idx="381">
                  <c:v>-0.13</c:v>
                </c:pt>
                <c:pt idx="382">
                  <c:v>-0.13</c:v>
                </c:pt>
                <c:pt idx="383">
                  <c:v>-0.13</c:v>
                </c:pt>
                <c:pt idx="384">
                  <c:v>-0.12</c:v>
                </c:pt>
                <c:pt idx="385">
                  <c:v>-0.12</c:v>
                </c:pt>
                <c:pt idx="386">
                  <c:v>-0.12</c:v>
                </c:pt>
                <c:pt idx="387">
                  <c:v>-0.12</c:v>
                </c:pt>
                <c:pt idx="388">
                  <c:v>-0.12</c:v>
                </c:pt>
                <c:pt idx="389">
                  <c:v>-0.12</c:v>
                </c:pt>
                <c:pt idx="390">
                  <c:v>-0.13</c:v>
                </c:pt>
                <c:pt idx="391">
                  <c:v>-0.13</c:v>
                </c:pt>
                <c:pt idx="392">
                  <c:v>-0.13</c:v>
                </c:pt>
                <c:pt idx="393">
                  <c:v>-0.14000000000000001</c:v>
                </c:pt>
                <c:pt idx="394">
                  <c:v>-0.14000000000000001</c:v>
                </c:pt>
                <c:pt idx="395">
                  <c:v>-0.14000000000000001</c:v>
                </c:pt>
                <c:pt idx="396">
                  <c:v>-0.14000000000000001</c:v>
                </c:pt>
                <c:pt idx="397">
                  <c:v>-0.14000000000000001</c:v>
                </c:pt>
                <c:pt idx="398">
                  <c:v>-0.14000000000000001</c:v>
                </c:pt>
                <c:pt idx="399">
                  <c:v>-0.14000000000000001</c:v>
                </c:pt>
                <c:pt idx="400">
                  <c:v>-0.14000000000000001</c:v>
                </c:pt>
                <c:pt idx="401">
                  <c:v>-0.14000000000000001</c:v>
                </c:pt>
                <c:pt idx="402">
                  <c:v>-0.13</c:v>
                </c:pt>
                <c:pt idx="403">
                  <c:v>-0.13</c:v>
                </c:pt>
                <c:pt idx="404">
                  <c:v>-0.13</c:v>
                </c:pt>
                <c:pt idx="405">
                  <c:v>-0.13</c:v>
                </c:pt>
                <c:pt idx="406">
                  <c:v>-0.12</c:v>
                </c:pt>
                <c:pt idx="407">
                  <c:v>-0.12</c:v>
                </c:pt>
                <c:pt idx="408">
                  <c:v>-0.12</c:v>
                </c:pt>
                <c:pt idx="409">
                  <c:v>-0.12</c:v>
                </c:pt>
                <c:pt idx="410">
                  <c:v>-0.11</c:v>
                </c:pt>
                <c:pt idx="411">
                  <c:v>-0.11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TABLA!$A$2:$A$413</c:f>
              <c:numCache>
                <c:formatCode>General</c:formatCode>
                <c:ptCount val="412"/>
              </c:numCache>
            </c:numRef>
          </c:cat>
          <c:val>
            <c:numRef>
              <c:f>TABLA!$I$2:$I$413</c:f>
              <c:numCache>
                <c:formatCode>0.00</c:formatCode>
                <c:ptCount val="4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TABLA!$A$2:$A$413</c:f>
              <c:numCache>
                <c:formatCode>General</c:formatCode>
                <c:ptCount val="412"/>
              </c:numCache>
            </c:numRef>
          </c:cat>
          <c:val>
            <c:numRef>
              <c:f>TABLA!$E$2:$E$413</c:f>
              <c:numCache>
                <c:formatCode>0.00</c:formatCode>
                <c:ptCount val="412"/>
                <c:pt idx="0">
                  <c:v>5.156620156177409</c:v>
                </c:pt>
                <c:pt idx="1">
                  <c:v>3.4377467707849392</c:v>
                </c:pt>
                <c:pt idx="2">
                  <c:v>1.7188733853924696</c:v>
                </c:pt>
                <c:pt idx="3">
                  <c:v>0</c:v>
                </c:pt>
                <c:pt idx="4">
                  <c:v>-1.1459155902616465</c:v>
                </c:pt>
                <c:pt idx="5">
                  <c:v>-2.8647889756541161</c:v>
                </c:pt>
                <c:pt idx="6">
                  <c:v>-3.4377467707849392</c:v>
                </c:pt>
                <c:pt idx="7">
                  <c:v>-3.4377467707849392</c:v>
                </c:pt>
                <c:pt idx="8">
                  <c:v>-3.4377467707849392</c:v>
                </c:pt>
                <c:pt idx="9">
                  <c:v>-3.4377467707849392</c:v>
                </c:pt>
                <c:pt idx="10">
                  <c:v>-2.8647889756541161</c:v>
                </c:pt>
                <c:pt idx="11">
                  <c:v>-2.2918311805232929</c:v>
                </c:pt>
                <c:pt idx="12">
                  <c:v>-1.7188733853924696</c:v>
                </c:pt>
                <c:pt idx="13">
                  <c:v>-0.57295779513082323</c:v>
                </c:pt>
                <c:pt idx="14">
                  <c:v>0</c:v>
                </c:pt>
                <c:pt idx="15">
                  <c:v>0</c:v>
                </c:pt>
                <c:pt idx="16">
                  <c:v>0.57295779513082323</c:v>
                </c:pt>
                <c:pt idx="17">
                  <c:v>0.57295779513082323</c:v>
                </c:pt>
                <c:pt idx="18">
                  <c:v>1.1459155902616465</c:v>
                </c:pt>
                <c:pt idx="19">
                  <c:v>1.1459155902616465</c:v>
                </c:pt>
                <c:pt idx="20">
                  <c:v>0.57295779513082323</c:v>
                </c:pt>
                <c:pt idx="21">
                  <c:v>0.57295779513082323</c:v>
                </c:pt>
                <c:pt idx="22">
                  <c:v>0.57295779513082323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-0.57295779513082323</c:v>
                </c:pt>
                <c:pt idx="28">
                  <c:v>-0.57295779513082323</c:v>
                </c:pt>
                <c:pt idx="29">
                  <c:v>-0.57295779513082323</c:v>
                </c:pt>
                <c:pt idx="30">
                  <c:v>-0.57295779513082323</c:v>
                </c:pt>
                <c:pt idx="31">
                  <c:v>-0.57295779513082323</c:v>
                </c:pt>
                <c:pt idx="32">
                  <c:v>-0.57295779513082323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-0.57295779513082323</c:v>
                </c:pt>
                <c:pt idx="314">
                  <c:v>-0.57295779513082323</c:v>
                </c:pt>
                <c:pt idx="315">
                  <c:v>-0.57295779513082323</c:v>
                </c:pt>
                <c:pt idx="316">
                  <c:v>-0.57295779513082323</c:v>
                </c:pt>
                <c:pt idx="317">
                  <c:v>-0.57295779513082323</c:v>
                </c:pt>
                <c:pt idx="318">
                  <c:v>-0.57295779513082323</c:v>
                </c:pt>
                <c:pt idx="319">
                  <c:v>-0.57295779513082323</c:v>
                </c:pt>
                <c:pt idx="320">
                  <c:v>-0.57295779513082323</c:v>
                </c:pt>
                <c:pt idx="321">
                  <c:v>-0.57295779513082323</c:v>
                </c:pt>
                <c:pt idx="322">
                  <c:v>-0.57295779513082323</c:v>
                </c:pt>
                <c:pt idx="323">
                  <c:v>-0.57295779513082323</c:v>
                </c:pt>
                <c:pt idx="324">
                  <c:v>-0.57295779513082323</c:v>
                </c:pt>
                <c:pt idx="325">
                  <c:v>-0.57295779513082323</c:v>
                </c:pt>
                <c:pt idx="326">
                  <c:v>-0.57295779513082323</c:v>
                </c:pt>
                <c:pt idx="327">
                  <c:v>-0.57295779513082323</c:v>
                </c:pt>
                <c:pt idx="328">
                  <c:v>-0.57295779513082323</c:v>
                </c:pt>
                <c:pt idx="329">
                  <c:v>-0.57295779513082323</c:v>
                </c:pt>
                <c:pt idx="330">
                  <c:v>-0.57295779513082323</c:v>
                </c:pt>
                <c:pt idx="331">
                  <c:v>-0.57295779513082323</c:v>
                </c:pt>
                <c:pt idx="332">
                  <c:v>-0.57295779513082323</c:v>
                </c:pt>
                <c:pt idx="333">
                  <c:v>-0.57295779513082323</c:v>
                </c:pt>
                <c:pt idx="334">
                  <c:v>-0.57295779513082323</c:v>
                </c:pt>
                <c:pt idx="335">
                  <c:v>-0.57295779513082323</c:v>
                </c:pt>
                <c:pt idx="336">
                  <c:v>-0.57295779513082323</c:v>
                </c:pt>
                <c:pt idx="337">
                  <c:v>-0.57295779513082323</c:v>
                </c:pt>
                <c:pt idx="338">
                  <c:v>-0.57295779513082323</c:v>
                </c:pt>
                <c:pt idx="339">
                  <c:v>-0.57295779513082323</c:v>
                </c:pt>
                <c:pt idx="340">
                  <c:v>-0.57295779513082323</c:v>
                </c:pt>
                <c:pt idx="341">
                  <c:v>-0.57295779513082323</c:v>
                </c:pt>
                <c:pt idx="342">
                  <c:v>-0.57295779513082323</c:v>
                </c:pt>
                <c:pt idx="343">
                  <c:v>-0.57295779513082323</c:v>
                </c:pt>
                <c:pt idx="344">
                  <c:v>-0.57295779513082323</c:v>
                </c:pt>
                <c:pt idx="345">
                  <c:v>-0.57295779513082323</c:v>
                </c:pt>
                <c:pt idx="346">
                  <c:v>-0.57295779513082323</c:v>
                </c:pt>
                <c:pt idx="347">
                  <c:v>-0.57295779513082323</c:v>
                </c:pt>
                <c:pt idx="348">
                  <c:v>-0.57295779513082323</c:v>
                </c:pt>
                <c:pt idx="349">
                  <c:v>-0.57295779513082323</c:v>
                </c:pt>
                <c:pt idx="350">
                  <c:v>-0.57295779513082323</c:v>
                </c:pt>
                <c:pt idx="351">
                  <c:v>-0.57295779513082323</c:v>
                </c:pt>
                <c:pt idx="352">
                  <c:v>-0.57295779513082323</c:v>
                </c:pt>
                <c:pt idx="353">
                  <c:v>-0.57295779513082323</c:v>
                </c:pt>
                <c:pt idx="354">
                  <c:v>-0.57295779513082323</c:v>
                </c:pt>
                <c:pt idx="355">
                  <c:v>-0.57295779513082323</c:v>
                </c:pt>
                <c:pt idx="356">
                  <c:v>-0.57295779513082323</c:v>
                </c:pt>
                <c:pt idx="357">
                  <c:v>-0.57295779513082323</c:v>
                </c:pt>
                <c:pt idx="358">
                  <c:v>-0.57295779513082323</c:v>
                </c:pt>
                <c:pt idx="359">
                  <c:v>-0.57295779513082323</c:v>
                </c:pt>
                <c:pt idx="360">
                  <c:v>-0.57295779513082323</c:v>
                </c:pt>
                <c:pt idx="361">
                  <c:v>-0.57295779513082323</c:v>
                </c:pt>
                <c:pt idx="362">
                  <c:v>-0.57295779513082323</c:v>
                </c:pt>
                <c:pt idx="363">
                  <c:v>-0.57295779513082323</c:v>
                </c:pt>
                <c:pt idx="364">
                  <c:v>-0.57295779513082323</c:v>
                </c:pt>
                <c:pt idx="365">
                  <c:v>-0.57295779513082323</c:v>
                </c:pt>
                <c:pt idx="366">
                  <c:v>-0.57295779513082323</c:v>
                </c:pt>
                <c:pt idx="367">
                  <c:v>-0.57295779513082323</c:v>
                </c:pt>
                <c:pt idx="368">
                  <c:v>-0.57295779513082323</c:v>
                </c:pt>
                <c:pt idx="369">
                  <c:v>-0.57295779513082323</c:v>
                </c:pt>
                <c:pt idx="370">
                  <c:v>-0.57295779513082323</c:v>
                </c:pt>
                <c:pt idx="371">
                  <c:v>-0.57295779513082323</c:v>
                </c:pt>
                <c:pt idx="372">
                  <c:v>-0.57295779513082323</c:v>
                </c:pt>
                <c:pt idx="373">
                  <c:v>-0.57295779513082323</c:v>
                </c:pt>
                <c:pt idx="374">
                  <c:v>-0.57295779513082323</c:v>
                </c:pt>
                <c:pt idx="375">
                  <c:v>-0.57295779513082323</c:v>
                </c:pt>
                <c:pt idx="376">
                  <c:v>-0.57295779513082323</c:v>
                </c:pt>
                <c:pt idx="377">
                  <c:v>-0.57295779513082323</c:v>
                </c:pt>
                <c:pt idx="378">
                  <c:v>-0.57295779513082323</c:v>
                </c:pt>
                <c:pt idx="379">
                  <c:v>-0.57295779513082323</c:v>
                </c:pt>
                <c:pt idx="380">
                  <c:v>-0.57295779513082323</c:v>
                </c:pt>
                <c:pt idx="381">
                  <c:v>-0.57295779513082323</c:v>
                </c:pt>
                <c:pt idx="382">
                  <c:v>-0.57295779513082323</c:v>
                </c:pt>
                <c:pt idx="383">
                  <c:v>-0.57295779513082323</c:v>
                </c:pt>
                <c:pt idx="384">
                  <c:v>-0.57295779513082323</c:v>
                </c:pt>
                <c:pt idx="385">
                  <c:v>-0.57295779513082323</c:v>
                </c:pt>
                <c:pt idx="386">
                  <c:v>-0.57295779513082323</c:v>
                </c:pt>
                <c:pt idx="387">
                  <c:v>-0.57295779513082323</c:v>
                </c:pt>
                <c:pt idx="388">
                  <c:v>-0.57295779513082323</c:v>
                </c:pt>
                <c:pt idx="389">
                  <c:v>-0.57295779513082323</c:v>
                </c:pt>
                <c:pt idx="390">
                  <c:v>-0.57295779513082323</c:v>
                </c:pt>
                <c:pt idx="391">
                  <c:v>-0.57295779513082323</c:v>
                </c:pt>
                <c:pt idx="392">
                  <c:v>-0.57295779513082323</c:v>
                </c:pt>
                <c:pt idx="393">
                  <c:v>-0.57295779513082323</c:v>
                </c:pt>
                <c:pt idx="394">
                  <c:v>-0.57295779513082323</c:v>
                </c:pt>
                <c:pt idx="395">
                  <c:v>-0.57295779513082323</c:v>
                </c:pt>
                <c:pt idx="396">
                  <c:v>-0.57295779513082323</c:v>
                </c:pt>
                <c:pt idx="397">
                  <c:v>-0.57295779513082323</c:v>
                </c:pt>
                <c:pt idx="398">
                  <c:v>-0.57295779513082323</c:v>
                </c:pt>
                <c:pt idx="399">
                  <c:v>-0.57295779513082323</c:v>
                </c:pt>
                <c:pt idx="400">
                  <c:v>-0.57295779513082323</c:v>
                </c:pt>
                <c:pt idx="401">
                  <c:v>-0.57295779513082323</c:v>
                </c:pt>
                <c:pt idx="402">
                  <c:v>-0.57295779513082323</c:v>
                </c:pt>
                <c:pt idx="403">
                  <c:v>-0.57295779513082323</c:v>
                </c:pt>
                <c:pt idx="404">
                  <c:v>-0.57295779513082323</c:v>
                </c:pt>
                <c:pt idx="405">
                  <c:v>-0.57295779513082323</c:v>
                </c:pt>
                <c:pt idx="406">
                  <c:v>-0.57295779513082323</c:v>
                </c:pt>
                <c:pt idx="407">
                  <c:v>-0.57295779513082323</c:v>
                </c:pt>
                <c:pt idx="408">
                  <c:v>-0.57295779513082323</c:v>
                </c:pt>
                <c:pt idx="409">
                  <c:v>-0.57295779513082323</c:v>
                </c:pt>
                <c:pt idx="410">
                  <c:v>-0.57295779513082323</c:v>
                </c:pt>
                <c:pt idx="411">
                  <c:v>-0.57295779513082323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413" totalsRowShown="0">
  <autoFilter ref="A1:M413" xr:uid="{AD0AC4F0-281B-4432-97AC-E7370095ECDE}"/>
  <tableColumns count="13">
    <tableColumn id="1" xr3:uid="{A11E1381-D263-41E3-B97D-08164923B8D2}" name="TIC"/>
    <tableColumn id="2" xr3:uid="{C39C7255-6306-4B25-AC8B-A33BFADAA688}" name="LAT UAV" dataDxfId="3"/>
    <tableColumn id="3" xr3:uid="{3B0D5976-DCAD-4658-97F6-9E7E564C882F}" name="LON UAV" dataDxfId="2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1"/>
    <tableColumn id="11" xr3:uid="{69C505C9-8E20-496D-94C3-8608595D375C}" name="LON MARKER" dataDxfId="10"/>
    <tableColumn id="12" xr3:uid="{5069E1F1-7380-45EF-A007-9CF1C5A6E292}" name="ALT MARKER" dataDxfId="9"/>
    <tableColumn id="13" xr3:uid="{DAF2A77F-6DEB-4981-9C38-292AC39E2ABE}" name="YAW MARKER" dataDxfId="8"/>
    <tableColumn id="6" xr3:uid="{3748F31C-AB07-4CC9-AECA-720BD5E63609}" name="ERROR LAT" dataDxfId="7">
      <calculatedColumnFormula>Tabla3[[#This Row],[LAT UAV]]-Tabla3[[#This Row],[LAT MARKER]]</calculatedColumnFormula>
    </tableColumn>
    <tableColumn id="7" xr3:uid="{B6F0030D-4413-4A18-AB4E-99491CF10E71}" name="ERROR LON" dataDxfId="6">
      <calculatedColumnFormula>Tabla3[[#This Row],[LON UAV]]-Tabla3[[#This Row],[LON MARKER]]</calculatedColumnFormula>
    </tableColumn>
    <tableColumn id="8" xr3:uid="{27AAC676-F9F2-46BE-89DC-62B73F98F73B}" name="ERROR ALT" dataDxfId="5">
      <calculatedColumnFormula>Tabla3[[#This Row],[ALT UAV]]-Tabla3[[#This Row],[ALT MARKER]]</calculatedColumnFormula>
    </tableColumn>
    <tableColumn id="9" xr3:uid="{23FFEA56-7E87-4966-8516-7FEA6F7D2F12}" name="ERROR GUIÑADA" dataDxfId="4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13"/>
  <sheetViews>
    <sheetView tabSelected="1" topLeftCell="A377" workbookViewId="0">
      <selection activeCell="K414" sqref="K414"/>
    </sheetView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B2" s="1">
        <v>40.544815900000003</v>
      </c>
      <c r="C2" s="1">
        <v>-4.0121392</v>
      </c>
      <c r="D2" s="2">
        <v>19.43</v>
      </c>
      <c r="E2" s="2">
        <v>5.156620156177409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1.5000000033182914E-6</v>
      </c>
      <c r="K2" s="1">
        <f>Tabla3[[#This Row],[LON UAV]]-Tabla3[[#This Row],[LON MARKER]]</f>
        <v>-2.0400000000364571E-5</v>
      </c>
      <c r="L2" s="2">
        <f>Tabla3[[#This Row],[ALT UAV]]-Tabla3[[#This Row],[ALT MARKER]]</f>
        <v>19.43</v>
      </c>
      <c r="M2" s="2">
        <f>Tabla3[[#This Row],[YAW UAV]]-Tabla3[[#This Row],[YAW MARKER]]</f>
        <v>5.156620156177409</v>
      </c>
    </row>
    <row r="3" spans="1:13" x14ac:dyDescent="0.25">
      <c r="B3" s="1">
        <v>40.544814799999997</v>
      </c>
      <c r="C3" s="1">
        <v>-4.0121368999999998</v>
      </c>
      <c r="D3" s="2">
        <v>19.43</v>
      </c>
      <c r="E3" s="2">
        <v>3.4377467707849392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3.9999999756901161E-7</v>
      </c>
      <c r="K3" s="1">
        <f>Tabla3[[#This Row],[LON UAV]]-Tabla3[[#This Row],[LON MARKER]]</f>
        <v>-1.8100000000131899E-5</v>
      </c>
      <c r="L3" s="2">
        <f>Tabla3[[#This Row],[ALT UAV]]-Tabla3[[#This Row],[ALT MARKER]]</f>
        <v>19.43</v>
      </c>
      <c r="M3" s="2">
        <f>Tabla3[[#This Row],[YAW UAV]]-Tabla3[[#This Row],[YAW MARKER]]</f>
        <v>3.4377467707849392</v>
      </c>
    </row>
    <row r="4" spans="1:13" x14ac:dyDescent="0.25">
      <c r="B4" s="1">
        <v>40.544813900000001</v>
      </c>
      <c r="C4" s="1">
        <v>-4.0121349000000004</v>
      </c>
      <c r="D4" s="2">
        <v>19.43</v>
      </c>
      <c r="E4" s="2">
        <v>1.7188733853924696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-4.9999999873762135E-7</v>
      </c>
      <c r="K4" s="1">
        <f>Tabla3[[#This Row],[LON UAV]]-Tabla3[[#This Row],[LON MARKER]]</f>
        <v>-1.6100000000740522E-5</v>
      </c>
      <c r="L4" s="2">
        <f>Tabla3[[#This Row],[ALT UAV]]-Tabla3[[#This Row],[ALT MARKER]]</f>
        <v>19.43</v>
      </c>
      <c r="M4" s="2">
        <f>Tabla3[[#This Row],[YAW UAV]]-Tabla3[[#This Row],[YAW MARKER]]</f>
        <v>1.7188733853924696</v>
      </c>
    </row>
    <row r="5" spans="1:13" x14ac:dyDescent="0.25">
      <c r="B5" s="1">
        <v>40.544812899999997</v>
      </c>
      <c r="C5" s="1">
        <v>-4.0121327000000004</v>
      </c>
      <c r="D5" s="2">
        <v>19.43</v>
      </c>
      <c r="E5" s="2">
        <v>0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-1.5000000033182914E-6</v>
      </c>
      <c r="K5" s="1">
        <f>Tabla3[[#This Row],[LON UAV]]-Tabla3[[#This Row],[LON MARKER]]</f>
        <v>-1.3900000000788282E-5</v>
      </c>
      <c r="L5" s="2">
        <f>Tabla3[[#This Row],[ALT UAV]]-Tabla3[[#This Row],[ALT MARKER]]</f>
        <v>19.43</v>
      </c>
      <c r="M5" s="2">
        <f>Tabla3[[#This Row],[YAW UAV]]-Tabla3[[#This Row],[YAW MARKER]]</f>
        <v>0</v>
      </c>
    </row>
    <row r="6" spans="1:13" x14ac:dyDescent="0.25">
      <c r="B6" s="1">
        <v>40.544812299999997</v>
      </c>
      <c r="C6" s="1">
        <v>-4.0121313000000001</v>
      </c>
      <c r="D6" s="2">
        <v>19.43</v>
      </c>
      <c r="E6" s="2">
        <v>-1.1459155902616465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-2.1000000032245225E-6</v>
      </c>
      <c r="K6" s="1">
        <f>Tabla3[[#This Row],[LON UAV]]-Tabla3[[#This Row],[LON MARKER]]</f>
        <v>-1.2500000000414957E-5</v>
      </c>
      <c r="L6" s="2">
        <f>Tabla3[[#This Row],[ALT UAV]]-Tabla3[[#This Row],[ALT MARKER]]</f>
        <v>19.43</v>
      </c>
      <c r="M6" s="2">
        <f>Tabla3[[#This Row],[YAW UAV]]-Tabla3[[#This Row],[YAW MARKER]]</f>
        <v>-1.1459155902616465</v>
      </c>
    </row>
    <row r="7" spans="1:13" x14ac:dyDescent="0.25">
      <c r="B7" s="1">
        <v>40.544811299999999</v>
      </c>
      <c r="C7" s="1">
        <v>-4.0121289999999998</v>
      </c>
      <c r="D7" s="2">
        <v>19.440000000000001</v>
      </c>
      <c r="E7" s="2">
        <v>-2.8647889756541161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-3.1000000006997652E-6</v>
      </c>
      <c r="K7" s="1">
        <f>Tabla3[[#This Row],[LON UAV]]-Tabla3[[#This Row],[LON MARKER]]</f>
        <v>-1.0200000000182285E-5</v>
      </c>
      <c r="L7" s="2">
        <f>Tabla3[[#This Row],[ALT UAV]]-Tabla3[[#This Row],[ALT MARKER]]</f>
        <v>19.440000000000001</v>
      </c>
      <c r="M7" s="2">
        <f>Tabla3[[#This Row],[YAW UAV]]-Tabla3[[#This Row],[YAW MARKER]]</f>
        <v>-2.8647889756541161</v>
      </c>
    </row>
    <row r="8" spans="1:13" x14ac:dyDescent="0.25">
      <c r="B8" s="1">
        <v>40.544810699999999</v>
      </c>
      <c r="C8" s="1">
        <v>-4.0121276000000003</v>
      </c>
      <c r="D8" s="2">
        <v>19.440000000000001</v>
      </c>
      <c r="E8" s="2">
        <v>-3.4377467707849392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-3.7000000006059963E-6</v>
      </c>
      <c r="K8" s="1">
        <f>Tabla3[[#This Row],[LON UAV]]-Tabla3[[#This Row],[LON MARKER]]</f>
        <v>-8.8000000006971391E-6</v>
      </c>
      <c r="L8" s="2">
        <f>Tabla3[[#This Row],[ALT UAV]]-Tabla3[[#This Row],[ALT MARKER]]</f>
        <v>19.440000000000001</v>
      </c>
      <c r="M8" s="2">
        <f>Tabla3[[#This Row],[YAW UAV]]-Tabla3[[#This Row],[YAW MARKER]]</f>
        <v>-3.4377467707849392</v>
      </c>
    </row>
    <row r="9" spans="1:13" x14ac:dyDescent="0.25">
      <c r="B9" s="1">
        <v>40.544810200000001</v>
      </c>
      <c r="C9" s="1">
        <v>-4.0121262</v>
      </c>
      <c r="D9" s="2">
        <v>19.440000000000001</v>
      </c>
      <c r="E9" s="2">
        <v>-3.4377467707849392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-4.1999999993436177E-6</v>
      </c>
      <c r="K9" s="1">
        <f>Tabla3[[#This Row],[LON UAV]]-Tabla3[[#This Row],[LON MARKER]]</f>
        <v>-7.4000000003238142E-6</v>
      </c>
      <c r="L9" s="2">
        <f>Tabla3[[#This Row],[ALT UAV]]-Tabla3[[#This Row],[ALT MARKER]]</f>
        <v>19.440000000000001</v>
      </c>
      <c r="M9" s="2">
        <f>Tabla3[[#This Row],[YAW UAV]]-Tabla3[[#This Row],[YAW MARKER]]</f>
        <v>-3.4377467707849392</v>
      </c>
    </row>
    <row r="10" spans="1:13" x14ac:dyDescent="0.25">
      <c r="B10" s="1">
        <v>40.544809800000003</v>
      </c>
      <c r="C10" s="1">
        <v>-4.0121250000000002</v>
      </c>
      <c r="D10" s="2">
        <v>19.440000000000001</v>
      </c>
      <c r="E10" s="2">
        <v>-3.4377467707849392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-4.5999999969126293E-6</v>
      </c>
      <c r="K10" s="1">
        <f>Tabla3[[#This Row],[LON UAV]]-Tabla3[[#This Row],[LON MARKER]]</f>
        <v>-6.200000000511352E-6</v>
      </c>
      <c r="L10" s="2">
        <f>Tabla3[[#This Row],[ALT UAV]]-Tabla3[[#This Row],[ALT MARKER]]</f>
        <v>19.440000000000001</v>
      </c>
      <c r="M10" s="2">
        <f>Tabla3[[#This Row],[YAW UAV]]-Tabla3[[#This Row],[YAW MARKER]]</f>
        <v>-3.4377467707849392</v>
      </c>
    </row>
    <row r="11" spans="1:13" x14ac:dyDescent="0.25">
      <c r="B11" s="1">
        <v>40.5448095</v>
      </c>
      <c r="C11" s="1">
        <v>-4.0121238000000004</v>
      </c>
      <c r="D11" s="2">
        <v>19.440000000000001</v>
      </c>
      <c r="E11" s="2">
        <v>-3.4377467707849392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-4.9000000004184585E-6</v>
      </c>
      <c r="K11" s="1">
        <f>Tabla3[[#This Row],[LON UAV]]-Tabla3[[#This Row],[LON MARKER]]</f>
        <v>-5.0000000006988898E-6</v>
      </c>
      <c r="L11" s="2">
        <f>Tabla3[[#This Row],[ALT UAV]]-Tabla3[[#This Row],[ALT MARKER]]</f>
        <v>19.440000000000001</v>
      </c>
      <c r="M11" s="2">
        <f>Tabla3[[#This Row],[YAW UAV]]-Tabla3[[#This Row],[YAW MARKER]]</f>
        <v>-3.4377467707849392</v>
      </c>
    </row>
    <row r="12" spans="1:13" x14ac:dyDescent="0.25">
      <c r="B12" s="1">
        <v>40.544809100000002</v>
      </c>
      <c r="C12" s="1">
        <v>-4.0121225000000003</v>
      </c>
      <c r="D12" s="2">
        <v>19.440000000000001</v>
      </c>
      <c r="E12" s="2">
        <v>-2.8647889756541161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-5.2999999979874701E-6</v>
      </c>
      <c r="K12" s="1">
        <f>Tabla3[[#This Row],[LON UAV]]-Tabla3[[#This Row],[LON MARKER]]</f>
        <v>-3.7000000006059963E-6</v>
      </c>
      <c r="L12" s="2">
        <f>Tabla3[[#This Row],[ALT UAV]]-Tabla3[[#This Row],[ALT MARKER]]</f>
        <v>19.440000000000001</v>
      </c>
      <c r="M12" s="2">
        <f>Tabla3[[#This Row],[YAW UAV]]-Tabla3[[#This Row],[YAW MARKER]]</f>
        <v>-2.8647889756541161</v>
      </c>
    </row>
    <row r="13" spans="1:13" x14ac:dyDescent="0.25">
      <c r="B13" s="1">
        <v>40.5448089</v>
      </c>
      <c r="C13" s="1">
        <v>-4.0121216000000004</v>
      </c>
      <c r="D13" s="2">
        <v>19.43</v>
      </c>
      <c r="E13" s="2">
        <v>-2.2918311805232929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-5.5000000003246896E-6</v>
      </c>
      <c r="K13" s="1">
        <f>Tabla3[[#This Row],[LON UAV]]-Tabla3[[#This Row],[LON MARKER]]</f>
        <v>-2.8000000007466497E-6</v>
      </c>
      <c r="L13" s="2">
        <f>Tabla3[[#This Row],[ALT UAV]]-Tabla3[[#This Row],[ALT MARKER]]</f>
        <v>19.43</v>
      </c>
      <c r="M13" s="2">
        <f>Tabla3[[#This Row],[YAW UAV]]-Tabla3[[#This Row],[YAW MARKER]]</f>
        <v>-2.2918311805232929</v>
      </c>
    </row>
    <row r="14" spans="1:13" x14ac:dyDescent="0.25">
      <c r="B14" s="1">
        <v>40.544808699999997</v>
      </c>
      <c r="C14" s="1">
        <v>-4.0121207999999999</v>
      </c>
      <c r="D14" s="2">
        <v>19.41</v>
      </c>
      <c r="E14" s="2">
        <v>-1.7188733853924696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-5.7000000026619091E-6</v>
      </c>
      <c r="K14" s="1">
        <f>Tabla3[[#This Row],[LON UAV]]-Tabla3[[#This Row],[LON MARKER]]</f>
        <v>-2.0000000002795559E-6</v>
      </c>
      <c r="L14" s="2">
        <f>Tabla3[[#This Row],[ALT UAV]]-Tabla3[[#This Row],[ALT MARKER]]</f>
        <v>19.41</v>
      </c>
      <c r="M14" s="2">
        <f>Tabla3[[#This Row],[YAW UAV]]-Tabla3[[#This Row],[YAW MARKER]]</f>
        <v>-1.7188733853924696</v>
      </c>
    </row>
    <row r="15" spans="1:13" x14ac:dyDescent="0.25">
      <c r="B15" s="1">
        <v>40.544808600000003</v>
      </c>
      <c r="C15" s="1">
        <v>-4.0121199000000001</v>
      </c>
      <c r="D15" s="2">
        <v>19.350000000000001</v>
      </c>
      <c r="E15" s="2">
        <v>-0.57295779513082323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-5.7999999967250915E-6</v>
      </c>
      <c r="K15" s="1">
        <f>Tabla3[[#This Row],[LON UAV]]-Tabla3[[#This Row],[LON MARKER]]</f>
        <v>-1.1000000004202093E-6</v>
      </c>
      <c r="L15" s="2">
        <f>Tabla3[[#This Row],[ALT UAV]]-Tabla3[[#This Row],[ALT MARKER]]</f>
        <v>19.350000000000001</v>
      </c>
      <c r="M15" s="2">
        <f>Tabla3[[#This Row],[YAW UAV]]-Tabla3[[#This Row],[YAW MARKER]]</f>
        <v>-0.57295779513082323</v>
      </c>
    </row>
    <row r="16" spans="1:13" x14ac:dyDescent="0.25">
      <c r="B16" s="1">
        <v>40.544808600000003</v>
      </c>
      <c r="C16" s="1">
        <v>-4.0121191999999999</v>
      </c>
      <c r="D16" s="2">
        <v>19.260000000000002</v>
      </c>
      <c r="E16" s="2">
        <v>0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-5.7999999967250915E-6</v>
      </c>
      <c r="K16" s="1">
        <f>Tabla3[[#This Row],[LON UAV]]-Tabla3[[#This Row],[LON MARKER]]</f>
        <v>-4.0000000023354687E-7</v>
      </c>
      <c r="L16" s="2">
        <f>Tabla3[[#This Row],[ALT UAV]]-Tabla3[[#This Row],[ALT MARKER]]</f>
        <v>19.260000000000002</v>
      </c>
      <c r="M16" s="2">
        <f>Tabla3[[#This Row],[YAW UAV]]-Tabla3[[#This Row],[YAW MARKER]]</f>
        <v>0</v>
      </c>
    </row>
    <row r="17" spans="2:13" x14ac:dyDescent="0.25">
      <c r="B17" s="1">
        <v>40.544808600000003</v>
      </c>
      <c r="C17" s="1">
        <v>-4.0121187000000003</v>
      </c>
      <c r="D17" s="2">
        <v>19.18</v>
      </c>
      <c r="E17" s="2">
        <v>0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-5.7999999967250915E-6</v>
      </c>
      <c r="K17" s="1">
        <f>Tabla3[[#This Row],[LON UAV]]-Tabla3[[#This Row],[LON MARKER]]</f>
        <v>9.9999999392252903E-8</v>
      </c>
      <c r="L17" s="2">
        <f>Tabla3[[#This Row],[ALT UAV]]-Tabla3[[#This Row],[ALT MARKER]]</f>
        <v>19.18</v>
      </c>
      <c r="M17" s="2">
        <f>Tabla3[[#This Row],[YAW UAV]]-Tabla3[[#This Row],[YAW MARKER]]</f>
        <v>0</v>
      </c>
    </row>
    <row r="18" spans="2:13" x14ac:dyDescent="0.25">
      <c r="B18" s="1">
        <v>40.544808699999997</v>
      </c>
      <c r="C18" s="1">
        <v>-4.0121180000000001</v>
      </c>
      <c r="D18" s="2">
        <v>19.059999999999999</v>
      </c>
      <c r="E18" s="2">
        <v>0.57295779513082323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-5.7000000026619091E-6</v>
      </c>
      <c r="K18" s="1">
        <f>Tabla3[[#This Row],[LON UAV]]-Tabla3[[#This Row],[LON MARKER]]</f>
        <v>7.9999999957891532E-7</v>
      </c>
      <c r="L18" s="2">
        <f>Tabla3[[#This Row],[ALT UAV]]-Tabla3[[#This Row],[ALT MARKER]]</f>
        <v>19.059999999999999</v>
      </c>
      <c r="M18" s="2">
        <f>Tabla3[[#This Row],[YAW UAV]]-Tabla3[[#This Row],[YAW MARKER]]</f>
        <v>0.57295779513082323</v>
      </c>
    </row>
    <row r="19" spans="2:13" x14ac:dyDescent="0.25">
      <c r="B19" s="1">
        <v>40.544808799999998</v>
      </c>
      <c r="C19" s="1">
        <v>-4.0121175999999998</v>
      </c>
      <c r="D19" s="2">
        <v>18.95</v>
      </c>
      <c r="E19" s="2">
        <v>0.57295779513082323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-5.6000000014932994E-6</v>
      </c>
      <c r="K19" s="1">
        <f>Tabla3[[#This Row],[LON UAV]]-Tabla3[[#This Row],[LON MARKER]]</f>
        <v>1.1999999998124622E-6</v>
      </c>
      <c r="L19" s="2">
        <f>Tabla3[[#This Row],[ALT UAV]]-Tabla3[[#This Row],[ALT MARKER]]</f>
        <v>18.95</v>
      </c>
      <c r="M19" s="2">
        <f>Tabla3[[#This Row],[YAW UAV]]-Tabla3[[#This Row],[YAW MARKER]]</f>
        <v>0.57295779513082323</v>
      </c>
    </row>
    <row r="20" spans="2:13" x14ac:dyDescent="0.25">
      <c r="B20" s="1">
        <v>40.5448089</v>
      </c>
      <c r="C20" s="1">
        <v>-4.0121171999999996</v>
      </c>
      <c r="D20" s="2">
        <v>18.84</v>
      </c>
      <c r="E20" s="2">
        <v>1.1459155902616465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-5.5000000003246896E-6</v>
      </c>
      <c r="K20" s="1">
        <f>Tabla3[[#This Row],[LON UAV]]-Tabla3[[#This Row],[LON MARKER]]</f>
        <v>1.6000000000460091E-6</v>
      </c>
      <c r="L20" s="2">
        <f>Tabla3[[#This Row],[ALT UAV]]-Tabla3[[#This Row],[ALT MARKER]]</f>
        <v>18.84</v>
      </c>
      <c r="M20" s="2">
        <f>Tabla3[[#This Row],[YAW UAV]]-Tabla3[[#This Row],[YAW MARKER]]</f>
        <v>1.1459155902616465</v>
      </c>
    </row>
    <row r="21" spans="2:13" x14ac:dyDescent="0.25">
      <c r="B21" s="1">
        <v>40.544809100000002</v>
      </c>
      <c r="C21" s="1">
        <v>-4.0121168000000003</v>
      </c>
      <c r="D21" s="2">
        <v>18.72</v>
      </c>
      <c r="E21" s="2">
        <v>1.1459155902616465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-5.2999999979874701E-6</v>
      </c>
      <c r="K21" s="1">
        <f>Tabla3[[#This Row],[LON UAV]]-Tabla3[[#This Row],[LON MARKER]]</f>
        <v>1.9999999993913775E-6</v>
      </c>
      <c r="L21" s="2">
        <f>Tabla3[[#This Row],[ALT UAV]]-Tabla3[[#This Row],[ALT MARKER]]</f>
        <v>18.72</v>
      </c>
      <c r="M21" s="2">
        <f>Tabla3[[#This Row],[YAW UAV]]-Tabla3[[#This Row],[YAW MARKER]]</f>
        <v>1.1459155902616465</v>
      </c>
    </row>
    <row r="22" spans="2:13" x14ac:dyDescent="0.25">
      <c r="B22" s="1">
        <v>40.544809299999997</v>
      </c>
      <c r="C22" s="1">
        <v>-4.0121165000000003</v>
      </c>
      <c r="D22" s="2">
        <v>18.579999999999998</v>
      </c>
      <c r="E22" s="2">
        <v>0.57295779513082323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-5.100000002755678E-6</v>
      </c>
      <c r="K22" s="1">
        <f>Tabla3[[#This Row],[LON UAV]]-Tabla3[[#This Row],[LON MARKER]]</f>
        <v>2.2999999993444931E-6</v>
      </c>
      <c r="L22" s="2">
        <f>Tabla3[[#This Row],[ALT UAV]]-Tabla3[[#This Row],[ALT MARKER]]</f>
        <v>18.579999999999998</v>
      </c>
      <c r="M22" s="2">
        <f>Tabla3[[#This Row],[YAW UAV]]-Tabla3[[#This Row],[YAW MARKER]]</f>
        <v>0.57295779513082323</v>
      </c>
    </row>
    <row r="23" spans="2:13" x14ac:dyDescent="0.25">
      <c r="B23" s="1">
        <v>40.5448095</v>
      </c>
      <c r="C23" s="1">
        <v>-4.0121162999999997</v>
      </c>
      <c r="D23" s="2">
        <v>18.45</v>
      </c>
      <c r="E23" s="2">
        <v>0.57295779513082323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-4.9000000004184585E-6</v>
      </c>
      <c r="K23" s="1">
        <f>Tabla3[[#This Row],[LON UAV]]-Tabla3[[#This Row],[LON MARKER]]</f>
        <v>2.4999999999053557E-6</v>
      </c>
      <c r="L23" s="2">
        <f>Tabla3[[#This Row],[ALT UAV]]-Tabla3[[#This Row],[ALT MARKER]]</f>
        <v>18.45</v>
      </c>
      <c r="M23" s="2">
        <f>Tabla3[[#This Row],[YAW UAV]]-Tabla3[[#This Row],[YAW MARKER]]</f>
        <v>0.57295779513082323</v>
      </c>
    </row>
    <row r="24" spans="2:13" x14ac:dyDescent="0.25">
      <c r="B24" s="1">
        <v>40.544809800000003</v>
      </c>
      <c r="C24" s="1">
        <v>-4.0121161000000001</v>
      </c>
      <c r="D24" s="2">
        <v>18.32</v>
      </c>
      <c r="E24" s="2">
        <v>0.57295779513082323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-4.5999999969126293E-6</v>
      </c>
      <c r="K24" s="1">
        <f>Tabla3[[#This Row],[LON UAV]]-Tabla3[[#This Row],[LON MARKER]]</f>
        <v>2.6999999995780399E-6</v>
      </c>
      <c r="L24" s="2">
        <f>Tabla3[[#This Row],[ALT UAV]]-Tabla3[[#This Row],[ALT MARKER]]</f>
        <v>18.32</v>
      </c>
      <c r="M24" s="2">
        <f>Tabla3[[#This Row],[YAW UAV]]-Tabla3[[#This Row],[YAW MARKER]]</f>
        <v>0.57295779513082323</v>
      </c>
    </row>
    <row r="25" spans="2:13" x14ac:dyDescent="0.25">
      <c r="B25" s="1">
        <v>40.544809999999998</v>
      </c>
      <c r="C25" s="1">
        <v>-4.0121159000000004</v>
      </c>
      <c r="D25" s="2">
        <v>18.2</v>
      </c>
      <c r="E25" s="2">
        <v>0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-4.4000000016808372E-6</v>
      </c>
      <c r="K25" s="1">
        <f>Tabla3[[#This Row],[LON UAV]]-Tabla3[[#This Row],[LON MARKER]]</f>
        <v>2.8999999992507242E-6</v>
      </c>
      <c r="L25" s="2">
        <f>Tabla3[[#This Row],[ALT UAV]]-Tabla3[[#This Row],[ALT MARKER]]</f>
        <v>18.2</v>
      </c>
      <c r="M25" s="2">
        <f>Tabla3[[#This Row],[YAW UAV]]-Tabla3[[#This Row],[YAW MARKER]]</f>
        <v>0</v>
      </c>
    </row>
    <row r="26" spans="2:13" x14ac:dyDescent="0.25">
      <c r="B26" s="1">
        <v>40.544810200000001</v>
      </c>
      <c r="C26" s="1">
        <v>-4.0121159000000004</v>
      </c>
      <c r="D26" s="2">
        <v>18.079999999999998</v>
      </c>
      <c r="E26" s="2">
        <v>0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-4.1999999993436177E-6</v>
      </c>
      <c r="K26" s="1">
        <f>Tabla3[[#This Row],[LON UAV]]-Tabla3[[#This Row],[LON MARKER]]</f>
        <v>2.8999999992507242E-6</v>
      </c>
      <c r="L26" s="2">
        <f>Tabla3[[#This Row],[ALT UAV]]-Tabla3[[#This Row],[ALT MARKER]]</f>
        <v>18.079999999999998</v>
      </c>
      <c r="M26" s="2">
        <f>Tabla3[[#This Row],[YAW UAV]]-Tabla3[[#This Row],[YAW MARKER]]</f>
        <v>0</v>
      </c>
    </row>
    <row r="27" spans="2:13" x14ac:dyDescent="0.25">
      <c r="B27" s="1">
        <v>40.544810499999997</v>
      </c>
      <c r="C27" s="1">
        <v>-4.0121158000000001</v>
      </c>
      <c r="D27" s="2">
        <v>17.940000000000001</v>
      </c>
      <c r="E27" s="2">
        <v>0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-3.9000000029432158E-6</v>
      </c>
      <c r="K27" s="1">
        <f>Tabla3[[#This Row],[LON UAV]]-Tabla3[[#This Row],[LON MARKER]]</f>
        <v>2.9999999995311555E-6</v>
      </c>
      <c r="L27" s="2">
        <f>Tabla3[[#This Row],[ALT UAV]]-Tabla3[[#This Row],[ALT MARKER]]</f>
        <v>17.940000000000001</v>
      </c>
      <c r="M27" s="2">
        <f>Tabla3[[#This Row],[YAW UAV]]-Tabla3[[#This Row],[YAW MARKER]]</f>
        <v>0</v>
      </c>
    </row>
    <row r="28" spans="2:13" x14ac:dyDescent="0.25">
      <c r="B28" s="1">
        <v>40.544810699999999</v>
      </c>
      <c r="C28" s="1">
        <v>-4.0121156999999998</v>
      </c>
      <c r="D28" s="2">
        <v>17.84</v>
      </c>
      <c r="E28" s="2">
        <v>0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-3.7000000006059963E-6</v>
      </c>
      <c r="K28" s="1">
        <f>Tabla3[[#This Row],[LON UAV]]-Tabla3[[#This Row],[LON MARKER]]</f>
        <v>3.0999999998115868E-6</v>
      </c>
      <c r="L28" s="2">
        <f>Tabla3[[#This Row],[ALT UAV]]-Tabla3[[#This Row],[ALT MARKER]]</f>
        <v>17.84</v>
      </c>
      <c r="M28" s="2">
        <f>Tabla3[[#This Row],[YAW UAV]]-Tabla3[[#This Row],[YAW MARKER]]</f>
        <v>0</v>
      </c>
    </row>
    <row r="29" spans="2:13" x14ac:dyDescent="0.25">
      <c r="B29" s="1">
        <v>40.544811000000003</v>
      </c>
      <c r="C29" s="1">
        <v>-4.0121158000000001</v>
      </c>
      <c r="D29" s="2">
        <v>17.71</v>
      </c>
      <c r="E29" s="2">
        <v>-0.57295779513082323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-3.3999999971001671E-6</v>
      </c>
      <c r="K29" s="1">
        <f>Tabla3[[#This Row],[LON UAV]]-Tabla3[[#This Row],[LON MARKER]]</f>
        <v>2.9999999995311555E-6</v>
      </c>
      <c r="L29" s="2">
        <f>Tabla3[[#This Row],[ALT UAV]]-Tabla3[[#This Row],[ALT MARKER]]</f>
        <v>17.71</v>
      </c>
      <c r="M29" s="2">
        <f>Tabla3[[#This Row],[YAW UAV]]-Tabla3[[#This Row],[YAW MARKER]]</f>
        <v>-0.57295779513082323</v>
      </c>
    </row>
    <row r="30" spans="2:13" x14ac:dyDescent="0.25">
      <c r="B30" s="1">
        <v>40.544811199999998</v>
      </c>
      <c r="C30" s="1">
        <v>-4.0121158000000001</v>
      </c>
      <c r="D30" s="2">
        <v>17.59</v>
      </c>
      <c r="E30" s="2">
        <v>-0.57295779513082323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-3.200000001868375E-6</v>
      </c>
      <c r="K30" s="1">
        <f>Tabla3[[#This Row],[LON UAV]]-Tabla3[[#This Row],[LON MARKER]]</f>
        <v>2.9999999995311555E-6</v>
      </c>
      <c r="L30" s="2">
        <f>Tabla3[[#This Row],[ALT UAV]]-Tabla3[[#This Row],[ALT MARKER]]</f>
        <v>17.59</v>
      </c>
      <c r="M30" s="2">
        <f>Tabla3[[#This Row],[YAW UAV]]-Tabla3[[#This Row],[YAW MARKER]]</f>
        <v>-0.57295779513082323</v>
      </c>
    </row>
    <row r="31" spans="2:13" x14ac:dyDescent="0.25">
      <c r="B31" s="1">
        <v>40.544811500000002</v>
      </c>
      <c r="C31" s="1">
        <v>-4.0121158000000001</v>
      </c>
      <c r="D31" s="2">
        <v>17.440000000000001</v>
      </c>
      <c r="E31" s="2">
        <v>-0.57295779513082323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-2.8999999983625457E-6</v>
      </c>
      <c r="K31" s="1">
        <f>Tabla3[[#This Row],[LON UAV]]-Tabla3[[#This Row],[LON MARKER]]</f>
        <v>2.9999999995311555E-6</v>
      </c>
      <c r="L31" s="2">
        <f>Tabla3[[#This Row],[ALT UAV]]-Tabla3[[#This Row],[ALT MARKER]]</f>
        <v>17.440000000000001</v>
      </c>
      <c r="M31" s="2">
        <f>Tabla3[[#This Row],[YAW UAV]]-Tabla3[[#This Row],[YAW MARKER]]</f>
        <v>-0.57295779513082323</v>
      </c>
    </row>
    <row r="32" spans="2:13" x14ac:dyDescent="0.25">
      <c r="B32" s="1">
        <v>40.544811699999997</v>
      </c>
      <c r="C32" s="1">
        <v>-4.0121159000000004</v>
      </c>
      <c r="D32" s="2">
        <v>17.309999999999999</v>
      </c>
      <c r="E32" s="2">
        <v>-0.57295779513082323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-2.7000000031307536E-6</v>
      </c>
      <c r="K32" s="1">
        <f>Tabla3[[#This Row],[LON UAV]]-Tabla3[[#This Row],[LON MARKER]]</f>
        <v>2.8999999992507242E-6</v>
      </c>
      <c r="L32" s="2">
        <f>Tabla3[[#This Row],[ALT UAV]]-Tabla3[[#This Row],[ALT MARKER]]</f>
        <v>17.309999999999999</v>
      </c>
      <c r="M32" s="2">
        <f>Tabla3[[#This Row],[YAW UAV]]-Tabla3[[#This Row],[YAW MARKER]]</f>
        <v>-0.57295779513082323</v>
      </c>
    </row>
    <row r="33" spans="2:13" x14ac:dyDescent="0.25">
      <c r="B33" s="1">
        <v>40.544811899999999</v>
      </c>
      <c r="C33" s="1">
        <v>-4.0121159999999998</v>
      </c>
      <c r="D33" s="2">
        <v>17.190000000000001</v>
      </c>
      <c r="E33" s="2">
        <v>-0.57295779513082323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-2.5000000007935341E-6</v>
      </c>
      <c r="K33" s="1">
        <f>Tabla3[[#This Row],[LON UAV]]-Tabla3[[#This Row],[LON MARKER]]</f>
        <v>2.7999999998584713E-6</v>
      </c>
      <c r="L33" s="2">
        <f>Tabla3[[#This Row],[ALT UAV]]-Tabla3[[#This Row],[ALT MARKER]]</f>
        <v>17.190000000000001</v>
      </c>
      <c r="M33" s="2">
        <f>Tabla3[[#This Row],[YAW UAV]]-Tabla3[[#This Row],[YAW MARKER]]</f>
        <v>-0.57295779513082323</v>
      </c>
    </row>
    <row r="34" spans="2:13" x14ac:dyDescent="0.25">
      <c r="B34" s="1">
        <v>40.544812100000001</v>
      </c>
      <c r="C34" s="1">
        <v>-4.0121162000000004</v>
      </c>
      <c r="D34" s="2">
        <v>17.07</v>
      </c>
      <c r="E34" s="2">
        <v>-0.57295779513082323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-2.2999999984563146E-6</v>
      </c>
      <c r="K34" s="1">
        <f>Tabla3[[#This Row],[LON UAV]]-Tabla3[[#This Row],[LON MARKER]]</f>
        <v>2.5999999992976086E-6</v>
      </c>
      <c r="L34" s="2">
        <f>Tabla3[[#This Row],[ALT UAV]]-Tabla3[[#This Row],[ALT MARKER]]</f>
        <v>17.07</v>
      </c>
      <c r="M34" s="2">
        <f>Tabla3[[#This Row],[YAW UAV]]-Tabla3[[#This Row],[YAW MARKER]]</f>
        <v>-0.57295779513082323</v>
      </c>
    </row>
    <row r="35" spans="2:13" x14ac:dyDescent="0.25">
      <c r="B35" s="1">
        <v>40.544812299999997</v>
      </c>
      <c r="C35" s="1">
        <v>-4.0121162999999997</v>
      </c>
      <c r="D35" s="2">
        <v>16.91</v>
      </c>
      <c r="E35" s="2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-2.1000000032245225E-6</v>
      </c>
      <c r="K35" s="1">
        <f>Tabla3[[#This Row],[LON UAV]]-Tabla3[[#This Row],[LON MARKER]]</f>
        <v>2.4999999999053557E-6</v>
      </c>
      <c r="L35" s="2">
        <f>Tabla3[[#This Row],[ALT UAV]]-Tabla3[[#This Row],[ALT MARKER]]</f>
        <v>16.91</v>
      </c>
      <c r="M35" s="2">
        <f>Tabla3[[#This Row],[YAW UAV]]-Tabla3[[#This Row],[YAW MARKER]]</f>
        <v>0</v>
      </c>
    </row>
    <row r="36" spans="2:13" x14ac:dyDescent="0.25">
      <c r="B36" s="1">
        <v>40.544812499999999</v>
      </c>
      <c r="C36" s="1">
        <v>-4.0121165000000003</v>
      </c>
      <c r="D36" s="2">
        <v>16.8</v>
      </c>
      <c r="E36" s="2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-1.900000000887303E-6</v>
      </c>
      <c r="K36" s="1">
        <f>Tabla3[[#This Row],[LON UAV]]-Tabla3[[#This Row],[LON MARKER]]</f>
        <v>2.2999999993444931E-6</v>
      </c>
      <c r="L36" s="2">
        <f>Tabla3[[#This Row],[ALT UAV]]-Tabla3[[#This Row],[ALT MARKER]]</f>
        <v>16.8</v>
      </c>
      <c r="M36" s="2">
        <f>Tabla3[[#This Row],[YAW UAV]]-Tabla3[[#This Row],[YAW MARKER]]</f>
        <v>0</v>
      </c>
    </row>
    <row r="37" spans="2:13" x14ac:dyDescent="0.25">
      <c r="B37" s="1">
        <v>40.544812700000001</v>
      </c>
      <c r="C37" s="1">
        <v>-4.0121167</v>
      </c>
      <c r="D37" s="2">
        <v>16.7</v>
      </c>
      <c r="E37" s="2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-1.6999999985500835E-6</v>
      </c>
      <c r="K37" s="1">
        <f>Tabla3[[#This Row],[LON UAV]]-Tabla3[[#This Row],[LON MARKER]]</f>
        <v>2.0999999996718088E-6</v>
      </c>
      <c r="L37" s="2">
        <f>Tabla3[[#This Row],[ALT UAV]]-Tabla3[[#This Row],[ALT MARKER]]</f>
        <v>16.7</v>
      </c>
      <c r="M37" s="2">
        <f>Tabla3[[#This Row],[YAW UAV]]-Tabla3[[#This Row],[YAW MARKER]]</f>
        <v>0</v>
      </c>
    </row>
    <row r="38" spans="2:13" x14ac:dyDescent="0.25">
      <c r="B38" s="1">
        <v>40.544812800000003</v>
      </c>
      <c r="C38" s="1">
        <v>-4.0121168999999997</v>
      </c>
      <c r="D38" s="2">
        <v>16.57</v>
      </c>
      <c r="E38" s="2">
        <v>0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-1.5999999973814738E-6</v>
      </c>
      <c r="K38" s="1">
        <f>Tabla3[[#This Row],[LON UAV]]-Tabla3[[#This Row],[LON MARKER]]</f>
        <v>1.8999999999991246E-6</v>
      </c>
      <c r="L38" s="2">
        <f>Tabla3[[#This Row],[ALT UAV]]-Tabla3[[#This Row],[ALT MARKER]]</f>
        <v>16.57</v>
      </c>
      <c r="M38" s="2">
        <f>Tabla3[[#This Row],[YAW UAV]]-Tabla3[[#This Row],[YAW MARKER]]</f>
        <v>0</v>
      </c>
    </row>
    <row r="39" spans="2:13" x14ac:dyDescent="0.25">
      <c r="B39" s="1">
        <v>40.544812999999998</v>
      </c>
      <c r="C39" s="1">
        <v>-4.0121171000000002</v>
      </c>
      <c r="D39" s="2">
        <v>16.440000000000001</v>
      </c>
      <c r="E39" s="2">
        <v>0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-1.4000000021496817E-6</v>
      </c>
      <c r="K39" s="1">
        <f>Tabla3[[#This Row],[LON UAV]]-Tabla3[[#This Row],[LON MARKER]]</f>
        <v>1.699999999438262E-6</v>
      </c>
      <c r="L39" s="2">
        <f>Tabla3[[#This Row],[ALT UAV]]-Tabla3[[#This Row],[ALT MARKER]]</f>
        <v>16.440000000000001</v>
      </c>
      <c r="M39" s="2">
        <f>Tabla3[[#This Row],[YAW UAV]]-Tabla3[[#This Row],[YAW MARKER]]</f>
        <v>0</v>
      </c>
    </row>
    <row r="40" spans="2:13" x14ac:dyDescent="0.25">
      <c r="B40" s="1">
        <v>40.544813099999999</v>
      </c>
      <c r="C40" s="1">
        <v>-4.0121172999999999</v>
      </c>
      <c r="D40" s="2">
        <v>16.309999999999999</v>
      </c>
      <c r="E40" s="2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-1.3000000009810719E-6</v>
      </c>
      <c r="K40" s="1">
        <f>Tabla3[[#This Row],[LON UAV]]-Tabla3[[#This Row],[LON MARKER]]</f>
        <v>1.4999999997655777E-6</v>
      </c>
      <c r="L40" s="2">
        <f>Tabla3[[#This Row],[ALT UAV]]-Tabla3[[#This Row],[ALT MARKER]]</f>
        <v>16.309999999999999</v>
      </c>
      <c r="M40" s="2">
        <f>Tabla3[[#This Row],[YAW UAV]]-Tabla3[[#This Row],[YAW MARKER]]</f>
        <v>0</v>
      </c>
    </row>
    <row r="41" spans="2:13" x14ac:dyDescent="0.25">
      <c r="B41" s="1">
        <v>40.5448132</v>
      </c>
      <c r="C41" s="1">
        <v>-4.0121174999999996</v>
      </c>
      <c r="D41" s="2">
        <v>16.190000000000001</v>
      </c>
      <c r="E41" s="2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-1.1999999998124622E-6</v>
      </c>
      <c r="K41" s="1">
        <f>Tabla3[[#This Row],[LON UAV]]-Tabla3[[#This Row],[LON MARKER]]</f>
        <v>1.3000000000928935E-6</v>
      </c>
      <c r="L41" s="2">
        <f>Tabla3[[#This Row],[ALT UAV]]-Tabla3[[#This Row],[ALT MARKER]]</f>
        <v>16.190000000000001</v>
      </c>
      <c r="M41" s="2">
        <f>Tabla3[[#This Row],[YAW UAV]]-Tabla3[[#This Row],[YAW MARKER]]</f>
        <v>0</v>
      </c>
    </row>
    <row r="42" spans="2:13" x14ac:dyDescent="0.25">
      <c r="B42" s="1">
        <v>40.544813300000001</v>
      </c>
      <c r="C42" s="1">
        <v>-4.0121177000000001</v>
      </c>
      <c r="D42" s="2">
        <v>16.07</v>
      </c>
      <c r="E42" s="2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-1.0999999986438525E-6</v>
      </c>
      <c r="K42" s="1">
        <f>Tabla3[[#This Row],[LON UAV]]-Tabla3[[#This Row],[LON MARKER]]</f>
        <v>1.0999999995320309E-6</v>
      </c>
      <c r="L42" s="2">
        <f>Tabla3[[#This Row],[ALT UAV]]-Tabla3[[#This Row],[ALT MARKER]]</f>
        <v>16.07</v>
      </c>
      <c r="M42" s="2">
        <f>Tabla3[[#This Row],[YAW UAV]]-Tabla3[[#This Row],[YAW MARKER]]</f>
        <v>0</v>
      </c>
    </row>
    <row r="43" spans="2:13" x14ac:dyDescent="0.25">
      <c r="B43" s="1">
        <v>40.544813300000001</v>
      </c>
      <c r="C43" s="1">
        <v>-4.0121178999999998</v>
      </c>
      <c r="D43" s="2">
        <v>15.96</v>
      </c>
      <c r="E43" s="2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-1.0999999986438525E-6</v>
      </c>
      <c r="K43" s="1">
        <f>Tabla3[[#This Row],[LON UAV]]-Tabla3[[#This Row],[LON MARKER]]</f>
        <v>8.9999999985934664E-7</v>
      </c>
      <c r="L43" s="2">
        <f>Tabla3[[#This Row],[ALT UAV]]-Tabla3[[#This Row],[ALT MARKER]]</f>
        <v>15.96</v>
      </c>
      <c r="M43" s="2">
        <f>Tabla3[[#This Row],[YAW UAV]]-Tabla3[[#This Row],[YAW MARKER]]</f>
        <v>0</v>
      </c>
    </row>
    <row r="44" spans="2:13" x14ac:dyDescent="0.25">
      <c r="B44" s="1">
        <v>40.544813400000002</v>
      </c>
      <c r="C44" s="1">
        <v>-4.0121181000000004</v>
      </c>
      <c r="D44" s="2">
        <v>15.83</v>
      </c>
      <c r="E44" s="2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-9.9999999747524271E-7</v>
      </c>
      <c r="K44" s="1">
        <f>Tabla3[[#This Row],[LON UAV]]-Tabla3[[#This Row],[LON MARKER]]</f>
        <v>6.99999999298484E-7</v>
      </c>
      <c r="L44" s="2">
        <f>Tabla3[[#This Row],[ALT UAV]]-Tabla3[[#This Row],[ALT MARKER]]</f>
        <v>15.83</v>
      </c>
      <c r="M44" s="2">
        <f>Tabla3[[#This Row],[YAW UAV]]-Tabla3[[#This Row],[YAW MARKER]]</f>
        <v>0</v>
      </c>
    </row>
    <row r="45" spans="2:13" x14ac:dyDescent="0.25">
      <c r="B45" s="1">
        <v>40.544813499999997</v>
      </c>
      <c r="C45" s="1">
        <v>-4.0121183</v>
      </c>
      <c r="D45" s="2">
        <v>15.69</v>
      </c>
      <c r="E45" s="2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-9.0000000341206032E-7</v>
      </c>
      <c r="K45" s="1">
        <f>Tabla3[[#This Row],[LON UAV]]-Tabla3[[#This Row],[LON MARKER]]</f>
        <v>4.9999999962579977E-7</v>
      </c>
      <c r="L45" s="2">
        <f>Tabla3[[#This Row],[ALT UAV]]-Tabla3[[#This Row],[ALT MARKER]]</f>
        <v>15.69</v>
      </c>
      <c r="M45" s="2">
        <f>Tabla3[[#This Row],[YAW UAV]]-Tabla3[[#This Row],[YAW MARKER]]</f>
        <v>0</v>
      </c>
    </row>
    <row r="46" spans="2:13" x14ac:dyDescent="0.25">
      <c r="B46" s="1">
        <v>40.544813499999997</v>
      </c>
      <c r="C46" s="1">
        <v>-4.0121184000000003</v>
      </c>
      <c r="D46" s="2">
        <v>15.59</v>
      </c>
      <c r="E46" s="2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-9.0000000341206032E-7</v>
      </c>
      <c r="K46" s="1">
        <f>Tabla3[[#This Row],[LON UAV]]-Tabla3[[#This Row],[LON MARKER]]</f>
        <v>3.9999999934536845E-7</v>
      </c>
      <c r="L46" s="2">
        <f>Tabla3[[#This Row],[ALT UAV]]-Tabla3[[#This Row],[ALT MARKER]]</f>
        <v>15.59</v>
      </c>
      <c r="M46" s="2">
        <f>Tabla3[[#This Row],[YAW UAV]]-Tabla3[[#This Row],[YAW MARKER]]</f>
        <v>0</v>
      </c>
    </row>
    <row r="47" spans="2:13" x14ac:dyDescent="0.25">
      <c r="B47" s="1">
        <v>40.544813499999997</v>
      </c>
      <c r="C47" s="1">
        <v>-4.0121186</v>
      </c>
      <c r="D47" s="2">
        <v>15.46</v>
      </c>
      <c r="E47" s="2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-9.0000000341206032E-7</v>
      </c>
      <c r="K47" s="1">
        <f>Tabla3[[#This Row],[LON UAV]]-Tabla3[[#This Row],[LON MARKER]]</f>
        <v>1.9999999967268423E-7</v>
      </c>
      <c r="L47" s="2">
        <f>Tabla3[[#This Row],[ALT UAV]]-Tabla3[[#This Row],[ALT MARKER]]</f>
        <v>15.46</v>
      </c>
      <c r="M47" s="2">
        <f>Tabla3[[#This Row],[YAW UAV]]-Tabla3[[#This Row],[YAW MARKER]]</f>
        <v>0</v>
      </c>
    </row>
    <row r="48" spans="2:13" x14ac:dyDescent="0.25">
      <c r="B48" s="1">
        <v>40.544813499999997</v>
      </c>
      <c r="C48" s="1">
        <v>-4.0121187999999997</v>
      </c>
      <c r="D48" s="2">
        <v>15.36</v>
      </c>
      <c r="E48" s="2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-9.0000000341206032E-7</v>
      </c>
      <c r="K48" s="1">
        <f>Tabla3[[#This Row],[LON UAV]]-Tabla3[[#This Row],[LON MARKER]]</f>
        <v>0</v>
      </c>
      <c r="L48" s="2">
        <f>Tabla3[[#This Row],[ALT UAV]]-Tabla3[[#This Row],[ALT MARKER]]</f>
        <v>15.36</v>
      </c>
      <c r="M48" s="2">
        <f>Tabla3[[#This Row],[YAW UAV]]-Tabla3[[#This Row],[YAW MARKER]]</f>
        <v>0</v>
      </c>
    </row>
    <row r="49" spans="2:13" x14ac:dyDescent="0.25">
      <c r="B49" s="1">
        <v>40.544813499999997</v>
      </c>
      <c r="C49" s="1">
        <v>-4.0121188999999999</v>
      </c>
      <c r="D49" s="2">
        <v>15.23</v>
      </c>
      <c r="E49" s="2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-9.0000000341206032E-7</v>
      </c>
      <c r="K49" s="1">
        <f>Tabla3[[#This Row],[LON UAV]]-Tabla3[[#This Row],[LON MARKER]]</f>
        <v>-1.0000000028043132E-7</v>
      </c>
      <c r="L49" s="2">
        <f>Tabla3[[#This Row],[ALT UAV]]-Tabla3[[#This Row],[ALT MARKER]]</f>
        <v>15.23</v>
      </c>
      <c r="M49" s="2">
        <f>Tabla3[[#This Row],[YAW UAV]]-Tabla3[[#This Row],[YAW MARKER]]</f>
        <v>0</v>
      </c>
    </row>
    <row r="50" spans="2:13" x14ac:dyDescent="0.25">
      <c r="B50" s="1">
        <v>40.544813499999997</v>
      </c>
      <c r="C50" s="1">
        <v>-4.0121190999999996</v>
      </c>
      <c r="D50" s="2">
        <v>15.12</v>
      </c>
      <c r="E50" s="2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-9.0000000341206032E-7</v>
      </c>
      <c r="K50" s="1">
        <f>Tabla3[[#This Row],[LON UAV]]-Tabla3[[#This Row],[LON MARKER]]</f>
        <v>-2.9999999995311555E-7</v>
      </c>
      <c r="L50" s="2">
        <f>Tabla3[[#This Row],[ALT UAV]]-Tabla3[[#This Row],[ALT MARKER]]</f>
        <v>15.12</v>
      </c>
      <c r="M50" s="2">
        <f>Tabla3[[#This Row],[YAW UAV]]-Tabla3[[#This Row],[YAW MARKER]]</f>
        <v>0</v>
      </c>
    </row>
    <row r="51" spans="2:13" x14ac:dyDescent="0.25">
      <c r="B51" s="1">
        <v>40.544813400000002</v>
      </c>
      <c r="C51" s="1">
        <v>-4.0121191999999999</v>
      </c>
      <c r="D51" s="2">
        <v>15.01</v>
      </c>
      <c r="E51" s="2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-9.9999999747524271E-7</v>
      </c>
      <c r="K51" s="1">
        <f>Tabla3[[#This Row],[LON UAV]]-Tabla3[[#This Row],[LON MARKER]]</f>
        <v>-4.0000000023354687E-7</v>
      </c>
      <c r="L51" s="2">
        <f>Tabla3[[#This Row],[ALT UAV]]-Tabla3[[#This Row],[ALT MARKER]]</f>
        <v>15.01</v>
      </c>
      <c r="M51" s="2">
        <f>Tabla3[[#This Row],[YAW UAV]]-Tabla3[[#This Row],[YAW MARKER]]</f>
        <v>0</v>
      </c>
    </row>
    <row r="52" spans="2:13" x14ac:dyDescent="0.25">
      <c r="B52" s="1">
        <v>40.544813400000002</v>
      </c>
      <c r="C52" s="1">
        <v>-4.0121193000000002</v>
      </c>
      <c r="D52" s="2">
        <v>14.87</v>
      </c>
      <c r="E52" s="2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-9.9999999747524271E-7</v>
      </c>
      <c r="K52" s="1">
        <f>Tabla3[[#This Row],[LON UAV]]-Tabla3[[#This Row],[LON MARKER]]</f>
        <v>-5.0000000051397819E-7</v>
      </c>
      <c r="L52" s="2">
        <f>Tabla3[[#This Row],[ALT UAV]]-Tabla3[[#This Row],[ALT MARKER]]</f>
        <v>14.87</v>
      </c>
      <c r="M52" s="2">
        <f>Tabla3[[#This Row],[YAW UAV]]-Tabla3[[#This Row],[YAW MARKER]]</f>
        <v>0</v>
      </c>
    </row>
    <row r="53" spans="2:13" x14ac:dyDescent="0.25">
      <c r="B53" s="1">
        <v>40.544813300000001</v>
      </c>
      <c r="C53" s="1">
        <v>-4.0121193999999996</v>
      </c>
      <c r="D53" s="2">
        <v>14.74</v>
      </c>
      <c r="E53" s="2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-1.0999999986438525E-6</v>
      </c>
      <c r="K53" s="1">
        <f>Tabla3[[#This Row],[LON UAV]]-Tabla3[[#This Row],[LON MARKER]]</f>
        <v>-5.999999999062311E-7</v>
      </c>
      <c r="L53" s="2">
        <f>Tabla3[[#This Row],[ALT UAV]]-Tabla3[[#This Row],[ALT MARKER]]</f>
        <v>14.74</v>
      </c>
      <c r="M53" s="2">
        <f>Tabla3[[#This Row],[YAW UAV]]-Tabla3[[#This Row],[YAW MARKER]]</f>
        <v>0</v>
      </c>
    </row>
    <row r="54" spans="2:13" x14ac:dyDescent="0.25">
      <c r="B54" s="1">
        <v>40.544813300000001</v>
      </c>
      <c r="C54" s="1">
        <v>-4.0121194999999998</v>
      </c>
      <c r="D54" s="2">
        <v>14.63</v>
      </c>
      <c r="E54" s="2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-1.0999999986438525E-6</v>
      </c>
      <c r="K54" s="1">
        <f>Tabla3[[#This Row],[LON UAV]]-Tabla3[[#This Row],[LON MARKER]]</f>
        <v>-7.0000000018666242E-7</v>
      </c>
      <c r="L54" s="2">
        <f>Tabla3[[#This Row],[ALT UAV]]-Tabla3[[#This Row],[ALT MARKER]]</f>
        <v>14.63</v>
      </c>
      <c r="M54" s="2">
        <f>Tabla3[[#This Row],[YAW UAV]]-Tabla3[[#This Row],[YAW MARKER]]</f>
        <v>0</v>
      </c>
    </row>
    <row r="55" spans="2:13" x14ac:dyDescent="0.25">
      <c r="B55" s="1">
        <v>40.5448132</v>
      </c>
      <c r="C55" s="1">
        <v>-4.0121196000000001</v>
      </c>
      <c r="D55" s="2">
        <v>14.52</v>
      </c>
      <c r="E55" s="2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-1.1999999998124622E-6</v>
      </c>
      <c r="K55" s="1">
        <f>Tabla3[[#This Row],[LON UAV]]-Tabla3[[#This Row],[LON MARKER]]</f>
        <v>-8.0000000046709374E-7</v>
      </c>
      <c r="L55" s="2">
        <f>Tabla3[[#This Row],[ALT UAV]]-Tabla3[[#This Row],[ALT MARKER]]</f>
        <v>14.52</v>
      </c>
      <c r="M55" s="2">
        <f>Tabla3[[#This Row],[YAW UAV]]-Tabla3[[#This Row],[YAW MARKER]]</f>
        <v>0</v>
      </c>
    </row>
    <row r="56" spans="2:13" x14ac:dyDescent="0.25">
      <c r="B56" s="1">
        <v>40.5448132</v>
      </c>
      <c r="C56" s="1">
        <v>-4.0121196000000001</v>
      </c>
      <c r="D56" s="2">
        <v>14.4</v>
      </c>
      <c r="E56" s="2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-1.1999999998124622E-6</v>
      </c>
      <c r="K56" s="1">
        <f>Tabla3[[#This Row],[LON UAV]]-Tabla3[[#This Row],[LON MARKER]]</f>
        <v>-8.0000000046709374E-7</v>
      </c>
      <c r="L56" s="2">
        <f>Tabla3[[#This Row],[ALT UAV]]-Tabla3[[#This Row],[ALT MARKER]]</f>
        <v>14.4</v>
      </c>
      <c r="M56" s="2">
        <f>Tabla3[[#This Row],[YAW UAV]]-Tabla3[[#This Row],[YAW MARKER]]</f>
        <v>0</v>
      </c>
    </row>
    <row r="57" spans="2:13" x14ac:dyDescent="0.25">
      <c r="B57" s="1">
        <v>40.544813099999999</v>
      </c>
      <c r="C57" s="1">
        <v>-4.0121197000000004</v>
      </c>
      <c r="D57" s="2">
        <v>14.29</v>
      </c>
      <c r="E57" s="2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-1.3000000009810719E-6</v>
      </c>
      <c r="K57" s="1">
        <f>Tabla3[[#This Row],[LON UAV]]-Tabla3[[#This Row],[LON MARKER]]</f>
        <v>-9.0000000074752506E-7</v>
      </c>
      <c r="L57" s="2">
        <f>Tabla3[[#This Row],[ALT UAV]]-Tabla3[[#This Row],[ALT MARKER]]</f>
        <v>14.29</v>
      </c>
      <c r="M57" s="2">
        <f>Tabla3[[#This Row],[YAW UAV]]-Tabla3[[#This Row],[YAW MARKER]]</f>
        <v>0</v>
      </c>
    </row>
    <row r="58" spans="2:13" x14ac:dyDescent="0.25">
      <c r="B58" s="1">
        <v>40.544812999999998</v>
      </c>
      <c r="C58" s="1">
        <v>-4.0121197999999998</v>
      </c>
      <c r="D58" s="2">
        <v>14.17</v>
      </c>
      <c r="E58" s="2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-1.4000000021496817E-6</v>
      </c>
      <c r="K58" s="1">
        <f>Tabla3[[#This Row],[LON UAV]]-Tabla3[[#This Row],[LON MARKER]]</f>
        <v>-1.000000000139778E-6</v>
      </c>
      <c r="L58" s="2">
        <f>Tabla3[[#This Row],[ALT UAV]]-Tabla3[[#This Row],[ALT MARKER]]</f>
        <v>14.17</v>
      </c>
      <c r="M58" s="2">
        <f>Tabla3[[#This Row],[YAW UAV]]-Tabla3[[#This Row],[YAW MARKER]]</f>
        <v>0</v>
      </c>
    </row>
    <row r="59" spans="2:13" x14ac:dyDescent="0.25">
      <c r="B59" s="1">
        <v>40.544812899999997</v>
      </c>
      <c r="C59" s="1">
        <v>-4.0121197999999998</v>
      </c>
      <c r="D59" s="2">
        <v>14.02</v>
      </c>
      <c r="E59" s="2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-1.5000000033182914E-6</v>
      </c>
      <c r="K59" s="1">
        <f>Tabla3[[#This Row],[LON UAV]]-Tabla3[[#This Row],[LON MARKER]]</f>
        <v>-1.000000000139778E-6</v>
      </c>
      <c r="L59" s="2">
        <f>Tabla3[[#This Row],[ALT UAV]]-Tabla3[[#This Row],[ALT MARKER]]</f>
        <v>14.02</v>
      </c>
      <c r="M59" s="2">
        <f>Tabla3[[#This Row],[YAW UAV]]-Tabla3[[#This Row],[YAW MARKER]]</f>
        <v>0</v>
      </c>
    </row>
    <row r="60" spans="2:13" x14ac:dyDescent="0.25">
      <c r="B60" s="1">
        <v>40.544812899999997</v>
      </c>
      <c r="C60" s="1">
        <v>-4.0121197999999998</v>
      </c>
      <c r="D60" s="2">
        <v>13.94</v>
      </c>
      <c r="E60" s="2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-1.5000000033182914E-6</v>
      </c>
      <c r="K60" s="1">
        <f>Tabla3[[#This Row],[LON UAV]]-Tabla3[[#This Row],[LON MARKER]]</f>
        <v>-1.000000000139778E-6</v>
      </c>
      <c r="L60" s="2">
        <f>Tabla3[[#This Row],[ALT UAV]]-Tabla3[[#This Row],[ALT MARKER]]</f>
        <v>13.94</v>
      </c>
      <c r="M60" s="2">
        <f>Tabla3[[#This Row],[YAW UAV]]-Tabla3[[#This Row],[YAW MARKER]]</f>
        <v>0</v>
      </c>
    </row>
    <row r="61" spans="2:13" x14ac:dyDescent="0.25">
      <c r="B61" s="1">
        <v>40.544812800000003</v>
      </c>
      <c r="C61" s="1">
        <v>-4.0121199000000001</v>
      </c>
      <c r="D61" s="2">
        <v>13.77</v>
      </c>
      <c r="E61" s="2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-1.5999999973814738E-6</v>
      </c>
      <c r="K61" s="1">
        <f>Tabla3[[#This Row],[LON UAV]]-Tabla3[[#This Row],[LON MARKER]]</f>
        <v>-1.1000000004202093E-6</v>
      </c>
      <c r="L61" s="2">
        <f>Tabla3[[#This Row],[ALT UAV]]-Tabla3[[#This Row],[ALT MARKER]]</f>
        <v>13.77</v>
      </c>
      <c r="M61" s="2">
        <f>Tabla3[[#This Row],[YAW UAV]]-Tabla3[[#This Row],[YAW MARKER]]</f>
        <v>0</v>
      </c>
    </row>
    <row r="62" spans="2:13" x14ac:dyDescent="0.25">
      <c r="B62" s="1">
        <v>40.544812700000001</v>
      </c>
      <c r="C62" s="1">
        <v>-4.0121199000000001</v>
      </c>
      <c r="D62" s="2">
        <v>13.66</v>
      </c>
      <c r="E62" s="2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-1.6999999985500835E-6</v>
      </c>
      <c r="K62" s="1">
        <f>Tabla3[[#This Row],[LON UAV]]-Tabla3[[#This Row],[LON MARKER]]</f>
        <v>-1.1000000004202093E-6</v>
      </c>
      <c r="L62" s="2">
        <f>Tabla3[[#This Row],[ALT UAV]]-Tabla3[[#This Row],[ALT MARKER]]</f>
        <v>13.66</v>
      </c>
      <c r="M62" s="2">
        <f>Tabla3[[#This Row],[YAW UAV]]-Tabla3[[#This Row],[YAW MARKER]]</f>
        <v>0</v>
      </c>
    </row>
    <row r="63" spans="2:13" x14ac:dyDescent="0.25">
      <c r="B63" s="1">
        <v>40.5448126</v>
      </c>
      <c r="C63" s="1">
        <v>-4.0121199000000001</v>
      </c>
      <c r="D63" s="2">
        <v>13.55</v>
      </c>
      <c r="E63" s="2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-1.7999999997186933E-6</v>
      </c>
      <c r="K63" s="1">
        <f>Tabla3[[#This Row],[LON UAV]]-Tabla3[[#This Row],[LON MARKER]]</f>
        <v>-1.1000000004202093E-6</v>
      </c>
      <c r="L63" s="2">
        <f>Tabla3[[#This Row],[ALT UAV]]-Tabla3[[#This Row],[ALT MARKER]]</f>
        <v>13.55</v>
      </c>
      <c r="M63" s="2">
        <f>Tabla3[[#This Row],[YAW UAV]]-Tabla3[[#This Row],[YAW MARKER]]</f>
        <v>0</v>
      </c>
    </row>
    <row r="64" spans="2:13" x14ac:dyDescent="0.25">
      <c r="B64" s="1">
        <v>40.544812499999999</v>
      </c>
      <c r="C64" s="1">
        <v>-4.0121199000000001</v>
      </c>
      <c r="D64" s="2">
        <v>13.45</v>
      </c>
      <c r="E64" s="2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-1.900000000887303E-6</v>
      </c>
      <c r="K64" s="1">
        <f>Tabla3[[#This Row],[LON UAV]]-Tabla3[[#This Row],[LON MARKER]]</f>
        <v>-1.1000000004202093E-6</v>
      </c>
      <c r="L64" s="2">
        <f>Tabla3[[#This Row],[ALT UAV]]-Tabla3[[#This Row],[ALT MARKER]]</f>
        <v>13.45</v>
      </c>
      <c r="M64" s="2">
        <f>Tabla3[[#This Row],[YAW UAV]]-Tabla3[[#This Row],[YAW MARKER]]</f>
        <v>0</v>
      </c>
    </row>
    <row r="65" spans="2:13" x14ac:dyDescent="0.25">
      <c r="B65" s="1">
        <v>40.544812399999998</v>
      </c>
      <c r="C65" s="1">
        <v>-4.0121199000000001</v>
      </c>
      <c r="D65" s="2">
        <v>13.36</v>
      </c>
      <c r="E65" s="2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-2.0000000020559128E-6</v>
      </c>
      <c r="K65" s="1">
        <f>Tabla3[[#This Row],[LON UAV]]-Tabla3[[#This Row],[LON MARKER]]</f>
        <v>-1.1000000004202093E-6</v>
      </c>
      <c r="L65" s="2">
        <f>Tabla3[[#This Row],[ALT UAV]]-Tabla3[[#This Row],[ALT MARKER]]</f>
        <v>13.36</v>
      </c>
      <c r="M65" s="2">
        <f>Tabla3[[#This Row],[YAW UAV]]-Tabla3[[#This Row],[YAW MARKER]]</f>
        <v>0</v>
      </c>
    </row>
    <row r="66" spans="2:13" x14ac:dyDescent="0.25">
      <c r="B66" s="1">
        <v>40.544812299999997</v>
      </c>
      <c r="C66" s="1">
        <v>-4.0121199000000001</v>
      </c>
      <c r="D66" s="2">
        <v>13.24</v>
      </c>
      <c r="E66" s="2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-2.1000000032245225E-6</v>
      </c>
      <c r="K66" s="1">
        <f>Tabla3[[#This Row],[LON UAV]]-Tabla3[[#This Row],[LON MARKER]]</f>
        <v>-1.1000000004202093E-6</v>
      </c>
      <c r="L66" s="2">
        <f>Tabla3[[#This Row],[ALT UAV]]-Tabla3[[#This Row],[ALT MARKER]]</f>
        <v>13.24</v>
      </c>
      <c r="M66" s="2">
        <f>Tabla3[[#This Row],[YAW UAV]]-Tabla3[[#This Row],[YAW MARKER]]</f>
        <v>0</v>
      </c>
    </row>
    <row r="67" spans="2:13" x14ac:dyDescent="0.25">
      <c r="B67" s="1">
        <v>40.544812299999997</v>
      </c>
      <c r="C67" s="1">
        <v>-4.0121197999999998</v>
      </c>
      <c r="D67" s="2">
        <v>13.15</v>
      </c>
      <c r="E67" s="2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-2.1000000032245225E-6</v>
      </c>
      <c r="K67" s="1">
        <f>Tabla3[[#This Row],[LON UAV]]-Tabla3[[#This Row],[LON MARKER]]</f>
        <v>-1.000000000139778E-6</v>
      </c>
      <c r="L67" s="2">
        <f>Tabla3[[#This Row],[ALT UAV]]-Tabla3[[#This Row],[ALT MARKER]]</f>
        <v>13.15</v>
      </c>
      <c r="M67" s="2">
        <f>Tabla3[[#This Row],[YAW UAV]]-Tabla3[[#This Row],[YAW MARKER]]</f>
        <v>0</v>
      </c>
    </row>
    <row r="68" spans="2:13" x14ac:dyDescent="0.25">
      <c r="B68" s="1">
        <v>40.544812200000003</v>
      </c>
      <c r="C68" s="1">
        <v>-4.0121197999999998</v>
      </c>
      <c r="D68" s="2">
        <v>13.04</v>
      </c>
      <c r="E68" s="2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-2.1999999972877049E-6</v>
      </c>
      <c r="K68" s="1">
        <f>Tabla3[[#This Row],[LON UAV]]-Tabla3[[#This Row],[LON MARKER]]</f>
        <v>-1.000000000139778E-6</v>
      </c>
      <c r="L68" s="2">
        <f>Tabla3[[#This Row],[ALT UAV]]-Tabla3[[#This Row],[ALT MARKER]]</f>
        <v>13.04</v>
      </c>
      <c r="M68" s="2">
        <f>Tabla3[[#This Row],[YAW UAV]]-Tabla3[[#This Row],[YAW MARKER]]</f>
        <v>0</v>
      </c>
    </row>
    <row r="69" spans="2:13" x14ac:dyDescent="0.25">
      <c r="B69" s="1">
        <v>40.544812100000001</v>
      </c>
      <c r="C69" s="1">
        <v>-4.0121197999999998</v>
      </c>
      <c r="D69" s="2">
        <v>12.92</v>
      </c>
      <c r="E69" s="2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-2.2999999984563146E-6</v>
      </c>
      <c r="K69" s="1">
        <f>Tabla3[[#This Row],[LON UAV]]-Tabla3[[#This Row],[LON MARKER]]</f>
        <v>-1.000000000139778E-6</v>
      </c>
      <c r="L69" s="2">
        <f>Tabla3[[#This Row],[ALT UAV]]-Tabla3[[#This Row],[ALT MARKER]]</f>
        <v>12.92</v>
      </c>
      <c r="M69" s="2">
        <f>Tabla3[[#This Row],[YAW UAV]]-Tabla3[[#This Row],[YAW MARKER]]</f>
        <v>0</v>
      </c>
    </row>
    <row r="70" spans="2:13" x14ac:dyDescent="0.25">
      <c r="B70" s="1">
        <v>40.544812</v>
      </c>
      <c r="C70" s="1">
        <v>-4.0121197000000004</v>
      </c>
      <c r="D70" s="2">
        <v>12.81</v>
      </c>
      <c r="E70" s="2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-2.3999999996249244E-6</v>
      </c>
      <c r="K70" s="1">
        <f>Tabla3[[#This Row],[LON UAV]]-Tabla3[[#This Row],[LON MARKER]]</f>
        <v>-9.0000000074752506E-7</v>
      </c>
      <c r="L70" s="2">
        <f>Tabla3[[#This Row],[ALT UAV]]-Tabla3[[#This Row],[ALT MARKER]]</f>
        <v>12.81</v>
      </c>
      <c r="M70" s="2">
        <f>Tabla3[[#This Row],[YAW UAV]]-Tabla3[[#This Row],[YAW MARKER]]</f>
        <v>0</v>
      </c>
    </row>
    <row r="71" spans="2:13" x14ac:dyDescent="0.25">
      <c r="B71" s="1">
        <v>40.544812</v>
      </c>
      <c r="C71" s="1">
        <v>-4.0121197000000004</v>
      </c>
      <c r="D71" s="2">
        <v>12.71</v>
      </c>
      <c r="E71" s="2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-2.3999999996249244E-6</v>
      </c>
      <c r="K71" s="1">
        <f>Tabla3[[#This Row],[LON UAV]]-Tabla3[[#This Row],[LON MARKER]]</f>
        <v>-9.0000000074752506E-7</v>
      </c>
      <c r="L71" s="2">
        <f>Tabla3[[#This Row],[ALT UAV]]-Tabla3[[#This Row],[ALT MARKER]]</f>
        <v>12.71</v>
      </c>
      <c r="M71" s="2">
        <f>Tabla3[[#This Row],[YAW UAV]]-Tabla3[[#This Row],[YAW MARKER]]</f>
        <v>0</v>
      </c>
    </row>
    <row r="72" spans="2:13" x14ac:dyDescent="0.25">
      <c r="B72" s="1">
        <v>40.544811899999999</v>
      </c>
      <c r="C72" s="1">
        <v>-4.0121197000000004</v>
      </c>
      <c r="D72" s="2">
        <v>12.62</v>
      </c>
      <c r="E72" s="2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-2.5000000007935341E-6</v>
      </c>
      <c r="K72" s="1">
        <f>Tabla3[[#This Row],[LON UAV]]-Tabla3[[#This Row],[LON MARKER]]</f>
        <v>-9.0000000074752506E-7</v>
      </c>
      <c r="L72" s="2">
        <f>Tabla3[[#This Row],[ALT UAV]]-Tabla3[[#This Row],[ALT MARKER]]</f>
        <v>12.62</v>
      </c>
      <c r="M72" s="2">
        <f>Tabla3[[#This Row],[YAW UAV]]-Tabla3[[#This Row],[YAW MARKER]]</f>
        <v>0</v>
      </c>
    </row>
    <row r="73" spans="2:13" x14ac:dyDescent="0.25">
      <c r="B73" s="1">
        <v>40.544811899999999</v>
      </c>
      <c r="C73" s="1">
        <v>-4.0121196000000001</v>
      </c>
      <c r="D73" s="2">
        <v>12.51</v>
      </c>
      <c r="E73" s="2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-2.5000000007935341E-6</v>
      </c>
      <c r="K73" s="1">
        <f>Tabla3[[#This Row],[LON UAV]]-Tabla3[[#This Row],[LON MARKER]]</f>
        <v>-8.0000000046709374E-7</v>
      </c>
      <c r="L73" s="2">
        <f>Tabla3[[#This Row],[ALT UAV]]-Tabla3[[#This Row],[ALT MARKER]]</f>
        <v>12.51</v>
      </c>
      <c r="M73" s="2">
        <f>Tabla3[[#This Row],[YAW UAV]]-Tabla3[[#This Row],[YAW MARKER]]</f>
        <v>0</v>
      </c>
    </row>
    <row r="74" spans="2:13" x14ac:dyDescent="0.25">
      <c r="B74" s="1">
        <v>40.544811799999998</v>
      </c>
      <c r="C74" s="1">
        <v>-4.0121196000000001</v>
      </c>
      <c r="D74" s="2">
        <v>12.39</v>
      </c>
      <c r="E74" s="2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-2.6000000019621439E-6</v>
      </c>
      <c r="K74" s="1">
        <f>Tabla3[[#This Row],[LON UAV]]-Tabla3[[#This Row],[LON MARKER]]</f>
        <v>-8.0000000046709374E-7</v>
      </c>
      <c r="L74" s="2">
        <f>Tabla3[[#This Row],[ALT UAV]]-Tabla3[[#This Row],[ALT MARKER]]</f>
        <v>12.39</v>
      </c>
      <c r="M74" s="2">
        <f>Tabla3[[#This Row],[YAW UAV]]-Tabla3[[#This Row],[YAW MARKER]]</f>
        <v>0</v>
      </c>
    </row>
    <row r="75" spans="2:13" x14ac:dyDescent="0.25">
      <c r="B75" s="1">
        <v>40.544811699999997</v>
      </c>
      <c r="C75" s="1">
        <v>-4.0121194999999998</v>
      </c>
      <c r="D75" s="2">
        <v>12.28</v>
      </c>
      <c r="E75" s="2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-2.7000000031307536E-6</v>
      </c>
      <c r="K75" s="1">
        <f>Tabla3[[#This Row],[LON UAV]]-Tabla3[[#This Row],[LON MARKER]]</f>
        <v>-7.0000000018666242E-7</v>
      </c>
      <c r="L75" s="2">
        <f>Tabla3[[#This Row],[ALT UAV]]-Tabla3[[#This Row],[ALT MARKER]]</f>
        <v>12.28</v>
      </c>
      <c r="M75" s="2">
        <f>Tabla3[[#This Row],[YAW UAV]]-Tabla3[[#This Row],[YAW MARKER]]</f>
        <v>0</v>
      </c>
    </row>
    <row r="76" spans="2:13" x14ac:dyDescent="0.25">
      <c r="B76" s="1">
        <v>40.544811699999997</v>
      </c>
      <c r="C76" s="1">
        <v>-4.0121194999999998</v>
      </c>
      <c r="D76" s="2">
        <v>12.19</v>
      </c>
      <c r="E76" s="2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-2.7000000031307536E-6</v>
      </c>
      <c r="K76" s="1">
        <f>Tabla3[[#This Row],[LON UAV]]-Tabla3[[#This Row],[LON MARKER]]</f>
        <v>-7.0000000018666242E-7</v>
      </c>
      <c r="L76" s="2">
        <f>Tabla3[[#This Row],[ALT UAV]]-Tabla3[[#This Row],[ALT MARKER]]</f>
        <v>12.19</v>
      </c>
      <c r="M76" s="2">
        <f>Tabla3[[#This Row],[YAW UAV]]-Tabla3[[#This Row],[YAW MARKER]]</f>
        <v>0</v>
      </c>
    </row>
    <row r="77" spans="2:13" x14ac:dyDescent="0.25">
      <c r="B77" s="1">
        <v>40.544811699999997</v>
      </c>
      <c r="C77" s="1">
        <v>-4.0121193999999996</v>
      </c>
      <c r="D77" s="2">
        <v>12.1</v>
      </c>
      <c r="E77" s="2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-2.7000000031307536E-6</v>
      </c>
      <c r="K77" s="1">
        <f>Tabla3[[#This Row],[LON UAV]]-Tabla3[[#This Row],[LON MARKER]]</f>
        <v>-5.999999999062311E-7</v>
      </c>
      <c r="L77" s="2">
        <f>Tabla3[[#This Row],[ALT UAV]]-Tabla3[[#This Row],[ALT MARKER]]</f>
        <v>12.1</v>
      </c>
      <c r="M77" s="2">
        <f>Tabla3[[#This Row],[YAW UAV]]-Tabla3[[#This Row],[YAW MARKER]]</f>
        <v>0</v>
      </c>
    </row>
    <row r="78" spans="2:13" x14ac:dyDescent="0.25">
      <c r="B78" s="1">
        <v>40.544811600000003</v>
      </c>
      <c r="C78" s="1">
        <v>-4.0121193999999996</v>
      </c>
      <c r="D78" s="2">
        <v>12.01</v>
      </c>
      <c r="E78" s="2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-2.799999997193936E-6</v>
      </c>
      <c r="K78" s="1">
        <f>Tabla3[[#This Row],[LON UAV]]-Tabla3[[#This Row],[LON MARKER]]</f>
        <v>-5.999999999062311E-7</v>
      </c>
      <c r="L78" s="2">
        <f>Tabla3[[#This Row],[ALT UAV]]-Tabla3[[#This Row],[ALT MARKER]]</f>
        <v>12.01</v>
      </c>
      <c r="M78" s="2">
        <f>Tabla3[[#This Row],[YAW UAV]]-Tabla3[[#This Row],[YAW MARKER]]</f>
        <v>0</v>
      </c>
    </row>
    <row r="79" spans="2:13" x14ac:dyDescent="0.25">
      <c r="B79" s="1">
        <v>40.544811600000003</v>
      </c>
      <c r="C79" s="1">
        <v>-4.0121193000000002</v>
      </c>
      <c r="D79" s="2">
        <v>11.94</v>
      </c>
      <c r="E79" s="2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-2.799999997193936E-6</v>
      </c>
      <c r="K79" s="1">
        <f>Tabla3[[#This Row],[LON UAV]]-Tabla3[[#This Row],[LON MARKER]]</f>
        <v>-5.0000000051397819E-7</v>
      </c>
      <c r="L79" s="2">
        <f>Tabla3[[#This Row],[ALT UAV]]-Tabla3[[#This Row],[ALT MARKER]]</f>
        <v>11.94</v>
      </c>
      <c r="M79" s="2">
        <f>Tabla3[[#This Row],[YAW UAV]]-Tabla3[[#This Row],[YAW MARKER]]</f>
        <v>0</v>
      </c>
    </row>
    <row r="80" spans="2:13" x14ac:dyDescent="0.25">
      <c r="B80" s="1">
        <v>40.544811500000002</v>
      </c>
      <c r="C80" s="1">
        <v>-4.0121191999999999</v>
      </c>
      <c r="D80" s="2">
        <v>11.86</v>
      </c>
      <c r="E80" s="2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-2.8999999983625457E-6</v>
      </c>
      <c r="K80" s="1">
        <f>Tabla3[[#This Row],[LON UAV]]-Tabla3[[#This Row],[LON MARKER]]</f>
        <v>-4.0000000023354687E-7</v>
      </c>
      <c r="L80" s="2">
        <f>Tabla3[[#This Row],[ALT UAV]]-Tabla3[[#This Row],[ALT MARKER]]</f>
        <v>11.86</v>
      </c>
      <c r="M80" s="2">
        <f>Tabla3[[#This Row],[YAW UAV]]-Tabla3[[#This Row],[YAW MARKER]]</f>
        <v>0</v>
      </c>
    </row>
    <row r="81" spans="2:13" x14ac:dyDescent="0.25">
      <c r="B81" s="1">
        <v>40.544811500000002</v>
      </c>
      <c r="C81" s="1">
        <v>-4.0121191999999999</v>
      </c>
      <c r="D81" s="2">
        <v>11.8</v>
      </c>
      <c r="E81" s="2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-2.8999999983625457E-6</v>
      </c>
      <c r="K81" s="1">
        <f>Tabla3[[#This Row],[LON UAV]]-Tabla3[[#This Row],[LON MARKER]]</f>
        <v>-4.0000000023354687E-7</v>
      </c>
      <c r="L81" s="2">
        <f>Tabla3[[#This Row],[ALT UAV]]-Tabla3[[#This Row],[ALT MARKER]]</f>
        <v>11.8</v>
      </c>
      <c r="M81" s="2">
        <f>Tabla3[[#This Row],[YAW UAV]]-Tabla3[[#This Row],[YAW MARKER]]</f>
        <v>0</v>
      </c>
    </row>
    <row r="82" spans="2:13" x14ac:dyDescent="0.25">
      <c r="B82" s="1">
        <v>40.544811500000002</v>
      </c>
      <c r="C82" s="1">
        <v>-4.0121190999999996</v>
      </c>
      <c r="D82" s="2">
        <v>11.73</v>
      </c>
      <c r="E82" s="2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-2.8999999983625457E-6</v>
      </c>
      <c r="K82" s="1">
        <f>Tabla3[[#This Row],[LON UAV]]-Tabla3[[#This Row],[LON MARKER]]</f>
        <v>-2.9999999995311555E-7</v>
      </c>
      <c r="L82" s="2">
        <f>Tabla3[[#This Row],[ALT UAV]]-Tabla3[[#This Row],[ALT MARKER]]</f>
        <v>11.73</v>
      </c>
      <c r="M82" s="2">
        <f>Tabla3[[#This Row],[YAW UAV]]-Tabla3[[#This Row],[YAW MARKER]]</f>
        <v>0</v>
      </c>
    </row>
    <row r="83" spans="2:13" x14ac:dyDescent="0.25">
      <c r="B83" s="1">
        <v>40.5448114</v>
      </c>
      <c r="C83" s="1">
        <v>-4.0121190999999996</v>
      </c>
      <c r="D83" s="2">
        <v>11.66</v>
      </c>
      <c r="E83" s="2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-2.9999999995311555E-6</v>
      </c>
      <c r="K83" s="1">
        <f>Tabla3[[#This Row],[LON UAV]]-Tabla3[[#This Row],[LON MARKER]]</f>
        <v>-2.9999999995311555E-7</v>
      </c>
      <c r="L83" s="2">
        <f>Tabla3[[#This Row],[ALT UAV]]-Tabla3[[#This Row],[ALT MARKER]]</f>
        <v>11.66</v>
      </c>
      <c r="M83" s="2">
        <f>Tabla3[[#This Row],[YAW UAV]]-Tabla3[[#This Row],[YAW MARKER]]</f>
        <v>0</v>
      </c>
    </row>
    <row r="84" spans="2:13" x14ac:dyDescent="0.25">
      <c r="B84" s="1">
        <v>40.5448114</v>
      </c>
      <c r="C84" s="1">
        <v>-4.0121190000000002</v>
      </c>
      <c r="D84" s="2">
        <v>11.6</v>
      </c>
      <c r="E84" s="2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-2.9999999995311555E-6</v>
      </c>
      <c r="K84" s="1">
        <f>Tabla3[[#This Row],[LON UAV]]-Tabla3[[#This Row],[LON MARKER]]</f>
        <v>-2.0000000056086265E-7</v>
      </c>
      <c r="L84" s="2">
        <f>Tabla3[[#This Row],[ALT UAV]]-Tabla3[[#This Row],[ALT MARKER]]</f>
        <v>11.6</v>
      </c>
      <c r="M84" s="2">
        <f>Tabla3[[#This Row],[YAW UAV]]-Tabla3[[#This Row],[YAW MARKER]]</f>
        <v>0</v>
      </c>
    </row>
    <row r="85" spans="2:13" x14ac:dyDescent="0.25">
      <c r="B85" s="1">
        <v>40.5448114</v>
      </c>
      <c r="C85" s="1">
        <v>-4.0121190000000002</v>
      </c>
      <c r="D85" s="2">
        <v>11.54</v>
      </c>
      <c r="E85" s="2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-2.9999999995311555E-6</v>
      </c>
      <c r="K85" s="1">
        <f>Tabla3[[#This Row],[LON UAV]]-Tabla3[[#This Row],[LON MARKER]]</f>
        <v>-2.0000000056086265E-7</v>
      </c>
      <c r="L85" s="2">
        <f>Tabla3[[#This Row],[ALT UAV]]-Tabla3[[#This Row],[ALT MARKER]]</f>
        <v>11.54</v>
      </c>
      <c r="M85" s="2">
        <f>Tabla3[[#This Row],[YAW UAV]]-Tabla3[[#This Row],[YAW MARKER]]</f>
        <v>0</v>
      </c>
    </row>
    <row r="86" spans="2:13" x14ac:dyDescent="0.25">
      <c r="B86" s="1">
        <v>40.5448114</v>
      </c>
      <c r="C86" s="1">
        <v>-4.0121188999999999</v>
      </c>
      <c r="D86" s="2">
        <v>11.48</v>
      </c>
      <c r="E86" s="2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-2.9999999995311555E-6</v>
      </c>
      <c r="K86" s="1">
        <f>Tabla3[[#This Row],[LON UAV]]-Tabla3[[#This Row],[LON MARKER]]</f>
        <v>-1.0000000028043132E-7</v>
      </c>
      <c r="L86" s="2">
        <f>Tabla3[[#This Row],[ALT UAV]]-Tabla3[[#This Row],[ALT MARKER]]</f>
        <v>11.48</v>
      </c>
      <c r="M86" s="2">
        <f>Tabla3[[#This Row],[YAW UAV]]-Tabla3[[#This Row],[YAW MARKER]]</f>
        <v>0</v>
      </c>
    </row>
    <row r="87" spans="2:13" x14ac:dyDescent="0.25">
      <c r="B87" s="1">
        <v>40.5448114</v>
      </c>
      <c r="C87" s="1">
        <v>-4.0121188999999999</v>
      </c>
      <c r="D87" s="2">
        <v>11.42</v>
      </c>
      <c r="E87" s="2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-2.9999999995311555E-6</v>
      </c>
      <c r="K87" s="1">
        <f>Tabla3[[#This Row],[LON UAV]]-Tabla3[[#This Row],[LON MARKER]]</f>
        <v>-1.0000000028043132E-7</v>
      </c>
      <c r="L87" s="2">
        <f>Tabla3[[#This Row],[ALT UAV]]-Tabla3[[#This Row],[ALT MARKER]]</f>
        <v>11.42</v>
      </c>
      <c r="M87" s="2">
        <f>Tabla3[[#This Row],[YAW UAV]]-Tabla3[[#This Row],[YAW MARKER]]</f>
        <v>0</v>
      </c>
    </row>
    <row r="88" spans="2:13" x14ac:dyDescent="0.25">
      <c r="B88" s="1">
        <v>40.544811299999999</v>
      </c>
      <c r="C88" s="1">
        <v>-4.0121187999999997</v>
      </c>
      <c r="D88" s="2">
        <v>11.37</v>
      </c>
      <c r="E88" s="2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-3.1000000006997652E-6</v>
      </c>
      <c r="K88" s="1">
        <f>Tabla3[[#This Row],[LON UAV]]-Tabla3[[#This Row],[LON MARKER]]</f>
        <v>0</v>
      </c>
      <c r="L88" s="2">
        <f>Tabla3[[#This Row],[ALT UAV]]-Tabla3[[#This Row],[ALT MARKER]]</f>
        <v>11.37</v>
      </c>
      <c r="M88" s="2">
        <f>Tabla3[[#This Row],[YAW UAV]]-Tabla3[[#This Row],[YAW MARKER]]</f>
        <v>0</v>
      </c>
    </row>
    <row r="89" spans="2:13" x14ac:dyDescent="0.25">
      <c r="B89" s="1">
        <v>40.544811299999999</v>
      </c>
      <c r="C89" s="1">
        <v>-4.0121187999999997</v>
      </c>
      <c r="D89" s="2">
        <v>11.3</v>
      </c>
      <c r="E89" s="2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-3.1000000006997652E-6</v>
      </c>
      <c r="K89" s="1">
        <f>Tabla3[[#This Row],[LON UAV]]-Tabla3[[#This Row],[LON MARKER]]</f>
        <v>0</v>
      </c>
      <c r="L89" s="2">
        <f>Tabla3[[#This Row],[ALT UAV]]-Tabla3[[#This Row],[ALT MARKER]]</f>
        <v>11.3</v>
      </c>
      <c r="M89" s="2">
        <f>Tabla3[[#This Row],[YAW UAV]]-Tabla3[[#This Row],[YAW MARKER]]</f>
        <v>0</v>
      </c>
    </row>
    <row r="90" spans="2:13" x14ac:dyDescent="0.25">
      <c r="B90" s="1">
        <v>40.544811299999999</v>
      </c>
      <c r="C90" s="1">
        <v>-4.0121187000000003</v>
      </c>
      <c r="D90" s="2">
        <v>11.25</v>
      </c>
      <c r="E90" s="2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-3.1000000006997652E-6</v>
      </c>
      <c r="K90" s="1">
        <f>Tabla3[[#This Row],[LON UAV]]-Tabla3[[#This Row],[LON MARKER]]</f>
        <v>9.9999999392252903E-8</v>
      </c>
      <c r="L90" s="2">
        <f>Tabla3[[#This Row],[ALT UAV]]-Tabla3[[#This Row],[ALT MARKER]]</f>
        <v>11.25</v>
      </c>
      <c r="M90" s="2">
        <f>Tabla3[[#This Row],[YAW UAV]]-Tabla3[[#This Row],[YAW MARKER]]</f>
        <v>0</v>
      </c>
    </row>
    <row r="91" spans="2:13" x14ac:dyDescent="0.25">
      <c r="B91" s="1">
        <v>40.544811299999999</v>
      </c>
      <c r="C91" s="1">
        <v>-4.0121187000000003</v>
      </c>
      <c r="D91" s="2">
        <v>11.19</v>
      </c>
      <c r="E91" s="2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-3.1000000006997652E-6</v>
      </c>
      <c r="K91" s="1">
        <f>Tabla3[[#This Row],[LON UAV]]-Tabla3[[#This Row],[LON MARKER]]</f>
        <v>9.9999999392252903E-8</v>
      </c>
      <c r="L91" s="2">
        <f>Tabla3[[#This Row],[ALT UAV]]-Tabla3[[#This Row],[ALT MARKER]]</f>
        <v>11.19</v>
      </c>
      <c r="M91" s="2">
        <f>Tabla3[[#This Row],[YAW UAV]]-Tabla3[[#This Row],[YAW MARKER]]</f>
        <v>0</v>
      </c>
    </row>
    <row r="92" spans="2:13" x14ac:dyDescent="0.25">
      <c r="B92" s="1">
        <v>40.544811299999999</v>
      </c>
      <c r="C92" s="1">
        <v>-4.0121187000000003</v>
      </c>
      <c r="D92" s="2">
        <v>11.13</v>
      </c>
      <c r="E92" s="2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-3.1000000006997652E-6</v>
      </c>
      <c r="K92" s="1">
        <f>Tabla3[[#This Row],[LON UAV]]-Tabla3[[#This Row],[LON MARKER]]</f>
        <v>9.9999999392252903E-8</v>
      </c>
      <c r="L92" s="2">
        <f>Tabla3[[#This Row],[ALT UAV]]-Tabla3[[#This Row],[ALT MARKER]]</f>
        <v>11.13</v>
      </c>
      <c r="M92" s="2">
        <f>Tabla3[[#This Row],[YAW UAV]]-Tabla3[[#This Row],[YAW MARKER]]</f>
        <v>0</v>
      </c>
    </row>
    <row r="93" spans="2:13" x14ac:dyDescent="0.25">
      <c r="B93" s="1">
        <v>40.544811299999999</v>
      </c>
      <c r="C93" s="1">
        <v>-4.0121186</v>
      </c>
      <c r="D93" s="2">
        <v>11.09</v>
      </c>
      <c r="E93" s="2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-3.1000000006997652E-6</v>
      </c>
      <c r="K93" s="1">
        <f>Tabla3[[#This Row],[LON UAV]]-Tabla3[[#This Row],[LON MARKER]]</f>
        <v>1.9999999967268423E-7</v>
      </c>
      <c r="L93" s="2">
        <f>Tabla3[[#This Row],[ALT UAV]]-Tabla3[[#This Row],[ALT MARKER]]</f>
        <v>11.09</v>
      </c>
      <c r="M93" s="2">
        <f>Tabla3[[#This Row],[YAW UAV]]-Tabla3[[#This Row],[YAW MARKER]]</f>
        <v>0</v>
      </c>
    </row>
    <row r="94" spans="2:13" x14ac:dyDescent="0.25">
      <c r="B94" s="1">
        <v>40.544811299999999</v>
      </c>
      <c r="C94" s="1">
        <v>-4.0121186</v>
      </c>
      <c r="D94" s="2">
        <v>11.04</v>
      </c>
      <c r="E94" s="2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-3.1000000006997652E-6</v>
      </c>
      <c r="K94" s="1">
        <f>Tabla3[[#This Row],[LON UAV]]-Tabla3[[#This Row],[LON MARKER]]</f>
        <v>1.9999999967268423E-7</v>
      </c>
      <c r="L94" s="2">
        <f>Tabla3[[#This Row],[ALT UAV]]-Tabla3[[#This Row],[ALT MARKER]]</f>
        <v>11.04</v>
      </c>
      <c r="M94" s="2">
        <f>Tabla3[[#This Row],[YAW UAV]]-Tabla3[[#This Row],[YAW MARKER]]</f>
        <v>0</v>
      </c>
    </row>
    <row r="95" spans="2:13" x14ac:dyDescent="0.25">
      <c r="B95" s="1">
        <v>40.544811299999999</v>
      </c>
      <c r="C95" s="1">
        <v>-4.0121186</v>
      </c>
      <c r="D95" s="2">
        <v>10.99</v>
      </c>
      <c r="E95" s="2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-3.1000000006997652E-6</v>
      </c>
      <c r="K95" s="1">
        <f>Tabla3[[#This Row],[LON UAV]]-Tabla3[[#This Row],[LON MARKER]]</f>
        <v>1.9999999967268423E-7</v>
      </c>
      <c r="L95" s="2">
        <f>Tabla3[[#This Row],[ALT UAV]]-Tabla3[[#This Row],[ALT MARKER]]</f>
        <v>10.99</v>
      </c>
      <c r="M95" s="2">
        <f>Tabla3[[#This Row],[YAW UAV]]-Tabla3[[#This Row],[YAW MARKER]]</f>
        <v>0</v>
      </c>
    </row>
    <row r="96" spans="2:13" x14ac:dyDescent="0.25">
      <c r="B96" s="1">
        <v>40.544811299999999</v>
      </c>
      <c r="C96" s="1">
        <v>-4.0121186</v>
      </c>
      <c r="D96" s="2">
        <v>10.94</v>
      </c>
      <c r="E96" s="2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-3.1000000006997652E-6</v>
      </c>
      <c r="K96" s="1">
        <f>Tabla3[[#This Row],[LON UAV]]-Tabla3[[#This Row],[LON MARKER]]</f>
        <v>1.9999999967268423E-7</v>
      </c>
      <c r="L96" s="2">
        <f>Tabla3[[#This Row],[ALT UAV]]-Tabla3[[#This Row],[ALT MARKER]]</f>
        <v>10.94</v>
      </c>
      <c r="M96" s="2">
        <f>Tabla3[[#This Row],[YAW UAV]]-Tabla3[[#This Row],[YAW MARKER]]</f>
        <v>0</v>
      </c>
    </row>
    <row r="97" spans="2:13" x14ac:dyDescent="0.25">
      <c r="B97" s="1">
        <v>40.544811299999999</v>
      </c>
      <c r="C97" s="1">
        <v>-4.0121184999999997</v>
      </c>
      <c r="D97" s="2">
        <v>10.9</v>
      </c>
      <c r="E97" s="2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-3.1000000006997652E-6</v>
      </c>
      <c r="K97" s="1">
        <f>Tabla3[[#This Row],[LON UAV]]-Tabla3[[#This Row],[LON MARKER]]</f>
        <v>2.9999999995311555E-7</v>
      </c>
      <c r="L97" s="2">
        <f>Tabla3[[#This Row],[ALT UAV]]-Tabla3[[#This Row],[ALT MARKER]]</f>
        <v>10.9</v>
      </c>
      <c r="M97" s="2">
        <f>Tabla3[[#This Row],[YAW UAV]]-Tabla3[[#This Row],[YAW MARKER]]</f>
        <v>0</v>
      </c>
    </row>
    <row r="98" spans="2:13" x14ac:dyDescent="0.25">
      <c r="B98" s="1">
        <v>40.544811299999999</v>
      </c>
      <c r="C98" s="1">
        <v>-4.0121184999999997</v>
      </c>
      <c r="D98" s="2">
        <v>10.86</v>
      </c>
      <c r="E98" s="2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-3.1000000006997652E-6</v>
      </c>
      <c r="K98" s="1">
        <f>Tabla3[[#This Row],[LON UAV]]-Tabla3[[#This Row],[LON MARKER]]</f>
        <v>2.9999999995311555E-7</v>
      </c>
      <c r="L98" s="2">
        <f>Tabla3[[#This Row],[ALT UAV]]-Tabla3[[#This Row],[ALT MARKER]]</f>
        <v>10.86</v>
      </c>
      <c r="M98" s="2">
        <f>Tabla3[[#This Row],[YAW UAV]]-Tabla3[[#This Row],[YAW MARKER]]</f>
        <v>0</v>
      </c>
    </row>
    <row r="99" spans="2:13" x14ac:dyDescent="0.25">
      <c r="B99" s="1">
        <v>40.544811299999999</v>
      </c>
      <c r="C99" s="1">
        <v>-4.0121184999999997</v>
      </c>
      <c r="D99" s="2">
        <v>10.82</v>
      </c>
      <c r="E99" s="2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-3.1000000006997652E-6</v>
      </c>
      <c r="K99" s="1">
        <f>Tabla3[[#This Row],[LON UAV]]-Tabla3[[#This Row],[LON MARKER]]</f>
        <v>2.9999999995311555E-7</v>
      </c>
      <c r="L99" s="2">
        <f>Tabla3[[#This Row],[ALT UAV]]-Tabla3[[#This Row],[ALT MARKER]]</f>
        <v>10.82</v>
      </c>
      <c r="M99" s="2">
        <f>Tabla3[[#This Row],[YAW UAV]]-Tabla3[[#This Row],[YAW MARKER]]</f>
        <v>0</v>
      </c>
    </row>
    <row r="100" spans="2:13" x14ac:dyDescent="0.25">
      <c r="B100" s="1">
        <v>40.544811299999999</v>
      </c>
      <c r="C100" s="1">
        <v>-4.0121184999999997</v>
      </c>
      <c r="D100" s="2">
        <v>10.78</v>
      </c>
      <c r="E100" s="2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-3.1000000006997652E-6</v>
      </c>
      <c r="K100" s="1">
        <f>Tabla3[[#This Row],[LON UAV]]-Tabla3[[#This Row],[LON MARKER]]</f>
        <v>2.9999999995311555E-7</v>
      </c>
      <c r="L100" s="2">
        <f>Tabla3[[#This Row],[ALT UAV]]-Tabla3[[#This Row],[ALT MARKER]]</f>
        <v>10.78</v>
      </c>
      <c r="M100" s="2">
        <f>Tabla3[[#This Row],[YAW UAV]]-Tabla3[[#This Row],[YAW MARKER]]</f>
        <v>0</v>
      </c>
    </row>
    <row r="101" spans="2:13" x14ac:dyDescent="0.25">
      <c r="B101" s="1">
        <v>40.544811299999999</v>
      </c>
      <c r="C101" s="1">
        <v>-4.0121184999999997</v>
      </c>
      <c r="D101" s="2">
        <v>10.74</v>
      </c>
      <c r="E101" s="2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-3.1000000006997652E-6</v>
      </c>
      <c r="K101" s="1">
        <f>Tabla3[[#This Row],[LON UAV]]-Tabla3[[#This Row],[LON MARKER]]</f>
        <v>2.9999999995311555E-7</v>
      </c>
      <c r="L101" s="2">
        <f>Tabla3[[#This Row],[ALT UAV]]-Tabla3[[#This Row],[ALT MARKER]]</f>
        <v>10.74</v>
      </c>
      <c r="M101" s="2">
        <f>Tabla3[[#This Row],[YAW UAV]]-Tabla3[[#This Row],[YAW MARKER]]</f>
        <v>0</v>
      </c>
    </row>
    <row r="102" spans="2:13" x14ac:dyDescent="0.25">
      <c r="B102" s="1">
        <v>40.544811299999999</v>
      </c>
      <c r="C102" s="1">
        <v>-4.0121184000000003</v>
      </c>
      <c r="D102" s="2">
        <v>10.72</v>
      </c>
      <c r="E102" s="2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-3.1000000006997652E-6</v>
      </c>
      <c r="K102" s="1">
        <f>Tabla3[[#This Row],[LON UAV]]-Tabla3[[#This Row],[LON MARKER]]</f>
        <v>3.9999999934536845E-7</v>
      </c>
      <c r="L102" s="2">
        <f>Tabla3[[#This Row],[ALT UAV]]-Tabla3[[#This Row],[ALT MARKER]]</f>
        <v>10.72</v>
      </c>
      <c r="M102" s="2">
        <f>Tabla3[[#This Row],[YAW UAV]]-Tabla3[[#This Row],[YAW MARKER]]</f>
        <v>0</v>
      </c>
    </row>
    <row r="103" spans="2:13" x14ac:dyDescent="0.25">
      <c r="B103" s="1">
        <v>40.544811299999999</v>
      </c>
      <c r="C103" s="1">
        <v>-4.0121184000000003</v>
      </c>
      <c r="D103" s="2">
        <v>10.68</v>
      </c>
      <c r="E103" s="2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-3.1000000006997652E-6</v>
      </c>
      <c r="K103" s="1">
        <f>Tabla3[[#This Row],[LON UAV]]-Tabla3[[#This Row],[LON MARKER]]</f>
        <v>3.9999999934536845E-7</v>
      </c>
      <c r="L103" s="2">
        <f>Tabla3[[#This Row],[ALT UAV]]-Tabla3[[#This Row],[ALT MARKER]]</f>
        <v>10.68</v>
      </c>
      <c r="M103" s="2">
        <f>Tabla3[[#This Row],[YAW UAV]]-Tabla3[[#This Row],[YAW MARKER]]</f>
        <v>0</v>
      </c>
    </row>
    <row r="104" spans="2:13" x14ac:dyDescent="0.25">
      <c r="B104" s="1">
        <v>40.544811299999999</v>
      </c>
      <c r="C104" s="1">
        <v>-4.0121184000000003</v>
      </c>
      <c r="D104" s="2">
        <v>10.65</v>
      </c>
      <c r="E104" s="2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-3.1000000006997652E-6</v>
      </c>
      <c r="K104" s="1">
        <f>Tabla3[[#This Row],[LON UAV]]-Tabla3[[#This Row],[LON MARKER]]</f>
        <v>3.9999999934536845E-7</v>
      </c>
      <c r="L104" s="2">
        <f>Tabla3[[#This Row],[ALT UAV]]-Tabla3[[#This Row],[ALT MARKER]]</f>
        <v>10.65</v>
      </c>
      <c r="M104" s="2">
        <f>Tabla3[[#This Row],[YAW UAV]]-Tabla3[[#This Row],[YAW MARKER]]</f>
        <v>0</v>
      </c>
    </row>
    <row r="105" spans="2:13" x14ac:dyDescent="0.25">
      <c r="B105" s="1">
        <v>40.544811299999999</v>
      </c>
      <c r="C105" s="1">
        <v>-4.0121184000000003</v>
      </c>
      <c r="D105" s="2">
        <v>10.62</v>
      </c>
      <c r="E105" s="2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-3.1000000006997652E-6</v>
      </c>
      <c r="K105" s="1">
        <f>Tabla3[[#This Row],[LON UAV]]-Tabla3[[#This Row],[LON MARKER]]</f>
        <v>3.9999999934536845E-7</v>
      </c>
      <c r="L105" s="2">
        <f>Tabla3[[#This Row],[ALT UAV]]-Tabla3[[#This Row],[ALT MARKER]]</f>
        <v>10.62</v>
      </c>
      <c r="M105" s="2">
        <f>Tabla3[[#This Row],[YAW UAV]]-Tabla3[[#This Row],[YAW MARKER]]</f>
        <v>0</v>
      </c>
    </row>
    <row r="106" spans="2:13" x14ac:dyDescent="0.25">
      <c r="B106" s="1">
        <v>40.544811299999999</v>
      </c>
      <c r="C106" s="1">
        <v>-4.0121184000000003</v>
      </c>
      <c r="D106" s="2">
        <v>10.59</v>
      </c>
      <c r="E106" s="2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-3.1000000006997652E-6</v>
      </c>
      <c r="K106" s="1">
        <f>Tabla3[[#This Row],[LON UAV]]-Tabla3[[#This Row],[LON MARKER]]</f>
        <v>3.9999999934536845E-7</v>
      </c>
      <c r="L106" s="2">
        <f>Tabla3[[#This Row],[ALT UAV]]-Tabla3[[#This Row],[ALT MARKER]]</f>
        <v>10.59</v>
      </c>
      <c r="M106" s="2">
        <f>Tabla3[[#This Row],[YAW UAV]]-Tabla3[[#This Row],[YAW MARKER]]</f>
        <v>0</v>
      </c>
    </row>
    <row r="107" spans="2:13" x14ac:dyDescent="0.25">
      <c r="B107" s="1">
        <v>40.544811299999999</v>
      </c>
      <c r="C107" s="1">
        <v>-4.0121184000000003</v>
      </c>
      <c r="D107" s="2">
        <v>10.57</v>
      </c>
      <c r="E107" s="2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-3.1000000006997652E-6</v>
      </c>
      <c r="K107" s="1">
        <f>Tabla3[[#This Row],[LON UAV]]-Tabla3[[#This Row],[LON MARKER]]</f>
        <v>3.9999999934536845E-7</v>
      </c>
      <c r="L107" s="2">
        <f>Tabla3[[#This Row],[ALT UAV]]-Tabla3[[#This Row],[ALT MARKER]]</f>
        <v>10.57</v>
      </c>
      <c r="M107" s="2">
        <f>Tabla3[[#This Row],[YAW UAV]]-Tabla3[[#This Row],[YAW MARKER]]</f>
        <v>0</v>
      </c>
    </row>
    <row r="108" spans="2:13" x14ac:dyDescent="0.25">
      <c r="B108" s="1">
        <v>40.544811299999999</v>
      </c>
      <c r="C108" s="1">
        <v>-4.0121184000000003</v>
      </c>
      <c r="D108" s="2">
        <v>10.54</v>
      </c>
      <c r="E108" s="2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-3.1000000006997652E-6</v>
      </c>
      <c r="K108" s="1">
        <f>Tabla3[[#This Row],[LON UAV]]-Tabla3[[#This Row],[LON MARKER]]</f>
        <v>3.9999999934536845E-7</v>
      </c>
      <c r="L108" s="2">
        <f>Tabla3[[#This Row],[ALT UAV]]-Tabla3[[#This Row],[ALT MARKER]]</f>
        <v>10.54</v>
      </c>
      <c r="M108" s="2">
        <f>Tabla3[[#This Row],[YAW UAV]]-Tabla3[[#This Row],[YAW MARKER]]</f>
        <v>0</v>
      </c>
    </row>
    <row r="109" spans="2:13" x14ac:dyDescent="0.25">
      <c r="B109" s="1">
        <v>40.544811299999999</v>
      </c>
      <c r="C109" s="1">
        <v>-4.0121184000000003</v>
      </c>
      <c r="D109" s="2">
        <v>10.51</v>
      </c>
      <c r="E109" s="2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-3.1000000006997652E-6</v>
      </c>
      <c r="K109" s="1">
        <f>Tabla3[[#This Row],[LON UAV]]-Tabla3[[#This Row],[LON MARKER]]</f>
        <v>3.9999999934536845E-7</v>
      </c>
      <c r="L109" s="2">
        <f>Tabla3[[#This Row],[ALT UAV]]-Tabla3[[#This Row],[ALT MARKER]]</f>
        <v>10.51</v>
      </c>
      <c r="M109" s="2">
        <f>Tabla3[[#This Row],[YAW UAV]]-Tabla3[[#This Row],[YAW MARKER]]</f>
        <v>0</v>
      </c>
    </row>
    <row r="110" spans="2:13" x14ac:dyDescent="0.25">
      <c r="B110" s="1">
        <v>40.544811299999999</v>
      </c>
      <c r="C110" s="1">
        <v>-4.0121184000000003</v>
      </c>
      <c r="D110" s="2">
        <v>10.48</v>
      </c>
      <c r="E110" s="2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-3.1000000006997652E-6</v>
      </c>
      <c r="K110" s="1">
        <f>Tabla3[[#This Row],[LON UAV]]-Tabla3[[#This Row],[LON MARKER]]</f>
        <v>3.9999999934536845E-7</v>
      </c>
      <c r="L110" s="2">
        <f>Tabla3[[#This Row],[ALT UAV]]-Tabla3[[#This Row],[ALT MARKER]]</f>
        <v>10.48</v>
      </c>
      <c r="M110" s="2">
        <f>Tabla3[[#This Row],[YAW UAV]]-Tabla3[[#This Row],[YAW MARKER]]</f>
        <v>0</v>
      </c>
    </row>
    <row r="111" spans="2:13" x14ac:dyDescent="0.25">
      <c r="B111" s="1">
        <v>40.544811299999999</v>
      </c>
      <c r="C111" s="1">
        <v>-4.0121184000000003</v>
      </c>
      <c r="D111" s="2">
        <v>10.45</v>
      </c>
      <c r="E111" s="2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-3.1000000006997652E-6</v>
      </c>
      <c r="K111" s="1">
        <f>Tabla3[[#This Row],[LON UAV]]-Tabla3[[#This Row],[LON MARKER]]</f>
        <v>3.9999999934536845E-7</v>
      </c>
      <c r="L111" s="2">
        <f>Tabla3[[#This Row],[ALT UAV]]-Tabla3[[#This Row],[ALT MARKER]]</f>
        <v>10.45</v>
      </c>
      <c r="M111" s="2">
        <f>Tabla3[[#This Row],[YAW UAV]]-Tabla3[[#This Row],[YAW MARKER]]</f>
        <v>0</v>
      </c>
    </row>
    <row r="112" spans="2:13" x14ac:dyDescent="0.25">
      <c r="B112" s="1">
        <v>40.544811299999999</v>
      </c>
      <c r="C112" s="1">
        <v>-4.0121184000000003</v>
      </c>
      <c r="D112" s="2">
        <v>10.42</v>
      </c>
      <c r="E112" s="2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-3.1000000006997652E-6</v>
      </c>
      <c r="K112" s="1">
        <f>Tabla3[[#This Row],[LON UAV]]-Tabla3[[#This Row],[LON MARKER]]</f>
        <v>3.9999999934536845E-7</v>
      </c>
      <c r="L112" s="2">
        <f>Tabla3[[#This Row],[ALT UAV]]-Tabla3[[#This Row],[ALT MARKER]]</f>
        <v>10.42</v>
      </c>
      <c r="M112" s="2">
        <f>Tabla3[[#This Row],[YAW UAV]]-Tabla3[[#This Row],[YAW MARKER]]</f>
        <v>0</v>
      </c>
    </row>
    <row r="113" spans="2:13" x14ac:dyDescent="0.25">
      <c r="B113" s="1">
        <v>40.544811299999999</v>
      </c>
      <c r="C113" s="1">
        <v>-4.0121184000000003</v>
      </c>
      <c r="D113" s="2">
        <v>10.39</v>
      </c>
      <c r="E113" s="2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-3.1000000006997652E-6</v>
      </c>
      <c r="K113" s="1">
        <f>Tabla3[[#This Row],[LON UAV]]-Tabla3[[#This Row],[LON MARKER]]</f>
        <v>3.9999999934536845E-7</v>
      </c>
      <c r="L113" s="2">
        <f>Tabla3[[#This Row],[ALT UAV]]-Tabla3[[#This Row],[ALT MARKER]]</f>
        <v>10.39</v>
      </c>
      <c r="M113" s="2">
        <f>Tabla3[[#This Row],[YAW UAV]]-Tabla3[[#This Row],[YAW MARKER]]</f>
        <v>0</v>
      </c>
    </row>
    <row r="114" spans="2:13" x14ac:dyDescent="0.25">
      <c r="B114" s="1">
        <v>40.544811299999999</v>
      </c>
      <c r="C114" s="1">
        <v>-4.0121184000000003</v>
      </c>
      <c r="D114" s="2">
        <v>10.36</v>
      </c>
      <c r="E114" s="2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-3.1000000006997652E-6</v>
      </c>
      <c r="K114" s="1">
        <f>Tabla3[[#This Row],[LON UAV]]-Tabla3[[#This Row],[LON MARKER]]</f>
        <v>3.9999999934536845E-7</v>
      </c>
      <c r="L114" s="2">
        <f>Tabla3[[#This Row],[ALT UAV]]-Tabla3[[#This Row],[ALT MARKER]]</f>
        <v>10.36</v>
      </c>
      <c r="M114" s="2">
        <f>Tabla3[[#This Row],[YAW UAV]]-Tabla3[[#This Row],[YAW MARKER]]</f>
        <v>0</v>
      </c>
    </row>
    <row r="115" spans="2:13" x14ac:dyDescent="0.25">
      <c r="B115" s="1">
        <v>40.544811299999999</v>
      </c>
      <c r="C115" s="1">
        <v>-4.0121184000000003</v>
      </c>
      <c r="D115" s="2">
        <v>10.34</v>
      </c>
      <c r="E115" s="2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-3.1000000006997652E-6</v>
      </c>
      <c r="K115" s="1">
        <f>Tabla3[[#This Row],[LON UAV]]-Tabla3[[#This Row],[LON MARKER]]</f>
        <v>3.9999999934536845E-7</v>
      </c>
      <c r="L115" s="2">
        <f>Tabla3[[#This Row],[ALT UAV]]-Tabla3[[#This Row],[ALT MARKER]]</f>
        <v>10.34</v>
      </c>
      <c r="M115" s="2">
        <f>Tabla3[[#This Row],[YAW UAV]]-Tabla3[[#This Row],[YAW MARKER]]</f>
        <v>0</v>
      </c>
    </row>
    <row r="116" spans="2:13" x14ac:dyDescent="0.25">
      <c r="B116" s="1">
        <v>40.544811299999999</v>
      </c>
      <c r="C116" s="1">
        <v>-4.0121184000000003</v>
      </c>
      <c r="D116" s="2">
        <v>10.31</v>
      </c>
      <c r="E116" s="2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-3.1000000006997652E-6</v>
      </c>
      <c r="K116" s="1">
        <f>Tabla3[[#This Row],[LON UAV]]-Tabla3[[#This Row],[LON MARKER]]</f>
        <v>3.9999999934536845E-7</v>
      </c>
      <c r="L116" s="2">
        <f>Tabla3[[#This Row],[ALT UAV]]-Tabla3[[#This Row],[ALT MARKER]]</f>
        <v>10.31</v>
      </c>
      <c r="M116" s="2">
        <f>Tabla3[[#This Row],[YAW UAV]]-Tabla3[[#This Row],[YAW MARKER]]</f>
        <v>0</v>
      </c>
    </row>
    <row r="117" spans="2:13" x14ac:dyDescent="0.25">
      <c r="B117" s="1">
        <v>40.544811299999999</v>
      </c>
      <c r="C117" s="1">
        <v>-4.0121184000000003</v>
      </c>
      <c r="D117" s="2">
        <v>10.29</v>
      </c>
      <c r="E117" s="2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-3.1000000006997652E-6</v>
      </c>
      <c r="K117" s="1">
        <f>Tabla3[[#This Row],[LON UAV]]-Tabla3[[#This Row],[LON MARKER]]</f>
        <v>3.9999999934536845E-7</v>
      </c>
      <c r="L117" s="2">
        <f>Tabla3[[#This Row],[ALT UAV]]-Tabla3[[#This Row],[ALT MARKER]]</f>
        <v>10.29</v>
      </c>
      <c r="M117" s="2">
        <f>Tabla3[[#This Row],[YAW UAV]]-Tabla3[[#This Row],[YAW MARKER]]</f>
        <v>0</v>
      </c>
    </row>
    <row r="118" spans="2:13" x14ac:dyDescent="0.25">
      <c r="B118" s="1">
        <v>40.544811299999999</v>
      </c>
      <c r="C118" s="1">
        <v>-4.0121184000000003</v>
      </c>
      <c r="D118" s="2">
        <v>10.27</v>
      </c>
      <c r="E118" s="2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-3.1000000006997652E-6</v>
      </c>
      <c r="K118" s="1">
        <f>Tabla3[[#This Row],[LON UAV]]-Tabla3[[#This Row],[LON MARKER]]</f>
        <v>3.9999999934536845E-7</v>
      </c>
      <c r="L118" s="2">
        <f>Tabla3[[#This Row],[ALT UAV]]-Tabla3[[#This Row],[ALT MARKER]]</f>
        <v>10.27</v>
      </c>
      <c r="M118" s="2">
        <f>Tabla3[[#This Row],[YAW UAV]]-Tabla3[[#This Row],[YAW MARKER]]</f>
        <v>0</v>
      </c>
    </row>
    <row r="119" spans="2:13" x14ac:dyDescent="0.25">
      <c r="B119" s="1">
        <v>40.544811299999999</v>
      </c>
      <c r="C119" s="1">
        <v>-4.0121184999999997</v>
      </c>
      <c r="D119" s="2">
        <v>10.24</v>
      </c>
      <c r="E119" s="2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-3.1000000006997652E-6</v>
      </c>
      <c r="K119" s="1">
        <f>Tabla3[[#This Row],[LON UAV]]-Tabla3[[#This Row],[LON MARKER]]</f>
        <v>2.9999999995311555E-7</v>
      </c>
      <c r="L119" s="2">
        <f>Tabla3[[#This Row],[ALT UAV]]-Tabla3[[#This Row],[ALT MARKER]]</f>
        <v>10.24</v>
      </c>
      <c r="M119" s="2">
        <f>Tabla3[[#This Row],[YAW UAV]]-Tabla3[[#This Row],[YAW MARKER]]</f>
        <v>0</v>
      </c>
    </row>
    <row r="120" spans="2:13" x14ac:dyDescent="0.25">
      <c r="B120" s="1">
        <v>40.544811299999999</v>
      </c>
      <c r="C120" s="1">
        <v>-4.0121184999999997</v>
      </c>
      <c r="D120" s="2">
        <v>10.18</v>
      </c>
      <c r="E120" s="2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-3.1000000006997652E-6</v>
      </c>
      <c r="K120" s="1">
        <f>Tabla3[[#This Row],[LON UAV]]-Tabla3[[#This Row],[LON MARKER]]</f>
        <v>2.9999999995311555E-7</v>
      </c>
      <c r="L120" s="2">
        <f>Tabla3[[#This Row],[ALT UAV]]-Tabla3[[#This Row],[ALT MARKER]]</f>
        <v>10.18</v>
      </c>
      <c r="M120" s="2">
        <f>Tabla3[[#This Row],[YAW UAV]]-Tabla3[[#This Row],[YAW MARKER]]</f>
        <v>0</v>
      </c>
    </row>
    <row r="121" spans="2:13" x14ac:dyDescent="0.25">
      <c r="B121" s="1">
        <v>40.544811299999999</v>
      </c>
      <c r="C121" s="1">
        <v>-4.0121184999999997</v>
      </c>
      <c r="D121" s="2">
        <v>10.1</v>
      </c>
      <c r="E121" s="2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-3.1000000006997652E-6</v>
      </c>
      <c r="K121" s="1">
        <f>Tabla3[[#This Row],[LON UAV]]-Tabla3[[#This Row],[LON MARKER]]</f>
        <v>2.9999999995311555E-7</v>
      </c>
      <c r="L121" s="2">
        <f>Tabla3[[#This Row],[ALT UAV]]-Tabla3[[#This Row],[ALT MARKER]]</f>
        <v>10.1</v>
      </c>
      <c r="M121" s="2">
        <f>Tabla3[[#This Row],[YAW UAV]]-Tabla3[[#This Row],[YAW MARKER]]</f>
        <v>0</v>
      </c>
    </row>
    <row r="122" spans="2:13" x14ac:dyDescent="0.25">
      <c r="B122" s="1">
        <v>40.544811299999999</v>
      </c>
      <c r="C122" s="1">
        <v>-4.0121184999999997</v>
      </c>
      <c r="D122" s="2">
        <v>10</v>
      </c>
      <c r="E122" s="2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-3.1000000006997652E-6</v>
      </c>
      <c r="K122" s="1">
        <f>Tabla3[[#This Row],[LON UAV]]-Tabla3[[#This Row],[LON MARKER]]</f>
        <v>2.9999999995311555E-7</v>
      </c>
      <c r="L122" s="2">
        <f>Tabla3[[#This Row],[ALT UAV]]-Tabla3[[#This Row],[ALT MARKER]]</f>
        <v>10</v>
      </c>
      <c r="M122" s="2">
        <f>Tabla3[[#This Row],[YAW UAV]]-Tabla3[[#This Row],[YAW MARKER]]</f>
        <v>0</v>
      </c>
    </row>
    <row r="123" spans="2:13" x14ac:dyDescent="0.25">
      <c r="B123" s="1">
        <v>40.544811299999999</v>
      </c>
      <c r="C123" s="1">
        <v>-4.0121184999999997</v>
      </c>
      <c r="D123" s="2">
        <v>9.89</v>
      </c>
      <c r="E123" s="2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-3.1000000006997652E-6</v>
      </c>
      <c r="K123" s="1">
        <f>Tabla3[[#This Row],[LON UAV]]-Tabla3[[#This Row],[LON MARKER]]</f>
        <v>2.9999999995311555E-7</v>
      </c>
      <c r="L123" s="2">
        <f>Tabla3[[#This Row],[ALT UAV]]-Tabla3[[#This Row],[ALT MARKER]]</f>
        <v>9.89</v>
      </c>
      <c r="M123" s="2">
        <f>Tabla3[[#This Row],[YAW UAV]]-Tabla3[[#This Row],[YAW MARKER]]</f>
        <v>0</v>
      </c>
    </row>
    <row r="124" spans="2:13" x14ac:dyDescent="0.25">
      <c r="B124" s="1">
        <v>40.544811299999999</v>
      </c>
      <c r="C124" s="1">
        <v>-4.0121184999999997</v>
      </c>
      <c r="D124" s="2">
        <v>9.7799999999999994</v>
      </c>
      <c r="E124" s="2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-3.1000000006997652E-6</v>
      </c>
      <c r="K124" s="1">
        <f>Tabla3[[#This Row],[LON UAV]]-Tabla3[[#This Row],[LON MARKER]]</f>
        <v>2.9999999995311555E-7</v>
      </c>
      <c r="L124" s="2">
        <f>Tabla3[[#This Row],[ALT UAV]]-Tabla3[[#This Row],[ALT MARKER]]</f>
        <v>9.7799999999999994</v>
      </c>
      <c r="M124" s="2">
        <f>Tabla3[[#This Row],[YAW UAV]]-Tabla3[[#This Row],[YAW MARKER]]</f>
        <v>0</v>
      </c>
    </row>
    <row r="125" spans="2:13" x14ac:dyDescent="0.25">
      <c r="B125" s="1">
        <v>40.544811299999999</v>
      </c>
      <c r="C125" s="1">
        <v>-4.0121184999999997</v>
      </c>
      <c r="D125" s="2">
        <v>9.68</v>
      </c>
      <c r="E125" s="2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-3.1000000006997652E-6</v>
      </c>
      <c r="K125" s="1">
        <f>Tabla3[[#This Row],[LON UAV]]-Tabla3[[#This Row],[LON MARKER]]</f>
        <v>2.9999999995311555E-7</v>
      </c>
      <c r="L125" s="2">
        <f>Tabla3[[#This Row],[ALT UAV]]-Tabla3[[#This Row],[ALT MARKER]]</f>
        <v>9.68</v>
      </c>
      <c r="M125" s="2">
        <f>Tabla3[[#This Row],[YAW UAV]]-Tabla3[[#This Row],[YAW MARKER]]</f>
        <v>0</v>
      </c>
    </row>
    <row r="126" spans="2:13" x14ac:dyDescent="0.25">
      <c r="B126" s="1">
        <v>40.544811299999999</v>
      </c>
      <c r="C126" s="1">
        <v>-4.0121184999999997</v>
      </c>
      <c r="D126" s="2">
        <v>9.57</v>
      </c>
      <c r="E126" s="2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-3.1000000006997652E-6</v>
      </c>
      <c r="K126" s="1">
        <f>Tabla3[[#This Row],[LON UAV]]-Tabla3[[#This Row],[LON MARKER]]</f>
        <v>2.9999999995311555E-7</v>
      </c>
      <c r="L126" s="2">
        <f>Tabla3[[#This Row],[ALT UAV]]-Tabla3[[#This Row],[ALT MARKER]]</f>
        <v>9.57</v>
      </c>
      <c r="M126" s="2">
        <f>Tabla3[[#This Row],[YAW UAV]]-Tabla3[[#This Row],[YAW MARKER]]</f>
        <v>0</v>
      </c>
    </row>
    <row r="127" spans="2:13" x14ac:dyDescent="0.25">
      <c r="B127" s="1">
        <v>40.544811299999999</v>
      </c>
      <c r="C127" s="1">
        <v>-4.0121184999999997</v>
      </c>
      <c r="D127" s="2">
        <v>9.4700000000000006</v>
      </c>
      <c r="E127" s="2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-3.1000000006997652E-6</v>
      </c>
      <c r="K127" s="1">
        <f>Tabla3[[#This Row],[LON UAV]]-Tabla3[[#This Row],[LON MARKER]]</f>
        <v>2.9999999995311555E-7</v>
      </c>
      <c r="L127" s="2">
        <f>Tabla3[[#This Row],[ALT UAV]]-Tabla3[[#This Row],[ALT MARKER]]</f>
        <v>9.4700000000000006</v>
      </c>
      <c r="M127" s="2">
        <f>Tabla3[[#This Row],[YAW UAV]]-Tabla3[[#This Row],[YAW MARKER]]</f>
        <v>0</v>
      </c>
    </row>
    <row r="128" spans="2:13" x14ac:dyDescent="0.25">
      <c r="B128" s="1">
        <v>40.544811299999999</v>
      </c>
      <c r="C128" s="1">
        <v>-4.0121184999999997</v>
      </c>
      <c r="D128" s="2">
        <v>9.36</v>
      </c>
      <c r="E128" s="2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-3.1000000006997652E-6</v>
      </c>
      <c r="K128" s="1">
        <f>Tabla3[[#This Row],[LON UAV]]-Tabla3[[#This Row],[LON MARKER]]</f>
        <v>2.9999999995311555E-7</v>
      </c>
      <c r="L128" s="2">
        <f>Tabla3[[#This Row],[ALT UAV]]-Tabla3[[#This Row],[ALT MARKER]]</f>
        <v>9.36</v>
      </c>
      <c r="M128" s="2">
        <f>Tabla3[[#This Row],[YAW UAV]]-Tabla3[[#This Row],[YAW MARKER]]</f>
        <v>0</v>
      </c>
    </row>
    <row r="129" spans="2:13" x14ac:dyDescent="0.25">
      <c r="B129" s="1">
        <v>40.544811299999999</v>
      </c>
      <c r="C129" s="1">
        <v>-4.0121184999999997</v>
      </c>
      <c r="D129" s="2">
        <v>9.27</v>
      </c>
      <c r="E129" s="2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-3.1000000006997652E-6</v>
      </c>
      <c r="K129" s="1">
        <f>Tabla3[[#This Row],[LON UAV]]-Tabla3[[#This Row],[LON MARKER]]</f>
        <v>2.9999999995311555E-7</v>
      </c>
      <c r="L129" s="2">
        <f>Tabla3[[#This Row],[ALT UAV]]-Tabla3[[#This Row],[ALT MARKER]]</f>
        <v>9.27</v>
      </c>
      <c r="M129" s="2">
        <f>Tabla3[[#This Row],[YAW UAV]]-Tabla3[[#This Row],[YAW MARKER]]</f>
        <v>0</v>
      </c>
    </row>
    <row r="130" spans="2:13" x14ac:dyDescent="0.25">
      <c r="B130" s="1">
        <v>40.544811299999999</v>
      </c>
      <c r="C130" s="1">
        <v>-4.0121184999999997</v>
      </c>
      <c r="D130" s="2">
        <v>9.17</v>
      </c>
      <c r="E130" s="2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-3.1000000006997652E-6</v>
      </c>
      <c r="K130" s="1">
        <f>Tabla3[[#This Row],[LON UAV]]-Tabla3[[#This Row],[LON MARKER]]</f>
        <v>2.9999999995311555E-7</v>
      </c>
      <c r="L130" s="2">
        <f>Tabla3[[#This Row],[ALT UAV]]-Tabla3[[#This Row],[ALT MARKER]]</f>
        <v>9.17</v>
      </c>
      <c r="M130" s="2">
        <f>Tabla3[[#This Row],[YAW UAV]]-Tabla3[[#This Row],[YAW MARKER]]</f>
        <v>0</v>
      </c>
    </row>
    <row r="131" spans="2:13" x14ac:dyDescent="0.25">
      <c r="B131" s="1">
        <v>40.544811299999999</v>
      </c>
      <c r="C131" s="1">
        <v>-4.0121184999999997</v>
      </c>
      <c r="D131" s="2">
        <v>9.07</v>
      </c>
      <c r="E131" s="2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-3.1000000006997652E-6</v>
      </c>
      <c r="K131" s="1">
        <f>Tabla3[[#This Row],[LON UAV]]-Tabla3[[#This Row],[LON MARKER]]</f>
        <v>2.9999999995311555E-7</v>
      </c>
      <c r="L131" s="2">
        <f>Tabla3[[#This Row],[ALT UAV]]-Tabla3[[#This Row],[ALT MARKER]]</f>
        <v>9.07</v>
      </c>
      <c r="M131" s="2">
        <f>Tabla3[[#This Row],[YAW UAV]]-Tabla3[[#This Row],[YAW MARKER]]</f>
        <v>0</v>
      </c>
    </row>
    <row r="132" spans="2:13" x14ac:dyDescent="0.25">
      <c r="B132" s="1">
        <v>40.544811299999999</v>
      </c>
      <c r="C132" s="1">
        <v>-4.0121184999999997</v>
      </c>
      <c r="D132" s="2">
        <v>8.9499999999999993</v>
      </c>
      <c r="E132" s="2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-3.1000000006997652E-6</v>
      </c>
      <c r="K132" s="1">
        <f>Tabla3[[#This Row],[LON UAV]]-Tabla3[[#This Row],[LON MARKER]]</f>
        <v>2.9999999995311555E-7</v>
      </c>
      <c r="L132" s="2">
        <f>Tabla3[[#This Row],[ALT UAV]]-Tabla3[[#This Row],[ALT MARKER]]</f>
        <v>8.9499999999999993</v>
      </c>
      <c r="M132" s="2">
        <f>Tabla3[[#This Row],[YAW UAV]]-Tabla3[[#This Row],[YAW MARKER]]</f>
        <v>0</v>
      </c>
    </row>
    <row r="133" spans="2:13" x14ac:dyDescent="0.25">
      <c r="B133" s="1">
        <v>40.544811199999998</v>
      </c>
      <c r="C133" s="1">
        <v>-4.0121186</v>
      </c>
      <c r="D133" s="2">
        <v>8.86</v>
      </c>
      <c r="E133" s="2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-3.200000001868375E-6</v>
      </c>
      <c r="K133" s="1">
        <f>Tabla3[[#This Row],[LON UAV]]-Tabla3[[#This Row],[LON MARKER]]</f>
        <v>1.9999999967268423E-7</v>
      </c>
      <c r="L133" s="2">
        <f>Tabla3[[#This Row],[ALT UAV]]-Tabla3[[#This Row],[ALT MARKER]]</f>
        <v>8.86</v>
      </c>
      <c r="M133" s="2">
        <f>Tabla3[[#This Row],[YAW UAV]]-Tabla3[[#This Row],[YAW MARKER]]</f>
        <v>0</v>
      </c>
    </row>
    <row r="134" spans="2:13" x14ac:dyDescent="0.25">
      <c r="B134" s="1">
        <v>40.544811199999998</v>
      </c>
      <c r="C134" s="1">
        <v>-4.0121186</v>
      </c>
      <c r="D134" s="2">
        <v>8.7799999999999994</v>
      </c>
      <c r="E134" s="2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-3.200000001868375E-6</v>
      </c>
      <c r="K134" s="1">
        <f>Tabla3[[#This Row],[LON UAV]]-Tabla3[[#This Row],[LON MARKER]]</f>
        <v>1.9999999967268423E-7</v>
      </c>
      <c r="L134" s="2">
        <f>Tabla3[[#This Row],[ALT UAV]]-Tabla3[[#This Row],[ALT MARKER]]</f>
        <v>8.7799999999999994</v>
      </c>
      <c r="M134" s="2">
        <f>Tabla3[[#This Row],[YAW UAV]]-Tabla3[[#This Row],[YAW MARKER]]</f>
        <v>0</v>
      </c>
    </row>
    <row r="135" spans="2:13" x14ac:dyDescent="0.25">
      <c r="B135" s="1">
        <v>40.544811199999998</v>
      </c>
      <c r="C135" s="1">
        <v>-4.0121184999999997</v>
      </c>
      <c r="D135" s="2">
        <v>8.6999999999999993</v>
      </c>
      <c r="E135" s="2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-3.200000001868375E-6</v>
      </c>
      <c r="K135" s="1">
        <f>Tabla3[[#This Row],[LON UAV]]-Tabla3[[#This Row],[LON MARKER]]</f>
        <v>2.9999999995311555E-7</v>
      </c>
      <c r="L135" s="2">
        <f>Tabla3[[#This Row],[ALT UAV]]-Tabla3[[#This Row],[ALT MARKER]]</f>
        <v>8.6999999999999993</v>
      </c>
      <c r="M135" s="2">
        <f>Tabla3[[#This Row],[YAW UAV]]-Tabla3[[#This Row],[YAW MARKER]]</f>
        <v>0</v>
      </c>
    </row>
    <row r="136" spans="2:13" x14ac:dyDescent="0.25">
      <c r="B136" s="1">
        <v>40.544811199999998</v>
      </c>
      <c r="C136" s="1">
        <v>-4.0121186</v>
      </c>
      <c r="D136" s="2">
        <v>8.6199999999999992</v>
      </c>
      <c r="E136" s="2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-3.200000001868375E-6</v>
      </c>
      <c r="K136" s="1">
        <f>Tabla3[[#This Row],[LON UAV]]-Tabla3[[#This Row],[LON MARKER]]</f>
        <v>1.9999999967268423E-7</v>
      </c>
      <c r="L136" s="2">
        <f>Tabla3[[#This Row],[ALT UAV]]-Tabla3[[#This Row],[ALT MARKER]]</f>
        <v>8.6199999999999992</v>
      </c>
      <c r="M136" s="2">
        <f>Tabla3[[#This Row],[YAW UAV]]-Tabla3[[#This Row],[YAW MARKER]]</f>
        <v>0</v>
      </c>
    </row>
    <row r="137" spans="2:13" x14ac:dyDescent="0.25">
      <c r="B137" s="1">
        <v>40.544811199999998</v>
      </c>
      <c r="C137" s="1">
        <v>-4.0121186</v>
      </c>
      <c r="D137" s="2">
        <v>8.5299999999999994</v>
      </c>
      <c r="E137" s="2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-3.200000001868375E-6</v>
      </c>
      <c r="K137" s="1">
        <f>Tabla3[[#This Row],[LON UAV]]-Tabla3[[#This Row],[LON MARKER]]</f>
        <v>1.9999999967268423E-7</v>
      </c>
      <c r="L137" s="2">
        <f>Tabla3[[#This Row],[ALT UAV]]-Tabla3[[#This Row],[ALT MARKER]]</f>
        <v>8.5299999999999994</v>
      </c>
      <c r="M137" s="2">
        <f>Tabla3[[#This Row],[YAW UAV]]-Tabla3[[#This Row],[YAW MARKER]]</f>
        <v>0</v>
      </c>
    </row>
    <row r="138" spans="2:13" x14ac:dyDescent="0.25">
      <c r="B138" s="1">
        <v>40.544811199999998</v>
      </c>
      <c r="C138" s="1">
        <v>-4.0121186</v>
      </c>
      <c r="D138" s="2">
        <v>8.44</v>
      </c>
      <c r="E138" s="2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-3.200000001868375E-6</v>
      </c>
      <c r="K138" s="1">
        <f>Tabla3[[#This Row],[LON UAV]]-Tabla3[[#This Row],[LON MARKER]]</f>
        <v>1.9999999967268423E-7</v>
      </c>
      <c r="L138" s="2">
        <f>Tabla3[[#This Row],[ALT UAV]]-Tabla3[[#This Row],[ALT MARKER]]</f>
        <v>8.44</v>
      </c>
      <c r="M138" s="2">
        <f>Tabla3[[#This Row],[YAW UAV]]-Tabla3[[#This Row],[YAW MARKER]]</f>
        <v>0</v>
      </c>
    </row>
    <row r="139" spans="2:13" x14ac:dyDescent="0.25">
      <c r="B139" s="1">
        <v>40.544811199999998</v>
      </c>
      <c r="C139" s="1">
        <v>-4.0121186</v>
      </c>
      <c r="D139" s="2">
        <v>8.35</v>
      </c>
      <c r="E139" s="2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-3.200000001868375E-6</v>
      </c>
      <c r="K139" s="1">
        <f>Tabla3[[#This Row],[LON UAV]]-Tabla3[[#This Row],[LON MARKER]]</f>
        <v>1.9999999967268423E-7</v>
      </c>
      <c r="L139" s="2">
        <f>Tabla3[[#This Row],[ALT UAV]]-Tabla3[[#This Row],[ALT MARKER]]</f>
        <v>8.35</v>
      </c>
      <c r="M139" s="2">
        <f>Tabla3[[#This Row],[YAW UAV]]-Tabla3[[#This Row],[YAW MARKER]]</f>
        <v>0</v>
      </c>
    </row>
    <row r="140" spans="2:13" x14ac:dyDescent="0.25">
      <c r="B140" s="1">
        <v>40.544811199999998</v>
      </c>
      <c r="C140" s="1">
        <v>-4.0121186</v>
      </c>
      <c r="D140" s="2">
        <v>8.27</v>
      </c>
      <c r="E140" s="2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-3.200000001868375E-6</v>
      </c>
      <c r="K140" s="1">
        <f>Tabla3[[#This Row],[LON UAV]]-Tabla3[[#This Row],[LON MARKER]]</f>
        <v>1.9999999967268423E-7</v>
      </c>
      <c r="L140" s="2">
        <f>Tabla3[[#This Row],[ALT UAV]]-Tabla3[[#This Row],[ALT MARKER]]</f>
        <v>8.27</v>
      </c>
      <c r="M140" s="2">
        <f>Tabla3[[#This Row],[YAW UAV]]-Tabla3[[#This Row],[YAW MARKER]]</f>
        <v>0</v>
      </c>
    </row>
    <row r="141" spans="2:13" x14ac:dyDescent="0.25">
      <c r="B141" s="1">
        <v>40.544811199999998</v>
      </c>
      <c r="C141" s="1">
        <v>-4.0121186</v>
      </c>
      <c r="D141" s="2">
        <v>8.18</v>
      </c>
      <c r="E141" s="2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-3.200000001868375E-6</v>
      </c>
      <c r="K141" s="1">
        <f>Tabla3[[#This Row],[LON UAV]]-Tabla3[[#This Row],[LON MARKER]]</f>
        <v>1.9999999967268423E-7</v>
      </c>
      <c r="L141" s="2">
        <f>Tabla3[[#This Row],[ALT UAV]]-Tabla3[[#This Row],[ALT MARKER]]</f>
        <v>8.18</v>
      </c>
      <c r="M141" s="2">
        <f>Tabla3[[#This Row],[YAW UAV]]-Tabla3[[#This Row],[YAW MARKER]]</f>
        <v>0</v>
      </c>
    </row>
    <row r="142" spans="2:13" x14ac:dyDescent="0.25">
      <c r="B142" s="1">
        <v>40.544811199999998</v>
      </c>
      <c r="C142" s="1">
        <v>-4.0121186</v>
      </c>
      <c r="D142" s="2">
        <v>8.11</v>
      </c>
      <c r="E142" s="2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-3.200000001868375E-6</v>
      </c>
      <c r="K142" s="1">
        <f>Tabla3[[#This Row],[LON UAV]]-Tabla3[[#This Row],[LON MARKER]]</f>
        <v>1.9999999967268423E-7</v>
      </c>
      <c r="L142" s="2">
        <f>Tabla3[[#This Row],[ALT UAV]]-Tabla3[[#This Row],[ALT MARKER]]</f>
        <v>8.11</v>
      </c>
      <c r="M142" s="2">
        <f>Tabla3[[#This Row],[YAW UAV]]-Tabla3[[#This Row],[YAW MARKER]]</f>
        <v>0</v>
      </c>
    </row>
    <row r="143" spans="2:13" x14ac:dyDescent="0.25">
      <c r="B143" s="1">
        <v>40.544811199999998</v>
      </c>
      <c r="C143" s="1">
        <v>-4.0121186</v>
      </c>
      <c r="D143" s="2">
        <v>8.02</v>
      </c>
      <c r="E143" s="2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-3.200000001868375E-6</v>
      </c>
      <c r="K143" s="1">
        <f>Tabla3[[#This Row],[LON UAV]]-Tabla3[[#This Row],[LON MARKER]]</f>
        <v>1.9999999967268423E-7</v>
      </c>
      <c r="L143" s="2">
        <f>Tabla3[[#This Row],[ALT UAV]]-Tabla3[[#This Row],[ALT MARKER]]</f>
        <v>8.02</v>
      </c>
      <c r="M143" s="2">
        <f>Tabla3[[#This Row],[YAW UAV]]-Tabla3[[#This Row],[YAW MARKER]]</f>
        <v>0</v>
      </c>
    </row>
    <row r="144" spans="2:13" x14ac:dyDescent="0.25">
      <c r="B144" s="1">
        <v>40.544811199999998</v>
      </c>
      <c r="C144" s="1">
        <v>-4.0121186</v>
      </c>
      <c r="D144" s="2">
        <v>7.94</v>
      </c>
      <c r="E144" s="2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-3.200000001868375E-6</v>
      </c>
      <c r="K144" s="1">
        <f>Tabla3[[#This Row],[LON UAV]]-Tabla3[[#This Row],[LON MARKER]]</f>
        <v>1.9999999967268423E-7</v>
      </c>
      <c r="L144" s="2">
        <f>Tabla3[[#This Row],[ALT UAV]]-Tabla3[[#This Row],[ALT MARKER]]</f>
        <v>7.94</v>
      </c>
      <c r="M144" s="2">
        <f>Tabla3[[#This Row],[YAW UAV]]-Tabla3[[#This Row],[YAW MARKER]]</f>
        <v>0</v>
      </c>
    </row>
    <row r="145" spans="2:13" x14ac:dyDescent="0.25">
      <c r="B145" s="1">
        <v>40.544811199999998</v>
      </c>
      <c r="C145" s="1">
        <v>-4.0121186</v>
      </c>
      <c r="D145" s="2">
        <v>7.87</v>
      </c>
      <c r="E145" s="2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-3.200000001868375E-6</v>
      </c>
      <c r="K145" s="1">
        <f>Tabla3[[#This Row],[LON UAV]]-Tabla3[[#This Row],[LON MARKER]]</f>
        <v>1.9999999967268423E-7</v>
      </c>
      <c r="L145" s="2">
        <f>Tabla3[[#This Row],[ALT UAV]]-Tabla3[[#This Row],[ALT MARKER]]</f>
        <v>7.87</v>
      </c>
      <c r="M145" s="2">
        <f>Tabla3[[#This Row],[YAW UAV]]-Tabla3[[#This Row],[YAW MARKER]]</f>
        <v>0</v>
      </c>
    </row>
    <row r="146" spans="2:13" x14ac:dyDescent="0.25">
      <c r="B146" s="1">
        <v>40.544811299999999</v>
      </c>
      <c r="C146" s="1">
        <v>-4.0121186</v>
      </c>
      <c r="D146" s="2">
        <v>7.79</v>
      </c>
      <c r="E146" s="2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-3.1000000006997652E-6</v>
      </c>
      <c r="K146" s="1">
        <f>Tabla3[[#This Row],[LON UAV]]-Tabla3[[#This Row],[LON MARKER]]</f>
        <v>1.9999999967268423E-7</v>
      </c>
      <c r="L146" s="2">
        <f>Tabla3[[#This Row],[ALT UAV]]-Tabla3[[#This Row],[ALT MARKER]]</f>
        <v>7.79</v>
      </c>
      <c r="M146" s="2">
        <f>Tabla3[[#This Row],[YAW UAV]]-Tabla3[[#This Row],[YAW MARKER]]</f>
        <v>0</v>
      </c>
    </row>
    <row r="147" spans="2:13" x14ac:dyDescent="0.25">
      <c r="B147" s="1">
        <v>40.544811299999999</v>
      </c>
      <c r="C147" s="1">
        <v>-4.0121186</v>
      </c>
      <c r="D147" s="2">
        <v>7.71</v>
      </c>
      <c r="E147" s="2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-3.1000000006997652E-6</v>
      </c>
      <c r="K147" s="1">
        <f>Tabla3[[#This Row],[LON UAV]]-Tabla3[[#This Row],[LON MARKER]]</f>
        <v>1.9999999967268423E-7</v>
      </c>
      <c r="L147" s="2">
        <f>Tabla3[[#This Row],[ALT UAV]]-Tabla3[[#This Row],[ALT MARKER]]</f>
        <v>7.71</v>
      </c>
      <c r="M147" s="2">
        <f>Tabla3[[#This Row],[YAW UAV]]-Tabla3[[#This Row],[YAW MARKER]]</f>
        <v>0</v>
      </c>
    </row>
    <row r="148" spans="2:13" x14ac:dyDescent="0.25">
      <c r="B148" s="1">
        <v>40.544811299999999</v>
      </c>
      <c r="C148" s="1">
        <v>-4.0121186</v>
      </c>
      <c r="D148" s="2">
        <v>7.62</v>
      </c>
      <c r="E148" s="2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-3.1000000006997652E-6</v>
      </c>
      <c r="K148" s="1">
        <f>Tabla3[[#This Row],[LON UAV]]-Tabla3[[#This Row],[LON MARKER]]</f>
        <v>1.9999999967268423E-7</v>
      </c>
      <c r="L148" s="2">
        <f>Tabla3[[#This Row],[ALT UAV]]-Tabla3[[#This Row],[ALT MARKER]]</f>
        <v>7.62</v>
      </c>
      <c r="M148" s="2">
        <f>Tabla3[[#This Row],[YAW UAV]]-Tabla3[[#This Row],[YAW MARKER]]</f>
        <v>0</v>
      </c>
    </row>
    <row r="149" spans="2:13" x14ac:dyDescent="0.25">
      <c r="B149" s="1">
        <v>40.544811299999999</v>
      </c>
      <c r="C149" s="1">
        <v>-4.0121186</v>
      </c>
      <c r="D149" s="2">
        <v>7.54</v>
      </c>
      <c r="E149" s="2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-3.1000000006997652E-6</v>
      </c>
      <c r="K149" s="1">
        <f>Tabla3[[#This Row],[LON UAV]]-Tabla3[[#This Row],[LON MARKER]]</f>
        <v>1.9999999967268423E-7</v>
      </c>
      <c r="L149" s="2">
        <f>Tabla3[[#This Row],[ALT UAV]]-Tabla3[[#This Row],[ALT MARKER]]</f>
        <v>7.54</v>
      </c>
      <c r="M149" s="2">
        <f>Tabla3[[#This Row],[YAW UAV]]-Tabla3[[#This Row],[YAW MARKER]]</f>
        <v>0</v>
      </c>
    </row>
    <row r="150" spans="2:13" x14ac:dyDescent="0.25">
      <c r="B150" s="1">
        <v>40.544811299999999</v>
      </c>
      <c r="C150" s="1">
        <v>-4.0121186</v>
      </c>
      <c r="D150" s="2">
        <v>7.46</v>
      </c>
      <c r="E150" s="2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-3.1000000006997652E-6</v>
      </c>
      <c r="K150" s="1">
        <f>Tabla3[[#This Row],[LON UAV]]-Tabla3[[#This Row],[LON MARKER]]</f>
        <v>1.9999999967268423E-7</v>
      </c>
      <c r="L150" s="2">
        <f>Tabla3[[#This Row],[ALT UAV]]-Tabla3[[#This Row],[ALT MARKER]]</f>
        <v>7.46</v>
      </c>
      <c r="M150" s="2">
        <f>Tabla3[[#This Row],[YAW UAV]]-Tabla3[[#This Row],[YAW MARKER]]</f>
        <v>0</v>
      </c>
    </row>
    <row r="151" spans="2:13" x14ac:dyDescent="0.25">
      <c r="B151" s="1">
        <v>40.544811299999999</v>
      </c>
      <c r="C151" s="1">
        <v>-4.0121186</v>
      </c>
      <c r="D151" s="2">
        <v>7.38</v>
      </c>
      <c r="E151" s="2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-3.1000000006997652E-6</v>
      </c>
      <c r="K151" s="1">
        <f>Tabla3[[#This Row],[LON UAV]]-Tabla3[[#This Row],[LON MARKER]]</f>
        <v>1.9999999967268423E-7</v>
      </c>
      <c r="L151" s="2">
        <f>Tabla3[[#This Row],[ALT UAV]]-Tabla3[[#This Row],[ALT MARKER]]</f>
        <v>7.38</v>
      </c>
      <c r="M151" s="2">
        <f>Tabla3[[#This Row],[YAW UAV]]-Tabla3[[#This Row],[YAW MARKER]]</f>
        <v>0</v>
      </c>
    </row>
    <row r="152" spans="2:13" x14ac:dyDescent="0.25">
      <c r="B152" s="1">
        <v>40.544811299999999</v>
      </c>
      <c r="C152" s="1">
        <v>-4.0121186</v>
      </c>
      <c r="D152" s="2">
        <v>7.27</v>
      </c>
      <c r="E152" s="2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-3.1000000006997652E-6</v>
      </c>
      <c r="K152" s="1">
        <f>Tabla3[[#This Row],[LON UAV]]-Tabla3[[#This Row],[LON MARKER]]</f>
        <v>1.9999999967268423E-7</v>
      </c>
      <c r="L152" s="2">
        <f>Tabla3[[#This Row],[ALT UAV]]-Tabla3[[#This Row],[ALT MARKER]]</f>
        <v>7.27</v>
      </c>
      <c r="M152" s="2">
        <f>Tabla3[[#This Row],[YAW UAV]]-Tabla3[[#This Row],[YAW MARKER]]</f>
        <v>0</v>
      </c>
    </row>
    <row r="153" spans="2:13" x14ac:dyDescent="0.25">
      <c r="B153" s="1">
        <v>40.544811299999999</v>
      </c>
      <c r="C153" s="1">
        <v>-4.0121186</v>
      </c>
      <c r="D153" s="2">
        <v>7.2</v>
      </c>
      <c r="E153" s="2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-3.1000000006997652E-6</v>
      </c>
      <c r="K153" s="1">
        <f>Tabla3[[#This Row],[LON UAV]]-Tabla3[[#This Row],[LON MARKER]]</f>
        <v>1.9999999967268423E-7</v>
      </c>
      <c r="L153" s="2">
        <f>Tabla3[[#This Row],[ALT UAV]]-Tabla3[[#This Row],[ALT MARKER]]</f>
        <v>7.2</v>
      </c>
      <c r="M153" s="2">
        <f>Tabla3[[#This Row],[YAW UAV]]-Tabla3[[#This Row],[YAW MARKER]]</f>
        <v>0</v>
      </c>
    </row>
    <row r="154" spans="2:13" x14ac:dyDescent="0.25">
      <c r="B154" s="1">
        <v>40.544811299999999</v>
      </c>
      <c r="C154" s="1">
        <v>-4.0121186</v>
      </c>
      <c r="D154" s="2">
        <v>7.12</v>
      </c>
      <c r="E154" s="2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-3.1000000006997652E-6</v>
      </c>
      <c r="K154" s="1">
        <f>Tabla3[[#This Row],[LON UAV]]-Tabla3[[#This Row],[LON MARKER]]</f>
        <v>1.9999999967268423E-7</v>
      </c>
      <c r="L154" s="2">
        <f>Tabla3[[#This Row],[ALT UAV]]-Tabla3[[#This Row],[ALT MARKER]]</f>
        <v>7.12</v>
      </c>
      <c r="M154" s="2">
        <f>Tabla3[[#This Row],[YAW UAV]]-Tabla3[[#This Row],[YAW MARKER]]</f>
        <v>0</v>
      </c>
    </row>
    <row r="155" spans="2:13" x14ac:dyDescent="0.25">
      <c r="B155" s="1">
        <v>40.544811299999999</v>
      </c>
      <c r="C155" s="1">
        <v>-4.0121186</v>
      </c>
      <c r="D155" s="2">
        <v>7.04</v>
      </c>
      <c r="E155" s="2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-3.1000000006997652E-6</v>
      </c>
      <c r="K155" s="1">
        <f>Tabla3[[#This Row],[LON UAV]]-Tabla3[[#This Row],[LON MARKER]]</f>
        <v>1.9999999967268423E-7</v>
      </c>
      <c r="L155" s="2">
        <f>Tabla3[[#This Row],[ALT UAV]]-Tabla3[[#This Row],[ALT MARKER]]</f>
        <v>7.04</v>
      </c>
      <c r="M155" s="2">
        <f>Tabla3[[#This Row],[YAW UAV]]-Tabla3[[#This Row],[YAW MARKER]]</f>
        <v>0</v>
      </c>
    </row>
    <row r="156" spans="2:13" x14ac:dyDescent="0.25">
      <c r="B156" s="1">
        <v>40.544811299999999</v>
      </c>
      <c r="C156" s="1">
        <v>-4.0121186</v>
      </c>
      <c r="D156" s="2">
        <v>6.97</v>
      </c>
      <c r="E156" s="2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-3.1000000006997652E-6</v>
      </c>
      <c r="K156" s="1">
        <f>Tabla3[[#This Row],[LON UAV]]-Tabla3[[#This Row],[LON MARKER]]</f>
        <v>1.9999999967268423E-7</v>
      </c>
      <c r="L156" s="2">
        <f>Tabla3[[#This Row],[ALT UAV]]-Tabla3[[#This Row],[ALT MARKER]]</f>
        <v>6.97</v>
      </c>
      <c r="M156" s="2">
        <f>Tabla3[[#This Row],[YAW UAV]]-Tabla3[[#This Row],[YAW MARKER]]</f>
        <v>0</v>
      </c>
    </row>
    <row r="157" spans="2:13" x14ac:dyDescent="0.25">
      <c r="B157" s="1">
        <v>40.544811299999999</v>
      </c>
      <c r="C157" s="1">
        <v>-4.0121186</v>
      </c>
      <c r="D157" s="2">
        <v>6.88</v>
      </c>
      <c r="E157" s="2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-3.1000000006997652E-6</v>
      </c>
      <c r="K157" s="1">
        <f>Tabla3[[#This Row],[LON UAV]]-Tabla3[[#This Row],[LON MARKER]]</f>
        <v>1.9999999967268423E-7</v>
      </c>
      <c r="L157" s="2">
        <f>Tabla3[[#This Row],[ALT UAV]]-Tabla3[[#This Row],[ALT MARKER]]</f>
        <v>6.88</v>
      </c>
      <c r="M157" s="2">
        <f>Tabla3[[#This Row],[YAW UAV]]-Tabla3[[#This Row],[YAW MARKER]]</f>
        <v>0</v>
      </c>
    </row>
    <row r="158" spans="2:13" x14ac:dyDescent="0.25">
      <c r="B158" s="1">
        <v>40.544811299999999</v>
      </c>
      <c r="C158" s="1">
        <v>-4.0121186</v>
      </c>
      <c r="D158" s="2">
        <v>6.79</v>
      </c>
      <c r="E158" s="2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-3.1000000006997652E-6</v>
      </c>
      <c r="K158" s="1">
        <f>Tabla3[[#This Row],[LON UAV]]-Tabla3[[#This Row],[LON MARKER]]</f>
        <v>1.9999999967268423E-7</v>
      </c>
      <c r="L158" s="2">
        <f>Tabla3[[#This Row],[ALT UAV]]-Tabla3[[#This Row],[ALT MARKER]]</f>
        <v>6.79</v>
      </c>
      <c r="M158" s="2">
        <f>Tabla3[[#This Row],[YAW UAV]]-Tabla3[[#This Row],[YAW MARKER]]</f>
        <v>0</v>
      </c>
    </row>
    <row r="159" spans="2:13" x14ac:dyDescent="0.25">
      <c r="B159" s="1">
        <v>40.544811299999999</v>
      </c>
      <c r="C159" s="1">
        <v>-4.0121186</v>
      </c>
      <c r="D159" s="2">
        <v>6.71</v>
      </c>
      <c r="E159" s="2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-3.1000000006997652E-6</v>
      </c>
      <c r="K159" s="1">
        <f>Tabla3[[#This Row],[LON UAV]]-Tabla3[[#This Row],[LON MARKER]]</f>
        <v>1.9999999967268423E-7</v>
      </c>
      <c r="L159" s="2">
        <f>Tabla3[[#This Row],[ALT UAV]]-Tabla3[[#This Row],[ALT MARKER]]</f>
        <v>6.71</v>
      </c>
      <c r="M159" s="2">
        <f>Tabla3[[#This Row],[YAW UAV]]-Tabla3[[#This Row],[YAW MARKER]]</f>
        <v>0</v>
      </c>
    </row>
    <row r="160" spans="2:13" x14ac:dyDescent="0.25">
      <c r="B160" s="1">
        <v>40.544811299999999</v>
      </c>
      <c r="C160" s="1">
        <v>-4.0121186</v>
      </c>
      <c r="D160" s="2">
        <v>6.63</v>
      </c>
      <c r="E160" s="2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-3.1000000006997652E-6</v>
      </c>
      <c r="K160" s="1">
        <f>Tabla3[[#This Row],[LON UAV]]-Tabla3[[#This Row],[LON MARKER]]</f>
        <v>1.9999999967268423E-7</v>
      </c>
      <c r="L160" s="2">
        <f>Tabla3[[#This Row],[ALT UAV]]-Tabla3[[#This Row],[ALT MARKER]]</f>
        <v>6.63</v>
      </c>
      <c r="M160" s="2">
        <f>Tabla3[[#This Row],[YAW UAV]]-Tabla3[[#This Row],[YAW MARKER]]</f>
        <v>0</v>
      </c>
    </row>
    <row r="161" spans="2:13" x14ac:dyDescent="0.25">
      <c r="B161" s="1">
        <v>40.544811299999999</v>
      </c>
      <c r="C161" s="1">
        <v>-4.0121186</v>
      </c>
      <c r="D161" s="2">
        <v>6.53</v>
      </c>
      <c r="E161" s="2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-3.1000000006997652E-6</v>
      </c>
      <c r="K161" s="1">
        <f>Tabla3[[#This Row],[LON UAV]]-Tabla3[[#This Row],[LON MARKER]]</f>
        <v>1.9999999967268423E-7</v>
      </c>
      <c r="L161" s="2">
        <f>Tabla3[[#This Row],[ALT UAV]]-Tabla3[[#This Row],[ALT MARKER]]</f>
        <v>6.53</v>
      </c>
      <c r="M161" s="2">
        <f>Tabla3[[#This Row],[YAW UAV]]-Tabla3[[#This Row],[YAW MARKER]]</f>
        <v>0</v>
      </c>
    </row>
    <row r="162" spans="2:13" x14ac:dyDescent="0.25">
      <c r="B162" s="1">
        <v>40.544811299999999</v>
      </c>
      <c r="C162" s="1">
        <v>-4.0121186</v>
      </c>
      <c r="D162" s="2">
        <v>6.42</v>
      </c>
      <c r="E162" s="2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-3.1000000006997652E-6</v>
      </c>
      <c r="K162" s="1">
        <f>Tabla3[[#This Row],[LON UAV]]-Tabla3[[#This Row],[LON MARKER]]</f>
        <v>1.9999999967268423E-7</v>
      </c>
      <c r="L162" s="2">
        <f>Tabla3[[#This Row],[ALT UAV]]-Tabla3[[#This Row],[ALT MARKER]]</f>
        <v>6.42</v>
      </c>
      <c r="M162" s="2">
        <f>Tabla3[[#This Row],[YAW UAV]]-Tabla3[[#This Row],[YAW MARKER]]</f>
        <v>0</v>
      </c>
    </row>
    <row r="163" spans="2:13" x14ac:dyDescent="0.25">
      <c r="B163" s="1">
        <v>40.544811299999999</v>
      </c>
      <c r="C163" s="1">
        <v>-4.0121186</v>
      </c>
      <c r="D163" s="2">
        <v>6.33</v>
      </c>
      <c r="E163" s="2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-3.1000000006997652E-6</v>
      </c>
      <c r="K163" s="1">
        <f>Tabla3[[#This Row],[LON UAV]]-Tabla3[[#This Row],[LON MARKER]]</f>
        <v>1.9999999967268423E-7</v>
      </c>
      <c r="L163" s="2">
        <f>Tabla3[[#This Row],[ALT UAV]]-Tabla3[[#This Row],[ALT MARKER]]</f>
        <v>6.33</v>
      </c>
      <c r="M163" s="2">
        <f>Tabla3[[#This Row],[YAW UAV]]-Tabla3[[#This Row],[YAW MARKER]]</f>
        <v>0</v>
      </c>
    </row>
    <row r="164" spans="2:13" x14ac:dyDescent="0.25">
      <c r="B164" s="1">
        <v>40.544811299999999</v>
      </c>
      <c r="C164" s="1">
        <v>-4.0121186</v>
      </c>
      <c r="D164" s="2">
        <v>6.25</v>
      </c>
      <c r="E164" s="2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-3.1000000006997652E-6</v>
      </c>
      <c r="K164" s="1">
        <f>Tabla3[[#This Row],[LON UAV]]-Tabla3[[#This Row],[LON MARKER]]</f>
        <v>1.9999999967268423E-7</v>
      </c>
      <c r="L164" s="2">
        <f>Tabla3[[#This Row],[ALT UAV]]-Tabla3[[#This Row],[ALT MARKER]]</f>
        <v>6.25</v>
      </c>
      <c r="M164" s="2">
        <f>Tabla3[[#This Row],[YAW UAV]]-Tabla3[[#This Row],[YAW MARKER]]</f>
        <v>0</v>
      </c>
    </row>
    <row r="165" spans="2:13" x14ac:dyDescent="0.25">
      <c r="B165" s="1">
        <v>40.544811299999999</v>
      </c>
      <c r="C165" s="1">
        <v>-4.0121186</v>
      </c>
      <c r="D165" s="2">
        <v>6.16</v>
      </c>
      <c r="E165" s="2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-3.1000000006997652E-6</v>
      </c>
      <c r="K165" s="1">
        <f>Tabla3[[#This Row],[LON UAV]]-Tabla3[[#This Row],[LON MARKER]]</f>
        <v>1.9999999967268423E-7</v>
      </c>
      <c r="L165" s="2">
        <f>Tabla3[[#This Row],[ALT UAV]]-Tabla3[[#This Row],[ALT MARKER]]</f>
        <v>6.16</v>
      </c>
      <c r="M165" s="2">
        <f>Tabla3[[#This Row],[YAW UAV]]-Tabla3[[#This Row],[YAW MARKER]]</f>
        <v>0</v>
      </c>
    </row>
    <row r="166" spans="2:13" x14ac:dyDescent="0.25">
      <c r="B166" s="1">
        <v>40.544811299999999</v>
      </c>
      <c r="C166" s="1">
        <v>-4.0121186</v>
      </c>
      <c r="D166" s="2">
        <v>6.07</v>
      </c>
      <c r="E166" s="2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-3.1000000006997652E-6</v>
      </c>
      <c r="K166" s="1">
        <f>Tabla3[[#This Row],[LON UAV]]-Tabla3[[#This Row],[LON MARKER]]</f>
        <v>1.9999999967268423E-7</v>
      </c>
      <c r="L166" s="2">
        <f>Tabla3[[#This Row],[ALT UAV]]-Tabla3[[#This Row],[ALT MARKER]]</f>
        <v>6.07</v>
      </c>
      <c r="M166" s="2">
        <f>Tabla3[[#This Row],[YAW UAV]]-Tabla3[[#This Row],[YAW MARKER]]</f>
        <v>0</v>
      </c>
    </row>
    <row r="167" spans="2:13" x14ac:dyDescent="0.25">
      <c r="B167" s="1">
        <v>40.544811299999999</v>
      </c>
      <c r="C167" s="1">
        <v>-4.0121186</v>
      </c>
      <c r="D167" s="2">
        <v>5.99</v>
      </c>
      <c r="E167" s="2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-3.1000000006997652E-6</v>
      </c>
      <c r="K167" s="1">
        <f>Tabla3[[#This Row],[LON UAV]]-Tabla3[[#This Row],[LON MARKER]]</f>
        <v>1.9999999967268423E-7</v>
      </c>
      <c r="L167" s="2">
        <f>Tabla3[[#This Row],[ALT UAV]]-Tabla3[[#This Row],[ALT MARKER]]</f>
        <v>5.99</v>
      </c>
      <c r="M167" s="2">
        <f>Tabla3[[#This Row],[YAW UAV]]-Tabla3[[#This Row],[YAW MARKER]]</f>
        <v>0</v>
      </c>
    </row>
    <row r="168" spans="2:13" x14ac:dyDescent="0.25">
      <c r="B168" s="1">
        <v>40.544811299999999</v>
      </c>
      <c r="C168" s="1">
        <v>-4.0121186</v>
      </c>
      <c r="D168" s="2">
        <v>5.91</v>
      </c>
      <c r="E168" s="2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-3.1000000006997652E-6</v>
      </c>
      <c r="K168" s="1">
        <f>Tabla3[[#This Row],[LON UAV]]-Tabla3[[#This Row],[LON MARKER]]</f>
        <v>1.9999999967268423E-7</v>
      </c>
      <c r="L168" s="2">
        <f>Tabla3[[#This Row],[ALT UAV]]-Tabla3[[#This Row],[ALT MARKER]]</f>
        <v>5.91</v>
      </c>
      <c r="M168" s="2">
        <f>Tabla3[[#This Row],[YAW UAV]]-Tabla3[[#This Row],[YAW MARKER]]</f>
        <v>0</v>
      </c>
    </row>
    <row r="169" spans="2:13" x14ac:dyDescent="0.25">
      <c r="B169" s="1">
        <v>40.544811299999999</v>
      </c>
      <c r="C169" s="1">
        <v>-4.0121186</v>
      </c>
      <c r="D169" s="2">
        <v>5.83</v>
      </c>
      <c r="E169" s="2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-3.1000000006997652E-6</v>
      </c>
      <c r="K169" s="1">
        <f>Tabla3[[#This Row],[LON UAV]]-Tabla3[[#This Row],[LON MARKER]]</f>
        <v>1.9999999967268423E-7</v>
      </c>
      <c r="L169" s="2">
        <f>Tabla3[[#This Row],[ALT UAV]]-Tabla3[[#This Row],[ALT MARKER]]</f>
        <v>5.83</v>
      </c>
      <c r="M169" s="2">
        <f>Tabla3[[#This Row],[YAW UAV]]-Tabla3[[#This Row],[YAW MARKER]]</f>
        <v>0</v>
      </c>
    </row>
    <row r="170" spans="2:13" x14ac:dyDescent="0.25">
      <c r="B170" s="1">
        <v>40.544811299999999</v>
      </c>
      <c r="C170" s="1">
        <v>-4.0121186</v>
      </c>
      <c r="D170" s="2">
        <v>5.74</v>
      </c>
      <c r="E170" s="2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-3.1000000006997652E-6</v>
      </c>
      <c r="K170" s="1">
        <f>Tabla3[[#This Row],[LON UAV]]-Tabla3[[#This Row],[LON MARKER]]</f>
        <v>1.9999999967268423E-7</v>
      </c>
      <c r="L170" s="2">
        <f>Tabla3[[#This Row],[ALT UAV]]-Tabla3[[#This Row],[ALT MARKER]]</f>
        <v>5.74</v>
      </c>
      <c r="M170" s="2">
        <f>Tabla3[[#This Row],[YAW UAV]]-Tabla3[[#This Row],[YAW MARKER]]</f>
        <v>0</v>
      </c>
    </row>
    <row r="171" spans="2:13" x14ac:dyDescent="0.25">
      <c r="B171" s="1">
        <v>40.544811299999999</v>
      </c>
      <c r="C171" s="1">
        <v>-4.0121186</v>
      </c>
      <c r="D171" s="2">
        <v>5.66</v>
      </c>
      <c r="E171" s="2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-3.1000000006997652E-6</v>
      </c>
      <c r="K171" s="1">
        <f>Tabla3[[#This Row],[LON UAV]]-Tabla3[[#This Row],[LON MARKER]]</f>
        <v>1.9999999967268423E-7</v>
      </c>
      <c r="L171" s="2">
        <f>Tabla3[[#This Row],[ALT UAV]]-Tabla3[[#This Row],[ALT MARKER]]</f>
        <v>5.66</v>
      </c>
      <c r="M171" s="2">
        <f>Tabla3[[#This Row],[YAW UAV]]-Tabla3[[#This Row],[YAW MARKER]]</f>
        <v>0</v>
      </c>
    </row>
    <row r="172" spans="2:13" x14ac:dyDescent="0.25">
      <c r="B172" s="1">
        <v>40.544811299999999</v>
      </c>
      <c r="C172" s="1">
        <v>-4.0121186</v>
      </c>
      <c r="D172" s="2">
        <v>5.57</v>
      </c>
      <c r="E172" s="2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-3.1000000006997652E-6</v>
      </c>
      <c r="K172" s="1">
        <f>Tabla3[[#This Row],[LON UAV]]-Tabla3[[#This Row],[LON MARKER]]</f>
        <v>1.9999999967268423E-7</v>
      </c>
      <c r="L172" s="2">
        <f>Tabla3[[#This Row],[ALT UAV]]-Tabla3[[#This Row],[ALT MARKER]]</f>
        <v>5.57</v>
      </c>
      <c r="M172" s="2">
        <f>Tabla3[[#This Row],[YAW UAV]]-Tabla3[[#This Row],[YAW MARKER]]</f>
        <v>0</v>
      </c>
    </row>
    <row r="173" spans="2:13" x14ac:dyDescent="0.25">
      <c r="B173" s="1">
        <v>40.544811299999999</v>
      </c>
      <c r="C173" s="1">
        <v>-4.0121186</v>
      </c>
      <c r="D173" s="2">
        <v>5.48</v>
      </c>
      <c r="E173" s="2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-3.1000000006997652E-6</v>
      </c>
      <c r="K173" s="1">
        <f>Tabla3[[#This Row],[LON UAV]]-Tabla3[[#This Row],[LON MARKER]]</f>
        <v>1.9999999967268423E-7</v>
      </c>
      <c r="L173" s="2">
        <f>Tabla3[[#This Row],[ALT UAV]]-Tabla3[[#This Row],[ALT MARKER]]</f>
        <v>5.48</v>
      </c>
      <c r="M173" s="2">
        <f>Tabla3[[#This Row],[YAW UAV]]-Tabla3[[#This Row],[YAW MARKER]]</f>
        <v>0</v>
      </c>
    </row>
    <row r="174" spans="2:13" x14ac:dyDescent="0.25">
      <c r="B174" s="1">
        <v>40.544811299999999</v>
      </c>
      <c r="C174" s="1">
        <v>-4.0121186</v>
      </c>
      <c r="D174" s="2">
        <v>5.39</v>
      </c>
      <c r="E174" s="2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-3.1000000006997652E-6</v>
      </c>
      <c r="K174" s="1">
        <f>Tabla3[[#This Row],[LON UAV]]-Tabla3[[#This Row],[LON MARKER]]</f>
        <v>1.9999999967268423E-7</v>
      </c>
      <c r="L174" s="2">
        <f>Tabla3[[#This Row],[ALT UAV]]-Tabla3[[#This Row],[ALT MARKER]]</f>
        <v>5.39</v>
      </c>
      <c r="M174" s="2">
        <f>Tabla3[[#This Row],[YAW UAV]]-Tabla3[[#This Row],[YAW MARKER]]</f>
        <v>0</v>
      </c>
    </row>
    <row r="175" spans="2:13" x14ac:dyDescent="0.25">
      <c r="B175" s="1">
        <v>40.544811299999999</v>
      </c>
      <c r="C175" s="1">
        <v>-4.0121186</v>
      </c>
      <c r="D175" s="2">
        <v>5.32</v>
      </c>
      <c r="E175" s="2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-3.1000000006997652E-6</v>
      </c>
      <c r="K175" s="1">
        <f>Tabla3[[#This Row],[LON UAV]]-Tabla3[[#This Row],[LON MARKER]]</f>
        <v>1.9999999967268423E-7</v>
      </c>
      <c r="L175" s="2">
        <f>Tabla3[[#This Row],[ALT UAV]]-Tabla3[[#This Row],[ALT MARKER]]</f>
        <v>5.32</v>
      </c>
      <c r="M175" s="2">
        <f>Tabla3[[#This Row],[YAW UAV]]-Tabla3[[#This Row],[YAW MARKER]]</f>
        <v>0</v>
      </c>
    </row>
    <row r="176" spans="2:13" x14ac:dyDescent="0.25">
      <c r="B176" s="1">
        <v>40.544811299999999</v>
      </c>
      <c r="C176" s="1">
        <v>-4.0121186</v>
      </c>
      <c r="D176" s="2">
        <v>5.24</v>
      </c>
      <c r="E176" s="2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-3.1000000006997652E-6</v>
      </c>
      <c r="K176" s="1">
        <f>Tabla3[[#This Row],[LON UAV]]-Tabla3[[#This Row],[LON MARKER]]</f>
        <v>1.9999999967268423E-7</v>
      </c>
      <c r="L176" s="2">
        <f>Tabla3[[#This Row],[ALT UAV]]-Tabla3[[#This Row],[ALT MARKER]]</f>
        <v>5.24</v>
      </c>
      <c r="M176" s="2">
        <f>Tabla3[[#This Row],[YAW UAV]]-Tabla3[[#This Row],[YAW MARKER]]</f>
        <v>0</v>
      </c>
    </row>
    <row r="177" spans="2:13" x14ac:dyDescent="0.25">
      <c r="B177" s="1">
        <v>40.544811299999999</v>
      </c>
      <c r="C177" s="1">
        <v>-4.0121186</v>
      </c>
      <c r="D177" s="2">
        <v>5.14</v>
      </c>
      <c r="E177" s="2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-3.1000000006997652E-6</v>
      </c>
      <c r="K177" s="1">
        <f>Tabla3[[#This Row],[LON UAV]]-Tabla3[[#This Row],[LON MARKER]]</f>
        <v>1.9999999967268423E-7</v>
      </c>
      <c r="L177" s="2">
        <f>Tabla3[[#This Row],[ALT UAV]]-Tabla3[[#This Row],[ALT MARKER]]</f>
        <v>5.14</v>
      </c>
      <c r="M177" s="2">
        <f>Tabla3[[#This Row],[YAW UAV]]-Tabla3[[#This Row],[YAW MARKER]]</f>
        <v>0</v>
      </c>
    </row>
    <row r="178" spans="2:13" x14ac:dyDescent="0.25">
      <c r="B178" s="1">
        <v>40.544811299999999</v>
      </c>
      <c r="C178" s="1">
        <v>-4.0121187000000003</v>
      </c>
      <c r="D178" s="2">
        <v>5.0599999999999996</v>
      </c>
      <c r="E178" s="2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-3.1000000006997652E-6</v>
      </c>
      <c r="K178" s="1">
        <f>Tabla3[[#This Row],[LON UAV]]-Tabla3[[#This Row],[LON MARKER]]</f>
        <v>9.9999999392252903E-8</v>
      </c>
      <c r="L178" s="2">
        <f>Tabla3[[#This Row],[ALT UAV]]-Tabla3[[#This Row],[ALT MARKER]]</f>
        <v>5.0599999999999996</v>
      </c>
      <c r="M178" s="2">
        <f>Tabla3[[#This Row],[YAW UAV]]-Tabla3[[#This Row],[YAW MARKER]]</f>
        <v>0</v>
      </c>
    </row>
    <row r="179" spans="2:13" x14ac:dyDescent="0.25">
      <c r="B179" s="1">
        <v>40.544811199999998</v>
      </c>
      <c r="C179" s="1">
        <v>-4.0121187000000003</v>
      </c>
      <c r="D179" s="2">
        <v>4.96</v>
      </c>
      <c r="E179" s="2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-3.200000001868375E-6</v>
      </c>
      <c r="K179" s="1">
        <f>Tabla3[[#This Row],[LON UAV]]-Tabla3[[#This Row],[LON MARKER]]</f>
        <v>9.9999999392252903E-8</v>
      </c>
      <c r="L179" s="2">
        <f>Tabla3[[#This Row],[ALT UAV]]-Tabla3[[#This Row],[ALT MARKER]]</f>
        <v>4.96</v>
      </c>
      <c r="M179" s="2">
        <f>Tabla3[[#This Row],[YAW UAV]]-Tabla3[[#This Row],[YAW MARKER]]</f>
        <v>0</v>
      </c>
    </row>
    <row r="180" spans="2:13" x14ac:dyDescent="0.25">
      <c r="B180" s="1">
        <v>40.544811199999998</v>
      </c>
      <c r="C180" s="1">
        <v>-4.0121187000000003</v>
      </c>
      <c r="D180" s="2">
        <v>4.87</v>
      </c>
      <c r="E180" s="2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-3.200000001868375E-6</v>
      </c>
      <c r="K180" s="1">
        <f>Tabla3[[#This Row],[LON UAV]]-Tabla3[[#This Row],[LON MARKER]]</f>
        <v>9.9999999392252903E-8</v>
      </c>
      <c r="L180" s="2">
        <f>Tabla3[[#This Row],[ALT UAV]]-Tabla3[[#This Row],[ALT MARKER]]</f>
        <v>4.87</v>
      </c>
      <c r="M180" s="2">
        <f>Tabla3[[#This Row],[YAW UAV]]-Tabla3[[#This Row],[YAW MARKER]]</f>
        <v>0</v>
      </c>
    </row>
    <row r="181" spans="2:13" x14ac:dyDescent="0.25">
      <c r="B181" s="1">
        <v>40.544811199999998</v>
      </c>
      <c r="C181" s="1">
        <v>-4.0121187000000003</v>
      </c>
      <c r="D181" s="2">
        <v>4.79</v>
      </c>
      <c r="E181" s="2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-3.200000001868375E-6</v>
      </c>
      <c r="K181" s="1">
        <f>Tabla3[[#This Row],[LON UAV]]-Tabla3[[#This Row],[LON MARKER]]</f>
        <v>9.9999999392252903E-8</v>
      </c>
      <c r="L181" s="2">
        <f>Tabla3[[#This Row],[ALT UAV]]-Tabla3[[#This Row],[ALT MARKER]]</f>
        <v>4.79</v>
      </c>
      <c r="M181" s="2">
        <f>Tabla3[[#This Row],[YAW UAV]]-Tabla3[[#This Row],[YAW MARKER]]</f>
        <v>0</v>
      </c>
    </row>
    <row r="182" spans="2:13" x14ac:dyDescent="0.25">
      <c r="B182" s="1">
        <v>40.544811199999998</v>
      </c>
      <c r="C182" s="1">
        <v>-4.0121187000000003</v>
      </c>
      <c r="D182" s="2">
        <v>4.7</v>
      </c>
      <c r="E182" s="2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-3.200000001868375E-6</v>
      </c>
      <c r="K182" s="1">
        <f>Tabla3[[#This Row],[LON UAV]]-Tabla3[[#This Row],[LON MARKER]]</f>
        <v>9.9999999392252903E-8</v>
      </c>
      <c r="L182" s="2">
        <f>Tabla3[[#This Row],[ALT UAV]]-Tabla3[[#This Row],[ALT MARKER]]</f>
        <v>4.7</v>
      </c>
      <c r="M182" s="2">
        <f>Tabla3[[#This Row],[YAW UAV]]-Tabla3[[#This Row],[YAW MARKER]]</f>
        <v>0</v>
      </c>
    </row>
    <row r="183" spans="2:13" x14ac:dyDescent="0.25">
      <c r="B183" s="1">
        <v>40.544811199999998</v>
      </c>
      <c r="C183" s="1">
        <v>-4.0121187000000003</v>
      </c>
      <c r="D183" s="2">
        <v>4.63</v>
      </c>
      <c r="E183" s="2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-3.200000001868375E-6</v>
      </c>
      <c r="K183" s="1">
        <f>Tabla3[[#This Row],[LON UAV]]-Tabla3[[#This Row],[LON MARKER]]</f>
        <v>9.9999999392252903E-8</v>
      </c>
      <c r="L183" s="2">
        <f>Tabla3[[#This Row],[ALT UAV]]-Tabla3[[#This Row],[ALT MARKER]]</f>
        <v>4.63</v>
      </c>
      <c r="M183" s="2">
        <f>Tabla3[[#This Row],[YAW UAV]]-Tabla3[[#This Row],[YAW MARKER]]</f>
        <v>0</v>
      </c>
    </row>
    <row r="184" spans="2:13" x14ac:dyDescent="0.25">
      <c r="B184" s="1">
        <v>40.544811199999998</v>
      </c>
      <c r="C184" s="1">
        <v>-4.0121187000000003</v>
      </c>
      <c r="D184" s="2">
        <v>4.53</v>
      </c>
      <c r="E184" s="2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-3.200000001868375E-6</v>
      </c>
      <c r="K184" s="1">
        <f>Tabla3[[#This Row],[LON UAV]]-Tabla3[[#This Row],[LON MARKER]]</f>
        <v>9.9999999392252903E-8</v>
      </c>
      <c r="L184" s="2">
        <f>Tabla3[[#This Row],[ALT UAV]]-Tabla3[[#This Row],[ALT MARKER]]</f>
        <v>4.53</v>
      </c>
      <c r="M184" s="2">
        <f>Tabla3[[#This Row],[YAW UAV]]-Tabla3[[#This Row],[YAW MARKER]]</f>
        <v>0</v>
      </c>
    </row>
    <row r="185" spans="2:13" x14ac:dyDescent="0.25">
      <c r="B185" s="1">
        <v>40.544811199999998</v>
      </c>
      <c r="C185" s="1">
        <v>-4.0121187000000003</v>
      </c>
      <c r="D185" s="2">
        <v>4.45</v>
      </c>
      <c r="E185" s="2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-3.200000001868375E-6</v>
      </c>
      <c r="K185" s="1">
        <f>Tabla3[[#This Row],[LON UAV]]-Tabla3[[#This Row],[LON MARKER]]</f>
        <v>9.9999999392252903E-8</v>
      </c>
      <c r="L185" s="2">
        <f>Tabla3[[#This Row],[ALT UAV]]-Tabla3[[#This Row],[ALT MARKER]]</f>
        <v>4.45</v>
      </c>
      <c r="M185" s="2">
        <f>Tabla3[[#This Row],[YAW UAV]]-Tabla3[[#This Row],[YAW MARKER]]</f>
        <v>0</v>
      </c>
    </row>
    <row r="186" spans="2:13" x14ac:dyDescent="0.25">
      <c r="B186" s="1">
        <v>40.544811199999998</v>
      </c>
      <c r="C186" s="1">
        <v>-4.0121187999999997</v>
      </c>
      <c r="D186" s="2">
        <v>4.3600000000000003</v>
      </c>
      <c r="E186" s="2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-3.200000001868375E-6</v>
      </c>
      <c r="K186" s="1">
        <f>Tabla3[[#This Row],[LON UAV]]-Tabla3[[#This Row],[LON MARKER]]</f>
        <v>0</v>
      </c>
      <c r="L186" s="2">
        <f>Tabla3[[#This Row],[ALT UAV]]-Tabla3[[#This Row],[ALT MARKER]]</f>
        <v>4.3600000000000003</v>
      </c>
      <c r="M186" s="2">
        <f>Tabla3[[#This Row],[YAW UAV]]-Tabla3[[#This Row],[YAW MARKER]]</f>
        <v>0</v>
      </c>
    </row>
    <row r="187" spans="2:13" x14ac:dyDescent="0.25">
      <c r="B187" s="1">
        <v>40.544811199999998</v>
      </c>
      <c r="C187" s="1">
        <v>-4.0121187999999997</v>
      </c>
      <c r="D187" s="2">
        <v>4.28</v>
      </c>
      <c r="E187" s="2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-3.200000001868375E-6</v>
      </c>
      <c r="K187" s="1">
        <f>Tabla3[[#This Row],[LON UAV]]-Tabla3[[#This Row],[LON MARKER]]</f>
        <v>0</v>
      </c>
      <c r="L187" s="2">
        <f>Tabla3[[#This Row],[ALT UAV]]-Tabla3[[#This Row],[ALT MARKER]]</f>
        <v>4.28</v>
      </c>
      <c r="M187" s="2">
        <f>Tabla3[[#This Row],[YAW UAV]]-Tabla3[[#This Row],[YAW MARKER]]</f>
        <v>0</v>
      </c>
    </row>
    <row r="188" spans="2:13" x14ac:dyDescent="0.25">
      <c r="B188" s="1">
        <v>40.544811099999997</v>
      </c>
      <c r="C188" s="1">
        <v>-4.0121187999999997</v>
      </c>
      <c r="D188" s="2">
        <v>4.2</v>
      </c>
      <c r="E188" s="2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-3.3000000030369847E-6</v>
      </c>
      <c r="K188" s="1">
        <f>Tabla3[[#This Row],[LON UAV]]-Tabla3[[#This Row],[LON MARKER]]</f>
        <v>0</v>
      </c>
      <c r="L188" s="2">
        <f>Tabla3[[#This Row],[ALT UAV]]-Tabla3[[#This Row],[ALT MARKER]]</f>
        <v>4.2</v>
      </c>
      <c r="M188" s="2">
        <f>Tabla3[[#This Row],[YAW UAV]]-Tabla3[[#This Row],[YAW MARKER]]</f>
        <v>0</v>
      </c>
    </row>
    <row r="189" spans="2:13" x14ac:dyDescent="0.25">
      <c r="B189" s="1">
        <v>40.544811099999997</v>
      </c>
      <c r="C189" s="1">
        <v>-4.0121187999999997</v>
      </c>
      <c r="D189" s="2">
        <v>4.1100000000000003</v>
      </c>
      <c r="E189" s="2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-3.3000000030369847E-6</v>
      </c>
      <c r="K189" s="1">
        <f>Tabla3[[#This Row],[LON UAV]]-Tabla3[[#This Row],[LON MARKER]]</f>
        <v>0</v>
      </c>
      <c r="L189" s="2">
        <f>Tabla3[[#This Row],[ALT UAV]]-Tabla3[[#This Row],[ALT MARKER]]</f>
        <v>4.1100000000000003</v>
      </c>
      <c r="M189" s="2">
        <f>Tabla3[[#This Row],[YAW UAV]]-Tabla3[[#This Row],[YAW MARKER]]</f>
        <v>0</v>
      </c>
    </row>
    <row r="190" spans="2:13" x14ac:dyDescent="0.25">
      <c r="B190" s="1">
        <v>40.544811099999997</v>
      </c>
      <c r="C190" s="1">
        <v>-4.0121187999999997</v>
      </c>
      <c r="D190" s="2">
        <v>4.01</v>
      </c>
      <c r="E190" s="2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-3.3000000030369847E-6</v>
      </c>
      <c r="K190" s="1">
        <f>Tabla3[[#This Row],[LON UAV]]-Tabla3[[#This Row],[LON MARKER]]</f>
        <v>0</v>
      </c>
      <c r="L190" s="2">
        <f>Tabla3[[#This Row],[ALT UAV]]-Tabla3[[#This Row],[ALT MARKER]]</f>
        <v>4.01</v>
      </c>
      <c r="M190" s="2">
        <f>Tabla3[[#This Row],[YAW UAV]]-Tabla3[[#This Row],[YAW MARKER]]</f>
        <v>0</v>
      </c>
    </row>
    <row r="191" spans="2:13" x14ac:dyDescent="0.25">
      <c r="B191" s="1">
        <v>40.544811099999997</v>
      </c>
      <c r="C191" s="1">
        <v>-4.0121187999999997</v>
      </c>
      <c r="D191" s="2">
        <v>3.92</v>
      </c>
      <c r="E191" s="2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-3.3000000030369847E-6</v>
      </c>
      <c r="K191" s="1">
        <f>Tabla3[[#This Row],[LON UAV]]-Tabla3[[#This Row],[LON MARKER]]</f>
        <v>0</v>
      </c>
      <c r="L191" s="2">
        <f>Tabla3[[#This Row],[ALT UAV]]-Tabla3[[#This Row],[ALT MARKER]]</f>
        <v>3.92</v>
      </c>
      <c r="M191" s="2">
        <f>Tabla3[[#This Row],[YAW UAV]]-Tabla3[[#This Row],[YAW MARKER]]</f>
        <v>0</v>
      </c>
    </row>
    <row r="192" spans="2:13" x14ac:dyDescent="0.25">
      <c r="B192" s="1">
        <v>40.544811099999997</v>
      </c>
      <c r="C192" s="1">
        <v>-4.0121187999999997</v>
      </c>
      <c r="D192" s="2">
        <v>3.84</v>
      </c>
      <c r="E192" s="2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-3.3000000030369847E-6</v>
      </c>
      <c r="K192" s="1">
        <f>Tabla3[[#This Row],[LON UAV]]-Tabla3[[#This Row],[LON MARKER]]</f>
        <v>0</v>
      </c>
      <c r="L192" s="2">
        <f>Tabla3[[#This Row],[ALT UAV]]-Tabla3[[#This Row],[ALT MARKER]]</f>
        <v>3.84</v>
      </c>
      <c r="M192" s="2">
        <f>Tabla3[[#This Row],[YAW UAV]]-Tabla3[[#This Row],[YAW MARKER]]</f>
        <v>0</v>
      </c>
    </row>
    <row r="193" spans="2:13" x14ac:dyDescent="0.25">
      <c r="B193" s="1">
        <v>40.544811099999997</v>
      </c>
      <c r="C193" s="1">
        <v>-4.0121187999999997</v>
      </c>
      <c r="D193" s="2">
        <v>3.74</v>
      </c>
      <c r="E193" s="2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-3.3000000030369847E-6</v>
      </c>
      <c r="K193" s="1">
        <f>Tabla3[[#This Row],[LON UAV]]-Tabla3[[#This Row],[LON MARKER]]</f>
        <v>0</v>
      </c>
      <c r="L193" s="2">
        <f>Tabla3[[#This Row],[ALT UAV]]-Tabla3[[#This Row],[ALT MARKER]]</f>
        <v>3.74</v>
      </c>
      <c r="M193" s="2">
        <f>Tabla3[[#This Row],[YAW UAV]]-Tabla3[[#This Row],[YAW MARKER]]</f>
        <v>0</v>
      </c>
    </row>
    <row r="194" spans="2:13" x14ac:dyDescent="0.25">
      <c r="B194" s="1">
        <v>40.544811099999997</v>
      </c>
      <c r="C194" s="1">
        <v>-4.0121187999999997</v>
      </c>
      <c r="D194" s="2">
        <v>3.66</v>
      </c>
      <c r="E194" s="2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-3.3000000030369847E-6</v>
      </c>
      <c r="K194" s="1">
        <f>Tabla3[[#This Row],[LON UAV]]-Tabla3[[#This Row],[LON MARKER]]</f>
        <v>0</v>
      </c>
      <c r="L194" s="2">
        <f>Tabla3[[#This Row],[ALT UAV]]-Tabla3[[#This Row],[ALT MARKER]]</f>
        <v>3.66</v>
      </c>
      <c r="M194" s="2">
        <f>Tabla3[[#This Row],[YAW UAV]]-Tabla3[[#This Row],[YAW MARKER]]</f>
        <v>0</v>
      </c>
    </row>
    <row r="195" spans="2:13" x14ac:dyDescent="0.25">
      <c r="B195" s="1">
        <v>40.544811099999997</v>
      </c>
      <c r="C195" s="1">
        <v>-4.0121187999999997</v>
      </c>
      <c r="D195" s="2">
        <v>3.59</v>
      </c>
      <c r="E195" s="2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-3.3000000030369847E-6</v>
      </c>
      <c r="K195" s="1">
        <f>Tabla3[[#This Row],[LON UAV]]-Tabla3[[#This Row],[LON MARKER]]</f>
        <v>0</v>
      </c>
      <c r="L195" s="2">
        <f>Tabla3[[#This Row],[ALT UAV]]-Tabla3[[#This Row],[ALT MARKER]]</f>
        <v>3.59</v>
      </c>
      <c r="M195" s="2">
        <f>Tabla3[[#This Row],[YAW UAV]]-Tabla3[[#This Row],[YAW MARKER]]</f>
        <v>0</v>
      </c>
    </row>
    <row r="196" spans="2:13" x14ac:dyDescent="0.25">
      <c r="B196" s="1">
        <v>40.544811099999997</v>
      </c>
      <c r="C196" s="1">
        <v>-4.0121187999999997</v>
      </c>
      <c r="D196" s="2">
        <v>3.49</v>
      </c>
      <c r="E196" s="2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-3.3000000030369847E-6</v>
      </c>
      <c r="K196" s="1">
        <f>Tabla3[[#This Row],[LON UAV]]-Tabla3[[#This Row],[LON MARKER]]</f>
        <v>0</v>
      </c>
      <c r="L196" s="2">
        <f>Tabla3[[#This Row],[ALT UAV]]-Tabla3[[#This Row],[ALT MARKER]]</f>
        <v>3.49</v>
      </c>
      <c r="M196" s="2">
        <f>Tabla3[[#This Row],[YAW UAV]]-Tabla3[[#This Row],[YAW MARKER]]</f>
        <v>0</v>
      </c>
    </row>
    <row r="197" spans="2:13" x14ac:dyDescent="0.25">
      <c r="B197" s="1">
        <v>40.544811099999997</v>
      </c>
      <c r="C197" s="1">
        <v>-4.0121187999999997</v>
      </c>
      <c r="D197" s="2">
        <v>3.42</v>
      </c>
      <c r="E197" s="2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-3.3000000030369847E-6</v>
      </c>
      <c r="K197" s="1">
        <f>Tabla3[[#This Row],[LON UAV]]-Tabla3[[#This Row],[LON MARKER]]</f>
        <v>0</v>
      </c>
      <c r="L197" s="2">
        <f>Tabla3[[#This Row],[ALT UAV]]-Tabla3[[#This Row],[ALT MARKER]]</f>
        <v>3.42</v>
      </c>
      <c r="M197" s="2">
        <f>Tabla3[[#This Row],[YAW UAV]]-Tabla3[[#This Row],[YAW MARKER]]</f>
        <v>0</v>
      </c>
    </row>
    <row r="198" spans="2:13" x14ac:dyDescent="0.25">
      <c r="B198" s="1">
        <v>40.544811099999997</v>
      </c>
      <c r="C198" s="1">
        <v>-4.0121187999999997</v>
      </c>
      <c r="D198" s="2">
        <v>3.31</v>
      </c>
      <c r="E198" s="2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-3.3000000030369847E-6</v>
      </c>
      <c r="K198" s="1">
        <f>Tabla3[[#This Row],[LON UAV]]-Tabla3[[#This Row],[LON MARKER]]</f>
        <v>0</v>
      </c>
      <c r="L198" s="2">
        <f>Tabla3[[#This Row],[ALT UAV]]-Tabla3[[#This Row],[ALT MARKER]]</f>
        <v>3.31</v>
      </c>
      <c r="M198" s="2">
        <f>Tabla3[[#This Row],[YAW UAV]]-Tabla3[[#This Row],[YAW MARKER]]</f>
        <v>0</v>
      </c>
    </row>
    <row r="199" spans="2:13" x14ac:dyDescent="0.25">
      <c r="B199" s="1">
        <v>40.544811099999997</v>
      </c>
      <c r="C199" s="1">
        <v>-4.0121187999999997</v>
      </c>
      <c r="D199" s="2">
        <v>3.22</v>
      </c>
      <c r="E199" s="2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-3.3000000030369847E-6</v>
      </c>
      <c r="K199" s="1">
        <f>Tabla3[[#This Row],[LON UAV]]-Tabla3[[#This Row],[LON MARKER]]</f>
        <v>0</v>
      </c>
      <c r="L199" s="2">
        <f>Tabla3[[#This Row],[ALT UAV]]-Tabla3[[#This Row],[ALT MARKER]]</f>
        <v>3.22</v>
      </c>
      <c r="M199" s="2">
        <f>Tabla3[[#This Row],[YAW UAV]]-Tabla3[[#This Row],[YAW MARKER]]</f>
        <v>0</v>
      </c>
    </row>
    <row r="200" spans="2:13" x14ac:dyDescent="0.25">
      <c r="B200" s="1">
        <v>40.544811099999997</v>
      </c>
      <c r="C200" s="1">
        <v>-4.0121187999999997</v>
      </c>
      <c r="D200" s="2">
        <v>3.14</v>
      </c>
      <c r="E200" s="2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-3.3000000030369847E-6</v>
      </c>
      <c r="K200" s="1">
        <f>Tabla3[[#This Row],[LON UAV]]-Tabla3[[#This Row],[LON MARKER]]</f>
        <v>0</v>
      </c>
      <c r="L200" s="2">
        <f>Tabla3[[#This Row],[ALT UAV]]-Tabla3[[#This Row],[ALT MARKER]]</f>
        <v>3.14</v>
      </c>
      <c r="M200" s="2">
        <f>Tabla3[[#This Row],[YAW UAV]]-Tabla3[[#This Row],[YAW MARKER]]</f>
        <v>0</v>
      </c>
    </row>
    <row r="201" spans="2:13" x14ac:dyDescent="0.25">
      <c r="B201" s="1">
        <v>40.544811099999997</v>
      </c>
      <c r="C201" s="1">
        <v>-4.0121187999999997</v>
      </c>
      <c r="D201" s="2">
        <v>3.07</v>
      </c>
      <c r="E201" s="2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-3.3000000030369847E-6</v>
      </c>
      <c r="K201" s="1">
        <f>Tabla3[[#This Row],[LON UAV]]-Tabla3[[#This Row],[LON MARKER]]</f>
        <v>0</v>
      </c>
      <c r="L201" s="2">
        <f>Tabla3[[#This Row],[ALT UAV]]-Tabla3[[#This Row],[ALT MARKER]]</f>
        <v>3.07</v>
      </c>
      <c r="M201" s="2">
        <f>Tabla3[[#This Row],[YAW UAV]]-Tabla3[[#This Row],[YAW MARKER]]</f>
        <v>0</v>
      </c>
    </row>
    <row r="202" spans="2:13" x14ac:dyDescent="0.25">
      <c r="B202" s="1">
        <v>40.544811099999997</v>
      </c>
      <c r="C202" s="1">
        <v>-4.0121187999999997</v>
      </c>
      <c r="D202" s="2">
        <v>2.98</v>
      </c>
      <c r="E202" s="2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-3.3000000030369847E-6</v>
      </c>
      <c r="K202" s="1">
        <f>Tabla3[[#This Row],[LON UAV]]-Tabla3[[#This Row],[LON MARKER]]</f>
        <v>0</v>
      </c>
      <c r="L202" s="2">
        <f>Tabla3[[#This Row],[ALT UAV]]-Tabla3[[#This Row],[ALT MARKER]]</f>
        <v>2.98</v>
      </c>
      <c r="M202" s="2">
        <f>Tabla3[[#This Row],[YAW UAV]]-Tabla3[[#This Row],[YAW MARKER]]</f>
        <v>0</v>
      </c>
    </row>
    <row r="203" spans="2:13" x14ac:dyDescent="0.25">
      <c r="B203" s="1">
        <v>40.544811099999997</v>
      </c>
      <c r="C203" s="1">
        <v>-4.0121187999999997</v>
      </c>
      <c r="D203" s="2">
        <v>2.9</v>
      </c>
      <c r="E203" s="2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-3.3000000030369847E-6</v>
      </c>
      <c r="K203" s="1">
        <f>Tabla3[[#This Row],[LON UAV]]-Tabla3[[#This Row],[LON MARKER]]</f>
        <v>0</v>
      </c>
      <c r="L203" s="2">
        <f>Tabla3[[#This Row],[ALT UAV]]-Tabla3[[#This Row],[ALT MARKER]]</f>
        <v>2.9</v>
      </c>
      <c r="M203" s="2">
        <f>Tabla3[[#This Row],[YAW UAV]]-Tabla3[[#This Row],[YAW MARKER]]</f>
        <v>0</v>
      </c>
    </row>
    <row r="204" spans="2:13" x14ac:dyDescent="0.25">
      <c r="B204" s="1">
        <v>40.544811099999997</v>
      </c>
      <c r="C204" s="1">
        <v>-4.0121187999999997</v>
      </c>
      <c r="D204" s="2">
        <v>2.81</v>
      </c>
      <c r="E204" s="2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-3.3000000030369847E-6</v>
      </c>
      <c r="K204" s="1">
        <f>Tabla3[[#This Row],[LON UAV]]-Tabla3[[#This Row],[LON MARKER]]</f>
        <v>0</v>
      </c>
      <c r="L204" s="2">
        <f>Tabla3[[#This Row],[ALT UAV]]-Tabla3[[#This Row],[ALT MARKER]]</f>
        <v>2.81</v>
      </c>
      <c r="M204" s="2">
        <f>Tabla3[[#This Row],[YAW UAV]]-Tabla3[[#This Row],[YAW MARKER]]</f>
        <v>0</v>
      </c>
    </row>
    <row r="205" spans="2:13" x14ac:dyDescent="0.25">
      <c r="B205" s="1">
        <v>40.544811099999997</v>
      </c>
      <c r="C205" s="1">
        <v>-4.0121187999999997</v>
      </c>
      <c r="D205" s="2">
        <v>2.72</v>
      </c>
      <c r="E205" s="2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-3.3000000030369847E-6</v>
      </c>
      <c r="K205" s="1">
        <f>Tabla3[[#This Row],[LON UAV]]-Tabla3[[#This Row],[LON MARKER]]</f>
        <v>0</v>
      </c>
      <c r="L205" s="2">
        <f>Tabla3[[#This Row],[ALT UAV]]-Tabla3[[#This Row],[ALT MARKER]]</f>
        <v>2.72</v>
      </c>
      <c r="M205" s="2">
        <f>Tabla3[[#This Row],[YAW UAV]]-Tabla3[[#This Row],[YAW MARKER]]</f>
        <v>0</v>
      </c>
    </row>
    <row r="206" spans="2:13" x14ac:dyDescent="0.25">
      <c r="B206" s="1">
        <v>40.544811000000003</v>
      </c>
      <c r="C206" s="1">
        <v>-4.0121187999999997</v>
      </c>
      <c r="D206" s="2">
        <v>2.64</v>
      </c>
      <c r="E206" s="2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-3.3999999971001671E-6</v>
      </c>
      <c r="K206" s="1">
        <f>Tabla3[[#This Row],[LON UAV]]-Tabla3[[#This Row],[LON MARKER]]</f>
        <v>0</v>
      </c>
      <c r="L206" s="2">
        <f>Tabla3[[#This Row],[ALT UAV]]-Tabla3[[#This Row],[ALT MARKER]]</f>
        <v>2.64</v>
      </c>
      <c r="M206" s="2">
        <f>Tabla3[[#This Row],[YAW UAV]]-Tabla3[[#This Row],[YAW MARKER]]</f>
        <v>0</v>
      </c>
    </row>
    <row r="207" spans="2:13" x14ac:dyDescent="0.25">
      <c r="B207" s="1">
        <v>40.544811000000003</v>
      </c>
      <c r="C207" s="1">
        <v>-4.0121187999999997</v>
      </c>
      <c r="D207" s="2">
        <v>2.56</v>
      </c>
      <c r="E207" s="2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-3.3999999971001671E-6</v>
      </c>
      <c r="K207" s="1">
        <f>Tabla3[[#This Row],[LON UAV]]-Tabla3[[#This Row],[LON MARKER]]</f>
        <v>0</v>
      </c>
      <c r="L207" s="2">
        <f>Tabla3[[#This Row],[ALT UAV]]-Tabla3[[#This Row],[ALT MARKER]]</f>
        <v>2.56</v>
      </c>
      <c r="M207" s="2">
        <f>Tabla3[[#This Row],[YAW UAV]]-Tabla3[[#This Row],[YAW MARKER]]</f>
        <v>0</v>
      </c>
    </row>
    <row r="208" spans="2:13" x14ac:dyDescent="0.25">
      <c r="B208" s="1">
        <v>40.544811099999997</v>
      </c>
      <c r="C208" s="1">
        <v>-4.0121187999999997</v>
      </c>
      <c r="D208" s="2">
        <v>2.48</v>
      </c>
      <c r="E208" s="2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-3.3000000030369847E-6</v>
      </c>
      <c r="K208" s="1">
        <f>Tabla3[[#This Row],[LON UAV]]-Tabla3[[#This Row],[LON MARKER]]</f>
        <v>0</v>
      </c>
      <c r="L208" s="2">
        <f>Tabla3[[#This Row],[ALT UAV]]-Tabla3[[#This Row],[ALT MARKER]]</f>
        <v>2.48</v>
      </c>
      <c r="M208" s="2">
        <f>Tabla3[[#This Row],[YAW UAV]]-Tabla3[[#This Row],[YAW MARKER]]</f>
        <v>0</v>
      </c>
    </row>
    <row r="209" spans="2:13" x14ac:dyDescent="0.25">
      <c r="B209" s="1">
        <v>40.544811099999997</v>
      </c>
      <c r="C209" s="1">
        <v>-4.0121187999999997</v>
      </c>
      <c r="D209" s="2">
        <v>2.4</v>
      </c>
      <c r="E209" s="2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-3.3000000030369847E-6</v>
      </c>
      <c r="K209" s="1">
        <f>Tabla3[[#This Row],[LON UAV]]-Tabla3[[#This Row],[LON MARKER]]</f>
        <v>0</v>
      </c>
      <c r="L209" s="2">
        <f>Tabla3[[#This Row],[ALT UAV]]-Tabla3[[#This Row],[ALT MARKER]]</f>
        <v>2.4</v>
      </c>
      <c r="M209" s="2">
        <f>Tabla3[[#This Row],[YAW UAV]]-Tabla3[[#This Row],[YAW MARKER]]</f>
        <v>0</v>
      </c>
    </row>
    <row r="210" spans="2:13" x14ac:dyDescent="0.25">
      <c r="B210" s="1">
        <v>40.544811099999997</v>
      </c>
      <c r="C210" s="1">
        <v>-4.0121187999999997</v>
      </c>
      <c r="D210" s="2">
        <v>2.31</v>
      </c>
      <c r="E210" s="2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-3.3000000030369847E-6</v>
      </c>
      <c r="K210" s="1">
        <f>Tabla3[[#This Row],[LON UAV]]-Tabla3[[#This Row],[LON MARKER]]</f>
        <v>0</v>
      </c>
      <c r="L210" s="2">
        <f>Tabla3[[#This Row],[ALT UAV]]-Tabla3[[#This Row],[ALT MARKER]]</f>
        <v>2.31</v>
      </c>
      <c r="M210" s="2">
        <f>Tabla3[[#This Row],[YAW UAV]]-Tabla3[[#This Row],[YAW MARKER]]</f>
        <v>0</v>
      </c>
    </row>
    <row r="211" spans="2:13" x14ac:dyDescent="0.25">
      <c r="B211" s="1">
        <v>40.544811099999997</v>
      </c>
      <c r="C211" s="1">
        <v>-4.0121187999999997</v>
      </c>
      <c r="D211" s="2">
        <v>2.23</v>
      </c>
      <c r="E211" s="2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-3.3000000030369847E-6</v>
      </c>
      <c r="K211" s="1">
        <f>Tabla3[[#This Row],[LON UAV]]-Tabla3[[#This Row],[LON MARKER]]</f>
        <v>0</v>
      </c>
      <c r="L211" s="2">
        <f>Tabla3[[#This Row],[ALT UAV]]-Tabla3[[#This Row],[ALT MARKER]]</f>
        <v>2.23</v>
      </c>
      <c r="M211" s="2">
        <f>Tabla3[[#This Row],[YAW UAV]]-Tabla3[[#This Row],[YAW MARKER]]</f>
        <v>0</v>
      </c>
    </row>
    <row r="212" spans="2:13" x14ac:dyDescent="0.25">
      <c r="B212" s="1">
        <v>40.544811099999997</v>
      </c>
      <c r="C212" s="1">
        <v>-4.0121187999999997</v>
      </c>
      <c r="D212" s="2">
        <v>2.13</v>
      </c>
      <c r="E212" s="2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-3.3000000030369847E-6</v>
      </c>
      <c r="K212" s="1">
        <f>Tabla3[[#This Row],[LON UAV]]-Tabla3[[#This Row],[LON MARKER]]</f>
        <v>0</v>
      </c>
      <c r="L212" s="2">
        <f>Tabla3[[#This Row],[ALT UAV]]-Tabla3[[#This Row],[ALT MARKER]]</f>
        <v>2.13</v>
      </c>
      <c r="M212" s="2">
        <f>Tabla3[[#This Row],[YAW UAV]]-Tabla3[[#This Row],[YAW MARKER]]</f>
        <v>0</v>
      </c>
    </row>
    <row r="213" spans="2:13" x14ac:dyDescent="0.25">
      <c r="B213" s="1">
        <v>40.544811099999997</v>
      </c>
      <c r="C213" s="1">
        <v>-4.0121187999999997</v>
      </c>
      <c r="D213" s="2">
        <v>2.06</v>
      </c>
      <c r="E213" s="2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-3.3000000030369847E-6</v>
      </c>
      <c r="K213" s="1">
        <f>Tabla3[[#This Row],[LON UAV]]-Tabla3[[#This Row],[LON MARKER]]</f>
        <v>0</v>
      </c>
      <c r="L213" s="2">
        <f>Tabla3[[#This Row],[ALT UAV]]-Tabla3[[#This Row],[ALT MARKER]]</f>
        <v>2.06</v>
      </c>
      <c r="M213" s="2">
        <f>Tabla3[[#This Row],[YAW UAV]]-Tabla3[[#This Row],[YAW MARKER]]</f>
        <v>0</v>
      </c>
    </row>
    <row r="214" spans="2:13" x14ac:dyDescent="0.25">
      <c r="B214" s="1">
        <v>40.544811099999997</v>
      </c>
      <c r="C214" s="1">
        <v>-4.0121187999999997</v>
      </c>
      <c r="D214" s="2">
        <v>1.99</v>
      </c>
      <c r="E214" s="2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-3.3000000030369847E-6</v>
      </c>
      <c r="K214" s="1">
        <f>Tabla3[[#This Row],[LON UAV]]-Tabla3[[#This Row],[LON MARKER]]</f>
        <v>0</v>
      </c>
      <c r="L214" s="2">
        <f>Tabla3[[#This Row],[ALT UAV]]-Tabla3[[#This Row],[ALT MARKER]]</f>
        <v>1.99</v>
      </c>
      <c r="M214" s="2">
        <f>Tabla3[[#This Row],[YAW UAV]]-Tabla3[[#This Row],[YAW MARKER]]</f>
        <v>0</v>
      </c>
    </row>
    <row r="215" spans="2:13" x14ac:dyDescent="0.25">
      <c r="B215" s="1">
        <v>40.544811099999997</v>
      </c>
      <c r="C215" s="1">
        <v>-4.0121187999999997</v>
      </c>
      <c r="D215" s="2">
        <v>1.88</v>
      </c>
      <c r="E215" s="2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-3.3000000030369847E-6</v>
      </c>
      <c r="K215" s="1">
        <f>Tabla3[[#This Row],[LON UAV]]-Tabla3[[#This Row],[LON MARKER]]</f>
        <v>0</v>
      </c>
      <c r="L215" s="2">
        <f>Tabla3[[#This Row],[ALT UAV]]-Tabla3[[#This Row],[ALT MARKER]]</f>
        <v>1.88</v>
      </c>
      <c r="M215" s="2">
        <f>Tabla3[[#This Row],[YAW UAV]]-Tabla3[[#This Row],[YAW MARKER]]</f>
        <v>0</v>
      </c>
    </row>
    <row r="216" spans="2:13" x14ac:dyDescent="0.25">
      <c r="B216" s="1">
        <v>40.544811099999997</v>
      </c>
      <c r="C216" s="1">
        <v>-4.0121187999999997</v>
      </c>
      <c r="D216" s="2">
        <v>1.8</v>
      </c>
      <c r="E216" s="2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-3.3000000030369847E-6</v>
      </c>
      <c r="K216" s="1">
        <f>Tabla3[[#This Row],[LON UAV]]-Tabla3[[#This Row],[LON MARKER]]</f>
        <v>0</v>
      </c>
      <c r="L216" s="2">
        <f>Tabla3[[#This Row],[ALT UAV]]-Tabla3[[#This Row],[ALT MARKER]]</f>
        <v>1.8</v>
      </c>
      <c r="M216" s="2">
        <f>Tabla3[[#This Row],[YAW UAV]]-Tabla3[[#This Row],[YAW MARKER]]</f>
        <v>0</v>
      </c>
    </row>
    <row r="217" spans="2:13" x14ac:dyDescent="0.25">
      <c r="B217" s="1">
        <v>40.544811099999997</v>
      </c>
      <c r="C217" s="1">
        <v>-4.0121187999999997</v>
      </c>
      <c r="D217" s="2">
        <v>1.71</v>
      </c>
      <c r="E217" s="2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-3.3000000030369847E-6</v>
      </c>
      <c r="K217" s="1">
        <f>Tabla3[[#This Row],[LON UAV]]-Tabla3[[#This Row],[LON MARKER]]</f>
        <v>0</v>
      </c>
      <c r="L217" s="2">
        <f>Tabla3[[#This Row],[ALT UAV]]-Tabla3[[#This Row],[ALT MARKER]]</f>
        <v>1.71</v>
      </c>
      <c r="M217" s="2">
        <f>Tabla3[[#This Row],[YAW UAV]]-Tabla3[[#This Row],[YAW MARKER]]</f>
        <v>0</v>
      </c>
    </row>
    <row r="218" spans="2:13" x14ac:dyDescent="0.25">
      <c r="B218" s="1">
        <v>40.544811099999997</v>
      </c>
      <c r="C218" s="1">
        <v>-4.0121187000000003</v>
      </c>
      <c r="D218" s="2">
        <v>1.63</v>
      </c>
      <c r="E218" s="2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-3.3000000030369847E-6</v>
      </c>
      <c r="K218" s="1">
        <f>Tabla3[[#This Row],[LON UAV]]-Tabla3[[#This Row],[LON MARKER]]</f>
        <v>9.9999999392252903E-8</v>
      </c>
      <c r="L218" s="2">
        <f>Tabla3[[#This Row],[ALT UAV]]-Tabla3[[#This Row],[ALT MARKER]]</f>
        <v>1.63</v>
      </c>
      <c r="M218" s="2">
        <f>Tabla3[[#This Row],[YAW UAV]]-Tabla3[[#This Row],[YAW MARKER]]</f>
        <v>0</v>
      </c>
    </row>
    <row r="219" spans="2:13" x14ac:dyDescent="0.25">
      <c r="B219" s="1">
        <v>40.544811099999997</v>
      </c>
      <c r="C219" s="1">
        <v>-4.0121187000000003</v>
      </c>
      <c r="D219" s="2">
        <v>1.54</v>
      </c>
      <c r="E219" s="2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-3.3000000030369847E-6</v>
      </c>
      <c r="K219" s="1">
        <f>Tabla3[[#This Row],[LON UAV]]-Tabla3[[#This Row],[LON MARKER]]</f>
        <v>9.9999999392252903E-8</v>
      </c>
      <c r="L219" s="2">
        <f>Tabla3[[#This Row],[ALT UAV]]-Tabla3[[#This Row],[ALT MARKER]]</f>
        <v>1.54</v>
      </c>
      <c r="M219" s="2">
        <f>Tabla3[[#This Row],[YAW UAV]]-Tabla3[[#This Row],[YAW MARKER]]</f>
        <v>0</v>
      </c>
    </row>
    <row r="220" spans="2:13" x14ac:dyDescent="0.25">
      <c r="B220" s="1">
        <v>40.544811099999997</v>
      </c>
      <c r="C220" s="1">
        <v>-4.0121187000000003</v>
      </c>
      <c r="D220" s="2">
        <v>1.46</v>
      </c>
      <c r="E220" s="2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-3.3000000030369847E-6</v>
      </c>
      <c r="K220" s="1">
        <f>Tabla3[[#This Row],[LON UAV]]-Tabla3[[#This Row],[LON MARKER]]</f>
        <v>9.9999999392252903E-8</v>
      </c>
      <c r="L220" s="2">
        <f>Tabla3[[#This Row],[ALT UAV]]-Tabla3[[#This Row],[ALT MARKER]]</f>
        <v>1.46</v>
      </c>
      <c r="M220" s="2">
        <f>Tabla3[[#This Row],[YAW UAV]]-Tabla3[[#This Row],[YAW MARKER]]</f>
        <v>0</v>
      </c>
    </row>
    <row r="221" spans="2:13" x14ac:dyDescent="0.25">
      <c r="B221" s="1">
        <v>40.544811099999997</v>
      </c>
      <c r="C221" s="1">
        <v>-4.0121187000000003</v>
      </c>
      <c r="D221" s="2">
        <v>1.38</v>
      </c>
      <c r="E221" s="2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-3.3000000030369847E-6</v>
      </c>
      <c r="K221" s="1">
        <f>Tabla3[[#This Row],[LON UAV]]-Tabla3[[#This Row],[LON MARKER]]</f>
        <v>9.9999999392252903E-8</v>
      </c>
      <c r="L221" s="2">
        <f>Tabla3[[#This Row],[ALT UAV]]-Tabla3[[#This Row],[ALT MARKER]]</f>
        <v>1.38</v>
      </c>
      <c r="M221" s="2">
        <f>Tabla3[[#This Row],[YAW UAV]]-Tabla3[[#This Row],[YAW MARKER]]</f>
        <v>0</v>
      </c>
    </row>
    <row r="222" spans="2:13" x14ac:dyDescent="0.25">
      <c r="B222" s="1">
        <v>40.544811099999997</v>
      </c>
      <c r="C222" s="1">
        <v>-4.0121187000000003</v>
      </c>
      <c r="D222" s="2">
        <v>1.3</v>
      </c>
      <c r="E222" s="2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-3.3000000030369847E-6</v>
      </c>
      <c r="K222" s="1">
        <f>Tabla3[[#This Row],[LON UAV]]-Tabla3[[#This Row],[LON MARKER]]</f>
        <v>9.9999999392252903E-8</v>
      </c>
      <c r="L222" s="2">
        <f>Tabla3[[#This Row],[ALT UAV]]-Tabla3[[#This Row],[ALT MARKER]]</f>
        <v>1.3</v>
      </c>
      <c r="M222" s="2">
        <f>Tabla3[[#This Row],[YAW UAV]]-Tabla3[[#This Row],[YAW MARKER]]</f>
        <v>0</v>
      </c>
    </row>
    <row r="223" spans="2:13" x14ac:dyDescent="0.25">
      <c r="B223" s="1">
        <v>40.544811199999998</v>
      </c>
      <c r="C223" s="1">
        <v>-4.0121187000000003</v>
      </c>
      <c r="D223" s="2">
        <v>1.18</v>
      </c>
      <c r="E223" s="2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-3.200000001868375E-6</v>
      </c>
      <c r="K223" s="1">
        <f>Tabla3[[#This Row],[LON UAV]]-Tabla3[[#This Row],[LON MARKER]]</f>
        <v>9.9999999392252903E-8</v>
      </c>
      <c r="L223" s="2">
        <f>Tabla3[[#This Row],[ALT UAV]]-Tabla3[[#This Row],[ALT MARKER]]</f>
        <v>1.18</v>
      </c>
      <c r="M223" s="2">
        <f>Tabla3[[#This Row],[YAW UAV]]-Tabla3[[#This Row],[YAW MARKER]]</f>
        <v>0</v>
      </c>
    </row>
    <row r="224" spans="2:13" x14ac:dyDescent="0.25">
      <c r="B224" s="1">
        <v>40.544811199999998</v>
      </c>
      <c r="C224" s="1">
        <v>-4.0121187000000003</v>
      </c>
      <c r="D224" s="2">
        <v>1.0900000000000001</v>
      </c>
      <c r="E224" s="2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-3.200000001868375E-6</v>
      </c>
      <c r="K224" s="1">
        <f>Tabla3[[#This Row],[LON UAV]]-Tabla3[[#This Row],[LON MARKER]]</f>
        <v>9.9999999392252903E-8</v>
      </c>
      <c r="L224" s="2">
        <f>Tabla3[[#This Row],[ALT UAV]]-Tabla3[[#This Row],[ALT MARKER]]</f>
        <v>1.0900000000000001</v>
      </c>
      <c r="M224" s="2">
        <f>Tabla3[[#This Row],[YAW UAV]]-Tabla3[[#This Row],[YAW MARKER]]</f>
        <v>0</v>
      </c>
    </row>
    <row r="225" spans="2:13" x14ac:dyDescent="0.25">
      <c r="B225" s="1">
        <v>40.544811199999998</v>
      </c>
      <c r="C225" s="1">
        <v>-4.0121187000000003</v>
      </c>
      <c r="D225" s="2">
        <v>1</v>
      </c>
      <c r="E225" s="2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-3.200000001868375E-6</v>
      </c>
      <c r="K225" s="1">
        <f>Tabla3[[#This Row],[LON UAV]]-Tabla3[[#This Row],[LON MARKER]]</f>
        <v>9.9999999392252903E-8</v>
      </c>
      <c r="L225" s="2">
        <f>Tabla3[[#This Row],[ALT UAV]]-Tabla3[[#This Row],[ALT MARKER]]</f>
        <v>1</v>
      </c>
      <c r="M225" s="2">
        <f>Tabla3[[#This Row],[YAW UAV]]-Tabla3[[#This Row],[YAW MARKER]]</f>
        <v>0</v>
      </c>
    </row>
    <row r="226" spans="2:13" x14ac:dyDescent="0.25">
      <c r="B226" s="1">
        <v>40.544811199999998</v>
      </c>
      <c r="C226" s="1">
        <v>-4.0121187000000003</v>
      </c>
      <c r="D226" s="2">
        <v>0.9</v>
      </c>
      <c r="E226" s="2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-3.200000001868375E-6</v>
      </c>
      <c r="K226" s="1">
        <f>Tabla3[[#This Row],[LON UAV]]-Tabla3[[#This Row],[LON MARKER]]</f>
        <v>9.9999999392252903E-8</v>
      </c>
      <c r="L226" s="2">
        <f>Tabla3[[#This Row],[ALT UAV]]-Tabla3[[#This Row],[ALT MARKER]]</f>
        <v>0.9</v>
      </c>
      <c r="M226" s="2">
        <f>Tabla3[[#This Row],[YAW UAV]]-Tabla3[[#This Row],[YAW MARKER]]</f>
        <v>0</v>
      </c>
    </row>
    <row r="227" spans="2:13" x14ac:dyDescent="0.25">
      <c r="B227" s="1">
        <v>40.544811199999998</v>
      </c>
      <c r="C227" s="1">
        <v>-4.0121187000000003</v>
      </c>
      <c r="D227" s="2">
        <v>0.8</v>
      </c>
      <c r="E227" s="2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-3.200000001868375E-6</v>
      </c>
      <c r="K227" s="1">
        <f>Tabla3[[#This Row],[LON UAV]]-Tabla3[[#This Row],[LON MARKER]]</f>
        <v>9.9999999392252903E-8</v>
      </c>
      <c r="L227" s="2">
        <f>Tabla3[[#This Row],[ALT UAV]]-Tabla3[[#This Row],[ALT MARKER]]</f>
        <v>0.8</v>
      </c>
      <c r="M227" s="2">
        <f>Tabla3[[#This Row],[YAW UAV]]-Tabla3[[#This Row],[YAW MARKER]]</f>
        <v>0</v>
      </c>
    </row>
    <row r="228" spans="2:13" x14ac:dyDescent="0.25">
      <c r="B228" s="1">
        <v>40.544811199999998</v>
      </c>
      <c r="C228" s="1">
        <v>-4.0121187000000003</v>
      </c>
      <c r="D228" s="2">
        <v>0.71</v>
      </c>
      <c r="E228" s="2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-3.200000001868375E-6</v>
      </c>
      <c r="K228" s="1">
        <f>Tabla3[[#This Row],[LON UAV]]-Tabla3[[#This Row],[LON MARKER]]</f>
        <v>9.9999999392252903E-8</v>
      </c>
      <c r="L228" s="2">
        <f>Tabla3[[#This Row],[ALT UAV]]-Tabla3[[#This Row],[ALT MARKER]]</f>
        <v>0.71</v>
      </c>
      <c r="M228" s="2">
        <f>Tabla3[[#This Row],[YAW UAV]]-Tabla3[[#This Row],[YAW MARKER]]</f>
        <v>0</v>
      </c>
    </row>
    <row r="229" spans="2:13" x14ac:dyDescent="0.25">
      <c r="B229" s="1">
        <v>40.544811199999998</v>
      </c>
      <c r="C229" s="1">
        <v>-4.0121187000000003</v>
      </c>
      <c r="D229" s="2">
        <v>0.63</v>
      </c>
      <c r="E229" s="2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-3.200000001868375E-6</v>
      </c>
      <c r="K229" s="1">
        <f>Tabla3[[#This Row],[LON UAV]]-Tabla3[[#This Row],[LON MARKER]]</f>
        <v>9.9999999392252903E-8</v>
      </c>
      <c r="L229" s="2">
        <f>Tabla3[[#This Row],[ALT UAV]]-Tabla3[[#This Row],[ALT MARKER]]</f>
        <v>0.63</v>
      </c>
      <c r="M229" s="2">
        <f>Tabla3[[#This Row],[YAW UAV]]-Tabla3[[#This Row],[YAW MARKER]]</f>
        <v>0</v>
      </c>
    </row>
    <row r="230" spans="2:13" x14ac:dyDescent="0.25">
      <c r="B230" s="1">
        <v>40.544811199999998</v>
      </c>
      <c r="C230" s="1">
        <v>-4.0121187000000003</v>
      </c>
      <c r="D230" s="2">
        <v>0.56000000000000005</v>
      </c>
      <c r="E230" s="2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-3.200000001868375E-6</v>
      </c>
      <c r="K230" s="1">
        <f>Tabla3[[#This Row],[LON UAV]]-Tabla3[[#This Row],[LON MARKER]]</f>
        <v>9.9999999392252903E-8</v>
      </c>
      <c r="L230" s="2">
        <f>Tabla3[[#This Row],[ALT UAV]]-Tabla3[[#This Row],[ALT MARKER]]</f>
        <v>0.56000000000000005</v>
      </c>
      <c r="M230" s="2">
        <f>Tabla3[[#This Row],[YAW UAV]]-Tabla3[[#This Row],[YAW MARKER]]</f>
        <v>0</v>
      </c>
    </row>
    <row r="231" spans="2:13" x14ac:dyDescent="0.25">
      <c r="B231" s="1">
        <v>40.544811199999998</v>
      </c>
      <c r="C231" s="1">
        <v>-4.0121187000000003</v>
      </c>
      <c r="D231" s="2">
        <v>0.48</v>
      </c>
      <c r="E231" s="2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-3.200000001868375E-6</v>
      </c>
      <c r="K231" s="1">
        <f>Tabla3[[#This Row],[LON UAV]]-Tabla3[[#This Row],[LON MARKER]]</f>
        <v>9.9999999392252903E-8</v>
      </c>
      <c r="L231" s="2">
        <f>Tabla3[[#This Row],[ALT UAV]]-Tabla3[[#This Row],[ALT MARKER]]</f>
        <v>0.48</v>
      </c>
      <c r="M231" s="2">
        <f>Tabla3[[#This Row],[YAW UAV]]-Tabla3[[#This Row],[YAW MARKER]]</f>
        <v>0</v>
      </c>
    </row>
    <row r="232" spans="2:13" x14ac:dyDescent="0.25">
      <c r="B232" s="1">
        <v>40.544811199999998</v>
      </c>
      <c r="C232" s="1">
        <v>-4.0121187000000003</v>
      </c>
      <c r="D232" s="2">
        <v>0.39</v>
      </c>
      <c r="E232" s="2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-3.200000001868375E-6</v>
      </c>
      <c r="K232" s="1">
        <f>Tabla3[[#This Row],[LON UAV]]-Tabla3[[#This Row],[LON MARKER]]</f>
        <v>9.9999999392252903E-8</v>
      </c>
      <c r="L232" s="2">
        <f>Tabla3[[#This Row],[ALT UAV]]-Tabla3[[#This Row],[ALT MARKER]]</f>
        <v>0.39</v>
      </c>
      <c r="M232" s="2">
        <f>Tabla3[[#This Row],[YAW UAV]]-Tabla3[[#This Row],[YAW MARKER]]</f>
        <v>0</v>
      </c>
    </row>
    <row r="233" spans="2:13" x14ac:dyDescent="0.25">
      <c r="B233" s="1">
        <v>40.544811199999998</v>
      </c>
      <c r="C233" s="1">
        <v>-4.0121187000000003</v>
      </c>
      <c r="D233" s="2">
        <v>0.3</v>
      </c>
      <c r="E233" s="2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-3.200000001868375E-6</v>
      </c>
      <c r="K233" s="1">
        <f>Tabla3[[#This Row],[LON UAV]]-Tabla3[[#This Row],[LON MARKER]]</f>
        <v>9.9999999392252903E-8</v>
      </c>
      <c r="L233" s="2">
        <f>Tabla3[[#This Row],[ALT UAV]]-Tabla3[[#This Row],[ALT MARKER]]</f>
        <v>0.3</v>
      </c>
      <c r="M233" s="2">
        <f>Tabla3[[#This Row],[YAW UAV]]-Tabla3[[#This Row],[YAW MARKER]]</f>
        <v>0</v>
      </c>
    </row>
    <row r="234" spans="2:13" x14ac:dyDescent="0.25">
      <c r="B234" s="1">
        <v>40.544811199999998</v>
      </c>
      <c r="C234" s="1">
        <v>-4.0121187000000003</v>
      </c>
      <c r="D234" s="2">
        <v>0.24</v>
      </c>
      <c r="E234" s="2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-3.200000001868375E-6</v>
      </c>
      <c r="K234" s="1">
        <f>Tabla3[[#This Row],[LON UAV]]-Tabla3[[#This Row],[LON MARKER]]</f>
        <v>9.9999999392252903E-8</v>
      </c>
      <c r="L234" s="2">
        <f>Tabla3[[#This Row],[ALT UAV]]-Tabla3[[#This Row],[ALT MARKER]]</f>
        <v>0.24</v>
      </c>
      <c r="M234" s="2">
        <f>Tabla3[[#This Row],[YAW UAV]]-Tabla3[[#This Row],[YAW MARKER]]</f>
        <v>0</v>
      </c>
    </row>
    <row r="235" spans="2:13" x14ac:dyDescent="0.25">
      <c r="B235" s="1">
        <v>40.544811199999998</v>
      </c>
      <c r="C235" s="1">
        <v>-4.0121187000000003</v>
      </c>
      <c r="D235" s="2">
        <v>0.14000000000000001</v>
      </c>
      <c r="E235" s="2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-3.200000001868375E-6</v>
      </c>
      <c r="K235" s="1">
        <f>Tabla3[[#This Row],[LON UAV]]-Tabla3[[#This Row],[LON MARKER]]</f>
        <v>9.9999999392252903E-8</v>
      </c>
      <c r="L235" s="2">
        <f>Tabla3[[#This Row],[ALT UAV]]-Tabla3[[#This Row],[ALT MARKER]]</f>
        <v>0.14000000000000001</v>
      </c>
      <c r="M235" s="2">
        <f>Tabla3[[#This Row],[YAW UAV]]-Tabla3[[#This Row],[YAW MARKER]]</f>
        <v>0</v>
      </c>
    </row>
    <row r="236" spans="2:13" x14ac:dyDescent="0.25">
      <c r="B236" s="1">
        <v>40.544811199999998</v>
      </c>
      <c r="C236" s="1">
        <v>-4.0121187000000003</v>
      </c>
      <c r="D236" s="2">
        <v>7.0000000000000007E-2</v>
      </c>
      <c r="E236" s="2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-3.200000001868375E-6</v>
      </c>
      <c r="K236" s="1">
        <f>Tabla3[[#This Row],[LON UAV]]-Tabla3[[#This Row],[LON MARKER]]</f>
        <v>9.9999999392252903E-8</v>
      </c>
      <c r="L236" s="2">
        <f>Tabla3[[#This Row],[ALT UAV]]-Tabla3[[#This Row],[ALT MARKER]]</f>
        <v>7.0000000000000007E-2</v>
      </c>
      <c r="M236" s="2">
        <f>Tabla3[[#This Row],[YAW UAV]]-Tabla3[[#This Row],[YAW MARKER]]</f>
        <v>0</v>
      </c>
    </row>
    <row r="237" spans="2:13" x14ac:dyDescent="0.25">
      <c r="B237" s="1">
        <v>40.544811199999998</v>
      </c>
      <c r="C237" s="1">
        <v>-4.0121187000000003</v>
      </c>
      <c r="D237" s="2">
        <v>-0.01</v>
      </c>
      <c r="E237" s="2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-3.200000001868375E-6</v>
      </c>
      <c r="K237" s="1">
        <f>Tabla3[[#This Row],[LON UAV]]-Tabla3[[#This Row],[LON MARKER]]</f>
        <v>9.9999999392252903E-8</v>
      </c>
      <c r="L237" s="2">
        <f>Tabla3[[#This Row],[ALT UAV]]-Tabla3[[#This Row],[ALT MARKER]]</f>
        <v>-0.01</v>
      </c>
      <c r="M237" s="2">
        <f>Tabla3[[#This Row],[YAW UAV]]-Tabla3[[#This Row],[YAW MARKER]]</f>
        <v>0</v>
      </c>
    </row>
    <row r="238" spans="2:13" x14ac:dyDescent="0.25">
      <c r="B238" s="1">
        <v>40.544811199999998</v>
      </c>
      <c r="C238" s="1">
        <v>-4.0121187000000003</v>
      </c>
      <c r="D238" s="2">
        <v>-0.11</v>
      </c>
      <c r="E238" s="2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-3.200000001868375E-6</v>
      </c>
      <c r="K238" s="1">
        <f>Tabla3[[#This Row],[LON UAV]]-Tabla3[[#This Row],[LON MARKER]]</f>
        <v>9.9999999392252903E-8</v>
      </c>
      <c r="L238" s="2">
        <f>Tabla3[[#This Row],[ALT UAV]]-Tabla3[[#This Row],[ALT MARKER]]</f>
        <v>-0.11</v>
      </c>
      <c r="M238" s="2">
        <f>Tabla3[[#This Row],[YAW UAV]]-Tabla3[[#This Row],[YAW MARKER]]</f>
        <v>0</v>
      </c>
    </row>
    <row r="239" spans="2:13" x14ac:dyDescent="0.25">
      <c r="B239" s="1">
        <v>40.544811199999998</v>
      </c>
      <c r="C239" s="1">
        <v>-4.0121187000000003</v>
      </c>
      <c r="D239" s="2">
        <v>-0.2</v>
      </c>
      <c r="E239" s="2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-3.200000001868375E-6</v>
      </c>
      <c r="K239" s="1">
        <f>Tabla3[[#This Row],[LON UAV]]-Tabla3[[#This Row],[LON MARKER]]</f>
        <v>9.9999999392252903E-8</v>
      </c>
      <c r="L239" s="2">
        <f>Tabla3[[#This Row],[ALT UAV]]-Tabla3[[#This Row],[ALT MARKER]]</f>
        <v>-0.2</v>
      </c>
      <c r="M239" s="2">
        <f>Tabla3[[#This Row],[YAW UAV]]-Tabla3[[#This Row],[YAW MARKER]]</f>
        <v>0</v>
      </c>
    </row>
    <row r="240" spans="2:13" x14ac:dyDescent="0.25">
      <c r="B240" s="1">
        <v>40.544811199999998</v>
      </c>
      <c r="C240" s="1">
        <v>-4.0121187000000003</v>
      </c>
      <c r="D240" s="2">
        <v>-0.26</v>
      </c>
      <c r="E240" s="2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-3.200000001868375E-6</v>
      </c>
      <c r="K240" s="1">
        <f>Tabla3[[#This Row],[LON UAV]]-Tabla3[[#This Row],[LON MARKER]]</f>
        <v>9.9999999392252903E-8</v>
      </c>
      <c r="L240" s="2">
        <f>Tabla3[[#This Row],[ALT UAV]]-Tabla3[[#This Row],[ALT MARKER]]</f>
        <v>-0.26</v>
      </c>
      <c r="M240" s="2">
        <f>Tabla3[[#This Row],[YAW UAV]]-Tabla3[[#This Row],[YAW MARKER]]</f>
        <v>0</v>
      </c>
    </row>
    <row r="241" spans="2:13" x14ac:dyDescent="0.25">
      <c r="B241" s="1">
        <v>40.544811199999998</v>
      </c>
      <c r="C241" s="1">
        <v>-4.0121187000000003</v>
      </c>
      <c r="D241" s="2">
        <v>-0.3</v>
      </c>
      <c r="E241" s="2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-3.200000001868375E-6</v>
      </c>
      <c r="K241" s="1">
        <f>Tabla3[[#This Row],[LON UAV]]-Tabla3[[#This Row],[LON MARKER]]</f>
        <v>9.9999999392252903E-8</v>
      </c>
      <c r="L241" s="2">
        <f>Tabla3[[#This Row],[ALT UAV]]-Tabla3[[#This Row],[ALT MARKER]]</f>
        <v>-0.3</v>
      </c>
      <c r="M241" s="2">
        <f>Tabla3[[#This Row],[YAW UAV]]-Tabla3[[#This Row],[YAW MARKER]]</f>
        <v>0</v>
      </c>
    </row>
    <row r="242" spans="2:13" x14ac:dyDescent="0.25">
      <c r="B242" s="1">
        <v>40.544811199999998</v>
      </c>
      <c r="C242" s="1">
        <v>-4.0121187000000003</v>
      </c>
      <c r="D242" s="2">
        <v>-0.35</v>
      </c>
      <c r="E242" s="2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-3.200000001868375E-6</v>
      </c>
      <c r="K242" s="1">
        <f>Tabla3[[#This Row],[LON UAV]]-Tabla3[[#This Row],[LON MARKER]]</f>
        <v>9.9999999392252903E-8</v>
      </c>
      <c r="L242" s="2">
        <f>Tabla3[[#This Row],[ALT UAV]]-Tabla3[[#This Row],[ALT MARKER]]</f>
        <v>-0.35</v>
      </c>
      <c r="M242" s="2">
        <f>Tabla3[[#This Row],[YAW UAV]]-Tabla3[[#This Row],[YAW MARKER]]</f>
        <v>0</v>
      </c>
    </row>
    <row r="243" spans="2:13" x14ac:dyDescent="0.25">
      <c r="B243" s="1">
        <v>40.544811199999998</v>
      </c>
      <c r="C243" s="1">
        <v>-4.0121187000000003</v>
      </c>
      <c r="D243" s="2">
        <v>-0.39</v>
      </c>
      <c r="E243" s="2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-3.200000001868375E-6</v>
      </c>
      <c r="K243" s="1">
        <f>Tabla3[[#This Row],[LON UAV]]-Tabla3[[#This Row],[LON MARKER]]</f>
        <v>9.9999999392252903E-8</v>
      </c>
      <c r="L243" s="2">
        <f>Tabla3[[#This Row],[ALT UAV]]-Tabla3[[#This Row],[ALT MARKER]]</f>
        <v>-0.39</v>
      </c>
      <c r="M243" s="2">
        <f>Tabla3[[#This Row],[YAW UAV]]-Tabla3[[#This Row],[YAW MARKER]]</f>
        <v>0</v>
      </c>
    </row>
    <row r="244" spans="2:13" x14ac:dyDescent="0.25">
      <c r="B244" s="1">
        <v>40.544811199999998</v>
      </c>
      <c r="C244" s="1">
        <v>-4.0121187000000003</v>
      </c>
      <c r="D244" s="2">
        <v>-0.41</v>
      </c>
      <c r="E244" s="2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-3.200000001868375E-6</v>
      </c>
      <c r="K244" s="1">
        <f>Tabla3[[#This Row],[LON UAV]]-Tabla3[[#This Row],[LON MARKER]]</f>
        <v>9.9999999392252903E-8</v>
      </c>
      <c r="L244" s="2">
        <f>Tabla3[[#This Row],[ALT UAV]]-Tabla3[[#This Row],[ALT MARKER]]</f>
        <v>-0.41</v>
      </c>
      <c r="M244" s="2">
        <f>Tabla3[[#This Row],[YAW UAV]]-Tabla3[[#This Row],[YAW MARKER]]</f>
        <v>0</v>
      </c>
    </row>
    <row r="245" spans="2:13" x14ac:dyDescent="0.25">
      <c r="B245" s="1">
        <v>40.544811199999998</v>
      </c>
      <c r="C245" s="1">
        <v>-4.0121187000000003</v>
      </c>
      <c r="D245" s="2">
        <v>-0.42</v>
      </c>
      <c r="E245" s="2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-3.200000001868375E-6</v>
      </c>
      <c r="K245" s="1">
        <f>Tabla3[[#This Row],[LON UAV]]-Tabla3[[#This Row],[LON MARKER]]</f>
        <v>9.9999999392252903E-8</v>
      </c>
      <c r="L245" s="2">
        <f>Tabla3[[#This Row],[ALT UAV]]-Tabla3[[#This Row],[ALT MARKER]]</f>
        <v>-0.42</v>
      </c>
      <c r="M245" s="2">
        <f>Tabla3[[#This Row],[YAW UAV]]-Tabla3[[#This Row],[YAW MARKER]]</f>
        <v>0</v>
      </c>
    </row>
    <row r="246" spans="2:13" x14ac:dyDescent="0.25">
      <c r="B246" s="1">
        <v>40.544811199999998</v>
      </c>
      <c r="C246" s="1">
        <v>-4.0121187000000003</v>
      </c>
      <c r="D246" s="2">
        <v>-0.43</v>
      </c>
      <c r="E246" s="2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-3.200000001868375E-6</v>
      </c>
      <c r="K246" s="1">
        <f>Tabla3[[#This Row],[LON UAV]]-Tabla3[[#This Row],[LON MARKER]]</f>
        <v>9.9999999392252903E-8</v>
      </c>
      <c r="L246" s="2">
        <f>Tabla3[[#This Row],[ALT UAV]]-Tabla3[[#This Row],[ALT MARKER]]</f>
        <v>-0.43</v>
      </c>
      <c r="M246" s="2">
        <f>Tabla3[[#This Row],[YAW UAV]]-Tabla3[[#This Row],[YAW MARKER]]</f>
        <v>0</v>
      </c>
    </row>
    <row r="247" spans="2:13" x14ac:dyDescent="0.25">
      <c r="B247" s="1">
        <v>40.544811199999998</v>
      </c>
      <c r="C247" s="1">
        <v>-4.0121187000000003</v>
      </c>
      <c r="D247" s="2">
        <v>-0.43</v>
      </c>
      <c r="E247" s="2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-3.200000001868375E-6</v>
      </c>
      <c r="K247" s="1">
        <f>Tabla3[[#This Row],[LON UAV]]-Tabla3[[#This Row],[LON MARKER]]</f>
        <v>9.9999999392252903E-8</v>
      </c>
      <c r="L247" s="2">
        <f>Tabla3[[#This Row],[ALT UAV]]-Tabla3[[#This Row],[ALT MARKER]]</f>
        <v>-0.43</v>
      </c>
      <c r="M247" s="2">
        <f>Tabla3[[#This Row],[YAW UAV]]-Tabla3[[#This Row],[YAW MARKER]]</f>
        <v>0</v>
      </c>
    </row>
    <row r="248" spans="2:13" x14ac:dyDescent="0.25">
      <c r="B248" s="1">
        <v>40.544811199999998</v>
      </c>
      <c r="C248" s="1">
        <v>-4.0121187000000003</v>
      </c>
      <c r="D248" s="2">
        <v>-0.43</v>
      </c>
      <c r="E248" s="2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-3.200000001868375E-6</v>
      </c>
      <c r="K248" s="1">
        <f>Tabla3[[#This Row],[LON UAV]]-Tabla3[[#This Row],[LON MARKER]]</f>
        <v>9.9999999392252903E-8</v>
      </c>
      <c r="L248" s="2">
        <f>Tabla3[[#This Row],[ALT UAV]]-Tabla3[[#This Row],[ALT MARKER]]</f>
        <v>-0.43</v>
      </c>
      <c r="M248" s="2">
        <f>Tabla3[[#This Row],[YAW UAV]]-Tabla3[[#This Row],[YAW MARKER]]</f>
        <v>0</v>
      </c>
    </row>
    <row r="249" spans="2:13" x14ac:dyDescent="0.25">
      <c r="B249" s="1">
        <v>40.544811199999998</v>
      </c>
      <c r="C249" s="1">
        <v>-4.0121187000000003</v>
      </c>
      <c r="D249" s="2">
        <v>-0.42</v>
      </c>
      <c r="E249" s="2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-3.200000001868375E-6</v>
      </c>
      <c r="K249" s="1">
        <f>Tabla3[[#This Row],[LON UAV]]-Tabla3[[#This Row],[LON MARKER]]</f>
        <v>9.9999999392252903E-8</v>
      </c>
      <c r="L249" s="2">
        <f>Tabla3[[#This Row],[ALT UAV]]-Tabla3[[#This Row],[ALT MARKER]]</f>
        <v>-0.42</v>
      </c>
      <c r="M249" s="2">
        <f>Tabla3[[#This Row],[YAW UAV]]-Tabla3[[#This Row],[YAW MARKER]]</f>
        <v>0</v>
      </c>
    </row>
    <row r="250" spans="2:13" x14ac:dyDescent="0.25">
      <c r="B250" s="1">
        <v>40.544811199999998</v>
      </c>
      <c r="C250" s="1">
        <v>-4.0121187000000003</v>
      </c>
      <c r="D250" s="2">
        <v>-0.41</v>
      </c>
      <c r="E250" s="2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-3.200000001868375E-6</v>
      </c>
      <c r="K250" s="1">
        <f>Tabla3[[#This Row],[LON UAV]]-Tabla3[[#This Row],[LON MARKER]]</f>
        <v>9.9999999392252903E-8</v>
      </c>
      <c r="L250" s="2">
        <f>Tabla3[[#This Row],[ALT UAV]]-Tabla3[[#This Row],[ALT MARKER]]</f>
        <v>-0.41</v>
      </c>
      <c r="M250" s="2">
        <f>Tabla3[[#This Row],[YAW UAV]]-Tabla3[[#This Row],[YAW MARKER]]</f>
        <v>0</v>
      </c>
    </row>
    <row r="251" spans="2:13" x14ac:dyDescent="0.25">
      <c r="B251" s="1">
        <v>40.544811199999998</v>
      </c>
      <c r="C251" s="1">
        <v>-4.0121187000000003</v>
      </c>
      <c r="D251" s="2">
        <v>-0.4</v>
      </c>
      <c r="E251" s="2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-3.200000001868375E-6</v>
      </c>
      <c r="K251" s="1">
        <f>Tabla3[[#This Row],[LON UAV]]-Tabla3[[#This Row],[LON MARKER]]</f>
        <v>9.9999999392252903E-8</v>
      </c>
      <c r="L251" s="2">
        <f>Tabla3[[#This Row],[ALT UAV]]-Tabla3[[#This Row],[ALT MARKER]]</f>
        <v>-0.4</v>
      </c>
      <c r="M251" s="2">
        <f>Tabla3[[#This Row],[YAW UAV]]-Tabla3[[#This Row],[YAW MARKER]]</f>
        <v>0</v>
      </c>
    </row>
    <row r="252" spans="2:13" x14ac:dyDescent="0.25">
      <c r="B252" s="1">
        <v>40.544811199999998</v>
      </c>
      <c r="C252" s="1">
        <v>-4.0121187000000003</v>
      </c>
      <c r="D252" s="2">
        <v>-0.39</v>
      </c>
      <c r="E252" s="2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-3.200000001868375E-6</v>
      </c>
      <c r="K252" s="1">
        <f>Tabla3[[#This Row],[LON UAV]]-Tabla3[[#This Row],[LON MARKER]]</f>
        <v>9.9999999392252903E-8</v>
      </c>
      <c r="L252" s="2">
        <f>Tabla3[[#This Row],[ALT UAV]]-Tabla3[[#This Row],[ALT MARKER]]</f>
        <v>-0.39</v>
      </c>
      <c r="M252" s="2">
        <f>Tabla3[[#This Row],[YAW UAV]]-Tabla3[[#This Row],[YAW MARKER]]</f>
        <v>0</v>
      </c>
    </row>
    <row r="253" spans="2:13" x14ac:dyDescent="0.25">
      <c r="B253" s="1">
        <v>40.544811199999998</v>
      </c>
      <c r="C253" s="1">
        <v>-4.0121187000000003</v>
      </c>
      <c r="D253" s="2">
        <v>-0.38</v>
      </c>
      <c r="E253" s="2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-3.200000001868375E-6</v>
      </c>
      <c r="K253" s="1">
        <f>Tabla3[[#This Row],[LON UAV]]-Tabla3[[#This Row],[LON MARKER]]</f>
        <v>9.9999999392252903E-8</v>
      </c>
      <c r="L253" s="2">
        <f>Tabla3[[#This Row],[ALT UAV]]-Tabla3[[#This Row],[ALT MARKER]]</f>
        <v>-0.38</v>
      </c>
      <c r="M253" s="2">
        <f>Tabla3[[#This Row],[YAW UAV]]-Tabla3[[#This Row],[YAW MARKER]]</f>
        <v>0</v>
      </c>
    </row>
    <row r="254" spans="2:13" x14ac:dyDescent="0.25">
      <c r="B254" s="1">
        <v>40.544811199999998</v>
      </c>
      <c r="C254" s="1">
        <v>-4.0121187000000003</v>
      </c>
      <c r="D254" s="2">
        <v>-0.36</v>
      </c>
      <c r="E254" s="2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-3.200000001868375E-6</v>
      </c>
      <c r="K254" s="1">
        <f>Tabla3[[#This Row],[LON UAV]]-Tabla3[[#This Row],[LON MARKER]]</f>
        <v>9.9999999392252903E-8</v>
      </c>
      <c r="L254" s="2">
        <f>Tabla3[[#This Row],[ALT UAV]]-Tabla3[[#This Row],[ALT MARKER]]</f>
        <v>-0.36</v>
      </c>
      <c r="M254" s="2">
        <f>Tabla3[[#This Row],[YAW UAV]]-Tabla3[[#This Row],[YAW MARKER]]</f>
        <v>0</v>
      </c>
    </row>
    <row r="255" spans="2:13" x14ac:dyDescent="0.25">
      <c r="B255" s="1">
        <v>40.544811199999998</v>
      </c>
      <c r="C255" s="1">
        <v>-4.0121187000000003</v>
      </c>
      <c r="D255" s="2">
        <v>-0.35</v>
      </c>
      <c r="E255" s="2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-3.200000001868375E-6</v>
      </c>
      <c r="K255" s="1">
        <f>Tabla3[[#This Row],[LON UAV]]-Tabla3[[#This Row],[LON MARKER]]</f>
        <v>9.9999999392252903E-8</v>
      </c>
      <c r="L255" s="2">
        <f>Tabla3[[#This Row],[ALT UAV]]-Tabla3[[#This Row],[ALT MARKER]]</f>
        <v>-0.35</v>
      </c>
      <c r="M255" s="2">
        <f>Tabla3[[#This Row],[YAW UAV]]-Tabla3[[#This Row],[YAW MARKER]]</f>
        <v>0</v>
      </c>
    </row>
    <row r="256" spans="2:13" x14ac:dyDescent="0.25">
      <c r="B256" s="1">
        <v>40.544811199999998</v>
      </c>
      <c r="C256" s="1">
        <v>-4.0121187000000003</v>
      </c>
      <c r="D256" s="2">
        <v>-0.33</v>
      </c>
      <c r="E256" s="2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-3.200000001868375E-6</v>
      </c>
      <c r="K256" s="1">
        <f>Tabla3[[#This Row],[LON UAV]]-Tabla3[[#This Row],[LON MARKER]]</f>
        <v>9.9999999392252903E-8</v>
      </c>
      <c r="L256" s="2">
        <f>Tabla3[[#This Row],[ALT UAV]]-Tabla3[[#This Row],[ALT MARKER]]</f>
        <v>-0.33</v>
      </c>
      <c r="M256" s="2">
        <f>Tabla3[[#This Row],[YAW UAV]]-Tabla3[[#This Row],[YAW MARKER]]</f>
        <v>0</v>
      </c>
    </row>
    <row r="257" spans="2:13" x14ac:dyDescent="0.25">
      <c r="B257" s="1">
        <v>40.544811199999998</v>
      </c>
      <c r="C257" s="1">
        <v>-4.0121187000000003</v>
      </c>
      <c r="D257" s="2">
        <v>-0.31</v>
      </c>
      <c r="E257" s="2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-3.200000001868375E-6</v>
      </c>
      <c r="K257" s="1">
        <f>Tabla3[[#This Row],[LON UAV]]-Tabla3[[#This Row],[LON MARKER]]</f>
        <v>9.9999999392252903E-8</v>
      </c>
      <c r="L257" s="2">
        <f>Tabla3[[#This Row],[ALT UAV]]-Tabla3[[#This Row],[ALT MARKER]]</f>
        <v>-0.31</v>
      </c>
      <c r="M257" s="2">
        <f>Tabla3[[#This Row],[YAW UAV]]-Tabla3[[#This Row],[YAW MARKER]]</f>
        <v>0</v>
      </c>
    </row>
    <row r="258" spans="2:13" x14ac:dyDescent="0.25">
      <c r="B258" s="1">
        <v>40.544811199999998</v>
      </c>
      <c r="C258" s="1">
        <v>-4.0121187000000003</v>
      </c>
      <c r="D258" s="2">
        <v>-0.3</v>
      </c>
      <c r="E258" s="2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-3.200000001868375E-6</v>
      </c>
      <c r="K258" s="1">
        <f>Tabla3[[#This Row],[LON UAV]]-Tabla3[[#This Row],[LON MARKER]]</f>
        <v>9.9999999392252903E-8</v>
      </c>
      <c r="L258" s="2">
        <f>Tabla3[[#This Row],[ALT UAV]]-Tabla3[[#This Row],[ALT MARKER]]</f>
        <v>-0.3</v>
      </c>
      <c r="M258" s="2">
        <f>Tabla3[[#This Row],[YAW UAV]]-Tabla3[[#This Row],[YAW MARKER]]</f>
        <v>0</v>
      </c>
    </row>
    <row r="259" spans="2:13" x14ac:dyDescent="0.25">
      <c r="B259" s="1">
        <v>40.544811199999998</v>
      </c>
      <c r="C259" s="1">
        <v>-4.0121187999999997</v>
      </c>
      <c r="D259" s="2">
        <v>-0.28000000000000003</v>
      </c>
      <c r="E259" s="2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-3.200000001868375E-6</v>
      </c>
      <c r="K259" s="1">
        <f>Tabla3[[#This Row],[LON UAV]]-Tabla3[[#This Row],[LON MARKER]]</f>
        <v>0</v>
      </c>
      <c r="L259" s="2">
        <f>Tabla3[[#This Row],[ALT UAV]]-Tabla3[[#This Row],[ALT MARKER]]</f>
        <v>-0.28000000000000003</v>
      </c>
      <c r="M259" s="2">
        <f>Tabla3[[#This Row],[YAW UAV]]-Tabla3[[#This Row],[YAW MARKER]]</f>
        <v>0</v>
      </c>
    </row>
    <row r="260" spans="2:13" x14ac:dyDescent="0.25">
      <c r="B260" s="1">
        <v>40.544811199999998</v>
      </c>
      <c r="C260" s="1">
        <v>-4.0121187999999997</v>
      </c>
      <c r="D260" s="2">
        <v>-0.26</v>
      </c>
      <c r="E260" s="2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-3.200000001868375E-6</v>
      </c>
      <c r="K260" s="1">
        <f>Tabla3[[#This Row],[LON UAV]]-Tabla3[[#This Row],[LON MARKER]]</f>
        <v>0</v>
      </c>
      <c r="L260" s="2">
        <f>Tabla3[[#This Row],[ALT UAV]]-Tabla3[[#This Row],[ALT MARKER]]</f>
        <v>-0.26</v>
      </c>
      <c r="M260" s="2">
        <f>Tabla3[[#This Row],[YAW UAV]]-Tabla3[[#This Row],[YAW MARKER]]</f>
        <v>0</v>
      </c>
    </row>
    <row r="261" spans="2:13" x14ac:dyDescent="0.25">
      <c r="B261" s="1">
        <v>40.544811199999998</v>
      </c>
      <c r="C261" s="1">
        <v>-4.0121187999999997</v>
      </c>
      <c r="D261" s="2">
        <v>-0.25</v>
      </c>
      <c r="E261" s="2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-3.200000001868375E-6</v>
      </c>
      <c r="K261" s="1">
        <f>Tabla3[[#This Row],[LON UAV]]-Tabla3[[#This Row],[LON MARKER]]</f>
        <v>0</v>
      </c>
      <c r="L261" s="2">
        <f>Tabla3[[#This Row],[ALT UAV]]-Tabla3[[#This Row],[ALT MARKER]]</f>
        <v>-0.25</v>
      </c>
      <c r="M261" s="2">
        <f>Tabla3[[#This Row],[YAW UAV]]-Tabla3[[#This Row],[YAW MARKER]]</f>
        <v>0</v>
      </c>
    </row>
    <row r="262" spans="2:13" x14ac:dyDescent="0.25">
      <c r="B262" s="1">
        <v>40.544811199999998</v>
      </c>
      <c r="C262" s="1">
        <v>-4.0121187999999997</v>
      </c>
      <c r="D262" s="2">
        <v>-0.23</v>
      </c>
      <c r="E262" s="2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-3.200000001868375E-6</v>
      </c>
      <c r="K262" s="1">
        <f>Tabla3[[#This Row],[LON UAV]]-Tabla3[[#This Row],[LON MARKER]]</f>
        <v>0</v>
      </c>
      <c r="L262" s="2">
        <f>Tabla3[[#This Row],[ALT UAV]]-Tabla3[[#This Row],[ALT MARKER]]</f>
        <v>-0.23</v>
      </c>
      <c r="M262" s="2">
        <f>Tabla3[[#This Row],[YAW UAV]]-Tabla3[[#This Row],[YAW MARKER]]</f>
        <v>0</v>
      </c>
    </row>
    <row r="263" spans="2:13" x14ac:dyDescent="0.25">
      <c r="B263" s="1">
        <v>40.544811199999998</v>
      </c>
      <c r="C263" s="1">
        <v>-4.0121187999999997</v>
      </c>
      <c r="D263" s="2">
        <v>0</v>
      </c>
      <c r="E263" s="2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-3.200000001868375E-6</v>
      </c>
      <c r="K263" s="1">
        <f>Tabla3[[#This Row],[LON UAV]]-Tabla3[[#This Row],[LON MARKER]]</f>
        <v>0</v>
      </c>
      <c r="L263" s="2">
        <f>Tabla3[[#This Row],[ALT UAV]]-Tabla3[[#This Row],[ALT MARKER]]</f>
        <v>0</v>
      </c>
      <c r="M263" s="2">
        <f>Tabla3[[#This Row],[YAW UAV]]-Tabla3[[#This Row],[YAW MARKER]]</f>
        <v>0</v>
      </c>
    </row>
    <row r="264" spans="2:13" x14ac:dyDescent="0.25">
      <c r="B264" s="1">
        <v>40.544811199999998</v>
      </c>
      <c r="C264" s="1">
        <v>-4.0121187999999997</v>
      </c>
      <c r="D264" s="2">
        <v>0.03</v>
      </c>
      <c r="E264" s="2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-3.200000001868375E-6</v>
      </c>
      <c r="K264" s="1">
        <f>Tabla3[[#This Row],[LON UAV]]-Tabla3[[#This Row],[LON MARKER]]</f>
        <v>0</v>
      </c>
      <c r="L264" s="2">
        <f>Tabla3[[#This Row],[ALT UAV]]-Tabla3[[#This Row],[ALT MARKER]]</f>
        <v>0.03</v>
      </c>
      <c r="M264" s="2">
        <f>Tabla3[[#This Row],[YAW UAV]]-Tabla3[[#This Row],[YAW MARKER]]</f>
        <v>0</v>
      </c>
    </row>
    <row r="265" spans="2:13" x14ac:dyDescent="0.25">
      <c r="B265" s="1">
        <v>40.544811199999998</v>
      </c>
      <c r="C265" s="1">
        <v>-4.0121187999999997</v>
      </c>
      <c r="D265" s="2">
        <v>0.05</v>
      </c>
      <c r="E265" s="2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-3.200000001868375E-6</v>
      </c>
      <c r="K265" s="1">
        <f>Tabla3[[#This Row],[LON UAV]]-Tabla3[[#This Row],[LON MARKER]]</f>
        <v>0</v>
      </c>
      <c r="L265" s="2">
        <f>Tabla3[[#This Row],[ALT UAV]]-Tabla3[[#This Row],[ALT MARKER]]</f>
        <v>0.05</v>
      </c>
      <c r="M265" s="2">
        <f>Tabla3[[#This Row],[YAW UAV]]-Tabla3[[#This Row],[YAW MARKER]]</f>
        <v>0</v>
      </c>
    </row>
    <row r="266" spans="2:13" x14ac:dyDescent="0.25">
      <c r="B266" s="1">
        <v>40.544811199999998</v>
      </c>
      <c r="C266" s="1">
        <v>-4.0121187999999997</v>
      </c>
      <c r="D266" s="2">
        <v>7.0000000000000007E-2</v>
      </c>
      <c r="E266" s="2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-3.200000001868375E-6</v>
      </c>
      <c r="K266" s="1">
        <f>Tabla3[[#This Row],[LON UAV]]-Tabla3[[#This Row],[LON MARKER]]</f>
        <v>0</v>
      </c>
      <c r="L266" s="2">
        <f>Tabla3[[#This Row],[ALT UAV]]-Tabla3[[#This Row],[ALT MARKER]]</f>
        <v>7.0000000000000007E-2</v>
      </c>
      <c r="M266" s="2">
        <f>Tabla3[[#This Row],[YAW UAV]]-Tabla3[[#This Row],[YAW MARKER]]</f>
        <v>0</v>
      </c>
    </row>
    <row r="267" spans="2:13" x14ac:dyDescent="0.25">
      <c r="B267" s="1">
        <v>40.544811199999998</v>
      </c>
      <c r="C267" s="1">
        <v>-4.0121187999999997</v>
      </c>
      <c r="D267" s="2">
        <v>0.08</v>
      </c>
      <c r="E267" s="2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-3.200000001868375E-6</v>
      </c>
      <c r="K267" s="1">
        <f>Tabla3[[#This Row],[LON UAV]]-Tabla3[[#This Row],[LON MARKER]]</f>
        <v>0</v>
      </c>
      <c r="L267" s="2">
        <f>Tabla3[[#This Row],[ALT UAV]]-Tabla3[[#This Row],[ALT MARKER]]</f>
        <v>0.08</v>
      </c>
      <c r="M267" s="2">
        <f>Tabla3[[#This Row],[YAW UAV]]-Tabla3[[#This Row],[YAW MARKER]]</f>
        <v>0</v>
      </c>
    </row>
    <row r="268" spans="2:13" x14ac:dyDescent="0.25">
      <c r="B268" s="1">
        <v>40.544811199999998</v>
      </c>
      <c r="C268" s="1">
        <v>-4.0121187999999997</v>
      </c>
      <c r="D268" s="2">
        <v>0.1</v>
      </c>
      <c r="E268" s="2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-3.200000001868375E-6</v>
      </c>
      <c r="K268" s="1">
        <f>Tabla3[[#This Row],[LON UAV]]-Tabla3[[#This Row],[LON MARKER]]</f>
        <v>0</v>
      </c>
      <c r="L268" s="2">
        <f>Tabla3[[#This Row],[ALT UAV]]-Tabla3[[#This Row],[ALT MARKER]]</f>
        <v>0.1</v>
      </c>
      <c r="M268" s="2">
        <f>Tabla3[[#This Row],[YAW UAV]]-Tabla3[[#This Row],[YAW MARKER]]</f>
        <v>0</v>
      </c>
    </row>
    <row r="269" spans="2:13" x14ac:dyDescent="0.25">
      <c r="B269" s="1">
        <v>40.544811099999997</v>
      </c>
      <c r="C269" s="1">
        <v>-4.0121187999999997</v>
      </c>
      <c r="D269" s="2">
        <v>0.12</v>
      </c>
      <c r="E269" s="2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-3.3000000030369847E-6</v>
      </c>
      <c r="K269" s="1">
        <f>Tabla3[[#This Row],[LON UAV]]-Tabla3[[#This Row],[LON MARKER]]</f>
        <v>0</v>
      </c>
      <c r="L269" s="2">
        <f>Tabla3[[#This Row],[ALT UAV]]-Tabla3[[#This Row],[ALT MARKER]]</f>
        <v>0.12</v>
      </c>
      <c r="M269" s="2">
        <f>Tabla3[[#This Row],[YAW UAV]]-Tabla3[[#This Row],[YAW MARKER]]</f>
        <v>0</v>
      </c>
    </row>
    <row r="270" spans="2:13" x14ac:dyDescent="0.25">
      <c r="B270" s="1">
        <v>40.544811199999998</v>
      </c>
      <c r="C270" s="1">
        <v>-4.0121187999999997</v>
      </c>
      <c r="D270" s="2">
        <v>0.13</v>
      </c>
      <c r="E270" s="2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-3.200000001868375E-6</v>
      </c>
      <c r="K270" s="1">
        <f>Tabla3[[#This Row],[LON UAV]]-Tabla3[[#This Row],[LON MARKER]]</f>
        <v>0</v>
      </c>
      <c r="L270" s="2">
        <f>Tabla3[[#This Row],[ALT UAV]]-Tabla3[[#This Row],[ALT MARKER]]</f>
        <v>0.13</v>
      </c>
      <c r="M270" s="2">
        <f>Tabla3[[#This Row],[YAW UAV]]-Tabla3[[#This Row],[YAW MARKER]]</f>
        <v>0</v>
      </c>
    </row>
    <row r="271" spans="2:13" x14ac:dyDescent="0.25">
      <c r="B271" s="1">
        <v>40.544811199999998</v>
      </c>
      <c r="C271" s="1">
        <v>-4.0121187999999997</v>
      </c>
      <c r="D271" s="2">
        <v>0.14000000000000001</v>
      </c>
      <c r="E271" s="2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-3.200000001868375E-6</v>
      </c>
      <c r="K271" s="1">
        <f>Tabla3[[#This Row],[LON UAV]]-Tabla3[[#This Row],[LON MARKER]]</f>
        <v>0</v>
      </c>
      <c r="L271" s="2">
        <f>Tabla3[[#This Row],[ALT UAV]]-Tabla3[[#This Row],[ALT MARKER]]</f>
        <v>0.14000000000000001</v>
      </c>
      <c r="M271" s="2">
        <f>Tabla3[[#This Row],[YAW UAV]]-Tabla3[[#This Row],[YAW MARKER]]</f>
        <v>0</v>
      </c>
    </row>
    <row r="272" spans="2:13" x14ac:dyDescent="0.25">
      <c r="B272" s="1">
        <v>40.544811199999998</v>
      </c>
      <c r="C272" s="1">
        <v>-4.0121187999999997</v>
      </c>
      <c r="D272" s="2">
        <v>0.16</v>
      </c>
      <c r="E272" s="2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-3.200000001868375E-6</v>
      </c>
      <c r="K272" s="1">
        <f>Tabla3[[#This Row],[LON UAV]]-Tabla3[[#This Row],[LON MARKER]]</f>
        <v>0</v>
      </c>
      <c r="L272" s="2">
        <f>Tabla3[[#This Row],[ALT UAV]]-Tabla3[[#This Row],[ALT MARKER]]</f>
        <v>0.16</v>
      </c>
      <c r="M272" s="2">
        <f>Tabla3[[#This Row],[YAW UAV]]-Tabla3[[#This Row],[YAW MARKER]]</f>
        <v>0</v>
      </c>
    </row>
    <row r="273" spans="2:13" x14ac:dyDescent="0.25">
      <c r="B273" s="1">
        <v>40.544811199999998</v>
      </c>
      <c r="C273" s="1">
        <v>-4.0121187999999997</v>
      </c>
      <c r="D273" s="2">
        <v>0.17</v>
      </c>
      <c r="E273" s="2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-3.200000001868375E-6</v>
      </c>
      <c r="K273" s="1">
        <f>Tabla3[[#This Row],[LON UAV]]-Tabla3[[#This Row],[LON MARKER]]</f>
        <v>0</v>
      </c>
      <c r="L273" s="2">
        <f>Tabla3[[#This Row],[ALT UAV]]-Tabla3[[#This Row],[ALT MARKER]]</f>
        <v>0.17</v>
      </c>
      <c r="M273" s="2">
        <f>Tabla3[[#This Row],[YAW UAV]]-Tabla3[[#This Row],[YAW MARKER]]</f>
        <v>0</v>
      </c>
    </row>
    <row r="274" spans="2:13" x14ac:dyDescent="0.25">
      <c r="B274" s="1">
        <v>40.544811199999998</v>
      </c>
      <c r="C274" s="1">
        <v>-4.0121187999999997</v>
      </c>
      <c r="D274" s="2">
        <v>0.18</v>
      </c>
      <c r="E274" s="2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-3.200000001868375E-6</v>
      </c>
      <c r="K274" s="1">
        <f>Tabla3[[#This Row],[LON UAV]]-Tabla3[[#This Row],[LON MARKER]]</f>
        <v>0</v>
      </c>
      <c r="L274" s="2">
        <f>Tabla3[[#This Row],[ALT UAV]]-Tabla3[[#This Row],[ALT MARKER]]</f>
        <v>0.18</v>
      </c>
      <c r="M274" s="2">
        <f>Tabla3[[#This Row],[YAW UAV]]-Tabla3[[#This Row],[YAW MARKER]]</f>
        <v>0</v>
      </c>
    </row>
    <row r="275" spans="2:13" x14ac:dyDescent="0.25">
      <c r="B275" s="1">
        <v>40.544811199999998</v>
      </c>
      <c r="C275" s="1">
        <v>-4.0121187999999997</v>
      </c>
      <c r="D275" s="2">
        <v>0.19</v>
      </c>
      <c r="E275" s="2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-3.200000001868375E-6</v>
      </c>
      <c r="K275" s="1">
        <f>Tabla3[[#This Row],[LON UAV]]-Tabla3[[#This Row],[LON MARKER]]</f>
        <v>0</v>
      </c>
      <c r="L275" s="2">
        <f>Tabla3[[#This Row],[ALT UAV]]-Tabla3[[#This Row],[ALT MARKER]]</f>
        <v>0.19</v>
      </c>
      <c r="M275" s="2">
        <f>Tabla3[[#This Row],[YAW UAV]]-Tabla3[[#This Row],[YAW MARKER]]</f>
        <v>0</v>
      </c>
    </row>
    <row r="276" spans="2:13" x14ac:dyDescent="0.25">
      <c r="B276" s="1">
        <v>40.544811199999998</v>
      </c>
      <c r="C276" s="1">
        <v>-4.0121187999999997</v>
      </c>
      <c r="D276" s="2">
        <v>0.2</v>
      </c>
      <c r="E276" s="2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-3.200000001868375E-6</v>
      </c>
      <c r="K276" s="1">
        <f>Tabla3[[#This Row],[LON UAV]]-Tabla3[[#This Row],[LON MARKER]]</f>
        <v>0</v>
      </c>
      <c r="L276" s="2">
        <f>Tabla3[[#This Row],[ALT UAV]]-Tabla3[[#This Row],[ALT MARKER]]</f>
        <v>0.2</v>
      </c>
      <c r="M276" s="2">
        <f>Tabla3[[#This Row],[YAW UAV]]-Tabla3[[#This Row],[YAW MARKER]]</f>
        <v>0</v>
      </c>
    </row>
    <row r="277" spans="2:13" x14ac:dyDescent="0.25">
      <c r="B277" s="1">
        <v>40.544811199999998</v>
      </c>
      <c r="C277" s="1">
        <v>-4.0121187999999997</v>
      </c>
      <c r="D277" s="2">
        <v>0.21</v>
      </c>
      <c r="E277" s="2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-3.200000001868375E-6</v>
      </c>
      <c r="K277" s="1">
        <f>Tabla3[[#This Row],[LON UAV]]-Tabla3[[#This Row],[LON MARKER]]</f>
        <v>0</v>
      </c>
      <c r="L277" s="2">
        <f>Tabla3[[#This Row],[ALT UAV]]-Tabla3[[#This Row],[ALT MARKER]]</f>
        <v>0.21</v>
      </c>
      <c r="M277" s="2">
        <f>Tabla3[[#This Row],[YAW UAV]]-Tabla3[[#This Row],[YAW MARKER]]</f>
        <v>0</v>
      </c>
    </row>
    <row r="278" spans="2:13" x14ac:dyDescent="0.25">
      <c r="B278" s="1">
        <v>40.544811199999998</v>
      </c>
      <c r="C278" s="1">
        <v>-4.0121187999999997</v>
      </c>
      <c r="D278" s="2">
        <v>0.22</v>
      </c>
      <c r="E278" s="2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-3.200000001868375E-6</v>
      </c>
      <c r="K278" s="1">
        <f>Tabla3[[#This Row],[LON UAV]]-Tabla3[[#This Row],[LON MARKER]]</f>
        <v>0</v>
      </c>
      <c r="L278" s="2">
        <f>Tabla3[[#This Row],[ALT UAV]]-Tabla3[[#This Row],[ALT MARKER]]</f>
        <v>0.22</v>
      </c>
      <c r="M278" s="2">
        <f>Tabla3[[#This Row],[YAW UAV]]-Tabla3[[#This Row],[YAW MARKER]]</f>
        <v>0</v>
      </c>
    </row>
    <row r="279" spans="2:13" x14ac:dyDescent="0.25">
      <c r="B279" s="1">
        <v>40.544811199999998</v>
      </c>
      <c r="C279" s="1">
        <v>-4.0121187999999997</v>
      </c>
      <c r="D279" s="2">
        <v>0.23</v>
      </c>
      <c r="E279" s="2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-3.200000001868375E-6</v>
      </c>
      <c r="K279" s="1">
        <f>Tabla3[[#This Row],[LON UAV]]-Tabla3[[#This Row],[LON MARKER]]</f>
        <v>0</v>
      </c>
      <c r="L279" s="2">
        <f>Tabla3[[#This Row],[ALT UAV]]-Tabla3[[#This Row],[ALT MARKER]]</f>
        <v>0.23</v>
      </c>
      <c r="M279" s="2">
        <f>Tabla3[[#This Row],[YAW UAV]]-Tabla3[[#This Row],[YAW MARKER]]</f>
        <v>0</v>
      </c>
    </row>
    <row r="280" spans="2:13" x14ac:dyDescent="0.25">
      <c r="B280" s="1">
        <v>40.544811199999998</v>
      </c>
      <c r="C280" s="1">
        <v>-4.0121187999999997</v>
      </c>
      <c r="D280" s="2">
        <v>0.24</v>
      </c>
      <c r="E280" s="2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-3.200000001868375E-6</v>
      </c>
      <c r="K280" s="1">
        <f>Tabla3[[#This Row],[LON UAV]]-Tabla3[[#This Row],[LON MARKER]]</f>
        <v>0</v>
      </c>
      <c r="L280" s="2">
        <f>Tabla3[[#This Row],[ALT UAV]]-Tabla3[[#This Row],[ALT MARKER]]</f>
        <v>0.24</v>
      </c>
      <c r="M280" s="2">
        <f>Tabla3[[#This Row],[YAW UAV]]-Tabla3[[#This Row],[YAW MARKER]]</f>
        <v>0</v>
      </c>
    </row>
    <row r="281" spans="2:13" x14ac:dyDescent="0.25">
      <c r="B281" s="1">
        <v>40.544811199999998</v>
      </c>
      <c r="C281" s="1">
        <v>-4.0121187999999997</v>
      </c>
      <c r="D281" s="2">
        <v>0.25</v>
      </c>
      <c r="E281" s="2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-3.200000001868375E-6</v>
      </c>
      <c r="K281" s="1">
        <f>Tabla3[[#This Row],[LON UAV]]-Tabla3[[#This Row],[LON MARKER]]</f>
        <v>0</v>
      </c>
      <c r="L281" s="2">
        <f>Tabla3[[#This Row],[ALT UAV]]-Tabla3[[#This Row],[ALT MARKER]]</f>
        <v>0.25</v>
      </c>
      <c r="M281" s="2">
        <f>Tabla3[[#This Row],[YAW UAV]]-Tabla3[[#This Row],[YAW MARKER]]</f>
        <v>0</v>
      </c>
    </row>
    <row r="282" spans="2:13" x14ac:dyDescent="0.25">
      <c r="B282" s="1">
        <v>40.544811199999998</v>
      </c>
      <c r="C282" s="1">
        <v>-4.0121187999999997</v>
      </c>
      <c r="D282" s="2">
        <v>0.27</v>
      </c>
      <c r="E282" s="2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-3.200000001868375E-6</v>
      </c>
      <c r="K282" s="1">
        <f>Tabla3[[#This Row],[LON UAV]]-Tabla3[[#This Row],[LON MARKER]]</f>
        <v>0</v>
      </c>
      <c r="L282" s="2">
        <f>Tabla3[[#This Row],[ALT UAV]]-Tabla3[[#This Row],[ALT MARKER]]</f>
        <v>0.27</v>
      </c>
      <c r="M282" s="2">
        <f>Tabla3[[#This Row],[YAW UAV]]-Tabla3[[#This Row],[YAW MARKER]]</f>
        <v>0</v>
      </c>
    </row>
    <row r="283" spans="2:13" x14ac:dyDescent="0.25">
      <c r="B283" s="1">
        <v>40.544811199999998</v>
      </c>
      <c r="C283" s="1">
        <v>-4.0121187999999997</v>
      </c>
      <c r="D283" s="2">
        <v>0.27</v>
      </c>
      <c r="E283" s="2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-3.200000001868375E-6</v>
      </c>
      <c r="K283" s="1">
        <f>Tabla3[[#This Row],[LON UAV]]-Tabla3[[#This Row],[LON MARKER]]</f>
        <v>0</v>
      </c>
      <c r="L283" s="2">
        <f>Tabla3[[#This Row],[ALT UAV]]-Tabla3[[#This Row],[ALT MARKER]]</f>
        <v>0.27</v>
      </c>
      <c r="M283" s="2">
        <f>Tabla3[[#This Row],[YAW UAV]]-Tabla3[[#This Row],[YAW MARKER]]</f>
        <v>0</v>
      </c>
    </row>
    <row r="284" spans="2:13" x14ac:dyDescent="0.25">
      <c r="B284" s="1">
        <v>40.544811199999998</v>
      </c>
      <c r="C284" s="1">
        <v>-4.0121187999999997</v>
      </c>
      <c r="D284" s="2">
        <v>0.28000000000000003</v>
      </c>
      <c r="E284" s="2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-3.200000001868375E-6</v>
      </c>
      <c r="K284" s="1">
        <f>Tabla3[[#This Row],[LON UAV]]-Tabla3[[#This Row],[LON MARKER]]</f>
        <v>0</v>
      </c>
      <c r="L284" s="2">
        <f>Tabla3[[#This Row],[ALT UAV]]-Tabla3[[#This Row],[ALT MARKER]]</f>
        <v>0.28000000000000003</v>
      </c>
      <c r="M284" s="2">
        <f>Tabla3[[#This Row],[YAW UAV]]-Tabla3[[#This Row],[YAW MARKER]]</f>
        <v>0</v>
      </c>
    </row>
    <row r="285" spans="2:13" x14ac:dyDescent="0.25">
      <c r="B285" s="1">
        <v>40.544811199999998</v>
      </c>
      <c r="C285" s="1">
        <v>-4.0121187999999997</v>
      </c>
      <c r="D285" s="2">
        <v>0.28999999999999998</v>
      </c>
      <c r="E285" s="2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-3.200000001868375E-6</v>
      </c>
      <c r="K285" s="1">
        <f>Tabla3[[#This Row],[LON UAV]]-Tabla3[[#This Row],[LON MARKER]]</f>
        <v>0</v>
      </c>
      <c r="L285" s="2">
        <f>Tabla3[[#This Row],[ALT UAV]]-Tabla3[[#This Row],[ALT MARKER]]</f>
        <v>0.28999999999999998</v>
      </c>
      <c r="M285" s="2">
        <f>Tabla3[[#This Row],[YAW UAV]]-Tabla3[[#This Row],[YAW MARKER]]</f>
        <v>0</v>
      </c>
    </row>
    <row r="286" spans="2:13" x14ac:dyDescent="0.25">
      <c r="B286" s="1">
        <v>40.544811199999998</v>
      </c>
      <c r="C286" s="1">
        <v>-4.0121187999999997</v>
      </c>
      <c r="D286" s="2">
        <v>0.28999999999999998</v>
      </c>
      <c r="E286" s="2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-3.200000001868375E-6</v>
      </c>
      <c r="K286" s="1">
        <f>Tabla3[[#This Row],[LON UAV]]-Tabla3[[#This Row],[LON MARKER]]</f>
        <v>0</v>
      </c>
      <c r="L286" s="2">
        <f>Tabla3[[#This Row],[ALT UAV]]-Tabla3[[#This Row],[ALT MARKER]]</f>
        <v>0.28999999999999998</v>
      </c>
      <c r="M286" s="2">
        <f>Tabla3[[#This Row],[YAW UAV]]-Tabla3[[#This Row],[YAW MARKER]]</f>
        <v>0</v>
      </c>
    </row>
    <row r="287" spans="2:13" x14ac:dyDescent="0.25">
      <c r="B287" s="1">
        <v>40.544811199999998</v>
      </c>
      <c r="C287" s="1">
        <v>-4.0121187999999997</v>
      </c>
      <c r="D287" s="2">
        <v>0.3</v>
      </c>
      <c r="E287" s="2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-3.200000001868375E-6</v>
      </c>
      <c r="K287" s="1">
        <f>Tabla3[[#This Row],[LON UAV]]-Tabla3[[#This Row],[LON MARKER]]</f>
        <v>0</v>
      </c>
      <c r="L287" s="2">
        <f>Tabla3[[#This Row],[ALT UAV]]-Tabla3[[#This Row],[ALT MARKER]]</f>
        <v>0.3</v>
      </c>
      <c r="M287" s="2">
        <f>Tabla3[[#This Row],[YAW UAV]]-Tabla3[[#This Row],[YAW MARKER]]</f>
        <v>0</v>
      </c>
    </row>
    <row r="288" spans="2:13" x14ac:dyDescent="0.25">
      <c r="B288" s="1">
        <v>40.544811199999998</v>
      </c>
      <c r="C288" s="1">
        <v>-4.0121187999999997</v>
      </c>
      <c r="D288" s="2">
        <v>0.3</v>
      </c>
      <c r="E288" s="2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-3.200000001868375E-6</v>
      </c>
      <c r="K288" s="1">
        <f>Tabla3[[#This Row],[LON UAV]]-Tabla3[[#This Row],[LON MARKER]]</f>
        <v>0</v>
      </c>
      <c r="L288" s="2">
        <f>Tabla3[[#This Row],[ALT UAV]]-Tabla3[[#This Row],[ALT MARKER]]</f>
        <v>0.3</v>
      </c>
      <c r="M288" s="2">
        <f>Tabla3[[#This Row],[YAW UAV]]-Tabla3[[#This Row],[YAW MARKER]]</f>
        <v>0</v>
      </c>
    </row>
    <row r="289" spans="2:13" x14ac:dyDescent="0.25">
      <c r="B289" s="1">
        <v>40.544811199999998</v>
      </c>
      <c r="C289" s="1">
        <v>-4.0121187999999997</v>
      </c>
      <c r="D289" s="2">
        <v>0.3</v>
      </c>
      <c r="E289" s="2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-3.200000001868375E-6</v>
      </c>
      <c r="K289" s="1">
        <f>Tabla3[[#This Row],[LON UAV]]-Tabla3[[#This Row],[LON MARKER]]</f>
        <v>0</v>
      </c>
      <c r="L289" s="2">
        <f>Tabla3[[#This Row],[ALT UAV]]-Tabla3[[#This Row],[ALT MARKER]]</f>
        <v>0.3</v>
      </c>
      <c r="M289" s="2">
        <f>Tabla3[[#This Row],[YAW UAV]]-Tabla3[[#This Row],[YAW MARKER]]</f>
        <v>0</v>
      </c>
    </row>
    <row r="290" spans="2:13" x14ac:dyDescent="0.25">
      <c r="B290" s="1">
        <v>40.544811199999998</v>
      </c>
      <c r="C290" s="1">
        <v>-4.0121187999999997</v>
      </c>
      <c r="D290" s="2">
        <v>0.32</v>
      </c>
      <c r="E290" s="2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-3.200000001868375E-6</v>
      </c>
      <c r="K290" s="1">
        <f>Tabla3[[#This Row],[LON UAV]]-Tabla3[[#This Row],[LON MARKER]]</f>
        <v>0</v>
      </c>
      <c r="L290" s="2">
        <f>Tabla3[[#This Row],[ALT UAV]]-Tabla3[[#This Row],[ALT MARKER]]</f>
        <v>0.32</v>
      </c>
      <c r="M290" s="2">
        <f>Tabla3[[#This Row],[YAW UAV]]-Tabla3[[#This Row],[YAW MARKER]]</f>
        <v>0</v>
      </c>
    </row>
    <row r="291" spans="2:13" x14ac:dyDescent="0.25">
      <c r="B291" s="1">
        <v>40.544811199999998</v>
      </c>
      <c r="C291" s="1">
        <v>-4.0121187999999997</v>
      </c>
      <c r="D291" s="2">
        <v>0.32</v>
      </c>
      <c r="E291" s="2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-3.200000001868375E-6</v>
      </c>
      <c r="K291" s="1">
        <f>Tabla3[[#This Row],[LON UAV]]-Tabla3[[#This Row],[LON MARKER]]</f>
        <v>0</v>
      </c>
      <c r="L291" s="2">
        <f>Tabla3[[#This Row],[ALT UAV]]-Tabla3[[#This Row],[ALT MARKER]]</f>
        <v>0.32</v>
      </c>
      <c r="M291" s="2">
        <f>Tabla3[[#This Row],[YAW UAV]]-Tabla3[[#This Row],[YAW MARKER]]</f>
        <v>0</v>
      </c>
    </row>
    <row r="292" spans="2:13" x14ac:dyDescent="0.25">
      <c r="B292" s="1">
        <v>40.544811199999998</v>
      </c>
      <c r="C292" s="1">
        <v>-4.0121187999999997</v>
      </c>
      <c r="D292" s="2">
        <v>0.33</v>
      </c>
      <c r="E292" s="2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-3.200000001868375E-6</v>
      </c>
      <c r="K292" s="1">
        <f>Tabla3[[#This Row],[LON UAV]]-Tabla3[[#This Row],[LON MARKER]]</f>
        <v>0</v>
      </c>
      <c r="L292" s="2">
        <f>Tabla3[[#This Row],[ALT UAV]]-Tabla3[[#This Row],[ALT MARKER]]</f>
        <v>0.33</v>
      </c>
      <c r="M292" s="2">
        <f>Tabla3[[#This Row],[YAW UAV]]-Tabla3[[#This Row],[YAW MARKER]]</f>
        <v>0</v>
      </c>
    </row>
    <row r="293" spans="2:13" x14ac:dyDescent="0.25">
      <c r="B293" s="1">
        <v>40.544811199999998</v>
      </c>
      <c r="C293" s="1">
        <v>-4.0121187999999997</v>
      </c>
      <c r="D293" s="2">
        <v>0.33</v>
      </c>
      <c r="E293" s="2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-3.200000001868375E-6</v>
      </c>
      <c r="K293" s="1">
        <f>Tabla3[[#This Row],[LON UAV]]-Tabla3[[#This Row],[LON MARKER]]</f>
        <v>0</v>
      </c>
      <c r="L293" s="2">
        <f>Tabla3[[#This Row],[ALT UAV]]-Tabla3[[#This Row],[ALT MARKER]]</f>
        <v>0.33</v>
      </c>
      <c r="M293" s="2">
        <f>Tabla3[[#This Row],[YAW UAV]]-Tabla3[[#This Row],[YAW MARKER]]</f>
        <v>0</v>
      </c>
    </row>
    <row r="294" spans="2:13" x14ac:dyDescent="0.25">
      <c r="B294" s="1">
        <v>40.544811199999998</v>
      </c>
      <c r="C294" s="1">
        <v>-4.0121187999999997</v>
      </c>
      <c r="D294" s="2">
        <v>0.34</v>
      </c>
      <c r="E294" s="2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-3.200000001868375E-6</v>
      </c>
      <c r="K294" s="1">
        <f>Tabla3[[#This Row],[LON UAV]]-Tabla3[[#This Row],[LON MARKER]]</f>
        <v>0</v>
      </c>
      <c r="L294" s="2">
        <f>Tabla3[[#This Row],[ALT UAV]]-Tabla3[[#This Row],[ALT MARKER]]</f>
        <v>0.34</v>
      </c>
      <c r="M294" s="2">
        <f>Tabla3[[#This Row],[YAW UAV]]-Tabla3[[#This Row],[YAW MARKER]]</f>
        <v>0</v>
      </c>
    </row>
    <row r="295" spans="2:13" x14ac:dyDescent="0.25">
      <c r="B295" s="1">
        <v>40.544811199999998</v>
      </c>
      <c r="C295" s="1">
        <v>-4.0121187999999997</v>
      </c>
      <c r="D295" s="2">
        <v>0.35</v>
      </c>
      <c r="E295" s="2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-3.200000001868375E-6</v>
      </c>
      <c r="K295" s="1">
        <f>Tabla3[[#This Row],[LON UAV]]-Tabla3[[#This Row],[LON MARKER]]</f>
        <v>0</v>
      </c>
      <c r="L295" s="2">
        <f>Tabla3[[#This Row],[ALT UAV]]-Tabla3[[#This Row],[ALT MARKER]]</f>
        <v>0.35</v>
      </c>
      <c r="M295" s="2">
        <f>Tabla3[[#This Row],[YAW UAV]]-Tabla3[[#This Row],[YAW MARKER]]</f>
        <v>0</v>
      </c>
    </row>
    <row r="296" spans="2:13" x14ac:dyDescent="0.25">
      <c r="B296" s="1">
        <v>40.544811199999998</v>
      </c>
      <c r="C296" s="1">
        <v>-4.0121187999999997</v>
      </c>
      <c r="D296" s="2">
        <v>0</v>
      </c>
      <c r="E296" s="2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-3.200000001868375E-6</v>
      </c>
      <c r="K296" s="1">
        <f>Tabla3[[#This Row],[LON UAV]]-Tabla3[[#This Row],[LON MARKER]]</f>
        <v>0</v>
      </c>
      <c r="L296" s="2">
        <f>Tabla3[[#This Row],[ALT UAV]]-Tabla3[[#This Row],[ALT MARKER]]</f>
        <v>0</v>
      </c>
      <c r="M296" s="2">
        <f>Tabla3[[#This Row],[YAW UAV]]-Tabla3[[#This Row],[YAW MARKER]]</f>
        <v>0</v>
      </c>
    </row>
    <row r="297" spans="2:13" x14ac:dyDescent="0.25">
      <c r="B297" s="1">
        <v>40.544811199999998</v>
      </c>
      <c r="C297" s="1">
        <v>-4.0121187999999997</v>
      </c>
      <c r="D297" s="2">
        <v>0.01</v>
      </c>
      <c r="E297" s="2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-3.200000001868375E-6</v>
      </c>
      <c r="K297" s="1">
        <f>Tabla3[[#This Row],[LON UAV]]-Tabla3[[#This Row],[LON MARKER]]</f>
        <v>0</v>
      </c>
      <c r="L297" s="2">
        <f>Tabla3[[#This Row],[ALT UAV]]-Tabla3[[#This Row],[ALT MARKER]]</f>
        <v>0.01</v>
      </c>
      <c r="M297" s="2">
        <f>Tabla3[[#This Row],[YAW UAV]]-Tabla3[[#This Row],[YAW MARKER]]</f>
        <v>0</v>
      </c>
    </row>
    <row r="298" spans="2:13" x14ac:dyDescent="0.25">
      <c r="B298" s="1">
        <v>40.544811199999998</v>
      </c>
      <c r="C298" s="1">
        <v>-4.0121187999999997</v>
      </c>
      <c r="D298" s="2">
        <v>0.01</v>
      </c>
      <c r="E298" s="2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-3.200000001868375E-6</v>
      </c>
      <c r="K298" s="1">
        <f>Tabla3[[#This Row],[LON UAV]]-Tabla3[[#This Row],[LON MARKER]]</f>
        <v>0</v>
      </c>
      <c r="L298" s="2">
        <f>Tabla3[[#This Row],[ALT UAV]]-Tabla3[[#This Row],[ALT MARKER]]</f>
        <v>0.01</v>
      </c>
      <c r="M298" s="2">
        <f>Tabla3[[#This Row],[YAW UAV]]-Tabla3[[#This Row],[YAW MARKER]]</f>
        <v>0</v>
      </c>
    </row>
    <row r="299" spans="2:13" x14ac:dyDescent="0.25">
      <c r="B299" s="1">
        <v>40.544811199999998</v>
      </c>
      <c r="C299" s="1">
        <v>-4.0121187999999997</v>
      </c>
      <c r="D299" s="2">
        <v>0.02</v>
      </c>
      <c r="E299" s="2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-3.200000001868375E-6</v>
      </c>
      <c r="K299" s="1">
        <f>Tabla3[[#This Row],[LON UAV]]-Tabla3[[#This Row],[LON MARKER]]</f>
        <v>0</v>
      </c>
      <c r="L299" s="2">
        <f>Tabla3[[#This Row],[ALT UAV]]-Tabla3[[#This Row],[ALT MARKER]]</f>
        <v>0.02</v>
      </c>
      <c r="M299" s="2">
        <f>Tabla3[[#This Row],[YAW UAV]]-Tabla3[[#This Row],[YAW MARKER]]</f>
        <v>0</v>
      </c>
    </row>
    <row r="300" spans="2:13" x14ac:dyDescent="0.25">
      <c r="B300" s="1">
        <v>40.544811199999998</v>
      </c>
      <c r="C300" s="1">
        <v>-4.0121187999999997</v>
      </c>
      <c r="D300" s="2">
        <v>0.03</v>
      </c>
      <c r="E300" s="2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-3.200000001868375E-6</v>
      </c>
      <c r="K300" s="1">
        <f>Tabla3[[#This Row],[LON UAV]]-Tabla3[[#This Row],[LON MARKER]]</f>
        <v>0</v>
      </c>
      <c r="L300" s="2">
        <f>Tabla3[[#This Row],[ALT UAV]]-Tabla3[[#This Row],[ALT MARKER]]</f>
        <v>0.03</v>
      </c>
      <c r="M300" s="2">
        <f>Tabla3[[#This Row],[YAW UAV]]-Tabla3[[#This Row],[YAW MARKER]]</f>
        <v>0</v>
      </c>
    </row>
    <row r="301" spans="2:13" x14ac:dyDescent="0.25">
      <c r="B301" s="1">
        <v>40.544811199999998</v>
      </c>
      <c r="C301" s="1">
        <v>-4.0121187999999997</v>
      </c>
      <c r="D301" s="2">
        <v>0.03</v>
      </c>
      <c r="E301" s="2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-3.200000001868375E-6</v>
      </c>
      <c r="K301" s="1">
        <f>Tabla3[[#This Row],[LON UAV]]-Tabla3[[#This Row],[LON MARKER]]</f>
        <v>0</v>
      </c>
      <c r="L301" s="2">
        <f>Tabla3[[#This Row],[ALT UAV]]-Tabla3[[#This Row],[ALT MARKER]]</f>
        <v>0.03</v>
      </c>
      <c r="M301" s="2">
        <f>Tabla3[[#This Row],[YAW UAV]]-Tabla3[[#This Row],[YAW MARKER]]</f>
        <v>0</v>
      </c>
    </row>
    <row r="302" spans="2:13" x14ac:dyDescent="0.25">
      <c r="B302" s="1">
        <v>40.544811199999998</v>
      </c>
      <c r="C302" s="1">
        <v>-4.0121187999999997</v>
      </c>
      <c r="D302" s="2">
        <v>0.04</v>
      </c>
      <c r="E302" s="2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-3.200000001868375E-6</v>
      </c>
      <c r="K302" s="1">
        <f>Tabla3[[#This Row],[LON UAV]]-Tabla3[[#This Row],[LON MARKER]]</f>
        <v>0</v>
      </c>
      <c r="L302" s="2">
        <f>Tabla3[[#This Row],[ALT UAV]]-Tabla3[[#This Row],[ALT MARKER]]</f>
        <v>0.04</v>
      </c>
      <c r="M302" s="2">
        <f>Tabla3[[#This Row],[YAW UAV]]-Tabla3[[#This Row],[YAW MARKER]]</f>
        <v>0</v>
      </c>
    </row>
    <row r="303" spans="2:13" x14ac:dyDescent="0.25">
      <c r="B303" s="1">
        <v>40.544811199999998</v>
      </c>
      <c r="C303" s="1">
        <v>-4.0121187999999997</v>
      </c>
      <c r="D303" s="2">
        <v>0.04</v>
      </c>
      <c r="E303" s="2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-3.200000001868375E-6</v>
      </c>
      <c r="K303" s="1">
        <f>Tabla3[[#This Row],[LON UAV]]-Tabla3[[#This Row],[LON MARKER]]</f>
        <v>0</v>
      </c>
      <c r="L303" s="2">
        <f>Tabla3[[#This Row],[ALT UAV]]-Tabla3[[#This Row],[ALT MARKER]]</f>
        <v>0.04</v>
      </c>
      <c r="M303" s="2">
        <f>Tabla3[[#This Row],[YAW UAV]]-Tabla3[[#This Row],[YAW MARKER]]</f>
        <v>0</v>
      </c>
    </row>
    <row r="304" spans="2:13" x14ac:dyDescent="0.25">
      <c r="B304" s="1">
        <v>40.544811199999998</v>
      </c>
      <c r="C304" s="1">
        <v>-4.0121187999999997</v>
      </c>
      <c r="D304" s="2">
        <v>0.05</v>
      </c>
      <c r="E304" s="2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-3.200000001868375E-6</v>
      </c>
      <c r="K304" s="1">
        <f>Tabla3[[#This Row],[LON UAV]]-Tabla3[[#This Row],[LON MARKER]]</f>
        <v>0</v>
      </c>
      <c r="L304" s="2">
        <f>Tabla3[[#This Row],[ALT UAV]]-Tabla3[[#This Row],[ALT MARKER]]</f>
        <v>0.05</v>
      </c>
      <c r="M304" s="2">
        <f>Tabla3[[#This Row],[YAW UAV]]-Tabla3[[#This Row],[YAW MARKER]]</f>
        <v>0</v>
      </c>
    </row>
    <row r="305" spans="2:13" x14ac:dyDescent="0.25">
      <c r="B305" s="1">
        <v>40.544811199999998</v>
      </c>
      <c r="C305" s="1">
        <v>-4.0121187999999997</v>
      </c>
      <c r="D305" s="2">
        <v>0.06</v>
      </c>
      <c r="E305" s="2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-3.200000001868375E-6</v>
      </c>
      <c r="K305" s="1">
        <f>Tabla3[[#This Row],[LON UAV]]-Tabla3[[#This Row],[LON MARKER]]</f>
        <v>0</v>
      </c>
      <c r="L305" s="2">
        <f>Tabla3[[#This Row],[ALT UAV]]-Tabla3[[#This Row],[ALT MARKER]]</f>
        <v>0.06</v>
      </c>
      <c r="M305" s="2">
        <f>Tabla3[[#This Row],[YAW UAV]]-Tabla3[[#This Row],[YAW MARKER]]</f>
        <v>0</v>
      </c>
    </row>
    <row r="306" spans="2:13" x14ac:dyDescent="0.25">
      <c r="B306" s="1">
        <v>40.544811199999998</v>
      </c>
      <c r="C306" s="1">
        <v>-4.0121187999999997</v>
      </c>
      <c r="D306" s="2">
        <v>0.06</v>
      </c>
      <c r="E306" s="2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-3.200000001868375E-6</v>
      </c>
      <c r="K306" s="1">
        <f>Tabla3[[#This Row],[LON UAV]]-Tabla3[[#This Row],[LON MARKER]]</f>
        <v>0</v>
      </c>
      <c r="L306" s="2">
        <f>Tabla3[[#This Row],[ALT UAV]]-Tabla3[[#This Row],[ALT MARKER]]</f>
        <v>0.06</v>
      </c>
      <c r="M306" s="2">
        <f>Tabla3[[#This Row],[YAW UAV]]-Tabla3[[#This Row],[YAW MARKER]]</f>
        <v>0</v>
      </c>
    </row>
    <row r="307" spans="2:13" x14ac:dyDescent="0.25">
      <c r="B307" s="1">
        <v>40.544811199999998</v>
      </c>
      <c r="C307" s="1">
        <v>-4.0121187999999997</v>
      </c>
      <c r="D307" s="2">
        <v>7.0000000000000007E-2</v>
      </c>
      <c r="E307" s="2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-3.200000001868375E-6</v>
      </c>
      <c r="K307" s="1">
        <f>Tabla3[[#This Row],[LON UAV]]-Tabla3[[#This Row],[LON MARKER]]</f>
        <v>0</v>
      </c>
      <c r="L307" s="2">
        <f>Tabla3[[#This Row],[ALT UAV]]-Tabla3[[#This Row],[ALT MARKER]]</f>
        <v>7.0000000000000007E-2</v>
      </c>
      <c r="M307" s="2">
        <f>Tabla3[[#This Row],[YAW UAV]]-Tabla3[[#This Row],[YAW MARKER]]</f>
        <v>0</v>
      </c>
    </row>
    <row r="308" spans="2:13" x14ac:dyDescent="0.25">
      <c r="B308" s="1">
        <v>40.544811199999998</v>
      </c>
      <c r="C308" s="1">
        <v>-4.0121187999999997</v>
      </c>
      <c r="D308" s="2">
        <v>7.0000000000000007E-2</v>
      </c>
      <c r="E308" s="2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-3.200000001868375E-6</v>
      </c>
      <c r="K308" s="1">
        <f>Tabla3[[#This Row],[LON UAV]]-Tabla3[[#This Row],[LON MARKER]]</f>
        <v>0</v>
      </c>
      <c r="L308" s="2">
        <f>Tabla3[[#This Row],[ALT UAV]]-Tabla3[[#This Row],[ALT MARKER]]</f>
        <v>7.0000000000000007E-2</v>
      </c>
      <c r="M308" s="2">
        <f>Tabla3[[#This Row],[YAW UAV]]-Tabla3[[#This Row],[YAW MARKER]]</f>
        <v>0</v>
      </c>
    </row>
    <row r="309" spans="2:13" x14ac:dyDescent="0.25">
      <c r="B309" s="1">
        <v>40.544811199999998</v>
      </c>
      <c r="C309" s="1">
        <v>-4.0121187999999997</v>
      </c>
      <c r="D309" s="2">
        <v>0.08</v>
      </c>
      <c r="E309" s="2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-3.200000001868375E-6</v>
      </c>
      <c r="K309" s="1">
        <f>Tabla3[[#This Row],[LON UAV]]-Tabla3[[#This Row],[LON MARKER]]</f>
        <v>0</v>
      </c>
      <c r="L309" s="2">
        <f>Tabla3[[#This Row],[ALT UAV]]-Tabla3[[#This Row],[ALT MARKER]]</f>
        <v>0.08</v>
      </c>
      <c r="M309" s="2">
        <f>Tabla3[[#This Row],[YAW UAV]]-Tabla3[[#This Row],[YAW MARKER]]</f>
        <v>0</v>
      </c>
    </row>
    <row r="310" spans="2:13" x14ac:dyDescent="0.25">
      <c r="B310" s="1">
        <v>40.544811199999998</v>
      </c>
      <c r="C310" s="1">
        <v>-4.0121187999999997</v>
      </c>
      <c r="D310" s="2">
        <v>0.08</v>
      </c>
      <c r="E310" s="2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-3.200000001868375E-6</v>
      </c>
      <c r="K310" s="1">
        <f>Tabla3[[#This Row],[LON UAV]]-Tabla3[[#This Row],[LON MARKER]]</f>
        <v>0</v>
      </c>
      <c r="L310" s="2">
        <f>Tabla3[[#This Row],[ALT UAV]]-Tabla3[[#This Row],[ALT MARKER]]</f>
        <v>0.08</v>
      </c>
      <c r="M310" s="2">
        <f>Tabla3[[#This Row],[YAW UAV]]-Tabla3[[#This Row],[YAW MARKER]]</f>
        <v>0</v>
      </c>
    </row>
    <row r="311" spans="2:13" x14ac:dyDescent="0.25">
      <c r="B311" s="1">
        <v>40.544811199999998</v>
      </c>
      <c r="C311" s="1">
        <v>-4.0121187999999997</v>
      </c>
      <c r="D311" s="2">
        <v>0.08</v>
      </c>
      <c r="E311" s="2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-3.200000001868375E-6</v>
      </c>
      <c r="K311" s="1">
        <f>Tabla3[[#This Row],[LON UAV]]-Tabla3[[#This Row],[LON MARKER]]</f>
        <v>0</v>
      </c>
      <c r="L311" s="2">
        <f>Tabla3[[#This Row],[ALT UAV]]-Tabla3[[#This Row],[ALT MARKER]]</f>
        <v>0.08</v>
      </c>
      <c r="M311" s="2">
        <f>Tabla3[[#This Row],[YAW UAV]]-Tabla3[[#This Row],[YAW MARKER]]</f>
        <v>0</v>
      </c>
    </row>
    <row r="312" spans="2:13" x14ac:dyDescent="0.25">
      <c r="B312" s="1">
        <v>40.544811299999999</v>
      </c>
      <c r="C312" s="1">
        <v>-4.0121187999999997</v>
      </c>
      <c r="D312" s="2">
        <v>0.08</v>
      </c>
      <c r="E312" s="2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-3.1000000006997652E-6</v>
      </c>
      <c r="K312" s="1">
        <f>Tabla3[[#This Row],[LON UAV]]-Tabla3[[#This Row],[LON MARKER]]</f>
        <v>0</v>
      </c>
      <c r="L312" s="2">
        <f>Tabla3[[#This Row],[ALT UAV]]-Tabla3[[#This Row],[ALT MARKER]]</f>
        <v>0.08</v>
      </c>
      <c r="M312" s="2">
        <f>Tabla3[[#This Row],[YAW UAV]]-Tabla3[[#This Row],[YAW MARKER]]</f>
        <v>0</v>
      </c>
    </row>
    <row r="313" spans="2:13" x14ac:dyDescent="0.25">
      <c r="B313" s="1">
        <v>40.544811299999999</v>
      </c>
      <c r="C313" s="1">
        <v>-4.0121187999999997</v>
      </c>
      <c r="D313" s="2">
        <v>0.09</v>
      </c>
      <c r="E313" s="2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-3.1000000006997652E-6</v>
      </c>
      <c r="K313" s="1">
        <f>Tabla3[[#This Row],[LON UAV]]-Tabla3[[#This Row],[LON MARKER]]</f>
        <v>0</v>
      </c>
      <c r="L313" s="2">
        <f>Tabla3[[#This Row],[ALT UAV]]-Tabla3[[#This Row],[ALT MARKER]]</f>
        <v>0.09</v>
      </c>
      <c r="M313" s="2">
        <f>Tabla3[[#This Row],[YAW UAV]]-Tabla3[[#This Row],[YAW MARKER]]</f>
        <v>0</v>
      </c>
    </row>
    <row r="314" spans="2:13" x14ac:dyDescent="0.25">
      <c r="B314" s="1">
        <v>40.544811299999999</v>
      </c>
      <c r="C314" s="1">
        <v>-4.0121187999999997</v>
      </c>
      <c r="D314" s="2">
        <v>0.09</v>
      </c>
      <c r="E314" s="2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-3.1000000006997652E-6</v>
      </c>
      <c r="K314" s="1">
        <f>Tabla3[[#This Row],[LON UAV]]-Tabla3[[#This Row],[LON MARKER]]</f>
        <v>0</v>
      </c>
      <c r="L314" s="2">
        <f>Tabla3[[#This Row],[ALT UAV]]-Tabla3[[#This Row],[ALT MARKER]]</f>
        <v>0.09</v>
      </c>
      <c r="M314" s="2">
        <f>Tabla3[[#This Row],[YAW UAV]]-Tabla3[[#This Row],[YAW MARKER]]</f>
        <v>0</v>
      </c>
    </row>
    <row r="315" spans="2:13" x14ac:dyDescent="0.25">
      <c r="B315" s="1">
        <v>40.544811299999999</v>
      </c>
      <c r="C315" s="1">
        <v>-4.0121187999999997</v>
      </c>
      <c r="D315" s="2">
        <v>0.09</v>
      </c>
      <c r="E315" s="2">
        <v>-0.57295779513082323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-3.1000000006997652E-6</v>
      </c>
      <c r="K315" s="1">
        <f>Tabla3[[#This Row],[LON UAV]]-Tabla3[[#This Row],[LON MARKER]]</f>
        <v>0</v>
      </c>
      <c r="L315" s="2">
        <f>Tabla3[[#This Row],[ALT UAV]]-Tabla3[[#This Row],[ALT MARKER]]</f>
        <v>0.09</v>
      </c>
      <c r="M315" s="2">
        <f>Tabla3[[#This Row],[YAW UAV]]-Tabla3[[#This Row],[YAW MARKER]]</f>
        <v>-0.57295779513082323</v>
      </c>
    </row>
    <row r="316" spans="2:13" x14ac:dyDescent="0.25">
      <c r="B316" s="1">
        <v>40.544811299999999</v>
      </c>
      <c r="C316" s="1">
        <v>-4.0121187999999997</v>
      </c>
      <c r="D316" s="2">
        <v>0.09</v>
      </c>
      <c r="E316" s="2">
        <v>-0.57295779513082323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-3.1000000006997652E-6</v>
      </c>
      <c r="K316" s="1">
        <f>Tabla3[[#This Row],[LON UAV]]-Tabla3[[#This Row],[LON MARKER]]</f>
        <v>0</v>
      </c>
      <c r="L316" s="2">
        <f>Tabla3[[#This Row],[ALT UAV]]-Tabla3[[#This Row],[ALT MARKER]]</f>
        <v>0.09</v>
      </c>
      <c r="M316" s="2">
        <f>Tabla3[[#This Row],[YAW UAV]]-Tabla3[[#This Row],[YAW MARKER]]</f>
        <v>-0.57295779513082323</v>
      </c>
    </row>
    <row r="317" spans="2:13" x14ac:dyDescent="0.25">
      <c r="B317" s="1">
        <v>40.544811299999999</v>
      </c>
      <c r="C317" s="1">
        <v>-4.0121187999999997</v>
      </c>
      <c r="D317" s="2">
        <v>0.09</v>
      </c>
      <c r="E317" s="2">
        <v>-0.57295779513082323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-3.1000000006997652E-6</v>
      </c>
      <c r="K317" s="1">
        <f>Tabla3[[#This Row],[LON UAV]]-Tabla3[[#This Row],[LON MARKER]]</f>
        <v>0</v>
      </c>
      <c r="L317" s="2">
        <f>Tabla3[[#This Row],[ALT UAV]]-Tabla3[[#This Row],[ALT MARKER]]</f>
        <v>0.09</v>
      </c>
      <c r="M317" s="2">
        <f>Tabla3[[#This Row],[YAW UAV]]-Tabla3[[#This Row],[YAW MARKER]]</f>
        <v>-0.57295779513082323</v>
      </c>
    </row>
    <row r="318" spans="2:13" x14ac:dyDescent="0.25">
      <c r="B318" s="1">
        <v>40.544811299999999</v>
      </c>
      <c r="C318" s="1">
        <v>-4.0121187999999997</v>
      </c>
      <c r="D318" s="2">
        <v>0.09</v>
      </c>
      <c r="E318" s="2">
        <v>-0.57295779513082323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-3.1000000006997652E-6</v>
      </c>
      <c r="K318" s="1">
        <f>Tabla3[[#This Row],[LON UAV]]-Tabla3[[#This Row],[LON MARKER]]</f>
        <v>0</v>
      </c>
      <c r="L318" s="2">
        <f>Tabla3[[#This Row],[ALT UAV]]-Tabla3[[#This Row],[ALT MARKER]]</f>
        <v>0.09</v>
      </c>
      <c r="M318" s="2">
        <f>Tabla3[[#This Row],[YAW UAV]]-Tabla3[[#This Row],[YAW MARKER]]</f>
        <v>-0.57295779513082323</v>
      </c>
    </row>
    <row r="319" spans="2:13" x14ac:dyDescent="0.25">
      <c r="B319" s="1">
        <v>40.544811299999999</v>
      </c>
      <c r="C319" s="1">
        <v>-4.0121187999999997</v>
      </c>
      <c r="D319" s="2">
        <v>0.09</v>
      </c>
      <c r="E319" s="2">
        <v>-0.57295779513082323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-3.1000000006997652E-6</v>
      </c>
      <c r="K319" s="1">
        <f>Tabla3[[#This Row],[LON UAV]]-Tabla3[[#This Row],[LON MARKER]]</f>
        <v>0</v>
      </c>
      <c r="L319" s="2">
        <f>Tabla3[[#This Row],[ALT UAV]]-Tabla3[[#This Row],[ALT MARKER]]</f>
        <v>0.09</v>
      </c>
      <c r="M319" s="2">
        <f>Tabla3[[#This Row],[YAW UAV]]-Tabla3[[#This Row],[YAW MARKER]]</f>
        <v>-0.57295779513082323</v>
      </c>
    </row>
    <row r="320" spans="2:13" x14ac:dyDescent="0.25">
      <c r="B320" s="1">
        <v>40.544811299999999</v>
      </c>
      <c r="C320" s="1">
        <v>-4.0121187999999997</v>
      </c>
      <c r="D320" s="2">
        <v>0.09</v>
      </c>
      <c r="E320" s="2">
        <v>-0.57295779513082323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-3.1000000006997652E-6</v>
      </c>
      <c r="K320" s="1">
        <f>Tabla3[[#This Row],[LON UAV]]-Tabla3[[#This Row],[LON MARKER]]</f>
        <v>0</v>
      </c>
      <c r="L320" s="2">
        <f>Tabla3[[#This Row],[ALT UAV]]-Tabla3[[#This Row],[ALT MARKER]]</f>
        <v>0.09</v>
      </c>
      <c r="M320" s="2">
        <f>Tabla3[[#This Row],[YAW UAV]]-Tabla3[[#This Row],[YAW MARKER]]</f>
        <v>-0.57295779513082323</v>
      </c>
    </row>
    <row r="321" spans="2:13" x14ac:dyDescent="0.25">
      <c r="B321" s="1">
        <v>40.544811299999999</v>
      </c>
      <c r="C321" s="1">
        <v>-4.0121187999999997</v>
      </c>
      <c r="D321" s="2">
        <v>0.09</v>
      </c>
      <c r="E321" s="2">
        <v>-0.57295779513082323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-3.1000000006997652E-6</v>
      </c>
      <c r="K321" s="1">
        <f>Tabla3[[#This Row],[LON UAV]]-Tabla3[[#This Row],[LON MARKER]]</f>
        <v>0</v>
      </c>
      <c r="L321" s="2">
        <f>Tabla3[[#This Row],[ALT UAV]]-Tabla3[[#This Row],[ALT MARKER]]</f>
        <v>0.09</v>
      </c>
      <c r="M321" s="2">
        <f>Tabla3[[#This Row],[YAW UAV]]-Tabla3[[#This Row],[YAW MARKER]]</f>
        <v>-0.57295779513082323</v>
      </c>
    </row>
    <row r="322" spans="2:13" x14ac:dyDescent="0.25">
      <c r="B322" s="1">
        <v>40.544811299999999</v>
      </c>
      <c r="C322" s="1">
        <v>-4.0121187999999997</v>
      </c>
      <c r="D322" s="2">
        <v>0.08</v>
      </c>
      <c r="E322" s="2">
        <v>-0.57295779513082323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-3.1000000006997652E-6</v>
      </c>
      <c r="K322" s="1">
        <f>Tabla3[[#This Row],[LON UAV]]-Tabla3[[#This Row],[LON MARKER]]</f>
        <v>0</v>
      </c>
      <c r="L322" s="2">
        <f>Tabla3[[#This Row],[ALT UAV]]-Tabla3[[#This Row],[ALT MARKER]]</f>
        <v>0.08</v>
      </c>
      <c r="M322" s="2">
        <f>Tabla3[[#This Row],[YAW UAV]]-Tabla3[[#This Row],[YAW MARKER]]</f>
        <v>-0.57295779513082323</v>
      </c>
    </row>
    <row r="323" spans="2:13" x14ac:dyDescent="0.25">
      <c r="B323" s="1">
        <v>40.544811299999999</v>
      </c>
      <c r="C323" s="1">
        <v>-4.0121187999999997</v>
      </c>
      <c r="D323" s="2">
        <v>0.08</v>
      </c>
      <c r="E323" s="2">
        <v>-0.57295779513082323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-3.1000000006997652E-6</v>
      </c>
      <c r="K323" s="1">
        <f>Tabla3[[#This Row],[LON UAV]]-Tabla3[[#This Row],[LON MARKER]]</f>
        <v>0</v>
      </c>
      <c r="L323" s="2">
        <f>Tabla3[[#This Row],[ALT UAV]]-Tabla3[[#This Row],[ALT MARKER]]</f>
        <v>0.08</v>
      </c>
      <c r="M323" s="2">
        <f>Tabla3[[#This Row],[YAW UAV]]-Tabla3[[#This Row],[YAW MARKER]]</f>
        <v>-0.57295779513082323</v>
      </c>
    </row>
    <row r="324" spans="2:13" x14ac:dyDescent="0.25">
      <c r="B324" s="1">
        <v>40.544811299999999</v>
      </c>
      <c r="C324" s="1">
        <v>-4.0121187999999997</v>
      </c>
      <c r="D324" s="2">
        <v>0.09</v>
      </c>
      <c r="E324" s="2">
        <v>-0.57295779513082323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-3.1000000006997652E-6</v>
      </c>
      <c r="K324" s="1">
        <f>Tabla3[[#This Row],[LON UAV]]-Tabla3[[#This Row],[LON MARKER]]</f>
        <v>0</v>
      </c>
      <c r="L324" s="2">
        <f>Tabla3[[#This Row],[ALT UAV]]-Tabla3[[#This Row],[ALT MARKER]]</f>
        <v>0.09</v>
      </c>
      <c r="M324" s="2">
        <f>Tabla3[[#This Row],[YAW UAV]]-Tabla3[[#This Row],[YAW MARKER]]</f>
        <v>-0.57295779513082323</v>
      </c>
    </row>
    <row r="325" spans="2:13" x14ac:dyDescent="0.25">
      <c r="B325" s="1">
        <v>40.544811299999999</v>
      </c>
      <c r="C325" s="1">
        <v>-4.0121187999999997</v>
      </c>
      <c r="D325" s="2">
        <v>0.09</v>
      </c>
      <c r="E325" s="2">
        <v>-0.57295779513082323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-3.1000000006997652E-6</v>
      </c>
      <c r="K325" s="1">
        <f>Tabla3[[#This Row],[LON UAV]]-Tabla3[[#This Row],[LON MARKER]]</f>
        <v>0</v>
      </c>
      <c r="L325" s="2">
        <f>Tabla3[[#This Row],[ALT UAV]]-Tabla3[[#This Row],[ALT MARKER]]</f>
        <v>0.09</v>
      </c>
      <c r="M325" s="2">
        <f>Tabla3[[#This Row],[YAW UAV]]-Tabla3[[#This Row],[YAW MARKER]]</f>
        <v>-0.57295779513082323</v>
      </c>
    </row>
    <row r="326" spans="2:13" x14ac:dyDescent="0.25">
      <c r="B326" s="1">
        <v>40.544811299999999</v>
      </c>
      <c r="C326" s="1">
        <v>-4.0121187999999997</v>
      </c>
      <c r="D326" s="2">
        <v>0.08</v>
      </c>
      <c r="E326" s="2">
        <v>-0.57295779513082323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-3.1000000006997652E-6</v>
      </c>
      <c r="K326" s="1">
        <f>Tabla3[[#This Row],[LON UAV]]-Tabla3[[#This Row],[LON MARKER]]</f>
        <v>0</v>
      </c>
      <c r="L326" s="2">
        <f>Tabla3[[#This Row],[ALT UAV]]-Tabla3[[#This Row],[ALT MARKER]]</f>
        <v>0.08</v>
      </c>
      <c r="M326" s="2">
        <f>Tabla3[[#This Row],[YAW UAV]]-Tabla3[[#This Row],[YAW MARKER]]</f>
        <v>-0.57295779513082323</v>
      </c>
    </row>
    <row r="327" spans="2:13" x14ac:dyDescent="0.25">
      <c r="B327" s="1">
        <v>40.544811299999999</v>
      </c>
      <c r="C327" s="1">
        <v>-4.0121187999999997</v>
      </c>
      <c r="D327" s="2">
        <v>0.08</v>
      </c>
      <c r="E327" s="2">
        <v>-0.57295779513082323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-3.1000000006997652E-6</v>
      </c>
      <c r="K327" s="1">
        <f>Tabla3[[#This Row],[LON UAV]]-Tabla3[[#This Row],[LON MARKER]]</f>
        <v>0</v>
      </c>
      <c r="L327" s="2">
        <f>Tabla3[[#This Row],[ALT UAV]]-Tabla3[[#This Row],[ALT MARKER]]</f>
        <v>0.08</v>
      </c>
      <c r="M327" s="2">
        <f>Tabla3[[#This Row],[YAW UAV]]-Tabla3[[#This Row],[YAW MARKER]]</f>
        <v>-0.57295779513082323</v>
      </c>
    </row>
    <row r="328" spans="2:13" x14ac:dyDescent="0.25">
      <c r="B328" s="1">
        <v>40.544811299999999</v>
      </c>
      <c r="C328" s="1">
        <v>-4.0121187999999997</v>
      </c>
      <c r="D328" s="2">
        <v>0.08</v>
      </c>
      <c r="E328" s="2">
        <v>-0.57295779513082323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-3.1000000006997652E-6</v>
      </c>
      <c r="K328" s="1">
        <f>Tabla3[[#This Row],[LON UAV]]-Tabla3[[#This Row],[LON MARKER]]</f>
        <v>0</v>
      </c>
      <c r="L328" s="2">
        <f>Tabla3[[#This Row],[ALT UAV]]-Tabla3[[#This Row],[ALT MARKER]]</f>
        <v>0.08</v>
      </c>
      <c r="M328" s="2">
        <f>Tabla3[[#This Row],[YAW UAV]]-Tabla3[[#This Row],[YAW MARKER]]</f>
        <v>-0.57295779513082323</v>
      </c>
    </row>
    <row r="329" spans="2:13" x14ac:dyDescent="0.25">
      <c r="B329" s="1">
        <v>40.544811299999999</v>
      </c>
      <c r="C329" s="1">
        <v>-4.0121187999999997</v>
      </c>
      <c r="D329" s="2">
        <v>0.08</v>
      </c>
      <c r="E329" s="2">
        <v>-0.57295779513082323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-3.1000000006997652E-6</v>
      </c>
      <c r="K329" s="1">
        <f>Tabla3[[#This Row],[LON UAV]]-Tabla3[[#This Row],[LON MARKER]]</f>
        <v>0</v>
      </c>
      <c r="L329" s="2">
        <f>Tabla3[[#This Row],[ALT UAV]]-Tabla3[[#This Row],[ALT MARKER]]</f>
        <v>0.08</v>
      </c>
      <c r="M329" s="2">
        <f>Tabla3[[#This Row],[YAW UAV]]-Tabla3[[#This Row],[YAW MARKER]]</f>
        <v>-0.57295779513082323</v>
      </c>
    </row>
    <row r="330" spans="2:13" x14ac:dyDescent="0.25">
      <c r="B330" s="1">
        <v>40.544811299999999</v>
      </c>
      <c r="C330" s="1">
        <v>-4.0121187999999997</v>
      </c>
      <c r="D330" s="2">
        <v>7.0000000000000007E-2</v>
      </c>
      <c r="E330" s="2">
        <v>-0.57295779513082323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-3.1000000006997652E-6</v>
      </c>
      <c r="K330" s="1">
        <f>Tabla3[[#This Row],[LON UAV]]-Tabla3[[#This Row],[LON MARKER]]</f>
        <v>0</v>
      </c>
      <c r="L330" s="2">
        <f>Tabla3[[#This Row],[ALT UAV]]-Tabla3[[#This Row],[ALT MARKER]]</f>
        <v>7.0000000000000007E-2</v>
      </c>
      <c r="M330" s="2">
        <f>Tabla3[[#This Row],[YAW UAV]]-Tabla3[[#This Row],[YAW MARKER]]</f>
        <v>-0.57295779513082323</v>
      </c>
    </row>
    <row r="331" spans="2:13" x14ac:dyDescent="0.25">
      <c r="B331" s="1">
        <v>40.544811299999999</v>
      </c>
      <c r="C331" s="1">
        <v>-4.0121187999999997</v>
      </c>
      <c r="D331" s="2">
        <v>7.0000000000000007E-2</v>
      </c>
      <c r="E331" s="2">
        <v>-0.57295779513082323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-3.1000000006997652E-6</v>
      </c>
      <c r="K331" s="1">
        <f>Tabla3[[#This Row],[LON UAV]]-Tabla3[[#This Row],[LON MARKER]]</f>
        <v>0</v>
      </c>
      <c r="L331" s="2">
        <f>Tabla3[[#This Row],[ALT UAV]]-Tabla3[[#This Row],[ALT MARKER]]</f>
        <v>7.0000000000000007E-2</v>
      </c>
      <c r="M331" s="2">
        <f>Tabla3[[#This Row],[YAW UAV]]-Tabla3[[#This Row],[YAW MARKER]]</f>
        <v>-0.57295779513082323</v>
      </c>
    </row>
    <row r="332" spans="2:13" x14ac:dyDescent="0.25">
      <c r="B332" s="1">
        <v>40.544811299999999</v>
      </c>
      <c r="C332" s="1">
        <v>-4.0121187999999997</v>
      </c>
      <c r="D332" s="2">
        <v>0.06</v>
      </c>
      <c r="E332" s="2">
        <v>-0.57295779513082323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-3.1000000006997652E-6</v>
      </c>
      <c r="K332" s="1">
        <f>Tabla3[[#This Row],[LON UAV]]-Tabla3[[#This Row],[LON MARKER]]</f>
        <v>0</v>
      </c>
      <c r="L332" s="2">
        <f>Tabla3[[#This Row],[ALT UAV]]-Tabla3[[#This Row],[ALT MARKER]]</f>
        <v>0.06</v>
      </c>
      <c r="M332" s="2">
        <f>Tabla3[[#This Row],[YAW UAV]]-Tabla3[[#This Row],[YAW MARKER]]</f>
        <v>-0.57295779513082323</v>
      </c>
    </row>
    <row r="333" spans="2:13" x14ac:dyDescent="0.25">
      <c r="B333" s="1">
        <v>40.544811299999999</v>
      </c>
      <c r="C333" s="1">
        <v>-4.0121187999999997</v>
      </c>
      <c r="D333" s="2">
        <v>0.06</v>
      </c>
      <c r="E333" s="2">
        <v>-0.57295779513082323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-3.1000000006997652E-6</v>
      </c>
      <c r="K333" s="1">
        <f>Tabla3[[#This Row],[LON UAV]]-Tabla3[[#This Row],[LON MARKER]]</f>
        <v>0</v>
      </c>
      <c r="L333" s="2">
        <f>Tabla3[[#This Row],[ALT UAV]]-Tabla3[[#This Row],[ALT MARKER]]</f>
        <v>0.06</v>
      </c>
      <c r="M333" s="2">
        <f>Tabla3[[#This Row],[YAW UAV]]-Tabla3[[#This Row],[YAW MARKER]]</f>
        <v>-0.57295779513082323</v>
      </c>
    </row>
    <row r="334" spans="2:13" x14ac:dyDescent="0.25">
      <c r="B334" s="1">
        <v>40.544811299999999</v>
      </c>
      <c r="C334" s="1">
        <v>-4.0121187999999997</v>
      </c>
      <c r="D334" s="2">
        <v>0.05</v>
      </c>
      <c r="E334" s="2">
        <v>-0.57295779513082323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-3.1000000006997652E-6</v>
      </c>
      <c r="K334" s="1">
        <f>Tabla3[[#This Row],[LON UAV]]-Tabla3[[#This Row],[LON MARKER]]</f>
        <v>0</v>
      </c>
      <c r="L334" s="2">
        <f>Tabla3[[#This Row],[ALT UAV]]-Tabla3[[#This Row],[ALT MARKER]]</f>
        <v>0.05</v>
      </c>
      <c r="M334" s="2">
        <f>Tabla3[[#This Row],[YAW UAV]]-Tabla3[[#This Row],[YAW MARKER]]</f>
        <v>-0.57295779513082323</v>
      </c>
    </row>
    <row r="335" spans="2:13" x14ac:dyDescent="0.25">
      <c r="B335" s="1">
        <v>40.544811299999999</v>
      </c>
      <c r="C335" s="1">
        <v>-4.0121187999999997</v>
      </c>
      <c r="D335" s="2">
        <v>0.05</v>
      </c>
      <c r="E335" s="2">
        <v>-0.57295779513082323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-3.1000000006997652E-6</v>
      </c>
      <c r="K335" s="1">
        <f>Tabla3[[#This Row],[LON UAV]]-Tabla3[[#This Row],[LON MARKER]]</f>
        <v>0</v>
      </c>
      <c r="L335" s="2">
        <f>Tabla3[[#This Row],[ALT UAV]]-Tabla3[[#This Row],[ALT MARKER]]</f>
        <v>0.05</v>
      </c>
      <c r="M335" s="2">
        <f>Tabla3[[#This Row],[YAW UAV]]-Tabla3[[#This Row],[YAW MARKER]]</f>
        <v>-0.57295779513082323</v>
      </c>
    </row>
    <row r="336" spans="2:13" x14ac:dyDescent="0.25">
      <c r="B336" s="1">
        <v>40.544811299999999</v>
      </c>
      <c r="C336" s="1">
        <v>-4.0121187999999997</v>
      </c>
      <c r="D336" s="2">
        <v>0.05</v>
      </c>
      <c r="E336" s="2">
        <v>-0.57295779513082323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-3.1000000006997652E-6</v>
      </c>
      <c r="K336" s="1">
        <f>Tabla3[[#This Row],[LON UAV]]-Tabla3[[#This Row],[LON MARKER]]</f>
        <v>0</v>
      </c>
      <c r="L336" s="2">
        <f>Tabla3[[#This Row],[ALT UAV]]-Tabla3[[#This Row],[ALT MARKER]]</f>
        <v>0.05</v>
      </c>
      <c r="M336" s="2">
        <f>Tabla3[[#This Row],[YAW UAV]]-Tabla3[[#This Row],[YAW MARKER]]</f>
        <v>-0.57295779513082323</v>
      </c>
    </row>
    <row r="337" spans="2:13" x14ac:dyDescent="0.25">
      <c r="B337" s="1">
        <v>40.544811299999999</v>
      </c>
      <c r="C337" s="1">
        <v>-4.0121187000000003</v>
      </c>
      <c r="D337" s="2">
        <v>0.05</v>
      </c>
      <c r="E337" s="2">
        <v>-0.57295779513082323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-3.1000000006997652E-6</v>
      </c>
      <c r="K337" s="1">
        <f>Tabla3[[#This Row],[LON UAV]]-Tabla3[[#This Row],[LON MARKER]]</f>
        <v>9.9999999392252903E-8</v>
      </c>
      <c r="L337" s="2">
        <f>Tabla3[[#This Row],[ALT UAV]]-Tabla3[[#This Row],[ALT MARKER]]</f>
        <v>0.05</v>
      </c>
      <c r="M337" s="2">
        <f>Tabla3[[#This Row],[YAW UAV]]-Tabla3[[#This Row],[YAW MARKER]]</f>
        <v>-0.57295779513082323</v>
      </c>
    </row>
    <row r="338" spans="2:13" x14ac:dyDescent="0.25">
      <c r="B338" s="1">
        <v>40.544811299999999</v>
      </c>
      <c r="C338" s="1">
        <v>-4.0121187000000003</v>
      </c>
      <c r="D338" s="2">
        <v>0.04</v>
      </c>
      <c r="E338" s="2">
        <v>-0.57295779513082323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-3.1000000006997652E-6</v>
      </c>
      <c r="K338" s="1">
        <f>Tabla3[[#This Row],[LON UAV]]-Tabla3[[#This Row],[LON MARKER]]</f>
        <v>9.9999999392252903E-8</v>
      </c>
      <c r="L338" s="2">
        <f>Tabla3[[#This Row],[ALT UAV]]-Tabla3[[#This Row],[ALT MARKER]]</f>
        <v>0.04</v>
      </c>
      <c r="M338" s="2">
        <f>Tabla3[[#This Row],[YAW UAV]]-Tabla3[[#This Row],[YAW MARKER]]</f>
        <v>-0.57295779513082323</v>
      </c>
    </row>
    <row r="339" spans="2:13" x14ac:dyDescent="0.25">
      <c r="B339" s="1">
        <v>40.544811299999999</v>
      </c>
      <c r="C339" s="1">
        <v>-4.0121187000000003</v>
      </c>
      <c r="D339" s="2">
        <v>0.04</v>
      </c>
      <c r="E339" s="2">
        <v>-0.57295779513082323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-3.1000000006997652E-6</v>
      </c>
      <c r="K339" s="1">
        <f>Tabla3[[#This Row],[LON UAV]]-Tabla3[[#This Row],[LON MARKER]]</f>
        <v>9.9999999392252903E-8</v>
      </c>
      <c r="L339" s="2">
        <f>Tabla3[[#This Row],[ALT UAV]]-Tabla3[[#This Row],[ALT MARKER]]</f>
        <v>0.04</v>
      </c>
      <c r="M339" s="2">
        <f>Tabla3[[#This Row],[YAW UAV]]-Tabla3[[#This Row],[YAW MARKER]]</f>
        <v>-0.57295779513082323</v>
      </c>
    </row>
    <row r="340" spans="2:13" x14ac:dyDescent="0.25">
      <c r="B340" s="1">
        <v>40.544811299999999</v>
      </c>
      <c r="C340" s="1">
        <v>-4.0121187000000003</v>
      </c>
      <c r="D340" s="2">
        <v>0.04</v>
      </c>
      <c r="E340" s="2">
        <v>-0.57295779513082323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-3.1000000006997652E-6</v>
      </c>
      <c r="K340" s="1">
        <f>Tabla3[[#This Row],[LON UAV]]-Tabla3[[#This Row],[LON MARKER]]</f>
        <v>9.9999999392252903E-8</v>
      </c>
      <c r="L340" s="2">
        <f>Tabla3[[#This Row],[ALT UAV]]-Tabla3[[#This Row],[ALT MARKER]]</f>
        <v>0.04</v>
      </c>
      <c r="M340" s="2">
        <f>Tabla3[[#This Row],[YAW UAV]]-Tabla3[[#This Row],[YAW MARKER]]</f>
        <v>-0.57295779513082323</v>
      </c>
    </row>
    <row r="341" spans="2:13" x14ac:dyDescent="0.25">
      <c r="B341" s="1">
        <v>40.544811299999999</v>
      </c>
      <c r="C341" s="1">
        <v>-4.0121187000000003</v>
      </c>
      <c r="D341" s="2">
        <v>0.03</v>
      </c>
      <c r="E341" s="2">
        <v>-0.57295779513082323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-3.1000000006997652E-6</v>
      </c>
      <c r="K341" s="1">
        <f>Tabla3[[#This Row],[LON UAV]]-Tabla3[[#This Row],[LON MARKER]]</f>
        <v>9.9999999392252903E-8</v>
      </c>
      <c r="L341" s="2">
        <f>Tabla3[[#This Row],[ALT UAV]]-Tabla3[[#This Row],[ALT MARKER]]</f>
        <v>0.03</v>
      </c>
      <c r="M341" s="2">
        <f>Tabla3[[#This Row],[YAW UAV]]-Tabla3[[#This Row],[YAW MARKER]]</f>
        <v>-0.57295779513082323</v>
      </c>
    </row>
    <row r="342" spans="2:13" x14ac:dyDescent="0.25">
      <c r="B342" s="1">
        <v>40.544811299999999</v>
      </c>
      <c r="C342" s="1">
        <v>-4.0121187000000003</v>
      </c>
      <c r="D342" s="2">
        <v>0.03</v>
      </c>
      <c r="E342" s="2">
        <v>-0.57295779513082323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-3.1000000006997652E-6</v>
      </c>
      <c r="K342" s="1">
        <f>Tabla3[[#This Row],[LON UAV]]-Tabla3[[#This Row],[LON MARKER]]</f>
        <v>9.9999999392252903E-8</v>
      </c>
      <c r="L342" s="2">
        <f>Tabla3[[#This Row],[ALT UAV]]-Tabla3[[#This Row],[ALT MARKER]]</f>
        <v>0.03</v>
      </c>
      <c r="M342" s="2">
        <f>Tabla3[[#This Row],[YAW UAV]]-Tabla3[[#This Row],[YAW MARKER]]</f>
        <v>-0.57295779513082323</v>
      </c>
    </row>
    <row r="343" spans="2:13" x14ac:dyDescent="0.25">
      <c r="B343" s="1">
        <v>40.544811299999999</v>
      </c>
      <c r="C343" s="1">
        <v>-4.0121187000000003</v>
      </c>
      <c r="D343" s="2">
        <v>0.02</v>
      </c>
      <c r="E343" s="2">
        <v>-0.57295779513082323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-3.1000000006997652E-6</v>
      </c>
      <c r="K343" s="1">
        <f>Tabla3[[#This Row],[LON UAV]]-Tabla3[[#This Row],[LON MARKER]]</f>
        <v>9.9999999392252903E-8</v>
      </c>
      <c r="L343" s="2">
        <f>Tabla3[[#This Row],[ALT UAV]]-Tabla3[[#This Row],[ALT MARKER]]</f>
        <v>0.02</v>
      </c>
      <c r="M343" s="2">
        <f>Tabla3[[#This Row],[YAW UAV]]-Tabla3[[#This Row],[YAW MARKER]]</f>
        <v>-0.57295779513082323</v>
      </c>
    </row>
    <row r="344" spans="2:13" x14ac:dyDescent="0.25">
      <c r="B344" s="1">
        <v>40.544811299999999</v>
      </c>
      <c r="C344" s="1">
        <v>-4.0121187000000003</v>
      </c>
      <c r="D344" s="2">
        <v>0.01</v>
      </c>
      <c r="E344" s="2">
        <v>-0.57295779513082323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-3.1000000006997652E-6</v>
      </c>
      <c r="K344" s="1">
        <f>Tabla3[[#This Row],[LON UAV]]-Tabla3[[#This Row],[LON MARKER]]</f>
        <v>9.9999999392252903E-8</v>
      </c>
      <c r="L344" s="2">
        <f>Tabla3[[#This Row],[ALT UAV]]-Tabla3[[#This Row],[ALT MARKER]]</f>
        <v>0.01</v>
      </c>
      <c r="M344" s="2">
        <f>Tabla3[[#This Row],[YAW UAV]]-Tabla3[[#This Row],[YAW MARKER]]</f>
        <v>-0.57295779513082323</v>
      </c>
    </row>
    <row r="345" spans="2:13" x14ac:dyDescent="0.25">
      <c r="B345" s="1">
        <v>40.544811299999999</v>
      </c>
      <c r="C345" s="1">
        <v>-4.0121187000000003</v>
      </c>
      <c r="D345" s="2">
        <v>0.01</v>
      </c>
      <c r="E345" s="2">
        <v>-0.57295779513082323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-3.1000000006997652E-6</v>
      </c>
      <c r="K345" s="1">
        <f>Tabla3[[#This Row],[LON UAV]]-Tabla3[[#This Row],[LON MARKER]]</f>
        <v>9.9999999392252903E-8</v>
      </c>
      <c r="L345" s="2">
        <f>Tabla3[[#This Row],[ALT UAV]]-Tabla3[[#This Row],[ALT MARKER]]</f>
        <v>0.01</v>
      </c>
      <c r="M345" s="2">
        <f>Tabla3[[#This Row],[YAW UAV]]-Tabla3[[#This Row],[YAW MARKER]]</f>
        <v>-0.57295779513082323</v>
      </c>
    </row>
    <row r="346" spans="2:13" x14ac:dyDescent="0.25">
      <c r="B346" s="1">
        <v>40.544811299999999</v>
      </c>
      <c r="C346" s="1">
        <v>-4.0121187000000003</v>
      </c>
      <c r="D346" s="2">
        <v>0</v>
      </c>
      <c r="E346" s="2">
        <v>-0.57295779513082323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-3.1000000006997652E-6</v>
      </c>
      <c r="K346" s="1">
        <f>Tabla3[[#This Row],[LON UAV]]-Tabla3[[#This Row],[LON MARKER]]</f>
        <v>9.9999999392252903E-8</v>
      </c>
      <c r="L346" s="2">
        <f>Tabla3[[#This Row],[ALT UAV]]-Tabla3[[#This Row],[ALT MARKER]]</f>
        <v>0</v>
      </c>
      <c r="M346" s="2">
        <f>Tabla3[[#This Row],[YAW UAV]]-Tabla3[[#This Row],[YAW MARKER]]</f>
        <v>-0.57295779513082323</v>
      </c>
    </row>
    <row r="347" spans="2:13" x14ac:dyDescent="0.25">
      <c r="B347" s="1">
        <v>40.544811299999999</v>
      </c>
      <c r="C347" s="1">
        <v>-4.0121187000000003</v>
      </c>
      <c r="D347" s="2">
        <v>0</v>
      </c>
      <c r="E347" s="2">
        <v>-0.57295779513082323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-3.1000000006997652E-6</v>
      </c>
      <c r="K347" s="1">
        <f>Tabla3[[#This Row],[LON UAV]]-Tabla3[[#This Row],[LON MARKER]]</f>
        <v>9.9999999392252903E-8</v>
      </c>
      <c r="L347" s="2">
        <f>Tabla3[[#This Row],[ALT UAV]]-Tabla3[[#This Row],[ALT MARKER]]</f>
        <v>0</v>
      </c>
      <c r="M347" s="2">
        <f>Tabla3[[#This Row],[YAW UAV]]-Tabla3[[#This Row],[YAW MARKER]]</f>
        <v>-0.57295779513082323</v>
      </c>
    </row>
    <row r="348" spans="2:13" x14ac:dyDescent="0.25">
      <c r="B348" s="1">
        <v>40.544811299999999</v>
      </c>
      <c r="C348" s="1">
        <v>-4.0121187000000003</v>
      </c>
      <c r="D348" s="2">
        <v>-0.01</v>
      </c>
      <c r="E348" s="2">
        <v>-0.57295779513082323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-3.1000000006997652E-6</v>
      </c>
      <c r="K348" s="1">
        <f>Tabla3[[#This Row],[LON UAV]]-Tabla3[[#This Row],[LON MARKER]]</f>
        <v>9.9999999392252903E-8</v>
      </c>
      <c r="L348" s="2">
        <f>Tabla3[[#This Row],[ALT UAV]]-Tabla3[[#This Row],[ALT MARKER]]</f>
        <v>-0.01</v>
      </c>
      <c r="M348" s="2">
        <f>Tabla3[[#This Row],[YAW UAV]]-Tabla3[[#This Row],[YAW MARKER]]</f>
        <v>-0.57295779513082323</v>
      </c>
    </row>
    <row r="349" spans="2:13" x14ac:dyDescent="0.25">
      <c r="B349" s="1">
        <v>40.544811299999999</v>
      </c>
      <c r="C349" s="1">
        <v>-4.0121187000000003</v>
      </c>
      <c r="D349" s="2">
        <v>-0.01</v>
      </c>
      <c r="E349" s="2">
        <v>-0.57295779513082323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-3.1000000006997652E-6</v>
      </c>
      <c r="K349" s="1">
        <f>Tabla3[[#This Row],[LON UAV]]-Tabla3[[#This Row],[LON MARKER]]</f>
        <v>9.9999999392252903E-8</v>
      </c>
      <c r="L349" s="2">
        <f>Tabla3[[#This Row],[ALT UAV]]-Tabla3[[#This Row],[ALT MARKER]]</f>
        <v>-0.01</v>
      </c>
      <c r="M349" s="2">
        <f>Tabla3[[#This Row],[YAW UAV]]-Tabla3[[#This Row],[YAW MARKER]]</f>
        <v>-0.57295779513082323</v>
      </c>
    </row>
    <row r="350" spans="2:13" x14ac:dyDescent="0.25">
      <c r="B350" s="1">
        <v>40.544811299999999</v>
      </c>
      <c r="C350" s="1">
        <v>-4.0121187000000003</v>
      </c>
      <c r="D350" s="2">
        <v>-0.01</v>
      </c>
      <c r="E350" s="2">
        <v>-0.57295779513082323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-3.1000000006997652E-6</v>
      </c>
      <c r="K350" s="1">
        <f>Tabla3[[#This Row],[LON UAV]]-Tabla3[[#This Row],[LON MARKER]]</f>
        <v>9.9999999392252903E-8</v>
      </c>
      <c r="L350" s="2">
        <f>Tabla3[[#This Row],[ALT UAV]]-Tabla3[[#This Row],[ALT MARKER]]</f>
        <v>-0.01</v>
      </c>
      <c r="M350" s="2">
        <f>Tabla3[[#This Row],[YAW UAV]]-Tabla3[[#This Row],[YAW MARKER]]</f>
        <v>-0.57295779513082323</v>
      </c>
    </row>
    <row r="351" spans="2:13" x14ac:dyDescent="0.25">
      <c r="B351" s="1">
        <v>40.544811299999999</v>
      </c>
      <c r="C351" s="1">
        <v>-4.0121187000000003</v>
      </c>
      <c r="D351" s="2">
        <v>-0.02</v>
      </c>
      <c r="E351" s="2">
        <v>-0.57295779513082323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-3.1000000006997652E-6</v>
      </c>
      <c r="K351" s="1">
        <f>Tabla3[[#This Row],[LON UAV]]-Tabla3[[#This Row],[LON MARKER]]</f>
        <v>9.9999999392252903E-8</v>
      </c>
      <c r="L351" s="2">
        <f>Tabla3[[#This Row],[ALT UAV]]-Tabla3[[#This Row],[ALT MARKER]]</f>
        <v>-0.02</v>
      </c>
      <c r="M351" s="2">
        <f>Tabla3[[#This Row],[YAW UAV]]-Tabla3[[#This Row],[YAW MARKER]]</f>
        <v>-0.57295779513082323</v>
      </c>
    </row>
    <row r="352" spans="2:13" x14ac:dyDescent="0.25">
      <c r="B352" s="1">
        <v>40.544811299999999</v>
      </c>
      <c r="C352" s="1">
        <v>-4.0121187000000003</v>
      </c>
      <c r="D352" s="2">
        <v>-0.02</v>
      </c>
      <c r="E352" s="2">
        <v>-0.57295779513082323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-3.1000000006997652E-6</v>
      </c>
      <c r="K352" s="1">
        <f>Tabla3[[#This Row],[LON UAV]]-Tabla3[[#This Row],[LON MARKER]]</f>
        <v>9.9999999392252903E-8</v>
      </c>
      <c r="L352" s="2">
        <f>Tabla3[[#This Row],[ALT UAV]]-Tabla3[[#This Row],[ALT MARKER]]</f>
        <v>-0.02</v>
      </c>
      <c r="M352" s="2">
        <f>Tabla3[[#This Row],[YAW UAV]]-Tabla3[[#This Row],[YAW MARKER]]</f>
        <v>-0.57295779513082323</v>
      </c>
    </row>
    <row r="353" spans="2:13" x14ac:dyDescent="0.25">
      <c r="B353" s="1">
        <v>40.544811299999999</v>
      </c>
      <c r="C353" s="1">
        <v>-4.0121187000000003</v>
      </c>
      <c r="D353" s="2">
        <v>-0.03</v>
      </c>
      <c r="E353" s="2">
        <v>-0.57295779513082323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-3.1000000006997652E-6</v>
      </c>
      <c r="K353" s="1">
        <f>Tabla3[[#This Row],[LON UAV]]-Tabla3[[#This Row],[LON MARKER]]</f>
        <v>9.9999999392252903E-8</v>
      </c>
      <c r="L353" s="2">
        <f>Tabla3[[#This Row],[ALT UAV]]-Tabla3[[#This Row],[ALT MARKER]]</f>
        <v>-0.03</v>
      </c>
      <c r="M353" s="2">
        <f>Tabla3[[#This Row],[YAW UAV]]-Tabla3[[#This Row],[YAW MARKER]]</f>
        <v>-0.57295779513082323</v>
      </c>
    </row>
    <row r="354" spans="2:13" x14ac:dyDescent="0.25">
      <c r="B354" s="1">
        <v>40.544811299999999</v>
      </c>
      <c r="C354" s="1">
        <v>-4.0121187000000003</v>
      </c>
      <c r="D354" s="2">
        <v>-0.04</v>
      </c>
      <c r="E354" s="2">
        <v>-0.57295779513082323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-3.1000000006997652E-6</v>
      </c>
      <c r="K354" s="1">
        <f>Tabla3[[#This Row],[LON UAV]]-Tabla3[[#This Row],[LON MARKER]]</f>
        <v>9.9999999392252903E-8</v>
      </c>
      <c r="L354" s="2">
        <f>Tabla3[[#This Row],[ALT UAV]]-Tabla3[[#This Row],[ALT MARKER]]</f>
        <v>-0.04</v>
      </c>
      <c r="M354" s="2">
        <f>Tabla3[[#This Row],[YAW UAV]]-Tabla3[[#This Row],[YAW MARKER]]</f>
        <v>-0.57295779513082323</v>
      </c>
    </row>
    <row r="355" spans="2:13" x14ac:dyDescent="0.25">
      <c r="B355" s="1">
        <v>40.544811299999999</v>
      </c>
      <c r="C355" s="1">
        <v>-4.0121187000000003</v>
      </c>
      <c r="D355" s="2">
        <v>-0.04</v>
      </c>
      <c r="E355" s="2">
        <v>-0.57295779513082323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-3.1000000006997652E-6</v>
      </c>
      <c r="K355" s="1">
        <f>Tabla3[[#This Row],[LON UAV]]-Tabla3[[#This Row],[LON MARKER]]</f>
        <v>9.9999999392252903E-8</v>
      </c>
      <c r="L355" s="2">
        <f>Tabla3[[#This Row],[ALT UAV]]-Tabla3[[#This Row],[ALT MARKER]]</f>
        <v>-0.04</v>
      </c>
      <c r="M355" s="2">
        <f>Tabla3[[#This Row],[YAW UAV]]-Tabla3[[#This Row],[YAW MARKER]]</f>
        <v>-0.57295779513082323</v>
      </c>
    </row>
    <row r="356" spans="2:13" x14ac:dyDescent="0.25">
      <c r="B356" s="1">
        <v>40.544811299999999</v>
      </c>
      <c r="C356" s="1">
        <v>-4.0121187000000003</v>
      </c>
      <c r="D356" s="2">
        <v>-0.05</v>
      </c>
      <c r="E356" s="2">
        <v>-0.57295779513082323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-3.1000000006997652E-6</v>
      </c>
      <c r="K356" s="1">
        <f>Tabla3[[#This Row],[LON UAV]]-Tabla3[[#This Row],[LON MARKER]]</f>
        <v>9.9999999392252903E-8</v>
      </c>
      <c r="L356" s="2">
        <f>Tabla3[[#This Row],[ALT UAV]]-Tabla3[[#This Row],[ALT MARKER]]</f>
        <v>-0.05</v>
      </c>
      <c r="M356" s="2">
        <f>Tabla3[[#This Row],[YAW UAV]]-Tabla3[[#This Row],[YAW MARKER]]</f>
        <v>-0.57295779513082323</v>
      </c>
    </row>
    <row r="357" spans="2:13" x14ac:dyDescent="0.25">
      <c r="B357" s="1">
        <v>40.544811299999999</v>
      </c>
      <c r="C357" s="1">
        <v>-4.0121187000000003</v>
      </c>
      <c r="D357" s="2">
        <v>-0.06</v>
      </c>
      <c r="E357" s="2">
        <v>-0.57295779513082323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-3.1000000006997652E-6</v>
      </c>
      <c r="K357" s="1">
        <f>Tabla3[[#This Row],[LON UAV]]-Tabla3[[#This Row],[LON MARKER]]</f>
        <v>9.9999999392252903E-8</v>
      </c>
      <c r="L357" s="2">
        <f>Tabla3[[#This Row],[ALT UAV]]-Tabla3[[#This Row],[ALT MARKER]]</f>
        <v>-0.06</v>
      </c>
      <c r="M357" s="2">
        <f>Tabla3[[#This Row],[YAW UAV]]-Tabla3[[#This Row],[YAW MARKER]]</f>
        <v>-0.57295779513082323</v>
      </c>
    </row>
    <row r="358" spans="2:13" x14ac:dyDescent="0.25">
      <c r="B358" s="1">
        <v>40.544811299999999</v>
      </c>
      <c r="C358" s="1">
        <v>-4.0121187000000003</v>
      </c>
      <c r="D358" s="2">
        <v>-0.06</v>
      </c>
      <c r="E358" s="2">
        <v>-0.57295779513082323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-3.1000000006997652E-6</v>
      </c>
      <c r="K358" s="1">
        <f>Tabla3[[#This Row],[LON UAV]]-Tabla3[[#This Row],[LON MARKER]]</f>
        <v>9.9999999392252903E-8</v>
      </c>
      <c r="L358" s="2">
        <f>Tabla3[[#This Row],[ALT UAV]]-Tabla3[[#This Row],[ALT MARKER]]</f>
        <v>-0.06</v>
      </c>
      <c r="M358" s="2">
        <f>Tabla3[[#This Row],[YAW UAV]]-Tabla3[[#This Row],[YAW MARKER]]</f>
        <v>-0.57295779513082323</v>
      </c>
    </row>
    <row r="359" spans="2:13" x14ac:dyDescent="0.25">
      <c r="B359" s="1">
        <v>40.544811299999999</v>
      </c>
      <c r="C359" s="1">
        <v>-4.0121187000000003</v>
      </c>
      <c r="D359" s="2">
        <v>-7.0000000000000007E-2</v>
      </c>
      <c r="E359" s="2">
        <v>-0.57295779513082323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-3.1000000006997652E-6</v>
      </c>
      <c r="K359" s="1">
        <f>Tabla3[[#This Row],[LON UAV]]-Tabla3[[#This Row],[LON MARKER]]</f>
        <v>9.9999999392252903E-8</v>
      </c>
      <c r="L359" s="2">
        <f>Tabla3[[#This Row],[ALT UAV]]-Tabla3[[#This Row],[ALT MARKER]]</f>
        <v>-7.0000000000000007E-2</v>
      </c>
      <c r="M359" s="2">
        <f>Tabla3[[#This Row],[YAW UAV]]-Tabla3[[#This Row],[YAW MARKER]]</f>
        <v>-0.57295779513082323</v>
      </c>
    </row>
    <row r="360" spans="2:13" x14ac:dyDescent="0.25">
      <c r="B360" s="1">
        <v>40.544811299999999</v>
      </c>
      <c r="C360" s="1">
        <v>-4.0121187000000003</v>
      </c>
      <c r="D360" s="2">
        <v>-7.0000000000000007E-2</v>
      </c>
      <c r="E360" s="2">
        <v>-0.57295779513082323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-3.1000000006997652E-6</v>
      </c>
      <c r="K360" s="1">
        <f>Tabla3[[#This Row],[LON UAV]]-Tabla3[[#This Row],[LON MARKER]]</f>
        <v>9.9999999392252903E-8</v>
      </c>
      <c r="L360" s="2">
        <f>Tabla3[[#This Row],[ALT UAV]]-Tabla3[[#This Row],[ALT MARKER]]</f>
        <v>-7.0000000000000007E-2</v>
      </c>
      <c r="M360" s="2">
        <f>Tabla3[[#This Row],[YAW UAV]]-Tabla3[[#This Row],[YAW MARKER]]</f>
        <v>-0.57295779513082323</v>
      </c>
    </row>
    <row r="361" spans="2:13" x14ac:dyDescent="0.25">
      <c r="B361" s="1">
        <v>40.544811299999999</v>
      </c>
      <c r="C361" s="1">
        <v>-4.0121187000000003</v>
      </c>
      <c r="D361" s="2">
        <v>-7.0000000000000007E-2</v>
      </c>
      <c r="E361" s="2">
        <v>-0.57295779513082323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-3.1000000006997652E-6</v>
      </c>
      <c r="K361" s="1">
        <f>Tabla3[[#This Row],[LON UAV]]-Tabla3[[#This Row],[LON MARKER]]</f>
        <v>9.9999999392252903E-8</v>
      </c>
      <c r="L361" s="2">
        <f>Tabla3[[#This Row],[ALT UAV]]-Tabla3[[#This Row],[ALT MARKER]]</f>
        <v>-7.0000000000000007E-2</v>
      </c>
      <c r="M361" s="2">
        <f>Tabla3[[#This Row],[YAW UAV]]-Tabla3[[#This Row],[YAW MARKER]]</f>
        <v>-0.57295779513082323</v>
      </c>
    </row>
    <row r="362" spans="2:13" x14ac:dyDescent="0.25">
      <c r="B362" s="1">
        <v>40.544811299999999</v>
      </c>
      <c r="C362" s="1">
        <v>-4.0121187000000003</v>
      </c>
      <c r="D362" s="2">
        <v>-0.08</v>
      </c>
      <c r="E362" s="2">
        <v>-0.57295779513082323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-3.1000000006997652E-6</v>
      </c>
      <c r="K362" s="1">
        <f>Tabla3[[#This Row],[LON UAV]]-Tabla3[[#This Row],[LON MARKER]]</f>
        <v>9.9999999392252903E-8</v>
      </c>
      <c r="L362" s="2">
        <f>Tabla3[[#This Row],[ALT UAV]]-Tabla3[[#This Row],[ALT MARKER]]</f>
        <v>-0.08</v>
      </c>
      <c r="M362" s="2">
        <f>Tabla3[[#This Row],[YAW UAV]]-Tabla3[[#This Row],[YAW MARKER]]</f>
        <v>-0.57295779513082323</v>
      </c>
    </row>
    <row r="363" spans="2:13" x14ac:dyDescent="0.25">
      <c r="B363" s="1">
        <v>40.544811299999999</v>
      </c>
      <c r="C363" s="1">
        <v>-4.0121187000000003</v>
      </c>
      <c r="D363" s="2">
        <v>-0.09</v>
      </c>
      <c r="E363" s="2">
        <v>-0.57295779513082323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-3.1000000006997652E-6</v>
      </c>
      <c r="K363" s="1">
        <f>Tabla3[[#This Row],[LON UAV]]-Tabla3[[#This Row],[LON MARKER]]</f>
        <v>9.9999999392252903E-8</v>
      </c>
      <c r="L363" s="2">
        <f>Tabla3[[#This Row],[ALT UAV]]-Tabla3[[#This Row],[ALT MARKER]]</f>
        <v>-0.09</v>
      </c>
      <c r="M363" s="2">
        <f>Tabla3[[#This Row],[YAW UAV]]-Tabla3[[#This Row],[YAW MARKER]]</f>
        <v>-0.57295779513082323</v>
      </c>
    </row>
    <row r="364" spans="2:13" x14ac:dyDescent="0.25">
      <c r="B364" s="1">
        <v>40.544811299999999</v>
      </c>
      <c r="C364" s="1">
        <v>-4.0121187000000003</v>
      </c>
      <c r="D364" s="2">
        <v>-0.09</v>
      </c>
      <c r="E364" s="2">
        <v>-0.57295779513082323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-3.1000000006997652E-6</v>
      </c>
      <c r="K364" s="1">
        <f>Tabla3[[#This Row],[LON UAV]]-Tabla3[[#This Row],[LON MARKER]]</f>
        <v>9.9999999392252903E-8</v>
      </c>
      <c r="L364" s="2">
        <f>Tabla3[[#This Row],[ALT UAV]]-Tabla3[[#This Row],[ALT MARKER]]</f>
        <v>-0.09</v>
      </c>
      <c r="M364" s="2">
        <f>Tabla3[[#This Row],[YAW UAV]]-Tabla3[[#This Row],[YAW MARKER]]</f>
        <v>-0.57295779513082323</v>
      </c>
    </row>
    <row r="365" spans="2:13" x14ac:dyDescent="0.25">
      <c r="B365" s="1">
        <v>40.544811299999999</v>
      </c>
      <c r="C365" s="1">
        <v>-4.0121187000000003</v>
      </c>
      <c r="D365" s="2">
        <v>-0.09</v>
      </c>
      <c r="E365" s="2">
        <v>-0.57295779513082323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-3.1000000006997652E-6</v>
      </c>
      <c r="K365" s="1">
        <f>Tabla3[[#This Row],[LON UAV]]-Tabla3[[#This Row],[LON MARKER]]</f>
        <v>9.9999999392252903E-8</v>
      </c>
      <c r="L365" s="2">
        <f>Tabla3[[#This Row],[ALT UAV]]-Tabla3[[#This Row],[ALT MARKER]]</f>
        <v>-0.09</v>
      </c>
      <c r="M365" s="2">
        <f>Tabla3[[#This Row],[YAW UAV]]-Tabla3[[#This Row],[YAW MARKER]]</f>
        <v>-0.57295779513082323</v>
      </c>
    </row>
    <row r="366" spans="2:13" x14ac:dyDescent="0.25">
      <c r="B366" s="1">
        <v>40.544811299999999</v>
      </c>
      <c r="C366" s="1">
        <v>-4.0121187000000003</v>
      </c>
      <c r="D366" s="2">
        <v>-0.09</v>
      </c>
      <c r="E366" s="2">
        <v>-0.57295779513082323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-3.1000000006997652E-6</v>
      </c>
      <c r="K366" s="1">
        <f>Tabla3[[#This Row],[LON UAV]]-Tabla3[[#This Row],[LON MARKER]]</f>
        <v>9.9999999392252903E-8</v>
      </c>
      <c r="L366" s="2">
        <f>Tabla3[[#This Row],[ALT UAV]]-Tabla3[[#This Row],[ALT MARKER]]</f>
        <v>-0.09</v>
      </c>
      <c r="M366" s="2">
        <f>Tabla3[[#This Row],[YAW UAV]]-Tabla3[[#This Row],[YAW MARKER]]</f>
        <v>-0.57295779513082323</v>
      </c>
    </row>
    <row r="367" spans="2:13" x14ac:dyDescent="0.25">
      <c r="B367" s="1">
        <v>40.544811299999999</v>
      </c>
      <c r="C367" s="1">
        <v>-4.0121187000000003</v>
      </c>
      <c r="D367" s="2">
        <v>-0.1</v>
      </c>
      <c r="E367" s="2">
        <v>-0.57295779513082323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-3.1000000006997652E-6</v>
      </c>
      <c r="K367" s="1">
        <f>Tabla3[[#This Row],[LON UAV]]-Tabla3[[#This Row],[LON MARKER]]</f>
        <v>9.9999999392252903E-8</v>
      </c>
      <c r="L367" s="2">
        <f>Tabla3[[#This Row],[ALT UAV]]-Tabla3[[#This Row],[ALT MARKER]]</f>
        <v>-0.1</v>
      </c>
      <c r="M367" s="2">
        <f>Tabla3[[#This Row],[YAW UAV]]-Tabla3[[#This Row],[YAW MARKER]]</f>
        <v>-0.57295779513082323</v>
      </c>
    </row>
    <row r="368" spans="2:13" x14ac:dyDescent="0.25">
      <c r="B368" s="1">
        <v>40.544811299999999</v>
      </c>
      <c r="C368" s="1">
        <v>-4.0121187000000003</v>
      </c>
      <c r="D368" s="2">
        <v>-0.1</v>
      </c>
      <c r="E368" s="2">
        <v>-0.57295779513082323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-3.1000000006997652E-6</v>
      </c>
      <c r="K368" s="1">
        <f>Tabla3[[#This Row],[LON UAV]]-Tabla3[[#This Row],[LON MARKER]]</f>
        <v>9.9999999392252903E-8</v>
      </c>
      <c r="L368" s="2">
        <f>Tabla3[[#This Row],[ALT UAV]]-Tabla3[[#This Row],[ALT MARKER]]</f>
        <v>-0.1</v>
      </c>
      <c r="M368" s="2">
        <f>Tabla3[[#This Row],[YAW UAV]]-Tabla3[[#This Row],[YAW MARKER]]</f>
        <v>-0.57295779513082323</v>
      </c>
    </row>
    <row r="369" spans="2:13" x14ac:dyDescent="0.25">
      <c r="B369" s="1">
        <v>40.544811299999999</v>
      </c>
      <c r="C369" s="1">
        <v>-4.0121187000000003</v>
      </c>
      <c r="D369" s="2">
        <v>-0.1</v>
      </c>
      <c r="E369" s="2">
        <v>-0.57295779513082323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-3.1000000006997652E-6</v>
      </c>
      <c r="K369" s="1">
        <f>Tabla3[[#This Row],[LON UAV]]-Tabla3[[#This Row],[LON MARKER]]</f>
        <v>9.9999999392252903E-8</v>
      </c>
      <c r="L369" s="2">
        <f>Tabla3[[#This Row],[ALT UAV]]-Tabla3[[#This Row],[ALT MARKER]]</f>
        <v>-0.1</v>
      </c>
      <c r="M369" s="2">
        <f>Tabla3[[#This Row],[YAW UAV]]-Tabla3[[#This Row],[YAW MARKER]]</f>
        <v>-0.57295779513082323</v>
      </c>
    </row>
    <row r="370" spans="2:13" x14ac:dyDescent="0.25">
      <c r="B370" s="1">
        <v>40.544811299999999</v>
      </c>
      <c r="C370" s="1">
        <v>-4.0121187000000003</v>
      </c>
      <c r="D370" s="2">
        <v>-0.11</v>
      </c>
      <c r="E370" s="2">
        <v>-0.57295779513082323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-3.1000000006997652E-6</v>
      </c>
      <c r="K370" s="1">
        <f>Tabla3[[#This Row],[LON UAV]]-Tabla3[[#This Row],[LON MARKER]]</f>
        <v>9.9999999392252903E-8</v>
      </c>
      <c r="L370" s="2">
        <f>Tabla3[[#This Row],[ALT UAV]]-Tabla3[[#This Row],[ALT MARKER]]</f>
        <v>-0.11</v>
      </c>
      <c r="M370" s="2">
        <f>Tabla3[[#This Row],[YAW UAV]]-Tabla3[[#This Row],[YAW MARKER]]</f>
        <v>-0.57295779513082323</v>
      </c>
    </row>
    <row r="371" spans="2:13" x14ac:dyDescent="0.25">
      <c r="B371" s="1">
        <v>40.544811299999999</v>
      </c>
      <c r="C371" s="1">
        <v>-4.0121187000000003</v>
      </c>
      <c r="D371" s="2">
        <v>-0.11</v>
      </c>
      <c r="E371" s="2">
        <v>-0.57295779513082323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-3.1000000006997652E-6</v>
      </c>
      <c r="K371" s="1">
        <f>Tabla3[[#This Row],[LON UAV]]-Tabla3[[#This Row],[LON MARKER]]</f>
        <v>9.9999999392252903E-8</v>
      </c>
      <c r="L371" s="2">
        <f>Tabla3[[#This Row],[ALT UAV]]-Tabla3[[#This Row],[ALT MARKER]]</f>
        <v>-0.11</v>
      </c>
      <c r="M371" s="2">
        <f>Tabla3[[#This Row],[YAW UAV]]-Tabla3[[#This Row],[YAW MARKER]]</f>
        <v>-0.57295779513082323</v>
      </c>
    </row>
    <row r="372" spans="2:13" x14ac:dyDescent="0.25">
      <c r="B372" s="1">
        <v>40.544811299999999</v>
      </c>
      <c r="C372" s="1">
        <v>-4.0121187000000003</v>
      </c>
      <c r="D372" s="2">
        <v>-0.12</v>
      </c>
      <c r="E372" s="2">
        <v>-0.57295779513082323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-3.1000000006997652E-6</v>
      </c>
      <c r="K372" s="1">
        <f>Tabla3[[#This Row],[LON UAV]]-Tabla3[[#This Row],[LON MARKER]]</f>
        <v>9.9999999392252903E-8</v>
      </c>
      <c r="L372" s="2">
        <f>Tabla3[[#This Row],[ALT UAV]]-Tabla3[[#This Row],[ALT MARKER]]</f>
        <v>-0.12</v>
      </c>
      <c r="M372" s="2">
        <f>Tabla3[[#This Row],[YAW UAV]]-Tabla3[[#This Row],[YAW MARKER]]</f>
        <v>-0.57295779513082323</v>
      </c>
    </row>
    <row r="373" spans="2:13" x14ac:dyDescent="0.25">
      <c r="B373" s="1">
        <v>40.544811299999999</v>
      </c>
      <c r="C373" s="1">
        <v>-4.0121187000000003</v>
      </c>
      <c r="D373" s="2">
        <v>-0.12</v>
      </c>
      <c r="E373" s="2">
        <v>-0.57295779513082323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-3.1000000006997652E-6</v>
      </c>
      <c r="K373" s="1">
        <f>Tabla3[[#This Row],[LON UAV]]-Tabla3[[#This Row],[LON MARKER]]</f>
        <v>9.9999999392252903E-8</v>
      </c>
      <c r="L373" s="2">
        <f>Tabla3[[#This Row],[ALT UAV]]-Tabla3[[#This Row],[ALT MARKER]]</f>
        <v>-0.12</v>
      </c>
      <c r="M373" s="2">
        <f>Tabla3[[#This Row],[YAW UAV]]-Tabla3[[#This Row],[YAW MARKER]]</f>
        <v>-0.57295779513082323</v>
      </c>
    </row>
    <row r="374" spans="2:13" x14ac:dyDescent="0.25">
      <c r="B374" s="1">
        <v>40.544811299999999</v>
      </c>
      <c r="C374" s="1">
        <v>-4.0121187000000003</v>
      </c>
      <c r="D374" s="2">
        <v>-0.12</v>
      </c>
      <c r="E374" s="2">
        <v>-0.57295779513082323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-3.1000000006997652E-6</v>
      </c>
      <c r="K374" s="1">
        <f>Tabla3[[#This Row],[LON UAV]]-Tabla3[[#This Row],[LON MARKER]]</f>
        <v>9.9999999392252903E-8</v>
      </c>
      <c r="L374" s="2">
        <f>Tabla3[[#This Row],[ALT UAV]]-Tabla3[[#This Row],[ALT MARKER]]</f>
        <v>-0.12</v>
      </c>
      <c r="M374" s="2">
        <f>Tabla3[[#This Row],[YAW UAV]]-Tabla3[[#This Row],[YAW MARKER]]</f>
        <v>-0.57295779513082323</v>
      </c>
    </row>
    <row r="375" spans="2:13" x14ac:dyDescent="0.25">
      <c r="B375" s="1">
        <v>40.544811299999999</v>
      </c>
      <c r="C375" s="1">
        <v>-4.0121187000000003</v>
      </c>
      <c r="D375" s="2">
        <v>-0.12</v>
      </c>
      <c r="E375" s="2">
        <v>-0.57295779513082323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-3.1000000006997652E-6</v>
      </c>
      <c r="K375" s="1">
        <f>Tabla3[[#This Row],[LON UAV]]-Tabla3[[#This Row],[LON MARKER]]</f>
        <v>9.9999999392252903E-8</v>
      </c>
      <c r="L375" s="2">
        <f>Tabla3[[#This Row],[ALT UAV]]-Tabla3[[#This Row],[ALT MARKER]]</f>
        <v>-0.12</v>
      </c>
      <c r="M375" s="2">
        <f>Tabla3[[#This Row],[YAW UAV]]-Tabla3[[#This Row],[YAW MARKER]]</f>
        <v>-0.57295779513082323</v>
      </c>
    </row>
    <row r="376" spans="2:13" x14ac:dyDescent="0.25">
      <c r="B376" s="1">
        <v>40.544811299999999</v>
      </c>
      <c r="C376" s="1">
        <v>-4.0121187000000003</v>
      </c>
      <c r="D376" s="2">
        <v>-0.12</v>
      </c>
      <c r="E376" s="2">
        <v>-0.57295779513082323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-3.1000000006997652E-6</v>
      </c>
      <c r="K376" s="1">
        <f>Tabla3[[#This Row],[LON UAV]]-Tabla3[[#This Row],[LON MARKER]]</f>
        <v>9.9999999392252903E-8</v>
      </c>
      <c r="L376" s="2">
        <f>Tabla3[[#This Row],[ALT UAV]]-Tabla3[[#This Row],[ALT MARKER]]</f>
        <v>-0.12</v>
      </c>
      <c r="M376" s="2">
        <f>Tabla3[[#This Row],[YAW UAV]]-Tabla3[[#This Row],[YAW MARKER]]</f>
        <v>-0.57295779513082323</v>
      </c>
    </row>
    <row r="377" spans="2:13" x14ac:dyDescent="0.25">
      <c r="B377" s="1">
        <v>40.544811299999999</v>
      </c>
      <c r="C377" s="1">
        <v>-4.0121187000000003</v>
      </c>
      <c r="D377" s="2">
        <v>-0.12</v>
      </c>
      <c r="E377" s="2">
        <v>-0.57295779513082323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-3.1000000006997652E-6</v>
      </c>
      <c r="K377" s="1">
        <f>Tabla3[[#This Row],[LON UAV]]-Tabla3[[#This Row],[LON MARKER]]</f>
        <v>9.9999999392252903E-8</v>
      </c>
      <c r="L377" s="2">
        <f>Tabla3[[#This Row],[ALT UAV]]-Tabla3[[#This Row],[ALT MARKER]]</f>
        <v>-0.12</v>
      </c>
      <c r="M377" s="2">
        <f>Tabla3[[#This Row],[YAW UAV]]-Tabla3[[#This Row],[YAW MARKER]]</f>
        <v>-0.57295779513082323</v>
      </c>
    </row>
    <row r="378" spans="2:13" x14ac:dyDescent="0.25">
      <c r="B378" s="1">
        <v>40.544811299999999</v>
      </c>
      <c r="C378" s="1">
        <v>-4.0121187000000003</v>
      </c>
      <c r="D378" s="2">
        <v>-0.13</v>
      </c>
      <c r="E378" s="2">
        <v>-0.57295779513082323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-3.1000000006997652E-6</v>
      </c>
      <c r="K378" s="1">
        <f>Tabla3[[#This Row],[LON UAV]]-Tabla3[[#This Row],[LON MARKER]]</f>
        <v>9.9999999392252903E-8</v>
      </c>
      <c r="L378" s="2">
        <f>Tabla3[[#This Row],[ALT UAV]]-Tabla3[[#This Row],[ALT MARKER]]</f>
        <v>-0.13</v>
      </c>
      <c r="M378" s="2">
        <f>Tabla3[[#This Row],[YAW UAV]]-Tabla3[[#This Row],[YAW MARKER]]</f>
        <v>-0.57295779513082323</v>
      </c>
    </row>
    <row r="379" spans="2:13" x14ac:dyDescent="0.25">
      <c r="B379" s="1">
        <v>40.544811299999999</v>
      </c>
      <c r="C379" s="1">
        <v>-4.0121187000000003</v>
      </c>
      <c r="D379" s="2">
        <v>-0.13</v>
      </c>
      <c r="E379" s="2">
        <v>-0.57295779513082323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-3.1000000006997652E-6</v>
      </c>
      <c r="K379" s="1">
        <f>Tabla3[[#This Row],[LON UAV]]-Tabla3[[#This Row],[LON MARKER]]</f>
        <v>9.9999999392252903E-8</v>
      </c>
      <c r="L379" s="2">
        <f>Tabla3[[#This Row],[ALT UAV]]-Tabla3[[#This Row],[ALT MARKER]]</f>
        <v>-0.13</v>
      </c>
      <c r="M379" s="2">
        <f>Tabla3[[#This Row],[YAW UAV]]-Tabla3[[#This Row],[YAW MARKER]]</f>
        <v>-0.57295779513082323</v>
      </c>
    </row>
    <row r="380" spans="2:13" x14ac:dyDescent="0.25">
      <c r="B380" s="1">
        <v>40.544811299999999</v>
      </c>
      <c r="C380" s="1">
        <v>-4.0121187000000003</v>
      </c>
      <c r="D380" s="2">
        <v>-0.13</v>
      </c>
      <c r="E380" s="2">
        <v>-0.57295779513082323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-3.1000000006997652E-6</v>
      </c>
      <c r="K380" s="1">
        <f>Tabla3[[#This Row],[LON UAV]]-Tabla3[[#This Row],[LON MARKER]]</f>
        <v>9.9999999392252903E-8</v>
      </c>
      <c r="L380" s="2">
        <f>Tabla3[[#This Row],[ALT UAV]]-Tabla3[[#This Row],[ALT MARKER]]</f>
        <v>-0.13</v>
      </c>
      <c r="M380" s="2">
        <f>Tabla3[[#This Row],[YAW UAV]]-Tabla3[[#This Row],[YAW MARKER]]</f>
        <v>-0.57295779513082323</v>
      </c>
    </row>
    <row r="381" spans="2:13" x14ac:dyDescent="0.25">
      <c r="B381" s="1">
        <v>40.544811299999999</v>
      </c>
      <c r="C381" s="1">
        <v>-4.0121187000000003</v>
      </c>
      <c r="D381" s="2">
        <v>-0.13</v>
      </c>
      <c r="E381" s="2">
        <v>-0.57295779513082323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-3.1000000006997652E-6</v>
      </c>
      <c r="K381" s="1">
        <f>Tabla3[[#This Row],[LON UAV]]-Tabla3[[#This Row],[LON MARKER]]</f>
        <v>9.9999999392252903E-8</v>
      </c>
      <c r="L381" s="2">
        <f>Tabla3[[#This Row],[ALT UAV]]-Tabla3[[#This Row],[ALT MARKER]]</f>
        <v>-0.13</v>
      </c>
      <c r="M381" s="2">
        <f>Tabla3[[#This Row],[YAW UAV]]-Tabla3[[#This Row],[YAW MARKER]]</f>
        <v>-0.57295779513082323</v>
      </c>
    </row>
    <row r="382" spans="2:13" x14ac:dyDescent="0.25">
      <c r="B382" s="1">
        <v>40.544811299999999</v>
      </c>
      <c r="C382" s="1">
        <v>-4.0121187000000003</v>
      </c>
      <c r="D382" s="2">
        <v>-0.13</v>
      </c>
      <c r="E382" s="2">
        <v>-0.57295779513082323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-3.1000000006997652E-6</v>
      </c>
      <c r="K382" s="1">
        <f>Tabla3[[#This Row],[LON UAV]]-Tabla3[[#This Row],[LON MARKER]]</f>
        <v>9.9999999392252903E-8</v>
      </c>
      <c r="L382" s="2">
        <f>Tabla3[[#This Row],[ALT UAV]]-Tabla3[[#This Row],[ALT MARKER]]</f>
        <v>-0.13</v>
      </c>
      <c r="M382" s="2">
        <f>Tabla3[[#This Row],[YAW UAV]]-Tabla3[[#This Row],[YAW MARKER]]</f>
        <v>-0.57295779513082323</v>
      </c>
    </row>
    <row r="383" spans="2:13" x14ac:dyDescent="0.25">
      <c r="B383" s="1">
        <v>40.544811299999999</v>
      </c>
      <c r="C383" s="1">
        <v>-4.0121187000000003</v>
      </c>
      <c r="D383" s="2">
        <v>-0.13</v>
      </c>
      <c r="E383" s="2">
        <v>-0.57295779513082323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-3.1000000006997652E-6</v>
      </c>
      <c r="K383" s="1">
        <f>Tabla3[[#This Row],[LON UAV]]-Tabla3[[#This Row],[LON MARKER]]</f>
        <v>9.9999999392252903E-8</v>
      </c>
      <c r="L383" s="2">
        <f>Tabla3[[#This Row],[ALT UAV]]-Tabla3[[#This Row],[ALT MARKER]]</f>
        <v>-0.13</v>
      </c>
      <c r="M383" s="2">
        <f>Tabla3[[#This Row],[YAW UAV]]-Tabla3[[#This Row],[YAW MARKER]]</f>
        <v>-0.57295779513082323</v>
      </c>
    </row>
    <row r="384" spans="2:13" x14ac:dyDescent="0.25">
      <c r="B384" s="1">
        <v>40.544811299999999</v>
      </c>
      <c r="C384" s="1">
        <v>-4.0121187000000003</v>
      </c>
      <c r="D384" s="2">
        <v>-0.13</v>
      </c>
      <c r="E384" s="2">
        <v>-0.57295779513082323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-3.1000000006997652E-6</v>
      </c>
      <c r="K384" s="1">
        <f>Tabla3[[#This Row],[LON UAV]]-Tabla3[[#This Row],[LON MARKER]]</f>
        <v>9.9999999392252903E-8</v>
      </c>
      <c r="L384" s="2">
        <f>Tabla3[[#This Row],[ALT UAV]]-Tabla3[[#This Row],[ALT MARKER]]</f>
        <v>-0.13</v>
      </c>
      <c r="M384" s="2">
        <f>Tabla3[[#This Row],[YAW UAV]]-Tabla3[[#This Row],[YAW MARKER]]</f>
        <v>-0.57295779513082323</v>
      </c>
    </row>
    <row r="385" spans="2:13" x14ac:dyDescent="0.25">
      <c r="B385" s="1">
        <v>40.544811299999999</v>
      </c>
      <c r="C385" s="1">
        <v>-4.0121187999999997</v>
      </c>
      <c r="D385" s="2">
        <v>-0.13</v>
      </c>
      <c r="E385" s="2">
        <v>-0.57295779513082323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-3.1000000006997652E-6</v>
      </c>
      <c r="K385" s="1">
        <f>Tabla3[[#This Row],[LON UAV]]-Tabla3[[#This Row],[LON MARKER]]</f>
        <v>0</v>
      </c>
      <c r="L385" s="2">
        <f>Tabla3[[#This Row],[ALT UAV]]-Tabla3[[#This Row],[ALT MARKER]]</f>
        <v>-0.13</v>
      </c>
      <c r="M385" s="2">
        <f>Tabla3[[#This Row],[YAW UAV]]-Tabla3[[#This Row],[YAW MARKER]]</f>
        <v>-0.57295779513082323</v>
      </c>
    </row>
    <row r="386" spans="2:13" x14ac:dyDescent="0.25">
      <c r="B386" s="1">
        <v>40.544811299999999</v>
      </c>
      <c r="C386" s="1">
        <v>-4.0121187999999997</v>
      </c>
      <c r="D386" s="2">
        <v>-0.12</v>
      </c>
      <c r="E386" s="2">
        <v>-0.57295779513082323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-3.1000000006997652E-6</v>
      </c>
      <c r="K386" s="1">
        <f>Tabla3[[#This Row],[LON UAV]]-Tabla3[[#This Row],[LON MARKER]]</f>
        <v>0</v>
      </c>
      <c r="L386" s="2">
        <f>Tabla3[[#This Row],[ALT UAV]]-Tabla3[[#This Row],[ALT MARKER]]</f>
        <v>-0.12</v>
      </c>
      <c r="M386" s="2">
        <f>Tabla3[[#This Row],[YAW UAV]]-Tabla3[[#This Row],[YAW MARKER]]</f>
        <v>-0.57295779513082323</v>
      </c>
    </row>
    <row r="387" spans="2:13" x14ac:dyDescent="0.25">
      <c r="B387" s="1">
        <v>40.544811299999999</v>
      </c>
      <c r="C387" s="1">
        <v>-4.0121187999999997</v>
      </c>
      <c r="D387" s="2">
        <v>-0.12</v>
      </c>
      <c r="E387" s="2">
        <v>-0.57295779513082323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-3.1000000006997652E-6</v>
      </c>
      <c r="K387" s="1">
        <f>Tabla3[[#This Row],[LON UAV]]-Tabla3[[#This Row],[LON MARKER]]</f>
        <v>0</v>
      </c>
      <c r="L387" s="2">
        <f>Tabla3[[#This Row],[ALT UAV]]-Tabla3[[#This Row],[ALT MARKER]]</f>
        <v>-0.12</v>
      </c>
      <c r="M387" s="2">
        <f>Tabla3[[#This Row],[YAW UAV]]-Tabla3[[#This Row],[YAW MARKER]]</f>
        <v>-0.57295779513082323</v>
      </c>
    </row>
    <row r="388" spans="2:13" x14ac:dyDescent="0.25">
      <c r="B388" s="1">
        <v>40.544811299999999</v>
      </c>
      <c r="C388" s="1">
        <v>-4.0121187999999997</v>
      </c>
      <c r="D388" s="2">
        <v>-0.12</v>
      </c>
      <c r="E388" s="2">
        <v>-0.57295779513082323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-3.1000000006997652E-6</v>
      </c>
      <c r="K388" s="1">
        <f>Tabla3[[#This Row],[LON UAV]]-Tabla3[[#This Row],[LON MARKER]]</f>
        <v>0</v>
      </c>
      <c r="L388" s="2">
        <f>Tabla3[[#This Row],[ALT UAV]]-Tabla3[[#This Row],[ALT MARKER]]</f>
        <v>-0.12</v>
      </c>
      <c r="M388" s="2">
        <f>Tabla3[[#This Row],[YAW UAV]]-Tabla3[[#This Row],[YAW MARKER]]</f>
        <v>-0.57295779513082323</v>
      </c>
    </row>
    <row r="389" spans="2:13" x14ac:dyDescent="0.25">
      <c r="B389" s="1">
        <v>40.544811299999999</v>
      </c>
      <c r="C389" s="1">
        <v>-4.0121187999999997</v>
      </c>
      <c r="D389" s="2">
        <v>-0.12</v>
      </c>
      <c r="E389" s="2">
        <v>-0.57295779513082323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-3.1000000006997652E-6</v>
      </c>
      <c r="K389" s="1">
        <f>Tabla3[[#This Row],[LON UAV]]-Tabla3[[#This Row],[LON MARKER]]</f>
        <v>0</v>
      </c>
      <c r="L389" s="2">
        <f>Tabla3[[#This Row],[ALT UAV]]-Tabla3[[#This Row],[ALT MARKER]]</f>
        <v>-0.12</v>
      </c>
      <c r="M389" s="2">
        <f>Tabla3[[#This Row],[YAW UAV]]-Tabla3[[#This Row],[YAW MARKER]]</f>
        <v>-0.57295779513082323</v>
      </c>
    </row>
    <row r="390" spans="2:13" x14ac:dyDescent="0.25">
      <c r="B390" s="1">
        <v>40.544811299999999</v>
      </c>
      <c r="C390" s="1">
        <v>-4.0121187999999997</v>
      </c>
      <c r="D390" s="2">
        <v>-0.12</v>
      </c>
      <c r="E390" s="2">
        <v>-0.57295779513082323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-3.1000000006997652E-6</v>
      </c>
      <c r="K390" s="1">
        <f>Tabla3[[#This Row],[LON UAV]]-Tabla3[[#This Row],[LON MARKER]]</f>
        <v>0</v>
      </c>
      <c r="L390" s="2">
        <f>Tabla3[[#This Row],[ALT UAV]]-Tabla3[[#This Row],[ALT MARKER]]</f>
        <v>-0.12</v>
      </c>
      <c r="M390" s="2">
        <f>Tabla3[[#This Row],[YAW UAV]]-Tabla3[[#This Row],[YAW MARKER]]</f>
        <v>-0.57295779513082323</v>
      </c>
    </row>
    <row r="391" spans="2:13" x14ac:dyDescent="0.25">
      <c r="B391" s="1">
        <v>40.544811299999999</v>
      </c>
      <c r="C391" s="1">
        <v>-4.0121187999999997</v>
      </c>
      <c r="D391" s="2">
        <v>-0.12</v>
      </c>
      <c r="E391" s="2">
        <v>-0.57295779513082323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-3.1000000006997652E-6</v>
      </c>
      <c r="K391" s="1">
        <f>Tabla3[[#This Row],[LON UAV]]-Tabla3[[#This Row],[LON MARKER]]</f>
        <v>0</v>
      </c>
      <c r="L391" s="2">
        <f>Tabla3[[#This Row],[ALT UAV]]-Tabla3[[#This Row],[ALT MARKER]]</f>
        <v>-0.12</v>
      </c>
      <c r="M391" s="2">
        <f>Tabla3[[#This Row],[YAW UAV]]-Tabla3[[#This Row],[YAW MARKER]]</f>
        <v>-0.57295779513082323</v>
      </c>
    </row>
    <row r="392" spans="2:13" x14ac:dyDescent="0.25">
      <c r="B392" s="1">
        <v>40.544811299999999</v>
      </c>
      <c r="C392" s="1">
        <v>-4.0121187999999997</v>
      </c>
      <c r="D392" s="2">
        <v>-0.13</v>
      </c>
      <c r="E392" s="2">
        <v>-0.57295779513082323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-3.1000000006997652E-6</v>
      </c>
      <c r="K392" s="1">
        <f>Tabla3[[#This Row],[LON UAV]]-Tabla3[[#This Row],[LON MARKER]]</f>
        <v>0</v>
      </c>
      <c r="L392" s="2">
        <f>Tabla3[[#This Row],[ALT UAV]]-Tabla3[[#This Row],[ALT MARKER]]</f>
        <v>-0.13</v>
      </c>
      <c r="M392" s="2">
        <f>Tabla3[[#This Row],[YAW UAV]]-Tabla3[[#This Row],[YAW MARKER]]</f>
        <v>-0.57295779513082323</v>
      </c>
    </row>
    <row r="393" spans="2:13" x14ac:dyDescent="0.25">
      <c r="B393" s="1">
        <v>40.544811299999999</v>
      </c>
      <c r="C393" s="1">
        <v>-4.0121187999999997</v>
      </c>
      <c r="D393" s="2">
        <v>-0.13</v>
      </c>
      <c r="E393" s="2">
        <v>-0.57295779513082323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-3.1000000006997652E-6</v>
      </c>
      <c r="K393" s="1">
        <f>Tabla3[[#This Row],[LON UAV]]-Tabla3[[#This Row],[LON MARKER]]</f>
        <v>0</v>
      </c>
      <c r="L393" s="2">
        <f>Tabla3[[#This Row],[ALT UAV]]-Tabla3[[#This Row],[ALT MARKER]]</f>
        <v>-0.13</v>
      </c>
      <c r="M393" s="2">
        <f>Tabla3[[#This Row],[YAW UAV]]-Tabla3[[#This Row],[YAW MARKER]]</f>
        <v>-0.57295779513082323</v>
      </c>
    </row>
    <row r="394" spans="2:13" x14ac:dyDescent="0.25">
      <c r="B394" s="1">
        <v>40.544811299999999</v>
      </c>
      <c r="C394" s="1">
        <v>-4.0121187999999997</v>
      </c>
      <c r="D394" s="2">
        <v>-0.13</v>
      </c>
      <c r="E394" s="2">
        <v>-0.57295779513082323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-3.1000000006997652E-6</v>
      </c>
      <c r="K394" s="1">
        <f>Tabla3[[#This Row],[LON UAV]]-Tabla3[[#This Row],[LON MARKER]]</f>
        <v>0</v>
      </c>
      <c r="L394" s="2">
        <f>Tabla3[[#This Row],[ALT UAV]]-Tabla3[[#This Row],[ALT MARKER]]</f>
        <v>-0.13</v>
      </c>
      <c r="M394" s="2">
        <f>Tabla3[[#This Row],[YAW UAV]]-Tabla3[[#This Row],[YAW MARKER]]</f>
        <v>-0.57295779513082323</v>
      </c>
    </row>
    <row r="395" spans="2:13" x14ac:dyDescent="0.25">
      <c r="B395" s="1">
        <v>40.544811199999998</v>
      </c>
      <c r="C395" s="1">
        <v>-4.0121187999999997</v>
      </c>
      <c r="D395" s="2">
        <v>-0.14000000000000001</v>
      </c>
      <c r="E395" s="2">
        <v>-0.57295779513082323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-3.200000001868375E-6</v>
      </c>
      <c r="K395" s="1">
        <f>Tabla3[[#This Row],[LON UAV]]-Tabla3[[#This Row],[LON MARKER]]</f>
        <v>0</v>
      </c>
      <c r="L395" s="2">
        <f>Tabla3[[#This Row],[ALT UAV]]-Tabla3[[#This Row],[ALT MARKER]]</f>
        <v>-0.14000000000000001</v>
      </c>
      <c r="M395" s="2">
        <f>Tabla3[[#This Row],[YAW UAV]]-Tabla3[[#This Row],[YAW MARKER]]</f>
        <v>-0.57295779513082323</v>
      </c>
    </row>
    <row r="396" spans="2:13" x14ac:dyDescent="0.25">
      <c r="B396" s="1">
        <v>40.544811199999998</v>
      </c>
      <c r="C396" s="1">
        <v>-4.0121187999999997</v>
      </c>
      <c r="D396" s="2">
        <v>-0.14000000000000001</v>
      </c>
      <c r="E396" s="2">
        <v>-0.57295779513082323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-3.200000001868375E-6</v>
      </c>
      <c r="K396" s="1">
        <f>Tabla3[[#This Row],[LON UAV]]-Tabla3[[#This Row],[LON MARKER]]</f>
        <v>0</v>
      </c>
      <c r="L396" s="2">
        <f>Tabla3[[#This Row],[ALT UAV]]-Tabla3[[#This Row],[ALT MARKER]]</f>
        <v>-0.14000000000000001</v>
      </c>
      <c r="M396" s="2">
        <f>Tabla3[[#This Row],[YAW UAV]]-Tabla3[[#This Row],[YAW MARKER]]</f>
        <v>-0.57295779513082323</v>
      </c>
    </row>
    <row r="397" spans="2:13" x14ac:dyDescent="0.25">
      <c r="B397" s="1">
        <v>40.544811199999998</v>
      </c>
      <c r="C397" s="1">
        <v>-4.0121187999999997</v>
      </c>
      <c r="D397" s="2">
        <v>-0.14000000000000001</v>
      </c>
      <c r="E397" s="2">
        <v>-0.57295779513082323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-3.200000001868375E-6</v>
      </c>
      <c r="K397" s="1">
        <f>Tabla3[[#This Row],[LON UAV]]-Tabla3[[#This Row],[LON MARKER]]</f>
        <v>0</v>
      </c>
      <c r="L397" s="2">
        <f>Tabla3[[#This Row],[ALT UAV]]-Tabla3[[#This Row],[ALT MARKER]]</f>
        <v>-0.14000000000000001</v>
      </c>
      <c r="M397" s="2">
        <f>Tabla3[[#This Row],[YAW UAV]]-Tabla3[[#This Row],[YAW MARKER]]</f>
        <v>-0.57295779513082323</v>
      </c>
    </row>
    <row r="398" spans="2:13" x14ac:dyDescent="0.25">
      <c r="B398" s="1">
        <v>40.544811199999998</v>
      </c>
      <c r="C398" s="1">
        <v>-4.0121187999999997</v>
      </c>
      <c r="D398" s="2">
        <v>-0.14000000000000001</v>
      </c>
      <c r="E398" s="2">
        <v>-0.57295779513082323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-3.200000001868375E-6</v>
      </c>
      <c r="K398" s="1">
        <f>Tabla3[[#This Row],[LON UAV]]-Tabla3[[#This Row],[LON MARKER]]</f>
        <v>0</v>
      </c>
      <c r="L398" s="2">
        <f>Tabla3[[#This Row],[ALT UAV]]-Tabla3[[#This Row],[ALT MARKER]]</f>
        <v>-0.14000000000000001</v>
      </c>
      <c r="M398" s="2">
        <f>Tabla3[[#This Row],[YAW UAV]]-Tabla3[[#This Row],[YAW MARKER]]</f>
        <v>-0.57295779513082323</v>
      </c>
    </row>
    <row r="399" spans="2:13" x14ac:dyDescent="0.25">
      <c r="B399" s="1">
        <v>40.544811199999998</v>
      </c>
      <c r="C399" s="1">
        <v>-4.0121187999999997</v>
      </c>
      <c r="D399" s="2">
        <v>-0.14000000000000001</v>
      </c>
      <c r="E399" s="2">
        <v>-0.57295779513082323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-3.200000001868375E-6</v>
      </c>
      <c r="K399" s="1">
        <f>Tabla3[[#This Row],[LON UAV]]-Tabla3[[#This Row],[LON MARKER]]</f>
        <v>0</v>
      </c>
      <c r="L399" s="2">
        <f>Tabla3[[#This Row],[ALT UAV]]-Tabla3[[#This Row],[ALT MARKER]]</f>
        <v>-0.14000000000000001</v>
      </c>
      <c r="M399" s="2">
        <f>Tabla3[[#This Row],[YAW UAV]]-Tabla3[[#This Row],[YAW MARKER]]</f>
        <v>-0.57295779513082323</v>
      </c>
    </row>
    <row r="400" spans="2:13" x14ac:dyDescent="0.25">
      <c r="B400" s="1">
        <v>40.544811199999998</v>
      </c>
      <c r="C400" s="1">
        <v>-4.0121187999999997</v>
      </c>
      <c r="D400" s="2">
        <v>-0.14000000000000001</v>
      </c>
      <c r="E400" s="2">
        <v>-0.57295779513082323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-3.200000001868375E-6</v>
      </c>
      <c r="K400" s="1">
        <f>Tabla3[[#This Row],[LON UAV]]-Tabla3[[#This Row],[LON MARKER]]</f>
        <v>0</v>
      </c>
      <c r="L400" s="2">
        <f>Tabla3[[#This Row],[ALT UAV]]-Tabla3[[#This Row],[ALT MARKER]]</f>
        <v>-0.14000000000000001</v>
      </c>
      <c r="M400" s="2">
        <f>Tabla3[[#This Row],[YAW UAV]]-Tabla3[[#This Row],[YAW MARKER]]</f>
        <v>-0.57295779513082323</v>
      </c>
    </row>
    <row r="401" spans="2:13" x14ac:dyDescent="0.25">
      <c r="B401" s="1">
        <v>40.544811199999998</v>
      </c>
      <c r="C401" s="1">
        <v>-4.0121187999999997</v>
      </c>
      <c r="D401" s="2">
        <v>-0.14000000000000001</v>
      </c>
      <c r="E401" s="2">
        <v>-0.57295779513082323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-3.200000001868375E-6</v>
      </c>
      <c r="K401" s="1">
        <f>Tabla3[[#This Row],[LON UAV]]-Tabla3[[#This Row],[LON MARKER]]</f>
        <v>0</v>
      </c>
      <c r="L401" s="2">
        <f>Tabla3[[#This Row],[ALT UAV]]-Tabla3[[#This Row],[ALT MARKER]]</f>
        <v>-0.14000000000000001</v>
      </c>
      <c r="M401" s="2">
        <f>Tabla3[[#This Row],[YAW UAV]]-Tabla3[[#This Row],[YAW MARKER]]</f>
        <v>-0.57295779513082323</v>
      </c>
    </row>
    <row r="402" spans="2:13" x14ac:dyDescent="0.25">
      <c r="B402" s="1">
        <v>40.544811199999998</v>
      </c>
      <c r="C402" s="1">
        <v>-4.0121187999999997</v>
      </c>
      <c r="D402" s="2">
        <v>-0.14000000000000001</v>
      </c>
      <c r="E402" s="2">
        <v>-0.57295779513082323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-3.200000001868375E-6</v>
      </c>
      <c r="K402" s="1">
        <f>Tabla3[[#This Row],[LON UAV]]-Tabla3[[#This Row],[LON MARKER]]</f>
        <v>0</v>
      </c>
      <c r="L402" s="2">
        <f>Tabla3[[#This Row],[ALT UAV]]-Tabla3[[#This Row],[ALT MARKER]]</f>
        <v>-0.14000000000000001</v>
      </c>
      <c r="M402" s="2">
        <f>Tabla3[[#This Row],[YAW UAV]]-Tabla3[[#This Row],[YAW MARKER]]</f>
        <v>-0.57295779513082323</v>
      </c>
    </row>
    <row r="403" spans="2:13" x14ac:dyDescent="0.25">
      <c r="B403" s="1">
        <v>40.544811199999998</v>
      </c>
      <c r="C403" s="1">
        <v>-4.0121187999999997</v>
      </c>
      <c r="D403" s="2">
        <v>-0.14000000000000001</v>
      </c>
      <c r="E403" s="2">
        <v>-0.57295779513082323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-3.200000001868375E-6</v>
      </c>
      <c r="K403" s="1">
        <f>Tabla3[[#This Row],[LON UAV]]-Tabla3[[#This Row],[LON MARKER]]</f>
        <v>0</v>
      </c>
      <c r="L403" s="2">
        <f>Tabla3[[#This Row],[ALT UAV]]-Tabla3[[#This Row],[ALT MARKER]]</f>
        <v>-0.14000000000000001</v>
      </c>
      <c r="M403" s="2">
        <f>Tabla3[[#This Row],[YAW UAV]]-Tabla3[[#This Row],[YAW MARKER]]</f>
        <v>-0.57295779513082323</v>
      </c>
    </row>
    <row r="404" spans="2:13" x14ac:dyDescent="0.25">
      <c r="B404" s="1">
        <v>40.544811199999998</v>
      </c>
      <c r="C404" s="1">
        <v>-4.0121187999999997</v>
      </c>
      <c r="D404" s="2">
        <v>-0.13</v>
      </c>
      <c r="E404" s="2">
        <v>-0.57295779513082323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-3.200000001868375E-6</v>
      </c>
      <c r="K404" s="1">
        <f>Tabla3[[#This Row],[LON UAV]]-Tabla3[[#This Row],[LON MARKER]]</f>
        <v>0</v>
      </c>
      <c r="L404" s="2">
        <f>Tabla3[[#This Row],[ALT UAV]]-Tabla3[[#This Row],[ALT MARKER]]</f>
        <v>-0.13</v>
      </c>
      <c r="M404" s="2">
        <f>Tabla3[[#This Row],[YAW UAV]]-Tabla3[[#This Row],[YAW MARKER]]</f>
        <v>-0.57295779513082323</v>
      </c>
    </row>
    <row r="405" spans="2:13" x14ac:dyDescent="0.25">
      <c r="B405" s="1">
        <v>40.544811199999998</v>
      </c>
      <c r="C405" s="1">
        <v>-4.0121187999999997</v>
      </c>
      <c r="D405" s="2">
        <v>-0.13</v>
      </c>
      <c r="E405" s="2">
        <v>-0.57295779513082323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-3.200000001868375E-6</v>
      </c>
      <c r="K405" s="1">
        <f>Tabla3[[#This Row],[LON UAV]]-Tabla3[[#This Row],[LON MARKER]]</f>
        <v>0</v>
      </c>
      <c r="L405" s="2">
        <f>Tabla3[[#This Row],[ALT UAV]]-Tabla3[[#This Row],[ALT MARKER]]</f>
        <v>-0.13</v>
      </c>
      <c r="M405" s="2">
        <f>Tabla3[[#This Row],[YAW UAV]]-Tabla3[[#This Row],[YAW MARKER]]</f>
        <v>-0.57295779513082323</v>
      </c>
    </row>
    <row r="406" spans="2:13" x14ac:dyDescent="0.25">
      <c r="B406" s="1">
        <v>40.544811199999998</v>
      </c>
      <c r="C406" s="1">
        <v>-4.0121187999999997</v>
      </c>
      <c r="D406" s="2">
        <v>-0.13</v>
      </c>
      <c r="E406" s="2">
        <v>-0.57295779513082323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-3.200000001868375E-6</v>
      </c>
      <c r="K406" s="1">
        <f>Tabla3[[#This Row],[LON UAV]]-Tabla3[[#This Row],[LON MARKER]]</f>
        <v>0</v>
      </c>
      <c r="L406" s="2">
        <f>Tabla3[[#This Row],[ALT UAV]]-Tabla3[[#This Row],[ALT MARKER]]</f>
        <v>-0.13</v>
      </c>
      <c r="M406" s="2">
        <f>Tabla3[[#This Row],[YAW UAV]]-Tabla3[[#This Row],[YAW MARKER]]</f>
        <v>-0.57295779513082323</v>
      </c>
    </row>
    <row r="407" spans="2:13" x14ac:dyDescent="0.25">
      <c r="B407" s="1">
        <v>40.544811199999998</v>
      </c>
      <c r="C407" s="1">
        <v>-4.0121187999999997</v>
      </c>
      <c r="D407" s="2">
        <v>-0.13</v>
      </c>
      <c r="E407" s="2">
        <v>-0.57295779513082323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-3.200000001868375E-6</v>
      </c>
      <c r="K407" s="1">
        <f>Tabla3[[#This Row],[LON UAV]]-Tabla3[[#This Row],[LON MARKER]]</f>
        <v>0</v>
      </c>
      <c r="L407" s="2">
        <f>Tabla3[[#This Row],[ALT UAV]]-Tabla3[[#This Row],[ALT MARKER]]</f>
        <v>-0.13</v>
      </c>
      <c r="M407" s="2">
        <f>Tabla3[[#This Row],[YAW UAV]]-Tabla3[[#This Row],[YAW MARKER]]</f>
        <v>-0.57295779513082323</v>
      </c>
    </row>
    <row r="408" spans="2:13" x14ac:dyDescent="0.25">
      <c r="B408" s="1">
        <v>40.544811199999998</v>
      </c>
      <c r="C408" s="1">
        <v>-4.0121187999999997</v>
      </c>
      <c r="D408" s="2">
        <v>-0.12</v>
      </c>
      <c r="E408" s="2">
        <v>-0.57295779513082323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-3.200000001868375E-6</v>
      </c>
      <c r="K408" s="1">
        <f>Tabla3[[#This Row],[LON UAV]]-Tabla3[[#This Row],[LON MARKER]]</f>
        <v>0</v>
      </c>
      <c r="L408" s="2">
        <f>Tabla3[[#This Row],[ALT UAV]]-Tabla3[[#This Row],[ALT MARKER]]</f>
        <v>-0.12</v>
      </c>
      <c r="M408" s="2">
        <f>Tabla3[[#This Row],[YAW UAV]]-Tabla3[[#This Row],[YAW MARKER]]</f>
        <v>-0.57295779513082323</v>
      </c>
    </row>
    <row r="409" spans="2:13" x14ac:dyDescent="0.25">
      <c r="B409" s="1">
        <v>40.544811199999998</v>
      </c>
      <c r="C409" s="1">
        <v>-4.0121187999999997</v>
      </c>
      <c r="D409" s="2">
        <v>-0.12</v>
      </c>
      <c r="E409" s="2">
        <v>-0.57295779513082323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-3.200000001868375E-6</v>
      </c>
      <c r="K409" s="1">
        <f>Tabla3[[#This Row],[LON UAV]]-Tabla3[[#This Row],[LON MARKER]]</f>
        <v>0</v>
      </c>
      <c r="L409" s="2">
        <f>Tabla3[[#This Row],[ALT UAV]]-Tabla3[[#This Row],[ALT MARKER]]</f>
        <v>-0.12</v>
      </c>
      <c r="M409" s="2">
        <f>Tabla3[[#This Row],[YAW UAV]]-Tabla3[[#This Row],[YAW MARKER]]</f>
        <v>-0.57295779513082323</v>
      </c>
    </row>
    <row r="410" spans="2:13" x14ac:dyDescent="0.25">
      <c r="B410" s="1">
        <v>40.544811199999998</v>
      </c>
      <c r="C410" s="1">
        <v>-4.0121187999999997</v>
      </c>
      <c r="D410" s="2">
        <v>-0.12</v>
      </c>
      <c r="E410" s="2">
        <v>-0.57295779513082323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-3.200000001868375E-6</v>
      </c>
      <c r="K410" s="1">
        <f>Tabla3[[#This Row],[LON UAV]]-Tabla3[[#This Row],[LON MARKER]]</f>
        <v>0</v>
      </c>
      <c r="L410" s="2">
        <f>Tabla3[[#This Row],[ALT UAV]]-Tabla3[[#This Row],[ALT MARKER]]</f>
        <v>-0.12</v>
      </c>
      <c r="M410" s="2">
        <f>Tabla3[[#This Row],[YAW UAV]]-Tabla3[[#This Row],[YAW MARKER]]</f>
        <v>-0.57295779513082323</v>
      </c>
    </row>
    <row r="411" spans="2:13" x14ac:dyDescent="0.25">
      <c r="B411" s="1">
        <v>40.544811199999998</v>
      </c>
      <c r="C411" s="1">
        <v>-4.0121187999999997</v>
      </c>
      <c r="D411" s="2">
        <v>-0.12</v>
      </c>
      <c r="E411" s="2">
        <v>-0.57295779513082323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-3.200000001868375E-6</v>
      </c>
      <c r="K411" s="1">
        <f>Tabla3[[#This Row],[LON UAV]]-Tabla3[[#This Row],[LON MARKER]]</f>
        <v>0</v>
      </c>
      <c r="L411" s="2">
        <f>Tabla3[[#This Row],[ALT UAV]]-Tabla3[[#This Row],[ALT MARKER]]</f>
        <v>-0.12</v>
      </c>
      <c r="M411" s="2">
        <f>Tabla3[[#This Row],[YAW UAV]]-Tabla3[[#This Row],[YAW MARKER]]</f>
        <v>-0.57295779513082323</v>
      </c>
    </row>
    <row r="412" spans="2:13" x14ac:dyDescent="0.25">
      <c r="B412" s="1">
        <v>40.544811199999998</v>
      </c>
      <c r="C412" s="1">
        <v>-4.0121187999999997</v>
      </c>
      <c r="D412" s="2">
        <v>-0.11</v>
      </c>
      <c r="E412" s="2">
        <v>-0.57295779513082323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-3.200000001868375E-6</v>
      </c>
      <c r="K412" s="1">
        <f>Tabla3[[#This Row],[LON UAV]]-Tabla3[[#This Row],[LON MARKER]]</f>
        <v>0</v>
      </c>
      <c r="L412" s="2">
        <f>Tabla3[[#This Row],[ALT UAV]]-Tabla3[[#This Row],[ALT MARKER]]</f>
        <v>-0.11</v>
      </c>
      <c r="M412" s="2">
        <f>Tabla3[[#This Row],[YAW UAV]]-Tabla3[[#This Row],[YAW MARKER]]</f>
        <v>-0.57295779513082323</v>
      </c>
    </row>
    <row r="413" spans="2:13" x14ac:dyDescent="0.25">
      <c r="B413" s="1">
        <v>40.544811199999998</v>
      </c>
      <c r="C413" s="1">
        <v>-4.0121187999999997</v>
      </c>
      <c r="D413" s="2">
        <v>-0.11</v>
      </c>
      <c r="E413" s="2">
        <v>-0.57295779513082323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-3.200000001868375E-6</v>
      </c>
      <c r="K413" s="1">
        <f>Tabla3[[#This Row],[LON UAV]]-Tabla3[[#This Row],[LON MARKER]]</f>
        <v>0</v>
      </c>
      <c r="L413" s="2">
        <f>Tabla3[[#This Row],[ALT UAV]]-Tabla3[[#This Row],[ALT MARKER]]</f>
        <v>-0.11</v>
      </c>
      <c r="M413" s="2">
        <f>Tabla3[[#This Row],[YAW UAV]]-Tabla3[[#This Row],[YAW MARKER]]</f>
        <v>-0.57295779513082323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W17" sqref="W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2021-05-31T17:24:55Z</dcterms:modified>
</cp:coreProperties>
</file>