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5ee37c15feeb97/Documentos/Doutorado/Artigos/Artigo RBPAE/Tabelas/"/>
    </mc:Choice>
  </mc:AlternateContent>
  <xr:revisionPtr revIDLastSave="32" documentId="8_{F4BD9E9E-1BF7-4D3C-A009-DE29A32DED40}" xr6:coauthVersionLast="47" xr6:coauthVersionMax="47" xr10:uidLastSave="{0107B134-9B4D-4E98-AEA7-2961FE66C5D9}"/>
  <bookViews>
    <workbookView xWindow="38280" yWindow="-120" windowWidth="25440" windowHeight="15270" xr2:uid="{A6639BCE-9A5E-4FF3-BC0B-E1C6B74B5B33}"/>
  </bookViews>
  <sheets>
    <sheet name="Resultado" sheetId="1" r:id="rId1"/>
    <sheet name="Para o Artigo" sheetId="2" r:id="rId2"/>
  </sheets>
  <definedNames>
    <definedName name="_xlnm._FilterDatabase" localSheetId="0" hidden="1">Resultado!$A$2:$I$2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1" l="1"/>
  <c r="I114" i="1"/>
  <c r="I112" i="1"/>
  <c r="I57" i="1"/>
  <c r="I102" i="1"/>
  <c r="I21" i="1"/>
  <c r="I10" i="1"/>
  <c r="I31" i="1"/>
  <c r="I108" i="1"/>
  <c r="I75" i="1"/>
  <c r="I54" i="1"/>
  <c r="I86" i="1"/>
  <c r="I9" i="1"/>
  <c r="I100" i="1"/>
  <c r="I27" i="1"/>
  <c r="I36" i="1"/>
  <c r="I96" i="1"/>
  <c r="I43" i="1"/>
  <c r="I94" i="1"/>
  <c r="I11" i="1"/>
  <c r="I8" i="1"/>
  <c r="I92" i="1"/>
  <c r="I62" i="1"/>
  <c r="I71" i="1"/>
  <c r="I106" i="1"/>
  <c r="I22" i="1"/>
  <c r="I38" i="1"/>
  <c r="I89" i="1"/>
  <c r="I46" i="1"/>
  <c r="I72" i="1"/>
  <c r="I88" i="1"/>
  <c r="I39" i="1"/>
  <c r="I101" i="1"/>
  <c r="I109" i="1"/>
  <c r="I90" i="1"/>
  <c r="I99" i="1"/>
  <c r="I44" i="1"/>
  <c r="I24" i="1"/>
  <c r="I26" i="1"/>
  <c r="I58" i="1"/>
  <c r="I73" i="1"/>
  <c r="I65" i="1"/>
  <c r="I80" i="1"/>
  <c r="I115" i="1"/>
  <c r="I64" i="1"/>
  <c r="I122" i="1"/>
  <c r="I74" i="1"/>
  <c r="I42" i="1"/>
  <c r="I113" i="1"/>
  <c r="I17" i="1"/>
  <c r="I28" i="1"/>
  <c r="I120" i="1"/>
  <c r="I15" i="1"/>
  <c r="I87" i="1"/>
  <c r="I61" i="1"/>
  <c r="I83" i="1"/>
  <c r="I23" i="1"/>
  <c r="I5" i="1"/>
  <c r="I117" i="1"/>
  <c r="I50" i="1"/>
  <c r="I103" i="1"/>
  <c r="I49" i="1"/>
  <c r="I59" i="1"/>
  <c r="I4" i="1"/>
  <c r="I12" i="1"/>
  <c r="I124" i="1"/>
  <c r="I118" i="1"/>
  <c r="I55" i="1"/>
  <c r="I41" i="1"/>
  <c r="I63" i="1"/>
  <c r="I98" i="1"/>
  <c r="I125" i="1"/>
  <c r="I70" i="1"/>
  <c r="I85" i="1"/>
  <c r="I32" i="1"/>
  <c r="I48" i="1"/>
  <c r="I93" i="1"/>
  <c r="I69" i="1"/>
  <c r="I30" i="1"/>
  <c r="I3" i="1"/>
  <c r="I81" i="1"/>
  <c r="I16" i="1"/>
  <c r="I77" i="1"/>
  <c r="I97" i="1"/>
  <c r="I78" i="1"/>
  <c r="I51" i="1"/>
  <c r="I67" i="1"/>
  <c r="I14" i="1"/>
  <c r="I105" i="1"/>
  <c r="I35" i="1"/>
  <c r="I76" i="1"/>
  <c r="I68" i="1"/>
  <c r="I19" i="1"/>
  <c r="I107" i="1"/>
  <c r="I123" i="1"/>
  <c r="I25" i="1"/>
  <c r="I45" i="1"/>
  <c r="I40" i="1"/>
  <c r="I95" i="1"/>
  <c r="I37" i="1"/>
  <c r="I6" i="1"/>
  <c r="I34" i="1"/>
  <c r="I56" i="1"/>
  <c r="I13" i="1"/>
  <c r="I47" i="1"/>
  <c r="I18" i="1"/>
  <c r="I33" i="1"/>
  <c r="I60" i="1"/>
  <c r="I110" i="1"/>
  <c r="I84" i="1"/>
  <c r="I111" i="1"/>
  <c r="I121" i="1"/>
  <c r="I79" i="1"/>
  <c r="I20" i="1"/>
  <c r="I82" i="1"/>
  <c r="I52" i="1"/>
  <c r="I66" i="1"/>
  <c r="I53" i="1"/>
  <c r="I119" i="1"/>
  <c r="I7" i="1"/>
  <c r="I29" i="1"/>
  <c r="I116" i="1"/>
</calcChain>
</file>

<file path=xl/sharedStrings.xml><?xml version="1.0" encoding="utf-8"?>
<sst xmlns="http://schemas.openxmlformats.org/spreadsheetml/2006/main" count="144" uniqueCount="129">
  <si>
    <t>Apresentação de Trabalho Técnico</t>
  </si>
  <si>
    <t>Artigo Aceito para Publicação</t>
  </si>
  <si>
    <t>Artigo Publicado</t>
  </si>
  <si>
    <t>Conclusão de Curso de Curta Duração</t>
  </si>
  <si>
    <t>Conclusão de Curso Técnico/Profissionalizante</t>
  </si>
  <si>
    <t>Conclusão de Doutorado</t>
  </si>
  <si>
    <t>Conclusão de Ensino Fundamental</t>
  </si>
  <si>
    <t>Conclusão de Ensino Médio</t>
  </si>
  <si>
    <t>Conclusão de Especialização</t>
  </si>
  <si>
    <t>Conclusão de Extensão Universitária</t>
  </si>
  <si>
    <t>Conclusão de Graduação</t>
  </si>
  <si>
    <t>Conclusão de Mestrado</t>
  </si>
  <si>
    <t>Conclusão de Outra Formação Complementar</t>
  </si>
  <si>
    <t>Conclusão de Pós-Doutorado</t>
  </si>
  <si>
    <t>Desenvolvimento de Material Didático ou Instrucional</t>
  </si>
  <si>
    <t>Editoração</t>
  </si>
  <si>
    <t>Fim de Atividade de Ensino</t>
  </si>
  <si>
    <t>Fim de Atividade de Pesquisa e Desenvolvimento</t>
  </si>
  <si>
    <t>Fim de Atividade de Serviço Técnico-Especializado</t>
  </si>
  <si>
    <t>Fim de Estágio</t>
  </si>
  <si>
    <t>Fim de Extensão Universitária</t>
  </si>
  <si>
    <t>Fim de Outra Atividade Técnico/Científica</t>
  </si>
  <si>
    <t>Fim de Participação em Conselho, Comissão ou Consultoria</t>
  </si>
  <si>
    <t>Fim de Participação em Direção ou Administração</t>
  </si>
  <si>
    <t>Fim de Participação em Projeto</t>
  </si>
  <si>
    <t>Fim de Projeto de Pesquisa</t>
  </si>
  <si>
    <t>Fim de Vínculo Empregatício ou Funcional</t>
  </si>
  <si>
    <t>Início de Atividade de Conselho, Comissão ou Consultoria</t>
  </si>
  <si>
    <t>Início de Atividade de Direção ou Administração</t>
  </si>
  <si>
    <t>Início de Atividade de Ensino</t>
  </si>
  <si>
    <t>Início de Atividade de Pesquisa e Desenvolvimento</t>
  </si>
  <si>
    <t>Início de Atividade de Serviço Técnico-Especializado</t>
  </si>
  <si>
    <t>Início de Curso de Curta Duração</t>
  </si>
  <si>
    <t>Início de Curso Técnico/Profissionalizante</t>
  </si>
  <si>
    <t>Início de Doutorado</t>
  </si>
  <si>
    <t>Início de Ensino Fundamental</t>
  </si>
  <si>
    <t>Início de Ensino Médio</t>
  </si>
  <si>
    <t>Início de Especialização</t>
  </si>
  <si>
    <t>Início de Estágio</t>
  </si>
  <si>
    <t>Início de Extensão Universitária</t>
  </si>
  <si>
    <t>Início de Graduação</t>
  </si>
  <si>
    <t>Início de Mestrado</t>
  </si>
  <si>
    <t>Início de Outra Atividade Técnico/Científica</t>
  </si>
  <si>
    <t>Início de Outra Formação Complementar</t>
  </si>
  <si>
    <t>Início de Participação em Projeto</t>
  </si>
  <si>
    <t>Início de Pós-Doutorado</t>
  </si>
  <si>
    <t>Início de Projeto de Pesquisa</t>
  </si>
  <si>
    <t>Início de Vínculo Empregatício ou Funcional</t>
  </si>
  <si>
    <t>Livro Publicado ou Organizado</t>
  </si>
  <si>
    <t>Mídia Social, websiteou Blog</t>
  </si>
  <si>
    <t>Ministério de Curso de Curta Duração</t>
  </si>
  <si>
    <t>Obtenção do Título de Doutorado</t>
  </si>
  <si>
    <t>Obtenção do Título de Metrado</t>
  </si>
  <si>
    <t>Organização de Evento</t>
  </si>
  <si>
    <t>Orientação Concluída de Doutorado</t>
  </si>
  <si>
    <t>Orientação Concluída de Mestrado</t>
  </si>
  <si>
    <t>Orientação em Andamento de Doutorado</t>
  </si>
  <si>
    <t>Orientação em Andamento de Graduação</t>
  </si>
  <si>
    <t>Orientação em Andamento de Iniciação Científica</t>
  </si>
  <si>
    <t>Orientação em Andamento de Mestrado</t>
  </si>
  <si>
    <t>Outra produção Técnica</t>
  </si>
  <si>
    <t>Outras Orientações Concluídas</t>
  </si>
  <si>
    <t>Outras Orientações em Andamento</t>
  </si>
  <si>
    <t>Outras Participações de Bancas Julgadoras</t>
  </si>
  <si>
    <t>Outras Participações em Congressos</t>
  </si>
  <si>
    <t>Participação em Banca de Aperfeiçoamento ou Especialização</t>
  </si>
  <si>
    <t>Participação em Banca de Doutorado</t>
  </si>
  <si>
    <t>Participação em Banca de Exame de Qualificação</t>
  </si>
  <si>
    <t>Participação em Banca de Graduação</t>
  </si>
  <si>
    <t>Participação em Banca de Mestrado</t>
  </si>
  <si>
    <t>Participação em Banca Julgadora para Concurso Público</t>
  </si>
  <si>
    <t>Participação em Congresso</t>
  </si>
  <si>
    <t>Participação em Encontro</t>
  </si>
  <si>
    <t>Participação em Exposição</t>
  </si>
  <si>
    <t>Participação em Feira</t>
  </si>
  <si>
    <t>Participação em Oficina</t>
  </si>
  <si>
    <t>Participação em Seminário</t>
  </si>
  <si>
    <t>Participação em Simpósio</t>
  </si>
  <si>
    <t>Patente Registrada</t>
  </si>
  <si>
    <t>Prêmio ou Título Recebido</t>
  </si>
  <si>
    <t>Produção Bibliográfica</t>
  </si>
  <si>
    <t>Produção de Relatório de Pesquisa</t>
  </si>
  <si>
    <t>Produção de Software</t>
  </si>
  <si>
    <t>Produção de Trabalho Técnico</t>
  </si>
  <si>
    <t>Programa de Rádio ou TV</t>
  </si>
  <si>
    <t>Publicação de Capítulo de Livro</t>
  </si>
  <si>
    <t>Texto em Jornal ou Revista</t>
  </si>
  <si>
    <t>Trabalho em Eventos</t>
  </si>
  <si>
    <t>Indicador</t>
  </si>
  <si>
    <t>Sem Financiamento</t>
  </si>
  <si>
    <t>Financiado pelo CNPq</t>
  </si>
  <si>
    <t>Impacto</t>
  </si>
  <si>
    <t>Diferença</t>
  </si>
  <si>
    <t>Conclusão de Aperfeiçoamento</t>
  </si>
  <si>
    <t>Conclusão de MBA</t>
  </si>
  <si>
    <t>Conclusão de Mestrado Profissionalizante</t>
  </si>
  <si>
    <t>Conclusão de Residência Médica</t>
  </si>
  <si>
    <t>Desenvolvimento de Marca</t>
  </si>
  <si>
    <t>Início de Aperfeiçoamento</t>
  </si>
  <si>
    <t>Início de MBA</t>
  </si>
  <si>
    <t>Início de Mestrado Profissionalizante</t>
  </si>
  <si>
    <t>Início de Ministério de Treinamento</t>
  </si>
  <si>
    <t>Início de Residência Médica</t>
  </si>
  <si>
    <t>Manutenção de Obra Artística</t>
  </si>
  <si>
    <t>Maquete</t>
  </si>
  <si>
    <t>Música</t>
  </si>
  <si>
    <t>Obtenção do Título de Livre Docência</t>
  </si>
  <si>
    <t>Obtenção do Título de Mestrado Profissionalizante</t>
  </si>
  <si>
    <t>Orientação Concluída de Pós-Doutorado</t>
  </si>
  <si>
    <t>Orientação em Andamento de Aperfeiçoamento ou Especialização</t>
  </si>
  <si>
    <t>Orientação em Andamento de Pós-Doutorado</t>
  </si>
  <si>
    <t>Participação em Banca Julgadora para Avaliação de Cursos</t>
  </si>
  <si>
    <t>Participação em Banca Julgadora para Livre Docência</t>
  </si>
  <si>
    <t>Participação em Banca Julgadora para Professor Titular</t>
  </si>
  <si>
    <t>Participação em Olimpíada</t>
  </si>
  <si>
    <t>Produção - Demais Trabalhos</t>
  </si>
  <si>
    <t>Produção  de Obra Musical</t>
  </si>
  <si>
    <t>Produção Artística ou Cultural</t>
  </si>
  <si>
    <t>Produção de Artes Cênicas</t>
  </si>
  <si>
    <t>Produção de Artes Visuais</t>
  </si>
  <si>
    <t>Produção de Carta, Mapa ou Similar</t>
  </si>
  <si>
    <t>Produção Técnica - Processos ou Técnicas</t>
  </si>
  <si>
    <t>Produção Técnica - Produto Tecnológico</t>
  </si>
  <si>
    <t>Publicação de Partitura Musical</t>
  </si>
  <si>
    <t>Publicação de Prefácio ou Posfácio</t>
  </si>
  <si>
    <t>Tradução</t>
  </si>
  <si>
    <t>Treinamento Ministrado</t>
  </si>
  <si>
    <t>ABS</t>
  </si>
  <si>
    <t>Trabalho em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</si>
</sst>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5142-BB11-4583-BD0E-07E58EBAAF0B}">
  <dimension ref="A1:I125"/>
  <sheetViews>
    <sheetView tabSelected="1" workbookViewId="0">
      <selection activeCell="H17" sqref="A9:H17"/>
    </sheetView>
  </sheetViews>
  <sheetFormatPr defaultRowHeight="15" x14ac:dyDescent="0.25"/>
  <cols>
    <col min="1" max="1" width="61" bestFit="1" customWidth="1"/>
    <col min="2" max="3" width="9.5703125" bestFit="1" customWidth="1"/>
    <col min="4" max="4" width="14.140625" bestFit="1" customWidth="1"/>
    <col min="5" max="6" width="9.5703125" bestFit="1" customWidth="1"/>
    <col min="7" max="7" width="14.140625" bestFit="1" customWidth="1"/>
    <col min="8" max="8" width="8.140625" bestFit="1" customWidth="1"/>
  </cols>
  <sheetData>
    <row r="1" spans="1:9" s="1" customFormat="1" x14ac:dyDescent="0.25">
      <c r="A1" s="2" t="s">
        <v>88</v>
      </c>
      <c r="B1" s="2" t="s">
        <v>89</v>
      </c>
      <c r="C1" s="2"/>
      <c r="D1" s="2"/>
      <c r="E1" s="2" t="s">
        <v>90</v>
      </c>
      <c r="F1" s="2"/>
      <c r="G1" s="2"/>
      <c r="H1" s="2" t="s">
        <v>91</v>
      </c>
    </row>
    <row r="2" spans="1:9" s="1" customFormat="1" x14ac:dyDescent="0.25">
      <c r="A2" s="2"/>
      <c r="B2" s="1">
        <v>2019</v>
      </c>
      <c r="C2" s="1">
        <v>2014</v>
      </c>
      <c r="D2" s="1" t="s">
        <v>92</v>
      </c>
      <c r="E2" s="1">
        <v>2019</v>
      </c>
      <c r="F2" s="1">
        <v>2014</v>
      </c>
      <c r="G2" s="1" t="s">
        <v>92</v>
      </c>
      <c r="H2" s="2"/>
      <c r="I2" s="1" t="s">
        <v>127</v>
      </c>
    </row>
    <row r="3" spans="1:9" x14ac:dyDescent="0.25">
      <c r="A3" t="s">
        <v>87</v>
      </c>
      <c r="B3">
        <v>22451</v>
      </c>
      <c r="C3">
        <v>13012</v>
      </c>
      <c r="D3">
        <v>9439</v>
      </c>
      <c r="E3">
        <v>40688</v>
      </c>
      <c r="F3">
        <v>22857</v>
      </c>
      <c r="G3">
        <v>17831</v>
      </c>
      <c r="H3">
        <v>8392</v>
      </c>
      <c r="I3">
        <f>ABS(H3)</f>
        <v>8392</v>
      </c>
    </row>
    <row r="4" spans="1:9" hidden="1" x14ac:dyDescent="0.25">
      <c r="A4" t="s">
        <v>128</v>
      </c>
      <c r="B4">
        <v>22018</v>
      </c>
      <c r="C4">
        <v>12771</v>
      </c>
      <c r="D4">
        <v>9247</v>
      </c>
      <c r="E4">
        <v>39912</v>
      </c>
      <c r="F4">
        <v>22492</v>
      </c>
      <c r="G4">
        <v>17420</v>
      </c>
      <c r="H4">
        <v>8173</v>
      </c>
      <c r="I4">
        <f>ABS(H4)</f>
        <v>8173</v>
      </c>
    </row>
    <row r="5" spans="1:9" x14ac:dyDescent="0.25">
      <c r="A5" t="s">
        <v>2</v>
      </c>
      <c r="B5">
        <v>10446</v>
      </c>
      <c r="C5">
        <v>2991</v>
      </c>
      <c r="D5">
        <v>7455</v>
      </c>
      <c r="E5">
        <v>18442</v>
      </c>
      <c r="F5">
        <v>4165</v>
      </c>
      <c r="G5">
        <v>14277</v>
      </c>
      <c r="H5">
        <v>6822</v>
      </c>
      <c r="I5">
        <f>ABS(H5)</f>
        <v>6822</v>
      </c>
    </row>
    <row r="6" spans="1:9" x14ac:dyDescent="0.25">
      <c r="A6" t="s">
        <v>47</v>
      </c>
      <c r="B6">
        <v>19758</v>
      </c>
      <c r="C6">
        <v>13046</v>
      </c>
      <c r="D6">
        <v>6712</v>
      </c>
      <c r="E6">
        <v>23755</v>
      </c>
      <c r="F6">
        <v>12612</v>
      </c>
      <c r="G6">
        <v>11143</v>
      </c>
      <c r="H6">
        <v>4431</v>
      </c>
      <c r="I6">
        <f>ABS(H6)</f>
        <v>4431</v>
      </c>
    </row>
    <row r="7" spans="1:9" x14ac:dyDescent="0.25">
      <c r="A7" t="s">
        <v>0</v>
      </c>
      <c r="B7">
        <v>20253</v>
      </c>
      <c r="C7">
        <v>10959</v>
      </c>
      <c r="D7">
        <v>9294</v>
      </c>
      <c r="E7">
        <v>27886</v>
      </c>
      <c r="F7">
        <v>14897</v>
      </c>
      <c r="G7">
        <v>12989</v>
      </c>
      <c r="H7">
        <v>3695</v>
      </c>
      <c r="I7">
        <f>ABS(H7)</f>
        <v>3695</v>
      </c>
    </row>
    <row r="8" spans="1:9" x14ac:dyDescent="0.25">
      <c r="A8" t="s">
        <v>46</v>
      </c>
      <c r="B8">
        <v>5786</v>
      </c>
      <c r="C8">
        <v>3198</v>
      </c>
      <c r="D8">
        <v>2588</v>
      </c>
      <c r="E8">
        <v>11184</v>
      </c>
      <c r="F8">
        <v>5991</v>
      </c>
      <c r="G8">
        <v>5193</v>
      </c>
      <c r="H8">
        <v>2605</v>
      </c>
      <c r="I8">
        <f>ABS(H8)</f>
        <v>2605</v>
      </c>
    </row>
    <row r="9" spans="1:9" x14ac:dyDescent="0.25">
      <c r="A9" t="s">
        <v>71</v>
      </c>
      <c r="B9">
        <v>10990</v>
      </c>
      <c r="C9">
        <v>7136</v>
      </c>
      <c r="D9">
        <v>3854</v>
      </c>
      <c r="E9">
        <v>14957</v>
      </c>
      <c r="F9">
        <v>8677</v>
      </c>
      <c r="G9">
        <v>6280</v>
      </c>
      <c r="H9">
        <v>2426</v>
      </c>
      <c r="I9">
        <f>ABS(H9)</f>
        <v>2426</v>
      </c>
    </row>
    <row r="10" spans="1:9" x14ac:dyDescent="0.25">
      <c r="A10" t="s">
        <v>26</v>
      </c>
      <c r="B10">
        <v>14350</v>
      </c>
      <c r="C10">
        <v>9544</v>
      </c>
      <c r="D10">
        <v>4806</v>
      </c>
      <c r="E10">
        <v>17351</v>
      </c>
      <c r="F10">
        <v>10190</v>
      </c>
      <c r="G10">
        <v>7161</v>
      </c>
      <c r="H10">
        <v>2355</v>
      </c>
      <c r="I10">
        <f>ABS(H10)</f>
        <v>2355</v>
      </c>
    </row>
    <row r="11" spans="1:9" x14ac:dyDescent="0.25">
      <c r="A11" t="s">
        <v>44</v>
      </c>
      <c r="B11">
        <v>4923</v>
      </c>
      <c r="C11">
        <v>2877</v>
      </c>
      <c r="D11">
        <v>2046</v>
      </c>
      <c r="E11">
        <v>9583</v>
      </c>
      <c r="F11">
        <v>5532</v>
      </c>
      <c r="G11">
        <v>4051</v>
      </c>
      <c r="H11">
        <v>2005</v>
      </c>
      <c r="I11">
        <f>ABS(H11)</f>
        <v>2005</v>
      </c>
    </row>
    <row r="12" spans="1:9" x14ac:dyDescent="0.25">
      <c r="A12" t="s">
        <v>25</v>
      </c>
      <c r="B12">
        <v>3975</v>
      </c>
      <c r="C12">
        <v>2143</v>
      </c>
      <c r="D12">
        <v>1832</v>
      </c>
      <c r="E12">
        <v>7740</v>
      </c>
      <c r="F12">
        <v>4048</v>
      </c>
      <c r="G12">
        <v>3692</v>
      </c>
      <c r="H12">
        <v>1860</v>
      </c>
      <c r="I12">
        <f>ABS(H12)</f>
        <v>1860</v>
      </c>
    </row>
    <row r="13" spans="1:9" x14ac:dyDescent="0.25">
      <c r="A13" t="s">
        <v>83</v>
      </c>
      <c r="B13">
        <v>3068</v>
      </c>
      <c r="C13">
        <v>1869</v>
      </c>
      <c r="D13">
        <v>1199</v>
      </c>
      <c r="E13">
        <v>4506</v>
      </c>
      <c r="F13">
        <v>1635</v>
      </c>
      <c r="G13">
        <v>2871</v>
      </c>
      <c r="H13">
        <v>1672</v>
      </c>
      <c r="I13">
        <f>ABS(H13)</f>
        <v>1672</v>
      </c>
    </row>
    <row r="14" spans="1:9" x14ac:dyDescent="0.25">
      <c r="A14" t="s">
        <v>24</v>
      </c>
      <c r="B14">
        <v>3396</v>
      </c>
      <c r="C14">
        <v>1881</v>
      </c>
      <c r="D14">
        <v>1515</v>
      </c>
      <c r="E14">
        <v>6632</v>
      </c>
      <c r="F14">
        <v>3575</v>
      </c>
      <c r="G14">
        <v>3057</v>
      </c>
      <c r="H14">
        <v>1542</v>
      </c>
      <c r="I14">
        <f>ABS(H14)</f>
        <v>1542</v>
      </c>
    </row>
    <row r="15" spans="1:9" x14ac:dyDescent="0.25">
      <c r="A15" t="s">
        <v>29</v>
      </c>
      <c r="B15">
        <v>4554</v>
      </c>
      <c r="C15">
        <v>2549</v>
      </c>
      <c r="D15">
        <v>2005</v>
      </c>
      <c r="E15">
        <v>5649</v>
      </c>
      <c r="F15">
        <v>2116</v>
      </c>
      <c r="G15">
        <v>3533</v>
      </c>
      <c r="H15">
        <v>1528</v>
      </c>
      <c r="I15">
        <f>ABS(H15)</f>
        <v>1528</v>
      </c>
    </row>
    <row r="16" spans="1:9" x14ac:dyDescent="0.25">
      <c r="A16" t="s">
        <v>16</v>
      </c>
      <c r="B16">
        <v>3622</v>
      </c>
      <c r="C16">
        <v>1921</v>
      </c>
      <c r="D16">
        <v>1701</v>
      </c>
      <c r="E16">
        <v>4851</v>
      </c>
      <c r="F16">
        <v>1812</v>
      </c>
      <c r="G16">
        <v>3039</v>
      </c>
      <c r="H16">
        <v>1338</v>
      </c>
      <c r="I16">
        <f>ABS(H16)</f>
        <v>1338</v>
      </c>
    </row>
    <row r="17" spans="1:9" x14ac:dyDescent="0.25">
      <c r="A17" t="s">
        <v>77</v>
      </c>
      <c r="B17">
        <v>4022</v>
      </c>
      <c r="C17">
        <v>2741</v>
      </c>
      <c r="D17">
        <v>1281</v>
      </c>
      <c r="E17">
        <v>6432</v>
      </c>
      <c r="F17">
        <v>4075</v>
      </c>
      <c r="G17">
        <v>2357</v>
      </c>
      <c r="H17">
        <v>1076</v>
      </c>
      <c r="I17">
        <f>ABS(H17)</f>
        <v>1076</v>
      </c>
    </row>
    <row r="18" spans="1:9" x14ac:dyDescent="0.25">
      <c r="A18" t="s">
        <v>32</v>
      </c>
      <c r="B18">
        <v>13987</v>
      </c>
      <c r="C18">
        <v>9791</v>
      </c>
      <c r="D18">
        <v>4196</v>
      </c>
      <c r="E18">
        <v>15179</v>
      </c>
      <c r="F18">
        <v>10006</v>
      </c>
      <c r="G18">
        <v>5173</v>
      </c>
      <c r="H18">
        <v>977</v>
      </c>
      <c r="I18">
        <f>ABS(H18)</f>
        <v>977</v>
      </c>
    </row>
    <row r="19" spans="1:9" x14ac:dyDescent="0.25">
      <c r="A19" t="s">
        <v>3</v>
      </c>
      <c r="B19">
        <v>13934</v>
      </c>
      <c r="C19">
        <v>9756</v>
      </c>
      <c r="D19">
        <v>4178</v>
      </c>
      <c r="E19">
        <v>15132</v>
      </c>
      <c r="F19">
        <v>9978</v>
      </c>
      <c r="G19">
        <v>5154</v>
      </c>
      <c r="H19">
        <v>976</v>
      </c>
      <c r="I19">
        <f>ABS(H19)</f>
        <v>976</v>
      </c>
    </row>
    <row r="20" spans="1:9" x14ac:dyDescent="0.25">
      <c r="A20" t="s">
        <v>53</v>
      </c>
      <c r="B20">
        <v>5064</v>
      </c>
      <c r="C20">
        <v>2909</v>
      </c>
      <c r="D20">
        <v>2155</v>
      </c>
      <c r="E20">
        <v>6737</v>
      </c>
      <c r="F20">
        <v>3661</v>
      </c>
      <c r="G20">
        <v>3076</v>
      </c>
      <c r="H20">
        <v>921</v>
      </c>
      <c r="I20">
        <f>ABS(H20)</f>
        <v>921</v>
      </c>
    </row>
    <row r="21" spans="1:9" x14ac:dyDescent="0.25">
      <c r="A21" t="s">
        <v>64</v>
      </c>
      <c r="B21">
        <v>9942</v>
      </c>
      <c r="C21">
        <v>7511</v>
      </c>
      <c r="D21">
        <v>2431</v>
      </c>
      <c r="E21">
        <v>11738</v>
      </c>
      <c r="F21">
        <v>8504</v>
      </c>
      <c r="G21">
        <v>3234</v>
      </c>
      <c r="H21">
        <v>803</v>
      </c>
      <c r="I21">
        <f>ABS(H21)</f>
        <v>803</v>
      </c>
    </row>
    <row r="22" spans="1:9" x14ac:dyDescent="0.25">
      <c r="A22" t="s">
        <v>50</v>
      </c>
      <c r="B22">
        <v>3563</v>
      </c>
      <c r="C22">
        <v>2031</v>
      </c>
      <c r="D22">
        <v>1532</v>
      </c>
      <c r="E22">
        <v>4468</v>
      </c>
      <c r="F22">
        <v>2146</v>
      </c>
      <c r="G22">
        <v>2322</v>
      </c>
      <c r="H22">
        <v>790</v>
      </c>
      <c r="I22">
        <f>ABS(H22)</f>
        <v>790</v>
      </c>
    </row>
    <row r="23" spans="1:9" x14ac:dyDescent="0.25">
      <c r="A23" t="s">
        <v>72</v>
      </c>
      <c r="B23">
        <v>6647</v>
      </c>
      <c r="C23">
        <v>4887</v>
      </c>
      <c r="D23">
        <v>1760</v>
      </c>
      <c r="E23">
        <v>8293</v>
      </c>
      <c r="F23">
        <v>5752</v>
      </c>
      <c r="G23">
        <v>2541</v>
      </c>
      <c r="H23">
        <v>781</v>
      </c>
      <c r="I23">
        <f>ABS(H23)</f>
        <v>781</v>
      </c>
    </row>
    <row r="24" spans="1:9" x14ac:dyDescent="0.25">
      <c r="A24" t="s">
        <v>63</v>
      </c>
      <c r="B24">
        <v>1827</v>
      </c>
      <c r="C24">
        <v>776</v>
      </c>
      <c r="D24">
        <v>1051</v>
      </c>
      <c r="E24">
        <v>2391</v>
      </c>
      <c r="F24">
        <v>633</v>
      </c>
      <c r="G24">
        <v>1758</v>
      </c>
      <c r="H24">
        <v>707</v>
      </c>
      <c r="I24">
        <f>ABS(H24)</f>
        <v>707</v>
      </c>
    </row>
    <row r="25" spans="1:9" x14ac:dyDescent="0.25">
      <c r="A25" t="s">
        <v>52</v>
      </c>
      <c r="B25">
        <v>2068</v>
      </c>
      <c r="C25">
        <v>1541</v>
      </c>
      <c r="D25">
        <v>527</v>
      </c>
      <c r="E25">
        <v>2235</v>
      </c>
      <c r="F25">
        <v>1023</v>
      </c>
      <c r="G25">
        <v>1212</v>
      </c>
      <c r="H25">
        <v>685</v>
      </c>
      <c r="I25">
        <f>ABS(H25)</f>
        <v>685</v>
      </c>
    </row>
    <row r="26" spans="1:9" x14ac:dyDescent="0.25">
      <c r="A26" t="s">
        <v>11</v>
      </c>
      <c r="B26">
        <v>2078</v>
      </c>
      <c r="C26">
        <v>1575</v>
      </c>
      <c r="D26">
        <v>503</v>
      </c>
      <c r="E26">
        <v>2242</v>
      </c>
      <c r="F26">
        <v>1060</v>
      </c>
      <c r="G26">
        <v>1182</v>
      </c>
      <c r="H26">
        <v>679</v>
      </c>
      <c r="I26">
        <f>ABS(H26)</f>
        <v>679</v>
      </c>
    </row>
    <row r="27" spans="1:9" x14ac:dyDescent="0.25">
      <c r="A27" t="s">
        <v>79</v>
      </c>
      <c r="B27">
        <v>3445</v>
      </c>
      <c r="C27">
        <v>1976</v>
      </c>
      <c r="D27">
        <v>1469</v>
      </c>
      <c r="E27">
        <v>4378</v>
      </c>
      <c r="F27">
        <v>2254</v>
      </c>
      <c r="G27">
        <v>2124</v>
      </c>
      <c r="H27">
        <v>655</v>
      </c>
      <c r="I27">
        <f>ABS(H27)</f>
        <v>655</v>
      </c>
    </row>
    <row r="28" spans="1:9" x14ac:dyDescent="0.25">
      <c r="A28" t="s">
        <v>67</v>
      </c>
      <c r="B28">
        <v>420</v>
      </c>
      <c r="C28">
        <v>5</v>
      </c>
      <c r="D28">
        <v>415</v>
      </c>
      <c r="E28">
        <v>1032</v>
      </c>
      <c r="F28">
        <v>0</v>
      </c>
      <c r="G28">
        <v>1032</v>
      </c>
      <c r="H28">
        <v>617</v>
      </c>
      <c r="I28">
        <f>ABS(H28)</f>
        <v>617</v>
      </c>
    </row>
    <row r="29" spans="1:9" x14ac:dyDescent="0.25">
      <c r="A29" t="s">
        <v>45</v>
      </c>
      <c r="B29">
        <v>223</v>
      </c>
      <c r="C29">
        <v>0</v>
      </c>
      <c r="D29">
        <v>223</v>
      </c>
      <c r="E29">
        <v>799</v>
      </c>
      <c r="F29">
        <v>0</v>
      </c>
      <c r="G29">
        <v>799</v>
      </c>
      <c r="H29">
        <v>576</v>
      </c>
      <c r="I29">
        <f>ABS(H29)</f>
        <v>576</v>
      </c>
    </row>
    <row r="30" spans="1:9" x14ac:dyDescent="0.25">
      <c r="A30" t="s">
        <v>30</v>
      </c>
      <c r="B30">
        <v>752</v>
      </c>
      <c r="C30">
        <v>447</v>
      </c>
      <c r="D30">
        <v>305</v>
      </c>
      <c r="E30">
        <v>1572</v>
      </c>
      <c r="F30">
        <v>880</v>
      </c>
      <c r="G30">
        <v>692</v>
      </c>
      <c r="H30">
        <v>387</v>
      </c>
      <c r="I30">
        <f>ABS(H30)</f>
        <v>387</v>
      </c>
    </row>
    <row r="31" spans="1:9" x14ac:dyDescent="0.25">
      <c r="A31" t="s">
        <v>69</v>
      </c>
      <c r="B31">
        <v>539</v>
      </c>
      <c r="C31">
        <v>21</v>
      </c>
      <c r="D31">
        <v>518</v>
      </c>
      <c r="E31">
        <v>898</v>
      </c>
      <c r="F31">
        <v>12</v>
      </c>
      <c r="G31">
        <v>886</v>
      </c>
      <c r="H31">
        <v>368</v>
      </c>
      <c r="I31">
        <f>ABS(H31)</f>
        <v>368</v>
      </c>
    </row>
    <row r="32" spans="1:9" x14ac:dyDescent="0.25">
      <c r="A32" t="s">
        <v>85</v>
      </c>
      <c r="B32">
        <v>2628</v>
      </c>
      <c r="C32">
        <v>769</v>
      </c>
      <c r="D32">
        <v>1859</v>
      </c>
      <c r="E32">
        <v>3087</v>
      </c>
      <c r="F32">
        <v>881</v>
      </c>
      <c r="G32">
        <v>2206</v>
      </c>
      <c r="H32">
        <v>347</v>
      </c>
      <c r="I32">
        <f>ABS(H32)</f>
        <v>347</v>
      </c>
    </row>
    <row r="33" spans="1:9" x14ac:dyDescent="0.25">
      <c r="A33" t="s">
        <v>76</v>
      </c>
      <c r="B33">
        <v>6411</v>
      </c>
      <c r="C33">
        <v>4479</v>
      </c>
      <c r="D33">
        <v>1932</v>
      </c>
      <c r="E33">
        <v>7174</v>
      </c>
      <c r="F33">
        <v>4935</v>
      </c>
      <c r="G33">
        <v>2239</v>
      </c>
      <c r="H33">
        <v>307</v>
      </c>
      <c r="I33">
        <f>ABS(H33)</f>
        <v>307</v>
      </c>
    </row>
    <row r="34" spans="1:9" x14ac:dyDescent="0.25">
      <c r="A34" t="s">
        <v>17</v>
      </c>
      <c r="B34">
        <v>326</v>
      </c>
      <c r="C34">
        <v>205</v>
      </c>
      <c r="D34">
        <v>121</v>
      </c>
      <c r="E34">
        <v>811</v>
      </c>
      <c r="F34">
        <v>399</v>
      </c>
      <c r="G34">
        <v>412</v>
      </c>
      <c r="H34">
        <v>291</v>
      </c>
      <c r="I34">
        <f>ABS(H34)</f>
        <v>291</v>
      </c>
    </row>
    <row r="35" spans="1:9" x14ac:dyDescent="0.25">
      <c r="A35" t="s">
        <v>51</v>
      </c>
      <c r="B35">
        <v>1885</v>
      </c>
      <c r="C35">
        <v>1</v>
      </c>
      <c r="D35">
        <v>1884</v>
      </c>
      <c r="E35">
        <v>2166</v>
      </c>
      <c r="F35">
        <v>0</v>
      </c>
      <c r="G35">
        <v>2166</v>
      </c>
      <c r="H35">
        <v>282</v>
      </c>
      <c r="I35">
        <f>ABS(H35)</f>
        <v>282</v>
      </c>
    </row>
    <row r="36" spans="1:9" x14ac:dyDescent="0.25">
      <c r="A36" t="s">
        <v>27</v>
      </c>
      <c r="B36">
        <v>830</v>
      </c>
      <c r="C36">
        <v>451</v>
      </c>
      <c r="D36">
        <v>379</v>
      </c>
      <c r="E36">
        <v>1124</v>
      </c>
      <c r="F36">
        <v>470</v>
      </c>
      <c r="G36">
        <v>654</v>
      </c>
      <c r="H36">
        <v>275</v>
      </c>
      <c r="I36">
        <f>ABS(H36)</f>
        <v>275</v>
      </c>
    </row>
    <row r="37" spans="1:9" x14ac:dyDescent="0.25">
      <c r="A37" t="s">
        <v>12</v>
      </c>
      <c r="B37">
        <v>4075</v>
      </c>
      <c r="C37">
        <v>3098</v>
      </c>
      <c r="D37">
        <v>977</v>
      </c>
      <c r="E37">
        <v>4258</v>
      </c>
      <c r="F37">
        <v>3014</v>
      </c>
      <c r="G37">
        <v>1244</v>
      </c>
      <c r="H37">
        <v>267</v>
      </c>
      <c r="I37">
        <f>ABS(H37)</f>
        <v>267</v>
      </c>
    </row>
    <row r="38" spans="1:9" x14ac:dyDescent="0.25">
      <c r="A38" t="s">
        <v>43</v>
      </c>
      <c r="B38">
        <v>4178</v>
      </c>
      <c r="C38">
        <v>3181</v>
      </c>
      <c r="D38">
        <v>997</v>
      </c>
      <c r="E38">
        <v>4348</v>
      </c>
      <c r="F38">
        <v>3090</v>
      </c>
      <c r="G38">
        <v>1258</v>
      </c>
      <c r="H38">
        <v>261</v>
      </c>
      <c r="I38">
        <f>ABS(H38)</f>
        <v>261</v>
      </c>
    </row>
    <row r="39" spans="1:9" x14ac:dyDescent="0.25">
      <c r="A39" t="s">
        <v>5</v>
      </c>
      <c r="B39">
        <v>1970</v>
      </c>
      <c r="C39">
        <v>0</v>
      </c>
      <c r="D39">
        <v>1970</v>
      </c>
      <c r="E39">
        <v>2211</v>
      </c>
      <c r="F39">
        <v>0</v>
      </c>
      <c r="G39">
        <v>2211</v>
      </c>
      <c r="H39">
        <v>241</v>
      </c>
      <c r="I39">
        <f>ABS(H39)</f>
        <v>241</v>
      </c>
    </row>
    <row r="40" spans="1:9" x14ac:dyDescent="0.25">
      <c r="A40" t="s">
        <v>60</v>
      </c>
      <c r="B40">
        <v>1111</v>
      </c>
      <c r="C40">
        <v>600</v>
      </c>
      <c r="D40">
        <v>511</v>
      </c>
      <c r="E40">
        <v>1392</v>
      </c>
      <c r="F40">
        <v>655</v>
      </c>
      <c r="G40">
        <v>737</v>
      </c>
      <c r="H40">
        <v>226</v>
      </c>
      <c r="I40">
        <f>ABS(H40)</f>
        <v>226</v>
      </c>
    </row>
    <row r="41" spans="1:9" x14ac:dyDescent="0.25">
      <c r="A41" t="s">
        <v>13</v>
      </c>
      <c r="B41">
        <v>48</v>
      </c>
      <c r="C41">
        <v>0</v>
      </c>
      <c r="D41">
        <v>48</v>
      </c>
      <c r="E41">
        <v>248</v>
      </c>
      <c r="F41">
        <v>0</v>
      </c>
      <c r="G41">
        <v>248</v>
      </c>
      <c r="H41">
        <v>200</v>
      </c>
      <c r="I41">
        <f>ABS(H41)</f>
        <v>200</v>
      </c>
    </row>
    <row r="42" spans="1:9" x14ac:dyDescent="0.25">
      <c r="A42" t="s">
        <v>66</v>
      </c>
      <c r="B42">
        <v>181</v>
      </c>
      <c r="C42">
        <v>1</v>
      </c>
      <c r="D42">
        <v>180</v>
      </c>
      <c r="E42">
        <v>363</v>
      </c>
      <c r="F42">
        <v>0</v>
      </c>
      <c r="G42">
        <v>363</v>
      </c>
      <c r="H42">
        <v>183</v>
      </c>
      <c r="I42">
        <f>ABS(H42)</f>
        <v>183</v>
      </c>
    </row>
    <row r="43" spans="1:9" x14ac:dyDescent="0.25">
      <c r="A43" t="s">
        <v>80</v>
      </c>
      <c r="B43">
        <v>1150</v>
      </c>
      <c r="C43">
        <v>703</v>
      </c>
      <c r="D43">
        <v>447</v>
      </c>
      <c r="E43">
        <v>1290</v>
      </c>
      <c r="F43">
        <v>662</v>
      </c>
      <c r="G43">
        <v>628</v>
      </c>
      <c r="H43">
        <v>181</v>
      </c>
      <c r="I43">
        <f>ABS(H43)</f>
        <v>181</v>
      </c>
    </row>
    <row r="44" spans="1:9" x14ac:dyDescent="0.25">
      <c r="A44" t="s">
        <v>22</v>
      </c>
      <c r="B44">
        <v>513</v>
      </c>
      <c r="C44">
        <v>313</v>
      </c>
      <c r="D44">
        <v>200</v>
      </c>
      <c r="E44">
        <v>730</v>
      </c>
      <c r="F44">
        <v>358</v>
      </c>
      <c r="G44">
        <v>372</v>
      </c>
      <c r="H44">
        <v>172</v>
      </c>
      <c r="I44">
        <f>ABS(H44)</f>
        <v>172</v>
      </c>
    </row>
    <row r="45" spans="1:9" x14ac:dyDescent="0.25">
      <c r="A45" t="s">
        <v>42</v>
      </c>
      <c r="B45">
        <v>298</v>
      </c>
      <c r="C45">
        <v>249</v>
      </c>
      <c r="D45">
        <v>49</v>
      </c>
      <c r="E45">
        <v>591</v>
      </c>
      <c r="F45">
        <v>397</v>
      </c>
      <c r="G45">
        <v>194</v>
      </c>
      <c r="H45">
        <v>145</v>
      </c>
      <c r="I45">
        <f>ABS(H45)</f>
        <v>145</v>
      </c>
    </row>
    <row r="46" spans="1:9" x14ac:dyDescent="0.25">
      <c r="A46" t="s">
        <v>65</v>
      </c>
      <c r="B46">
        <v>2689</v>
      </c>
      <c r="C46">
        <v>1065</v>
      </c>
      <c r="D46">
        <v>1624</v>
      </c>
      <c r="E46">
        <v>2330</v>
      </c>
      <c r="F46">
        <v>562</v>
      </c>
      <c r="G46">
        <v>1768</v>
      </c>
      <c r="H46">
        <v>144</v>
      </c>
      <c r="I46">
        <f>ABS(H46)</f>
        <v>144</v>
      </c>
    </row>
    <row r="47" spans="1:9" x14ac:dyDescent="0.25">
      <c r="A47" t="s">
        <v>84</v>
      </c>
      <c r="B47">
        <v>1304</v>
      </c>
      <c r="C47">
        <v>478</v>
      </c>
      <c r="D47">
        <v>826</v>
      </c>
      <c r="E47">
        <v>1523</v>
      </c>
      <c r="F47">
        <v>553</v>
      </c>
      <c r="G47">
        <v>970</v>
      </c>
      <c r="H47">
        <v>144</v>
      </c>
      <c r="I47">
        <f>ABS(H47)</f>
        <v>144</v>
      </c>
    </row>
    <row r="48" spans="1:9" x14ac:dyDescent="0.25">
      <c r="A48" t="s">
        <v>49</v>
      </c>
      <c r="B48">
        <v>307</v>
      </c>
      <c r="C48">
        <v>153</v>
      </c>
      <c r="D48">
        <v>154</v>
      </c>
      <c r="E48">
        <v>410</v>
      </c>
      <c r="F48">
        <v>127</v>
      </c>
      <c r="G48">
        <v>283</v>
      </c>
      <c r="H48">
        <v>129</v>
      </c>
      <c r="I48">
        <f>ABS(H48)</f>
        <v>129</v>
      </c>
    </row>
    <row r="49" spans="1:9" x14ac:dyDescent="0.25">
      <c r="A49" t="s">
        <v>38</v>
      </c>
      <c r="B49">
        <v>613</v>
      </c>
      <c r="C49">
        <v>553</v>
      </c>
      <c r="D49">
        <v>60</v>
      </c>
      <c r="E49">
        <v>1216</v>
      </c>
      <c r="F49">
        <v>1031</v>
      </c>
      <c r="G49">
        <v>185</v>
      </c>
      <c r="H49">
        <v>125</v>
      </c>
      <c r="I49">
        <f>ABS(H49)</f>
        <v>125</v>
      </c>
    </row>
    <row r="50" spans="1:9" x14ac:dyDescent="0.25">
      <c r="A50" t="s">
        <v>81</v>
      </c>
      <c r="B50">
        <v>347</v>
      </c>
      <c r="C50">
        <v>226</v>
      </c>
      <c r="D50">
        <v>121</v>
      </c>
      <c r="E50">
        <v>804</v>
      </c>
      <c r="F50">
        <v>558</v>
      </c>
      <c r="G50">
        <v>246</v>
      </c>
      <c r="H50">
        <v>125</v>
      </c>
      <c r="I50">
        <f>ABS(H50)</f>
        <v>125</v>
      </c>
    </row>
    <row r="51" spans="1:9" x14ac:dyDescent="0.25">
      <c r="A51" t="s">
        <v>19</v>
      </c>
      <c r="B51">
        <v>592</v>
      </c>
      <c r="C51">
        <v>541</v>
      </c>
      <c r="D51">
        <v>51</v>
      </c>
      <c r="E51">
        <v>1191</v>
      </c>
      <c r="F51">
        <v>1017</v>
      </c>
      <c r="G51">
        <v>174</v>
      </c>
      <c r="H51">
        <v>123</v>
      </c>
      <c r="I51">
        <f>ABS(H51)</f>
        <v>123</v>
      </c>
    </row>
    <row r="52" spans="1:9" x14ac:dyDescent="0.25">
      <c r="A52" t="s">
        <v>21</v>
      </c>
      <c r="B52">
        <v>253</v>
      </c>
      <c r="C52">
        <v>211</v>
      </c>
      <c r="D52">
        <v>42</v>
      </c>
      <c r="E52">
        <v>508</v>
      </c>
      <c r="F52">
        <v>354</v>
      </c>
      <c r="G52">
        <v>154</v>
      </c>
      <c r="H52">
        <v>112</v>
      </c>
      <c r="I52">
        <f>ABS(H52)</f>
        <v>112</v>
      </c>
    </row>
    <row r="53" spans="1:9" x14ac:dyDescent="0.25">
      <c r="A53" t="s">
        <v>56</v>
      </c>
      <c r="B53">
        <v>38</v>
      </c>
      <c r="C53">
        <v>1</v>
      </c>
      <c r="D53">
        <v>37</v>
      </c>
      <c r="E53">
        <v>150</v>
      </c>
      <c r="F53">
        <v>1</v>
      </c>
      <c r="G53">
        <v>149</v>
      </c>
      <c r="H53">
        <v>112</v>
      </c>
      <c r="I53">
        <f>ABS(H53)</f>
        <v>112</v>
      </c>
    </row>
    <row r="54" spans="1:9" x14ac:dyDescent="0.25">
      <c r="A54" t="s">
        <v>55</v>
      </c>
      <c r="B54">
        <v>241</v>
      </c>
      <c r="C54">
        <v>23</v>
      </c>
      <c r="D54">
        <v>218</v>
      </c>
      <c r="E54">
        <v>336</v>
      </c>
      <c r="F54">
        <v>7</v>
      </c>
      <c r="G54">
        <v>329</v>
      </c>
      <c r="H54">
        <v>111</v>
      </c>
      <c r="I54">
        <f>ABS(H54)</f>
        <v>111</v>
      </c>
    </row>
    <row r="55" spans="1:9" x14ac:dyDescent="0.25">
      <c r="A55" t="s">
        <v>15</v>
      </c>
      <c r="B55">
        <v>254</v>
      </c>
      <c r="C55">
        <v>134</v>
      </c>
      <c r="D55">
        <v>120</v>
      </c>
      <c r="E55">
        <v>382</v>
      </c>
      <c r="F55">
        <v>160</v>
      </c>
      <c r="G55">
        <v>222</v>
      </c>
      <c r="H55">
        <v>102</v>
      </c>
      <c r="I55">
        <f>ABS(H55)</f>
        <v>102</v>
      </c>
    </row>
    <row r="56" spans="1:9" x14ac:dyDescent="0.25">
      <c r="A56" t="s">
        <v>59</v>
      </c>
      <c r="B56">
        <v>56</v>
      </c>
      <c r="C56">
        <v>4</v>
      </c>
      <c r="D56">
        <v>52</v>
      </c>
      <c r="E56">
        <v>140</v>
      </c>
      <c r="F56">
        <v>0</v>
      </c>
      <c r="G56">
        <v>140</v>
      </c>
      <c r="H56">
        <v>88</v>
      </c>
      <c r="I56">
        <f>ABS(H56)</f>
        <v>88</v>
      </c>
    </row>
    <row r="57" spans="1:9" x14ac:dyDescent="0.25">
      <c r="A57" t="s">
        <v>78</v>
      </c>
      <c r="B57">
        <v>160</v>
      </c>
      <c r="C57">
        <v>27</v>
      </c>
      <c r="D57">
        <v>133</v>
      </c>
      <c r="E57">
        <v>269</v>
      </c>
      <c r="F57">
        <v>49</v>
      </c>
      <c r="G57">
        <v>220</v>
      </c>
      <c r="H57">
        <v>87</v>
      </c>
      <c r="I57">
        <f>ABS(H57)</f>
        <v>87</v>
      </c>
    </row>
    <row r="58" spans="1:9" x14ac:dyDescent="0.25">
      <c r="A58" t="s">
        <v>75</v>
      </c>
      <c r="B58">
        <v>1651</v>
      </c>
      <c r="C58">
        <v>1160</v>
      </c>
      <c r="D58">
        <v>491</v>
      </c>
      <c r="E58">
        <v>1707</v>
      </c>
      <c r="F58">
        <v>1150</v>
      </c>
      <c r="G58">
        <v>557</v>
      </c>
      <c r="H58">
        <v>66</v>
      </c>
      <c r="I58">
        <f>ABS(H58)</f>
        <v>66</v>
      </c>
    </row>
    <row r="59" spans="1:9" x14ac:dyDescent="0.25">
      <c r="A59" t="s">
        <v>14</v>
      </c>
      <c r="B59">
        <v>909</v>
      </c>
      <c r="C59">
        <v>508</v>
      </c>
      <c r="D59">
        <v>401</v>
      </c>
      <c r="E59">
        <v>1013</v>
      </c>
      <c r="F59">
        <v>548</v>
      </c>
      <c r="G59">
        <v>465</v>
      </c>
      <c r="H59">
        <v>64</v>
      </c>
      <c r="I59">
        <f>ABS(H59)</f>
        <v>64</v>
      </c>
    </row>
    <row r="60" spans="1:9" x14ac:dyDescent="0.25">
      <c r="A60" t="s">
        <v>82</v>
      </c>
      <c r="B60">
        <v>252</v>
      </c>
      <c r="C60">
        <v>158</v>
      </c>
      <c r="D60">
        <v>94</v>
      </c>
      <c r="E60">
        <v>280</v>
      </c>
      <c r="F60">
        <v>126</v>
      </c>
      <c r="G60">
        <v>154</v>
      </c>
      <c r="H60">
        <v>60</v>
      </c>
      <c r="I60">
        <f>ABS(H60)</f>
        <v>60</v>
      </c>
    </row>
    <row r="61" spans="1:9" x14ac:dyDescent="0.25">
      <c r="A61" t="s">
        <v>20</v>
      </c>
      <c r="B61">
        <v>425</v>
      </c>
      <c r="C61">
        <v>300</v>
      </c>
      <c r="D61">
        <v>125</v>
      </c>
      <c r="E61">
        <v>583</v>
      </c>
      <c r="F61">
        <v>403</v>
      </c>
      <c r="G61">
        <v>180</v>
      </c>
      <c r="H61">
        <v>55</v>
      </c>
      <c r="I61">
        <f>ABS(H61)</f>
        <v>55</v>
      </c>
    </row>
    <row r="62" spans="1:9" x14ac:dyDescent="0.25">
      <c r="A62" t="s">
        <v>28</v>
      </c>
      <c r="B62">
        <v>650</v>
      </c>
      <c r="C62">
        <v>479</v>
      </c>
      <c r="D62">
        <v>171</v>
      </c>
      <c r="E62">
        <v>475</v>
      </c>
      <c r="F62">
        <v>249</v>
      </c>
      <c r="G62">
        <v>226</v>
      </c>
      <c r="H62">
        <v>55</v>
      </c>
      <c r="I62">
        <f>ABS(H62)</f>
        <v>55</v>
      </c>
    </row>
    <row r="63" spans="1:9" x14ac:dyDescent="0.25">
      <c r="A63" t="s">
        <v>58</v>
      </c>
      <c r="B63">
        <v>121</v>
      </c>
      <c r="C63">
        <v>19</v>
      </c>
      <c r="D63">
        <v>102</v>
      </c>
      <c r="E63">
        <v>176</v>
      </c>
      <c r="F63">
        <v>22</v>
      </c>
      <c r="G63">
        <v>154</v>
      </c>
      <c r="H63">
        <v>52</v>
      </c>
      <c r="I63">
        <f>ABS(H63)</f>
        <v>52</v>
      </c>
    </row>
    <row r="64" spans="1:9" x14ac:dyDescent="0.25">
      <c r="A64" t="s">
        <v>39</v>
      </c>
      <c r="B64">
        <v>3410</v>
      </c>
      <c r="C64">
        <v>2697</v>
      </c>
      <c r="D64">
        <v>713</v>
      </c>
      <c r="E64">
        <v>3305</v>
      </c>
      <c r="F64">
        <v>2541</v>
      </c>
      <c r="G64">
        <v>764</v>
      </c>
      <c r="H64">
        <v>51</v>
      </c>
      <c r="I64">
        <f>ABS(H64)</f>
        <v>51</v>
      </c>
    </row>
    <row r="65" spans="1:9" x14ac:dyDescent="0.25">
      <c r="A65" t="s">
        <v>70</v>
      </c>
      <c r="B65">
        <v>749</v>
      </c>
      <c r="C65">
        <v>459</v>
      </c>
      <c r="D65">
        <v>290</v>
      </c>
      <c r="E65">
        <v>518</v>
      </c>
      <c r="F65">
        <v>188</v>
      </c>
      <c r="G65">
        <v>330</v>
      </c>
      <c r="H65">
        <v>40</v>
      </c>
      <c r="I65">
        <f>ABS(H65)</f>
        <v>40</v>
      </c>
    </row>
    <row r="66" spans="1:9" x14ac:dyDescent="0.25">
      <c r="A66" t="s">
        <v>121</v>
      </c>
      <c r="B66">
        <v>47</v>
      </c>
      <c r="C66">
        <v>30</v>
      </c>
      <c r="D66">
        <v>17</v>
      </c>
      <c r="E66">
        <v>75</v>
      </c>
      <c r="F66">
        <v>18</v>
      </c>
      <c r="G66">
        <v>57</v>
      </c>
      <c r="H66">
        <v>40</v>
      </c>
      <c r="I66">
        <f>ABS(H66)</f>
        <v>40</v>
      </c>
    </row>
    <row r="67" spans="1:9" x14ac:dyDescent="0.25">
      <c r="A67" t="s">
        <v>125</v>
      </c>
      <c r="B67">
        <v>184</v>
      </c>
      <c r="C67">
        <v>75</v>
      </c>
      <c r="D67">
        <v>109</v>
      </c>
      <c r="E67">
        <v>250</v>
      </c>
      <c r="F67">
        <v>103</v>
      </c>
      <c r="G67">
        <v>147</v>
      </c>
      <c r="H67">
        <v>38</v>
      </c>
      <c r="I67">
        <f>ABS(H67)</f>
        <v>38</v>
      </c>
    </row>
    <row r="68" spans="1:9" x14ac:dyDescent="0.25">
      <c r="A68" t="s">
        <v>122</v>
      </c>
      <c r="B68">
        <v>74</v>
      </c>
      <c r="C68">
        <v>50</v>
      </c>
      <c r="D68">
        <v>24</v>
      </c>
      <c r="E68">
        <v>102</v>
      </c>
      <c r="F68">
        <v>42</v>
      </c>
      <c r="G68">
        <v>60</v>
      </c>
      <c r="H68">
        <v>36</v>
      </c>
      <c r="I68">
        <f>ABS(H68)</f>
        <v>36</v>
      </c>
    </row>
    <row r="69" spans="1:9" x14ac:dyDescent="0.25">
      <c r="A69" t="s">
        <v>73</v>
      </c>
      <c r="B69">
        <v>207</v>
      </c>
      <c r="C69">
        <v>63</v>
      </c>
      <c r="D69">
        <v>144</v>
      </c>
      <c r="E69">
        <v>252</v>
      </c>
      <c r="F69">
        <v>76</v>
      </c>
      <c r="G69">
        <v>176</v>
      </c>
      <c r="H69">
        <v>32</v>
      </c>
      <c r="I69">
        <f>ABS(H69)</f>
        <v>32</v>
      </c>
    </row>
    <row r="70" spans="1:9" x14ac:dyDescent="0.25">
      <c r="A70" t="s">
        <v>120</v>
      </c>
      <c r="B70">
        <v>50</v>
      </c>
      <c r="C70">
        <v>41</v>
      </c>
      <c r="D70">
        <v>9</v>
      </c>
      <c r="E70">
        <v>114</v>
      </c>
      <c r="F70">
        <v>77</v>
      </c>
      <c r="G70">
        <v>37</v>
      </c>
      <c r="H70">
        <v>28</v>
      </c>
      <c r="I70">
        <f>ABS(H70)</f>
        <v>28</v>
      </c>
    </row>
    <row r="71" spans="1:9" x14ac:dyDescent="0.25">
      <c r="A71" t="s">
        <v>74</v>
      </c>
      <c r="B71">
        <v>226</v>
      </c>
      <c r="C71">
        <v>88</v>
      </c>
      <c r="D71">
        <v>138</v>
      </c>
      <c r="E71">
        <v>224</v>
      </c>
      <c r="F71">
        <v>59</v>
      </c>
      <c r="G71">
        <v>165</v>
      </c>
      <c r="H71">
        <v>27</v>
      </c>
      <c r="I71">
        <f>ABS(H71)</f>
        <v>27</v>
      </c>
    </row>
    <row r="72" spans="1:9" x14ac:dyDescent="0.25">
      <c r="A72" t="s">
        <v>10</v>
      </c>
      <c r="B72">
        <v>2709</v>
      </c>
      <c r="C72">
        <v>2611</v>
      </c>
      <c r="D72">
        <v>98</v>
      </c>
      <c r="E72">
        <v>2708</v>
      </c>
      <c r="F72">
        <v>2585</v>
      </c>
      <c r="G72">
        <v>123</v>
      </c>
      <c r="H72">
        <v>25</v>
      </c>
      <c r="I72">
        <f>ABS(H72)</f>
        <v>25</v>
      </c>
    </row>
    <row r="73" spans="1:9" x14ac:dyDescent="0.25">
      <c r="A73" t="s">
        <v>40</v>
      </c>
      <c r="B73">
        <v>2786</v>
      </c>
      <c r="C73">
        <v>2680</v>
      </c>
      <c r="D73">
        <v>106</v>
      </c>
      <c r="E73">
        <v>2795</v>
      </c>
      <c r="F73">
        <v>2666</v>
      </c>
      <c r="G73">
        <v>129</v>
      </c>
      <c r="H73">
        <v>23</v>
      </c>
      <c r="I73">
        <f>ABS(H73)</f>
        <v>23</v>
      </c>
    </row>
    <row r="74" spans="1:9" x14ac:dyDescent="0.25">
      <c r="A74" t="s">
        <v>54</v>
      </c>
      <c r="B74">
        <v>17</v>
      </c>
      <c r="C74">
        <v>0</v>
      </c>
      <c r="D74">
        <v>17</v>
      </c>
      <c r="E74">
        <v>35</v>
      </c>
      <c r="F74">
        <v>0</v>
      </c>
      <c r="G74">
        <v>35</v>
      </c>
      <c r="H74">
        <v>18</v>
      </c>
      <c r="I74">
        <f>ABS(H74)</f>
        <v>18</v>
      </c>
    </row>
    <row r="75" spans="1:9" x14ac:dyDescent="0.25">
      <c r="A75" t="s">
        <v>124</v>
      </c>
      <c r="B75">
        <v>78</v>
      </c>
      <c r="C75">
        <v>26</v>
      </c>
      <c r="D75">
        <v>52</v>
      </c>
      <c r="E75">
        <v>94</v>
      </c>
      <c r="F75">
        <v>26</v>
      </c>
      <c r="G75">
        <v>68</v>
      </c>
      <c r="H75">
        <v>16</v>
      </c>
      <c r="I75">
        <f>ABS(H75)</f>
        <v>16</v>
      </c>
    </row>
    <row r="76" spans="1:9" x14ac:dyDescent="0.25">
      <c r="A76" t="s">
        <v>115</v>
      </c>
      <c r="B76">
        <v>248</v>
      </c>
      <c r="C76">
        <v>243</v>
      </c>
      <c r="D76">
        <v>5</v>
      </c>
      <c r="E76">
        <v>202</v>
      </c>
      <c r="F76">
        <v>182</v>
      </c>
      <c r="G76">
        <v>20</v>
      </c>
      <c r="H76">
        <v>15</v>
      </c>
      <c r="I76">
        <f>ABS(H76)</f>
        <v>15</v>
      </c>
    </row>
    <row r="77" spans="1:9" x14ac:dyDescent="0.25">
      <c r="A77" t="s">
        <v>97</v>
      </c>
      <c r="B77">
        <v>7</v>
      </c>
      <c r="C77">
        <v>6</v>
      </c>
      <c r="D77">
        <v>1</v>
      </c>
      <c r="E77">
        <v>14</v>
      </c>
      <c r="F77">
        <v>2</v>
      </c>
      <c r="G77">
        <v>12</v>
      </c>
      <c r="H77">
        <v>11</v>
      </c>
      <c r="I77">
        <f>ABS(H77)</f>
        <v>11</v>
      </c>
    </row>
    <row r="78" spans="1:9" x14ac:dyDescent="0.25">
      <c r="A78" t="s">
        <v>34</v>
      </c>
      <c r="B78">
        <v>2377</v>
      </c>
      <c r="C78">
        <v>0</v>
      </c>
      <c r="D78">
        <v>2377</v>
      </c>
      <c r="E78">
        <v>2387</v>
      </c>
      <c r="F78">
        <v>0</v>
      </c>
      <c r="G78">
        <v>2387</v>
      </c>
      <c r="H78">
        <v>10</v>
      </c>
      <c r="I78">
        <f>ABS(H78)</f>
        <v>10</v>
      </c>
    </row>
    <row r="79" spans="1:9" x14ac:dyDescent="0.25">
      <c r="A79" t="s">
        <v>106</v>
      </c>
      <c r="B79">
        <v>3</v>
      </c>
      <c r="C79">
        <v>3</v>
      </c>
      <c r="D79">
        <v>0</v>
      </c>
      <c r="E79">
        <v>10</v>
      </c>
      <c r="F79">
        <v>1</v>
      </c>
      <c r="G79">
        <v>9</v>
      </c>
      <c r="H79">
        <v>9</v>
      </c>
      <c r="I79">
        <f>ABS(H79)</f>
        <v>9</v>
      </c>
    </row>
    <row r="80" spans="1:9" x14ac:dyDescent="0.25">
      <c r="A80" t="s">
        <v>114</v>
      </c>
      <c r="B80">
        <v>47</v>
      </c>
      <c r="C80">
        <v>24</v>
      </c>
      <c r="D80">
        <v>23</v>
      </c>
      <c r="E80">
        <v>76</v>
      </c>
      <c r="F80">
        <v>44</v>
      </c>
      <c r="G80">
        <v>32</v>
      </c>
      <c r="H80">
        <v>9</v>
      </c>
      <c r="I80">
        <f>ABS(H80)</f>
        <v>9</v>
      </c>
    </row>
    <row r="81" spans="1:9" x14ac:dyDescent="0.25">
      <c r="A81" t="s">
        <v>62</v>
      </c>
      <c r="B81">
        <v>47</v>
      </c>
      <c r="C81">
        <v>6</v>
      </c>
      <c r="D81">
        <v>41</v>
      </c>
      <c r="E81">
        <v>63</v>
      </c>
      <c r="F81">
        <v>15</v>
      </c>
      <c r="G81">
        <v>48</v>
      </c>
      <c r="H81">
        <v>7</v>
      </c>
      <c r="I81">
        <f>ABS(H81)</f>
        <v>7</v>
      </c>
    </row>
    <row r="82" spans="1:9" x14ac:dyDescent="0.25">
      <c r="A82" t="s">
        <v>31</v>
      </c>
      <c r="B82">
        <v>712</v>
      </c>
      <c r="C82">
        <v>665</v>
      </c>
      <c r="D82">
        <v>47</v>
      </c>
      <c r="E82">
        <v>484</v>
      </c>
      <c r="F82">
        <v>431</v>
      </c>
      <c r="G82">
        <v>53</v>
      </c>
      <c r="H82">
        <v>6</v>
      </c>
      <c r="I82">
        <f>ABS(H82)</f>
        <v>6</v>
      </c>
    </row>
    <row r="83" spans="1:9" x14ac:dyDescent="0.25">
      <c r="A83" t="s">
        <v>4</v>
      </c>
      <c r="B83">
        <v>212</v>
      </c>
      <c r="C83">
        <v>210</v>
      </c>
      <c r="D83">
        <v>2</v>
      </c>
      <c r="E83">
        <v>185</v>
      </c>
      <c r="F83">
        <v>178</v>
      </c>
      <c r="G83">
        <v>7</v>
      </c>
      <c r="H83">
        <v>5</v>
      </c>
      <c r="I83">
        <f>ABS(H83)</f>
        <v>5</v>
      </c>
    </row>
    <row r="84" spans="1:9" x14ac:dyDescent="0.25">
      <c r="A84" t="s">
        <v>99</v>
      </c>
      <c r="B84">
        <v>34</v>
      </c>
      <c r="C84">
        <v>29</v>
      </c>
      <c r="D84">
        <v>5</v>
      </c>
      <c r="E84">
        <v>12</v>
      </c>
      <c r="F84">
        <v>6</v>
      </c>
      <c r="G84">
        <v>6</v>
      </c>
      <c r="H84">
        <v>1</v>
      </c>
      <c r="I84">
        <f>ABS(H84)</f>
        <v>1</v>
      </c>
    </row>
    <row r="85" spans="1:9" x14ac:dyDescent="0.25">
      <c r="A85" t="s">
        <v>101</v>
      </c>
      <c r="B85">
        <v>98</v>
      </c>
      <c r="C85">
        <v>83</v>
      </c>
      <c r="D85">
        <v>15</v>
      </c>
      <c r="E85">
        <v>74</v>
      </c>
      <c r="F85">
        <v>58</v>
      </c>
      <c r="G85">
        <v>16</v>
      </c>
      <c r="H85">
        <v>1</v>
      </c>
      <c r="I85">
        <f>ABS(H85)</f>
        <v>1</v>
      </c>
    </row>
    <row r="86" spans="1:9" x14ac:dyDescent="0.25">
      <c r="A86" t="s">
        <v>108</v>
      </c>
      <c r="B86">
        <v>2</v>
      </c>
      <c r="C86">
        <v>0</v>
      </c>
      <c r="D86">
        <v>2</v>
      </c>
      <c r="E86">
        <v>3</v>
      </c>
      <c r="F86">
        <v>0</v>
      </c>
      <c r="G86">
        <v>3</v>
      </c>
      <c r="H86">
        <v>1</v>
      </c>
      <c r="I86">
        <f>ABS(H86)</f>
        <v>1</v>
      </c>
    </row>
    <row r="87" spans="1:9" x14ac:dyDescent="0.25">
      <c r="A87" t="s">
        <v>6</v>
      </c>
      <c r="B87">
        <v>108</v>
      </c>
      <c r="C87">
        <v>108</v>
      </c>
      <c r="D87">
        <v>0</v>
      </c>
      <c r="E87">
        <v>118</v>
      </c>
      <c r="F87">
        <v>118</v>
      </c>
      <c r="G87">
        <v>0</v>
      </c>
      <c r="H87">
        <v>0</v>
      </c>
      <c r="I87">
        <f>ABS(H87)</f>
        <v>0</v>
      </c>
    </row>
    <row r="88" spans="1:9" x14ac:dyDescent="0.25">
      <c r="A88" t="s">
        <v>7</v>
      </c>
      <c r="B88">
        <v>203</v>
      </c>
      <c r="C88">
        <v>203</v>
      </c>
      <c r="D88">
        <v>0</v>
      </c>
      <c r="E88">
        <v>267</v>
      </c>
      <c r="F88">
        <v>267</v>
      </c>
      <c r="G88">
        <v>0</v>
      </c>
      <c r="H88">
        <v>0</v>
      </c>
      <c r="I88">
        <f>ABS(H88)</f>
        <v>0</v>
      </c>
    </row>
    <row r="89" spans="1:9" x14ac:dyDescent="0.25">
      <c r="A89" t="s">
        <v>35</v>
      </c>
      <c r="B89">
        <v>108</v>
      </c>
      <c r="C89">
        <v>108</v>
      </c>
      <c r="D89">
        <v>0</v>
      </c>
      <c r="E89">
        <v>118</v>
      </c>
      <c r="F89">
        <v>118</v>
      </c>
      <c r="G89">
        <v>0</v>
      </c>
      <c r="H89">
        <v>0</v>
      </c>
      <c r="I89">
        <f>ABS(H89)</f>
        <v>0</v>
      </c>
    </row>
    <row r="90" spans="1:9" x14ac:dyDescent="0.25">
      <c r="A90" t="s">
        <v>104</v>
      </c>
      <c r="B90">
        <v>8</v>
      </c>
      <c r="C90">
        <v>7</v>
      </c>
      <c r="D90">
        <v>1</v>
      </c>
      <c r="E90">
        <v>5</v>
      </c>
      <c r="F90">
        <v>4</v>
      </c>
      <c r="G90">
        <v>1</v>
      </c>
      <c r="H90">
        <v>0</v>
      </c>
      <c r="I90">
        <f>ABS(H90)</f>
        <v>0</v>
      </c>
    </row>
    <row r="91" spans="1:9" x14ac:dyDescent="0.25">
      <c r="A91" t="s">
        <v>126</v>
      </c>
      <c r="B91">
        <v>92</v>
      </c>
      <c r="C91">
        <v>78</v>
      </c>
      <c r="D91">
        <v>14</v>
      </c>
      <c r="E91">
        <v>67</v>
      </c>
      <c r="F91">
        <v>53</v>
      </c>
      <c r="G91">
        <v>14</v>
      </c>
      <c r="H91">
        <v>0</v>
      </c>
    </row>
    <row r="92" spans="1:9" x14ac:dyDescent="0.25">
      <c r="A92" t="s">
        <v>94</v>
      </c>
      <c r="B92">
        <v>29</v>
      </c>
      <c r="C92">
        <v>24</v>
      </c>
      <c r="D92">
        <v>5</v>
      </c>
      <c r="E92">
        <v>8</v>
      </c>
      <c r="F92">
        <v>4</v>
      </c>
      <c r="G92">
        <v>4</v>
      </c>
      <c r="H92">
        <v>-1</v>
      </c>
      <c r="I92">
        <f>ABS(H92)</f>
        <v>1</v>
      </c>
    </row>
    <row r="93" spans="1:9" x14ac:dyDescent="0.25">
      <c r="A93" t="s">
        <v>102</v>
      </c>
      <c r="B93">
        <v>174</v>
      </c>
      <c r="C93">
        <v>171</v>
      </c>
      <c r="D93">
        <v>3</v>
      </c>
      <c r="E93">
        <v>37</v>
      </c>
      <c r="F93">
        <v>35</v>
      </c>
      <c r="G93">
        <v>2</v>
      </c>
      <c r="H93">
        <v>-1</v>
      </c>
      <c r="I93">
        <f>ABS(H93)</f>
        <v>1</v>
      </c>
    </row>
    <row r="94" spans="1:9" x14ac:dyDescent="0.25">
      <c r="A94" t="s">
        <v>110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-1</v>
      </c>
      <c r="I94">
        <f>ABS(H94)</f>
        <v>1</v>
      </c>
    </row>
    <row r="95" spans="1:9" x14ac:dyDescent="0.25">
      <c r="A95" t="s">
        <v>23</v>
      </c>
      <c r="B95">
        <v>477</v>
      </c>
      <c r="C95">
        <v>351</v>
      </c>
      <c r="D95">
        <v>126</v>
      </c>
      <c r="E95">
        <v>314</v>
      </c>
      <c r="F95">
        <v>190</v>
      </c>
      <c r="G95">
        <v>124</v>
      </c>
      <c r="H95">
        <v>-2</v>
      </c>
      <c r="I95">
        <f>ABS(H95)</f>
        <v>2</v>
      </c>
    </row>
    <row r="96" spans="1:9" x14ac:dyDescent="0.25">
      <c r="A96" t="s">
        <v>33</v>
      </c>
      <c r="B96">
        <v>216</v>
      </c>
      <c r="C96">
        <v>210</v>
      </c>
      <c r="D96">
        <v>6</v>
      </c>
      <c r="E96">
        <v>186</v>
      </c>
      <c r="F96">
        <v>182</v>
      </c>
      <c r="G96">
        <v>4</v>
      </c>
      <c r="H96">
        <v>-2</v>
      </c>
      <c r="I96">
        <f>ABS(H96)</f>
        <v>2</v>
      </c>
    </row>
    <row r="97" spans="1:9" x14ac:dyDescent="0.25">
      <c r="A97" t="s">
        <v>36</v>
      </c>
      <c r="B97">
        <v>205</v>
      </c>
      <c r="C97">
        <v>203</v>
      </c>
      <c r="D97">
        <v>2</v>
      </c>
      <c r="E97">
        <v>267</v>
      </c>
      <c r="F97">
        <v>267</v>
      </c>
      <c r="G97">
        <v>0</v>
      </c>
      <c r="H97">
        <v>-2</v>
      </c>
      <c r="I97">
        <f>ABS(H97)</f>
        <v>2</v>
      </c>
    </row>
    <row r="98" spans="1:9" x14ac:dyDescent="0.25">
      <c r="A98" t="s">
        <v>100</v>
      </c>
      <c r="B98">
        <v>75</v>
      </c>
      <c r="C98">
        <v>70</v>
      </c>
      <c r="D98">
        <v>5</v>
      </c>
      <c r="E98">
        <v>12</v>
      </c>
      <c r="F98">
        <v>10</v>
      </c>
      <c r="G98">
        <v>2</v>
      </c>
      <c r="H98">
        <v>-3</v>
      </c>
      <c r="I98">
        <f>ABS(H98)</f>
        <v>3</v>
      </c>
    </row>
    <row r="99" spans="1:9" x14ac:dyDescent="0.25">
      <c r="A99" t="s">
        <v>9</v>
      </c>
      <c r="B99">
        <v>2880</v>
      </c>
      <c r="C99">
        <v>2332</v>
      </c>
      <c r="D99">
        <v>548</v>
      </c>
      <c r="E99">
        <v>2614</v>
      </c>
      <c r="F99">
        <v>2071</v>
      </c>
      <c r="G99">
        <v>543</v>
      </c>
      <c r="H99">
        <v>-5</v>
      </c>
      <c r="I99">
        <f>ABS(H99)</f>
        <v>5</v>
      </c>
    </row>
    <row r="100" spans="1:9" x14ac:dyDescent="0.25">
      <c r="A100" t="s">
        <v>18</v>
      </c>
      <c r="B100">
        <v>593</v>
      </c>
      <c r="C100">
        <v>539</v>
      </c>
      <c r="D100">
        <v>54</v>
      </c>
      <c r="E100">
        <v>437</v>
      </c>
      <c r="F100">
        <v>389</v>
      </c>
      <c r="G100">
        <v>48</v>
      </c>
      <c r="H100">
        <v>-6</v>
      </c>
      <c r="I100">
        <f>ABS(H100)</f>
        <v>6</v>
      </c>
    </row>
    <row r="101" spans="1:9" x14ac:dyDescent="0.25">
      <c r="A101" t="s">
        <v>118</v>
      </c>
      <c r="B101">
        <v>603</v>
      </c>
      <c r="C101">
        <v>472</v>
      </c>
      <c r="D101">
        <v>131</v>
      </c>
      <c r="E101">
        <v>450</v>
      </c>
      <c r="F101">
        <v>325</v>
      </c>
      <c r="G101">
        <v>125</v>
      </c>
      <c r="H101">
        <v>-6</v>
      </c>
      <c r="I101">
        <f>ABS(H101)</f>
        <v>6</v>
      </c>
    </row>
    <row r="102" spans="1:9" x14ac:dyDescent="0.25">
      <c r="A102" t="s">
        <v>95</v>
      </c>
      <c r="B102">
        <v>70</v>
      </c>
      <c r="C102">
        <v>60</v>
      </c>
      <c r="D102">
        <v>10</v>
      </c>
      <c r="E102">
        <v>12</v>
      </c>
      <c r="F102">
        <v>10</v>
      </c>
      <c r="G102">
        <v>2</v>
      </c>
      <c r="H102">
        <v>-8</v>
      </c>
      <c r="I102">
        <f>ABS(H102)</f>
        <v>8</v>
      </c>
    </row>
    <row r="103" spans="1:9" x14ac:dyDescent="0.25">
      <c r="A103" t="s">
        <v>112</v>
      </c>
      <c r="B103">
        <v>42</v>
      </c>
      <c r="C103">
        <v>25</v>
      </c>
      <c r="D103">
        <v>17</v>
      </c>
      <c r="E103">
        <v>9</v>
      </c>
      <c r="F103">
        <v>0</v>
      </c>
      <c r="G103">
        <v>9</v>
      </c>
      <c r="H103">
        <v>-8</v>
      </c>
      <c r="I103">
        <f>ABS(H103)</f>
        <v>8</v>
      </c>
    </row>
    <row r="104" spans="1:9" x14ac:dyDescent="0.25">
      <c r="A104" t="s">
        <v>93</v>
      </c>
      <c r="B104">
        <v>233</v>
      </c>
      <c r="C104">
        <v>192</v>
      </c>
      <c r="D104">
        <v>41</v>
      </c>
      <c r="E104">
        <v>121</v>
      </c>
      <c r="F104">
        <v>89</v>
      </c>
      <c r="G104">
        <v>32</v>
      </c>
      <c r="H104">
        <v>-9</v>
      </c>
      <c r="I104">
        <f>ABS(H104)</f>
        <v>9</v>
      </c>
    </row>
    <row r="105" spans="1:9" x14ac:dyDescent="0.25">
      <c r="A105" t="s">
        <v>107</v>
      </c>
      <c r="B105">
        <v>64</v>
      </c>
      <c r="C105">
        <v>54</v>
      </c>
      <c r="D105">
        <v>10</v>
      </c>
      <c r="E105">
        <v>11</v>
      </c>
      <c r="F105">
        <v>10</v>
      </c>
      <c r="G105">
        <v>1</v>
      </c>
      <c r="H105">
        <v>-9</v>
      </c>
      <c r="I105">
        <f>ABS(H105)</f>
        <v>9</v>
      </c>
    </row>
    <row r="106" spans="1:9" x14ac:dyDescent="0.25">
      <c r="A106" t="s">
        <v>41</v>
      </c>
      <c r="B106">
        <v>2092</v>
      </c>
      <c r="C106">
        <v>2074</v>
      </c>
      <c r="D106">
        <v>18</v>
      </c>
      <c r="E106">
        <v>2246</v>
      </c>
      <c r="F106">
        <v>2238</v>
      </c>
      <c r="G106">
        <v>8</v>
      </c>
      <c r="H106">
        <v>-10</v>
      </c>
      <c r="I106">
        <f>ABS(H106)</f>
        <v>10</v>
      </c>
    </row>
    <row r="107" spans="1:9" x14ac:dyDescent="0.25">
      <c r="A107" t="s">
        <v>96</v>
      </c>
      <c r="B107">
        <v>173</v>
      </c>
      <c r="C107">
        <v>157</v>
      </c>
      <c r="D107">
        <v>16</v>
      </c>
      <c r="E107">
        <v>36</v>
      </c>
      <c r="F107">
        <v>33</v>
      </c>
      <c r="G107">
        <v>3</v>
      </c>
      <c r="H107">
        <v>-13</v>
      </c>
      <c r="I107">
        <f>ABS(H107)</f>
        <v>13</v>
      </c>
    </row>
    <row r="108" spans="1:9" x14ac:dyDescent="0.25">
      <c r="A108" t="s">
        <v>111</v>
      </c>
      <c r="B108">
        <v>83</v>
      </c>
      <c r="C108">
        <v>35</v>
      </c>
      <c r="D108">
        <v>48</v>
      </c>
      <c r="E108">
        <v>43</v>
      </c>
      <c r="F108">
        <v>8</v>
      </c>
      <c r="G108">
        <v>35</v>
      </c>
      <c r="H108">
        <v>-13</v>
      </c>
      <c r="I108">
        <f>ABS(H108)</f>
        <v>13</v>
      </c>
    </row>
    <row r="109" spans="1:9" x14ac:dyDescent="0.25">
      <c r="A109" t="s">
        <v>98</v>
      </c>
      <c r="B109">
        <v>243</v>
      </c>
      <c r="C109">
        <v>195</v>
      </c>
      <c r="D109">
        <v>48</v>
      </c>
      <c r="E109">
        <v>126</v>
      </c>
      <c r="F109">
        <v>94</v>
      </c>
      <c r="G109">
        <v>32</v>
      </c>
      <c r="H109">
        <v>-16</v>
      </c>
      <c r="I109">
        <f>ABS(H109)</f>
        <v>16</v>
      </c>
    </row>
    <row r="110" spans="1:9" x14ac:dyDescent="0.25">
      <c r="A110" t="s">
        <v>109</v>
      </c>
      <c r="B110">
        <v>83</v>
      </c>
      <c r="C110">
        <v>29</v>
      </c>
      <c r="D110">
        <v>54</v>
      </c>
      <c r="E110">
        <v>39</v>
      </c>
      <c r="F110">
        <v>7</v>
      </c>
      <c r="G110">
        <v>32</v>
      </c>
      <c r="H110">
        <v>-22</v>
      </c>
      <c r="I110">
        <f>ABS(H110)</f>
        <v>22</v>
      </c>
    </row>
    <row r="111" spans="1:9" x14ac:dyDescent="0.25">
      <c r="A111" t="s">
        <v>103</v>
      </c>
      <c r="B111">
        <v>245</v>
      </c>
      <c r="C111">
        <v>222</v>
      </c>
      <c r="D111">
        <v>23</v>
      </c>
      <c r="E111">
        <v>8</v>
      </c>
      <c r="F111">
        <v>8</v>
      </c>
      <c r="G111">
        <v>0</v>
      </c>
      <c r="H111">
        <v>-23</v>
      </c>
      <c r="I111">
        <f>ABS(H111)</f>
        <v>23</v>
      </c>
    </row>
    <row r="112" spans="1:9" x14ac:dyDescent="0.25">
      <c r="A112" t="s">
        <v>1</v>
      </c>
      <c r="B112">
        <v>308</v>
      </c>
      <c r="C112">
        <v>103</v>
      </c>
      <c r="D112">
        <v>205</v>
      </c>
      <c r="E112">
        <v>203</v>
      </c>
      <c r="F112">
        <v>22</v>
      </c>
      <c r="G112">
        <v>181</v>
      </c>
      <c r="H112">
        <v>-24</v>
      </c>
      <c r="I112">
        <f>ABS(H112)</f>
        <v>24</v>
      </c>
    </row>
    <row r="113" spans="1:9" x14ac:dyDescent="0.25">
      <c r="A113" t="s">
        <v>116</v>
      </c>
      <c r="B113">
        <v>158</v>
      </c>
      <c r="C113">
        <v>123</v>
      </c>
      <c r="D113">
        <v>35</v>
      </c>
      <c r="E113">
        <v>41</v>
      </c>
      <c r="F113">
        <v>33</v>
      </c>
      <c r="G113">
        <v>8</v>
      </c>
      <c r="H113">
        <v>-27</v>
      </c>
      <c r="I113">
        <f>ABS(H113)</f>
        <v>27</v>
      </c>
    </row>
    <row r="114" spans="1:9" x14ac:dyDescent="0.25">
      <c r="A114" t="s">
        <v>119</v>
      </c>
      <c r="B114">
        <v>441</v>
      </c>
      <c r="C114">
        <v>285</v>
      </c>
      <c r="D114">
        <v>156</v>
      </c>
      <c r="E114">
        <v>324</v>
      </c>
      <c r="F114">
        <v>206</v>
      </c>
      <c r="G114">
        <v>118</v>
      </c>
      <c r="H114">
        <v>-38</v>
      </c>
      <c r="I114">
        <f>ABS(H114)</f>
        <v>38</v>
      </c>
    </row>
    <row r="115" spans="1:9" x14ac:dyDescent="0.25">
      <c r="A115" t="s">
        <v>123</v>
      </c>
      <c r="B115">
        <v>90</v>
      </c>
      <c r="C115">
        <v>48</v>
      </c>
      <c r="D115">
        <v>42</v>
      </c>
      <c r="E115">
        <v>30</v>
      </c>
      <c r="F115">
        <v>29</v>
      </c>
      <c r="G115">
        <v>1</v>
      </c>
      <c r="H115">
        <v>-41</v>
      </c>
      <c r="I115">
        <f>ABS(H115)</f>
        <v>41</v>
      </c>
    </row>
    <row r="116" spans="1:9" x14ac:dyDescent="0.25">
      <c r="A116" t="s">
        <v>113</v>
      </c>
      <c r="B116">
        <v>182</v>
      </c>
      <c r="C116">
        <v>117</v>
      </c>
      <c r="D116">
        <v>65</v>
      </c>
      <c r="E116">
        <v>75</v>
      </c>
      <c r="F116">
        <v>58</v>
      </c>
      <c r="G116">
        <v>17</v>
      </c>
      <c r="H116">
        <v>-48</v>
      </c>
      <c r="I116">
        <f>ABS(H116)</f>
        <v>48</v>
      </c>
    </row>
    <row r="117" spans="1:9" x14ac:dyDescent="0.25">
      <c r="A117" t="s">
        <v>86</v>
      </c>
      <c r="B117">
        <v>1867</v>
      </c>
      <c r="C117">
        <v>1143</v>
      </c>
      <c r="D117">
        <v>724</v>
      </c>
      <c r="E117">
        <v>1807</v>
      </c>
      <c r="F117">
        <v>1139</v>
      </c>
      <c r="G117">
        <v>668</v>
      </c>
      <c r="H117">
        <v>-56</v>
      </c>
      <c r="I117">
        <f>ABS(H117)</f>
        <v>56</v>
      </c>
    </row>
    <row r="118" spans="1:9" x14ac:dyDescent="0.25">
      <c r="A118" t="s">
        <v>117</v>
      </c>
      <c r="B118">
        <v>426</v>
      </c>
      <c r="C118">
        <v>310</v>
      </c>
      <c r="D118">
        <v>116</v>
      </c>
      <c r="E118">
        <v>392</v>
      </c>
      <c r="F118">
        <v>344</v>
      </c>
      <c r="G118">
        <v>48</v>
      </c>
      <c r="H118">
        <v>-68</v>
      </c>
      <c r="I118">
        <f>ABS(H118)</f>
        <v>68</v>
      </c>
    </row>
    <row r="119" spans="1:9" x14ac:dyDescent="0.25">
      <c r="A119" t="s">
        <v>57</v>
      </c>
      <c r="B119">
        <v>305</v>
      </c>
      <c r="C119">
        <v>57</v>
      </c>
      <c r="D119">
        <v>248</v>
      </c>
      <c r="E119">
        <v>204</v>
      </c>
      <c r="F119">
        <v>48</v>
      </c>
      <c r="G119">
        <v>156</v>
      </c>
      <c r="H119">
        <v>-92</v>
      </c>
      <c r="I119">
        <f>ABS(H119)</f>
        <v>92</v>
      </c>
    </row>
    <row r="120" spans="1:9" x14ac:dyDescent="0.25">
      <c r="A120" t="s">
        <v>37</v>
      </c>
      <c r="B120">
        <v>1725</v>
      </c>
      <c r="C120">
        <v>1455</v>
      </c>
      <c r="D120">
        <v>270</v>
      </c>
      <c r="E120">
        <v>658</v>
      </c>
      <c r="F120">
        <v>497</v>
      </c>
      <c r="G120">
        <v>161</v>
      </c>
      <c r="H120">
        <v>-109</v>
      </c>
      <c r="I120">
        <f>ABS(H120)</f>
        <v>109</v>
      </c>
    </row>
    <row r="121" spans="1:9" x14ac:dyDescent="0.25">
      <c r="A121" t="s">
        <v>8</v>
      </c>
      <c r="B121">
        <v>1597</v>
      </c>
      <c r="C121">
        <v>1331</v>
      </c>
      <c r="D121">
        <v>266</v>
      </c>
      <c r="E121">
        <v>585</v>
      </c>
      <c r="F121">
        <v>437</v>
      </c>
      <c r="G121">
        <v>148</v>
      </c>
      <c r="H121">
        <v>-118</v>
      </c>
      <c r="I121">
        <f>ABS(H121)</f>
        <v>118</v>
      </c>
    </row>
    <row r="122" spans="1:9" x14ac:dyDescent="0.25">
      <c r="A122" t="s">
        <v>48</v>
      </c>
      <c r="B122">
        <v>1266</v>
      </c>
      <c r="C122">
        <v>412</v>
      </c>
      <c r="D122">
        <v>854</v>
      </c>
      <c r="E122">
        <v>778</v>
      </c>
      <c r="F122">
        <v>199</v>
      </c>
      <c r="G122">
        <v>579</v>
      </c>
      <c r="H122">
        <v>-275</v>
      </c>
      <c r="I122">
        <f>ABS(H122)</f>
        <v>275</v>
      </c>
    </row>
    <row r="123" spans="1:9" x14ac:dyDescent="0.25">
      <c r="A123" t="s">
        <v>105</v>
      </c>
      <c r="B123">
        <v>1728</v>
      </c>
      <c r="C123">
        <v>1240</v>
      </c>
      <c r="D123">
        <v>488</v>
      </c>
      <c r="E123">
        <v>430</v>
      </c>
      <c r="F123">
        <v>248</v>
      </c>
      <c r="G123">
        <v>182</v>
      </c>
      <c r="H123">
        <v>-306</v>
      </c>
      <c r="I123">
        <f>ABS(H123)</f>
        <v>306</v>
      </c>
    </row>
    <row r="124" spans="1:9" x14ac:dyDescent="0.25">
      <c r="A124" t="s">
        <v>61</v>
      </c>
      <c r="B124">
        <v>15436</v>
      </c>
      <c r="C124">
        <v>6913</v>
      </c>
      <c r="D124">
        <v>8523</v>
      </c>
      <c r="E124">
        <v>10760</v>
      </c>
      <c r="F124">
        <v>3178</v>
      </c>
      <c r="G124">
        <v>7582</v>
      </c>
      <c r="H124">
        <v>-941</v>
      </c>
      <c r="I124">
        <f>ABS(H124)</f>
        <v>941</v>
      </c>
    </row>
    <row r="125" spans="1:9" x14ac:dyDescent="0.25">
      <c r="A125" t="s">
        <v>68</v>
      </c>
      <c r="B125">
        <v>15346</v>
      </c>
      <c r="C125">
        <v>6480</v>
      </c>
      <c r="D125">
        <v>8866</v>
      </c>
      <c r="E125">
        <v>10048</v>
      </c>
      <c r="F125">
        <v>3041</v>
      </c>
      <c r="G125">
        <v>7007</v>
      </c>
      <c r="H125">
        <v>-1859</v>
      </c>
      <c r="I125">
        <f>ABS(H125)</f>
        <v>1859</v>
      </c>
    </row>
  </sheetData>
  <autoFilter ref="A2:I2" xr:uid="{CF1A5142-BB11-4583-BD0E-07E58EBAAF0B}">
    <sortState xmlns:xlrd2="http://schemas.microsoft.com/office/spreadsheetml/2017/richdata2" ref="A4:I125">
      <sortCondition descending="1" ref="H2"/>
    </sortState>
  </autoFilter>
  <mergeCells count="4">
    <mergeCell ref="B1:D1"/>
    <mergeCell ref="E1:G1"/>
    <mergeCell ref="H1:H2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BE69-15BC-4E90-B53A-4466DBD19F0A}">
  <dimension ref="A1:H10"/>
  <sheetViews>
    <sheetView workbookViewId="0">
      <selection activeCell="A37" sqref="A37"/>
    </sheetView>
  </sheetViews>
  <sheetFormatPr defaultRowHeight="15" x14ac:dyDescent="0.25"/>
  <cols>
    <col min="1" max="1" width="40" bestFit="1" customWidth="1"/>
    <col min="2" max="3" width="6" bestFit="1" customWidth="1"/>
    <col min="4" max="4" width="9.5703125" bestFit="1" customWidth="1"/>
    <col min="5" max="6" width="6" bestFit="1" customWidth="1"/>
    <col min="7" max="7" width="9.5703125" bestFit="1" customWidth="1"/>
    <col min="8" max="8" width="8.140625" bestFit="1" customWidth="1"/>
  </cols>
  <sheetData>
    <row r="1" spans="1:8" s="1" customFormat="1" x14ac:dyDescent="0.25">
      <c r="A1" s="2" t="s">
        <v>88</v>
      </c>
      <c r="B1" s="2" t="s">
        <v>89</v>
      </c>
      <c r="C1" s="2"/>
      <c r="D1" s="2"/>
      <c r="E1" s="2" t="s">
        <v>90</v>
      </c>
      <c r="F1" s="2"/>
      <c r="G1" s="2"/>
      <c r="H1" s="2" t="s">
        <v>91</v>
      </c>
    </row>
    <row r="2" spans="1:8" s="1" customFormat="1" x14ac:dyDescent="0.25">
      <c r="A2" s="2"/>
      <c r="B2" s="1">
        <v>2019</v>
      </c>
      <c r="C2" s="1">
        <v>2014</v>
      </c>
      <c r="D2" s="1" t="s">
        <v>92</v>
      </c>
      <c r="E2" s="1">
        <v>2019</v>
      </c>
      <c r="F2" s="1">
        <v>2014</v>
      </c>
      <c r="G2" s="1" t="s">
        <v>92</v>
      </c>
      <c r="H2" s="2"/>
    </row>
    <row r="3" spans="1:8" x14ac:dyDescent="0.25">
      <c r="A3" t="s">
        <v>87</v>
      </c>
      <c r="B3">
        <v>22451</v>
      </c>
      <c r="C3">
        <v>13012</v>
      </c>
      <c r="D3">
        <v>7674</v>
      </c>
      <c r="E3">
        <v>42418</v>
      </c>
      <c r="F3">
        <v>23798</v>
      </c>
      <c r="G3">
        <v>18620</v>
      </c>
      <c r="H3">
        <v>10946</v>
      </c>
    </row>
    <row r="4" spans="1:8" x14ac:dyDescent="0.25">
      <c r="A4" t="s">
        <v>2</v>
      </c>
      <c r="B4">
        <v>10446</v>
      </c>
      <c r="C4">
        <v>2991</v>
      </c>
      <c r="D4">
        <v>6509</v>
      </c>
      <c r="E4">
        <v>19354</v>
      </c>
      <c r="F4">
        <v>4391</v>
      </c>
      <c r="G4">
        <v>14963</v>
      </c>
      <c r="H4">
        <v>8454</v>
      </c>
    </row>
    <row r="5" spans="1:8" x14ac:dyDescent="0.25">
      <c r="A5" t="s">
        <v>47</v>
      </c>
      <c r="B5">
        <v>19758</v>
      </c>
      <c r="C5">
        <v>13046</v>
      </c>
      <c r="D5">
        <v>5247</v>
      </c>
      <c r="E5">
        <v>24987</v>
      </c>
      <c r="F5">
        <v>13240</v>
      </c>
      <c r="G5">
        <v>11747</v>
      </c>
      <c r="H5">
        <v>6500</v>
      </c>
    </row>
    <row r="6" spans="1:8" x14ac:dyDescent="0.25">
      <c r="A6" t="s">
        <v>0</v>
      </c>
      <c r="B6">
        <v>20253</v>
      </c>
      <c r="C6">
        <v>10959</v>
      </c>
      <c r="D6">
        <v>7549</v>
      </c>
      <c r="E6">
        <v>29293</v>
      </c>
      <c r="F6">
        <v>15585</v>
      </c>
      <c r="G6">
        <v>13708</v>
      </c>
      <c r="H6">
        <v>6159</v>
      </c>
    </row>
    <row r="7" spans="1:8" x14ac:dyDescent="0.25">
      <c r="A7" t="s">
        <v>26</v>
      </c>
      <c r="B7">
        <v>14350</v>
      </c>
      <c r="C7">
        <v>9544</v>
      </c>
      <c r="D7">
        <v>3757</v>
      </c>
      <c r="E7">
        <v>18230</v>
      </c>
      <c r="F7">
        <v>10684</v>
      </c>
      <c r="G7">
        <v>7546</v>
      </c>
      <c r="H7">
        <v>3789</v>
      </c>
    </row>
    <row r="8" spans="1:8" x14ac:dyDescent="0.25">
      <c r="A8" t="s">
        <v>68</v>
      </c>
      <c r="B8">
        <v>15346</v>
      </c>
      <c r="C8">
        <v>6480</v>
      </c>
      <c r="D8">
        <v>7494</v>
      </c>
      <c r="E8">
        <v>10589</v>
      </c>
      <c r="F8">
        <v>3171</v>
      </c>
      <c r="G8">
        <v>7418</v>
      </c>
      <c r="H8">
        <v>-76</v>
      </c>
    </row>
    <row r="9" spans="1:8" x14ac:dyDescent="0.25">
      <c r="A9" t="s">
        <v>48</v>
      </c>
      <c r="B9">
        <v>1266</v>
      </c>
      <c r="C9">
        <v>412</v>
      </c>
      <c r="D9">
        <v>766</v>
      </c>
      <c r="E9">
        <v>823</v>
      </c>
      <c r="F9">
        <v>207</v>
      </c>
      <c r="G9">
        <v>616</v>
      </c>
      <c r="H9">
        <v>-150</v>
      </c>
    </row>
    <row r="10" spans="1:8" x14ac:dyDescent="0.25">
      <c r="A10" t="s">
        <v>105</v>
      </c>
      <c r="B10">
        <v>1728</v>
      </c>
      <c r="C10">
        <v>1240</v>
      </c>
      <c r="D10">
        <v>366</v>
      </c>
      <c r="E10">
        <v>445</v>
      </c>
      <c r="F10">
        <v>262</v>
      </c>
      <c r="G10">
        <v>183</v>
      </c>
      <c r="H10">
        <v>-183</v>
      </c>
    </row>
  </sheetData>
  <mergeCells count="4">
    <mergeCell ref="A1:A2"/>
    <mergeCell ref="B1:D1"/>
    <mergeCell ref="E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Para o Artigo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Campos</dc:creator>
  <cp:lastModifiedBy>Alberto Campos</cp:lastModifiedBy>
  <dcterms:created xsi:type="dcterms:W3CDTF">2023-04-26T20:27:38Z</dcterms:created>
  <dcterms:modified xsi:type="dcterms:W3CDTF">2023-04-30T01:12:51Z</dcterms:modified>
</cp:coreProperties>
</file>