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spaces\PycharmProjects\VRemot\results - Execution 1\"/>
    </mc:Choice>
  </mc:AlternateContent>
  <xr:revisionPtr revIDLastSave="0" documentId="13_ncr:1_{847AEDAB-F6BB-4190-8CFA-0875B825C806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Raw data" sheetId="1" r:id="rId1"/>
    <sheet name="Normalized Data" sheetId="3" r:id="rId2"/>
    <sheet name="Random Averag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M2" i="3" s="1"/>
  <c r="B9" i="2"/>
  <c r="M9" i="3" s="1"/>
  <c r="B8" i="2"/>
  <c r="M8" i="3" s="1"/>
  <c r="B7" i="2"/>
  <c r="M7" i="3" s="1"/>
  <c r="B6" i="2"/>
  <c r="M6" i="3" s="1"/>
  <c r="B5" i="2"/>
  <c r="M5" i="3" s="1"/>
  <c r="B4" i="2"/>
  <c r="M4" i="3" s="1"/>
  <c r="B3" i="2"/>
  <c r="M3" i="3" s="1"/>
  <c r="O9" i="3" l="1"/>
  <c r="N9" i="3"/>
  <c r="R9" i="3"/>
  <c r="Q9" i="3"/>
  <c r="P9" i="3"/>
  <c r="S9" i="3"/>
  <c r="C9" i="3"/>
  <c r="F9" i="3"/>
  <c r="H9" i="3"/>
  <c r="K9" i="3"/>
  <c r="T9" i="3"/>
  <c r="U9" i="3"/>
  <c r="B9" i="3"/>
  <c r="D9" i="3"/>
  <c r="E9" i="3"/>
  <c r="G9" i="3"/>
  <c r="I9" i="3"/>
  <c r="J9" i="3"/>
  <c r="L9" i="3"/>
  <c r="I4" i="3"/>
  <c r="J8" i="3"/>
  <c r="T8" i="3"/>
  <c r="D8" i="3"/>
  <c r="H8" i="3"/>
  <c r="J2" i="3"/>
  <c r="S5" i="3"/>
  <c r="T5" i="3"/>
  <c r="U5" i="3"/>
  <c r="B2" i="3"/>
  <c r="B3" i="3"/>
  <c r="B5" i="3"/>
  <c r="B6" i="3"/>
  <c r="B7" i="3"/>
  <c r="B8" i="3"/>
  <c r="Q3" i="3"/>
  <c r="Q5" i="3"/>
  <c r="Q7" i="3"/>
  <c r="R3" i="3"/>
  <c r="R6" i="3"/>
  <c r="S4" i="3"/>
  <c r="S8" i="3"/>
  <c r="T2" i="3"/>
  <c r="T4" i="3"/>
  <c r="U2" i="3"/>
  <c r="U7" i="3"/>
  <c r="B4" i="3"/>
  <c r="C2" i="3"/>
  <c r="C3" i="3"/>
  <c r="C4" i="3"/>
  <c r="C5" i="3"/>
  <c r="C6" i="3"/>
  <c r="C7" i="3"/>
  <c r="C8" i="3"/>
  <c r="N2" i="3"/>
  <c r="N3" i="3"/>
  <c r="N4" i="3"/>
  <c r="N5" i="3"/>
  <c r="N6" i="3"/>
  <c r="N7" i="3"/>
  <c r="N8" i="3"/>
  <c r="O3" i="3"/>
  <c r="O5" i="3"/>
  <c r="O6" i="3"/>
  <c r="O8" i="3"/>
  <c r="P3" i="3"/>
  <c r="P5" i="3"/>
  <c r="P8" i="3"/>
  <c r="Q2" i="3"/>
  <c r="Q4" i="3"/>
  <c r="Q6" i="3"/>
  <c r="Q8" i="3"/>
  <c r="R2" i="3"/>
  <c r="R5" i="3"/>
  <c r="R7" i="3"/>
  <c r="S3" i="3"/>
  <c r="S7" i="3"/>
  <c r="T7" i="3"/>
  <c r="U3" i="3"/>
  <c r="U4" i="3"/>
  <c r="D2" i="3"/>
  <c r="D4" i="3"/>
  <c r="D7" i="3"/>
  <c r="E2" i="3"/>
  <c r="E3" i="3"/>
  <c r="E4" i="3"/>
  <c r="E5" i="3"/>
  <c r="E6" i="3"/>
  <c r="E7" i="3"/>
  <c r="E8" i="3"/>
  <c r="R4" i="3"/>
  <c r="R8" i="3"/>
  <c r="S2" i="3"/>
  <c r="S6" i="3"/>
  <c r="T3" i="3"/>
  <c r="T6" i="3"/>
  <c r="U6" i="3"/>
  <c r="D3" i="3"/>
  <c r="D5" i="3"/>
  <c r="D6" i="3"/>
  <c r="F2" i="3"/>
  <c r="F3" i="3"/>
  <c r="F4" i="3"/>
  <c r="F5" i="3"/>
  <c r="F6" i="3"/>
  <c r="F7" i="3"/>
  <c r="F8" i="3"/>
  <c r="U8" i="3"/>
  <c r="G2" i="3"/>
  <c r="G3" i="3"/>
  <c r="G4" i="3"/>
  <c r="G5" i="3"/>
  <c r="G6" i="3"/>
  <c r="G7" i="3"/>
  <c r="G8" i="3"/>
  <c r="O2" i="3"/>
  <c r="O4" i="3"/>
  <c r="O7" i="3"/>
  <c r="P2" i="3"/>
  <c r="P7" i="3"/>
  <c r="H2" i="3"/>
  <c r="H4" i="3"/>
  <c r="H6" i="3"/>
  <c r="I3" i="3"/>
  <c r="I6" i="3"/>
  <c r="I8" i="3"/>
  <c r="J4" i="3"/>
  <c r="J7" i="3"/>
  <c r="K2" i="3"/>
  <c r="K4" i="3"/>
  <c r="K5" i="3"/>
  <c r="K7" i="3"/>
  <c r="K8" i="3"/>
  <c r="L2" i="3"/>
  <c r="L3" i="3"/>
  <c r="L4" i="3"/>
  <c r="L5" i="3"/>
  <c r="L6" i="3"/>
  <c r="L7" i="3"/>
  <c r="L8" i="3"/>
  <c r="P4" i="3"/>
  <c r="P6" i="3"/>
  <c r="H3" i="3"/>
  <c r="H5" i="3"/>
  <c r="H7" i="3"/>
  <c r="I2" i="3"/>
  <c r="I5" i="3"/>
  <c r="I7" i="3"/>
  <c r="J3" i="3"/>
  <c r="J5" i="3"/>
  <c r="J6" i="3"/>
  <c r="K3" i="3"/>
  <c r="K6" i="3"/>
</calcChain>
</file>

<file path=xl/sharedStrings.xml><?xml version="1.0" encoding="utf-8"?>
<sst xmlns="http://schemas.openxmlformats.org/spreadsheetml/2006/main" count="33" uniqueCount="13">
  <si>
    <t>Accuracy</t>
  </si>
  <si>
    <t>Entropy</t>
  </si>
  <si>
    <t>F1-score (macro)</t>
  </si>
  <si>
    <t>Precision (macro)</t>
  </si>
  <si>
    <t>Recall (macro)</t>
  </si>
  <si>
    <t>F1-score (weighted)</t>
  </si>
  <si>
    <t>Precision (weighted)</t>
  </si>
  <si>
    <t>Recall (weighted)</t>
  </si>
  <si>
    <t>Random</t>
  </si>
  <si>
    <t>Orig</t>
  </si>
  <si>
    <t>VR</t>
  </si>
  <si>
    <t>Face Mask</t>
  </si>
  <si>
    <t>Random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</si>
</sst>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4" borderId="0" xfId="0" applyFont="1" applyFill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2" fillId="4" borderId="0" xfId="0" applyFont="1" applyFill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workbookViewId="0">
      <selection activeCell="P21" sqref="L14:P21"/>
    </sheetView>
  </sheetViews>
  <sheetFormatPr baseColWidth="10" defaultColWidth="8.88671875" defaultRowHeight="14.4" x14ac:dyDescent="0.3"/>
  <cols>
    <col min="1" max="1" width="18.44140625" customWidth="1"/>
  </cols>
  <sheetData>
    <row r="1" spans="1:21" x14ac:dyDescent="0.3">
      <c r="A1" s="13"/>
      <c r="B1" s="18" t="s">
        <v>8</v>
      </c>
      <c r="C1" s="19"/>
      <c r="D1" s="19"/>
      <c r="E1" s="19"/>
      <c r="F1" s="20"/>
      <c r="G1" s="18" t="s">
        <v>9</v>
      </c>
      <c r="H1" s="19"/>
      <c r="I1" s="19"/>
      <c r="J1" s="19"/>
      <c r="K1" s="20"/>
      <c r="L1" s="18" t="s">
        <v>10</v>
      </c>
      <c r="M1" s="19"/>
      <c r="N1" s="19"/>
      <c r="O1" s="19"/>
      <c r="P1" s="20"/>
      <c r="Q1" s="18" t="s">
        <v>11</v>
      </c>
      <c r="R1" s="19"/>
      <c r="S1" s="19"/>
      <c r="T1" s="19"/>
      <c r="U1" s="20"/>
    </row>
    <row r="2" spans="1:21" x14ac:dyDescent="0.3">
      <c r="A2" s="14" t="s">
        <v>0</v>
      </c>
      <c r="B2" s="7">
        <v>0.15</v>
      </c>
      <c r="C2" s="8">
        <v>0.14000000000000001</v>
      </c>
      <c r="D2" s="8">
        <v>0.14000000000000001</v>
      </c>
      <c r="E2" s="8">
        <v>0.14000000000000001</v>
      </c>
      <c r="F2" s="9">
        <v>0.15</v>
      </c>
      <c r="G2" s="7">
        <v>0.77</v>
      </c>
      <c r="H2" s="8">
        <v>0.78</v>
      </c>
      <c r="I2" s="8">
        <v>0.78</v>
      </c>
      <c r="J2" s="8">
        <v>0.77</v>
      </c>
      <c r="K2" s="9">
        <v>0.76</v>
      </c>
      <c r="L2" s="7">
        <v>0.53</v>
      </c>
      <c r="M2" s="8">
        <v>0.68</v>
      </c>
      <c r="N2" s="8">
        <v>0.64</v>
      </c>
      <c r="O2" s="8">
        <v>0.67</v>
      </c>
      <c r="P2" s="9">
        <v>0.69</v>
      </c>
      <c r="Q2" s="7">
        <v>0.67</v>
      </c>
      <c r="R2" s="8">
        <v>0.68</v>
      </c>
      <c r="S2" s="8">
        <v>0.68</v>
      </c>
      <c r="T2" s="8">
        <v>0.7</v>
      </c>
      <c r="U2" s="9">
        <v>0.67</v>
      </c>
    </row>
    <row r="3" spans="1:21" x14ac:dyDescent="0.3">
      <c r="A3" s="15" t="s">
        <v>1</v>
      </c>
      <c r="B3" s="1">
        <v>5.14</v>
      </c>
      <c r="C3" s="2">
        <v>5.14</v>
      </c>
      <c r="D3" s="2">
        <v>5.14</v>
      </c>
      <c r="E3" s="2">
        <v>5.14</v>
      </c>
      <c r="F3" s="3">
        <v>5.14</v>
      </c>
      <c r="G3" s="1">
        <v>3.42</v>
      </c>
      <c r="H3" s="2">
        <v>3.45</v>
      </c>
      <c r="I3" s="2">
        <v>3.48</v>
      </c>
      <c r="J3" s="2">
        <v>3.54</v>
      </c>
      <c r="K3" s="3">
        <v>3.6</v>
      </c>
      <c r="L3" s="1">
        <v>3.79</v>
      </c>
      <c r="M3" s="2">
        <v>3.74</v>
      </c>
      <c r="N3" s="2">
        <v>3.95</v>
      </c>
      <c r="O3" s="2">
        <v>3.85</v>
      </c>
      <c r="P3" s="3">
        <v>3.76</v>
      </c>
      <c r="Q3" s="1">
        <v>3.83</v>
      </c>
      <c r="R3" s="2">
        <v>3.73</v>
      </c>
      <c r="S3" s="2">
        <v>3.8</v>
      </c>
      <c r="T3" s="2">
        <v>3.77</v>
      </c>
      <c r="U3" s="3">
        <v>3.7</v>
      </c>
    </row>
    <row r="4" spans="1:21" x14ac:dyDescent="0.3">
      <c r="A4" s="15" t="s">
        <v>2</v>
      </c>
      <c r="B4" s="10">
        <v>0.13</v>
      </c>
      <c r="C4" s="11">
        <v>0.12</v>
      </c>
      <c r="D4" s="11">
        <v>0.12</v>
      </c>
      <c r="E4" s="11">
        <v>0.12</v>
      </c>
      <c r="F4" s="12">
        <v>0.13</v>
      </c>
      <c r="G4" s="10">
        <v>0.66</v>
      </c>
      <c r="H4" s="11">
        <v>0.67</v>
      </c>
      <c r="I4" s="11">
        <v>0.69</v>
      </c>
      <c r="J4" s="11">
        <v>0.67</v>
      </c>
      <c r="K4" s="12">
        <v>0.67</v>
      </c>
      <c r="L4" s="10">
        <v>0.39</v>
      </c>
      <c r="M4" s="11">
        <v>0.54</v>
      </c>
      <c r="N4" s="11">
        <v>0.53</v>
      </c>
      <c r="O4" s="11">
        <v>0.53</v>
      </c>
      <c r="P4" s="12">
        <v>0.56000000000000005</v>
      </c>
      <c r="Q4" s="10">
        <v>0.57999999999999996</v>
      </c>
      <c r="R4" s="11">
        <v>0.54</v>
      </c>
      <c r="S4" s="11">
        <v>0.59</v>
      </c>
      <c r="T4" s="11">
        <v>0.6</v>
      </c>
      <c r="U4" s="12">
        <v>0.56999999999999995</v>
      </c>
    </row>
    <row r="5" spans="1:21" x14ac:dyDescent="0.3">
      <c r="A5" s="15" t="s">
        <v>3</v>
      </c>
      <c r="B5" s="1">
        <v>0.15</v>
      </c>
      <c r="C5" s="2">
        <v>0.14000000000000001</v>
      </c>
      <c r="D5" s="2">
        <v>0.14000000000000001</v>
      </c>
      <c r="E5" s="2">
        <v>0.15</v>
      </c>
      <c r="F5" s="3">
        <v>0.15</v>
      </c>
      <c r="G5" s="1">
        <v>0.73</v>
      </c>
      <c r="H5" s="2">
        <v>0.71</v>
      </c>
      <c r="I5" s="2">
        <v>0.7</v>
      </c>
      <c r="J5" s="2">
        <v>0.69</v>
      </c>
      <c r="K5" s="3">
        <v>0.68</v>
      </c>
      <c r="L5" s="1">
        <v>0.48</v>
      </c>
      <c r="M5" s="2">
        <v>0.59</v>
      </c>
      <c r="N5" s="2">
        <v>0.56999999999999995</v>
      </c>
      <c r="O5" s="2">
        <v>0.54</v>
      </c>
      <c r="P5" s="3">
        <v>0.57999999999999996</v>
      </c>
      <c r="Q5" s="1">
        <v>0.6</v>
      </c>
      <c r="R5" s="2">
        <v>0.6</v>
      </c>
      <c r="S5" s="2">
        <v>0.62</v>
      </c>
      <c r="T5" s="2">
        <v>0.63</v>
      </c>
      <c r="U5" s="3">
        <v>0.63</v>
      </c>
    </row>
    <row r="6" spans="1:21" x14ac:dyDescent="0.3">
      <c r="A6" s="15" t="s">
        <v>4</v>
      </c>
      <c r="B6" s="10">
        <v>0.16</v>
      </c>
      <c r="C6" s="11">
        <v>0.15</v>
      </c>
      <c r="D6" s="11">
        <v>0.14000000000000001</v>
      </c>
      <c r="E6" s="11">
        <v>0.15</v>
      </c>
      <c r="F6" s="12">
        <v>0.16</v>
      </c>
      <c r="G6" s="10">
        <v>0.63</v>
      </c>
      <c r="H6" s="11">
        <v>0.65</v>
      </c>
      <c r="I6" s="11">
        <v>0.67</v>
      </c>
      <c r="J6" s="11">
        <v>0.66</v>
      </c>
      <c r="K6" s="12">
        <v>0.68</v>
      </c>
      <c r="L6" s="10">
        <v>0.41</v>
      </c>
      <c r="M6" s="11">
        <v>0.52</v>
      </c>
      <c r="N6" s="11">
        <v>0.53</v>
      </c>
      <c r="O6" s="11">
        <v>0.53</v>
      </c>
      <c r="P6" s="12">
        <v>0.54</v>
      </c>
      <c r="Q6" s="10">
        <v>0.56000000000000005</v>
      </c>
      <c r="R6" s="11">
        <v>0.52</v>
      </c>
      <c r="S6" s="11">
        <v>0.56999999999999995</v>
      </c>
      <c r="T6" s="11">
        <v>0.57999999999999996</v>
      </c>
      <c r="U6" s="12">
        <v>0.54</v>
      </c>
    </row>
    <row r="7" spans="1:21" x14ac:dyDescent="0.3">
      <c r="A7" s="15" t="s">
        <v>5</v>
      </c>
      <c r="B7" s="1">
        <v>0.17</v>
      </c>
      <c r="C7" s="2">
        <v>0.16</v>
      </c>
      <c r="D7" s="2">
        <v>0.17</v>
      </c>
      <c r="E7" s="2">
        <v>0.16</v>
      </c>
      <c r="F7" s="3">
        <v>0.17</v>
      </c>
      <c r="G7" s="1">
        <v>0.76</v>
      </c>
      <c r="H7" s="2">
        <v>0.78</v>
      </c>
      <c r="I7" s="2">
        <v>0.77</v>
      </c>
      <c r="J7" s="2">
        <v>0.77</v>
      </c>
      <c r="K7" s="3">
        <v>0.76</v>
      </c>
      <c r="L7" s="1">
        <v>0.53</v>
      </c>
      <c r="M7" s="2">
        <v>0.67</v>
      </c>
      <c r="N7" s="2">
        <v>0.63</v>
      </c>
      <c r="O7" s="2">
        <v>0.66</v>
      </c>
      <c r="P7" s="3">
        <v>0.69</v>
      </c>
      <c r="Q7" s="1">
        <v>0.67</v>
      </c>
      <c r="R7" s="2">
        <v>0.67</v>
      </c>
      <c r="S7" s="2">
        <v>0.67</v>
      </c>
      <c r="T7" s="2">
        <v>0.69</v>
      </c>
      <c r="U7" s="3">
        <v>0.66</v>
      </c>
    </row>
    <row r="8" spans="1:21" x14ac:dyDescent="0.3">
      <c r="A8" s="15" t="s">
        <v>6</v>
      </c>
      <c r="B8" s="10">
        <v>0.25</v>
      </c>
      <c r="C8" s="11">
        <v>0.23</v>
      </c>
      <c r="D8" s="11">
        <v>0.24</v>
      </c>
      <c r="E8" s="11">
        <v>0.24</v>
      </c>
      <c r="F8" s="12">
        <v>0.26</v>
      </c>
      <c r="G8" s="10">
        <v>0.78</v>
      </c>
      <c r="H8" s="11">
        <v>0.78</v>
      </c>
      <c r="I8" s="11">
        <v>0.78</v>
      </c>
      <c r="J8" s="11">
        <v>0.77</v>
      </c>
      <c r="K8" s="12">
        <v>0.77</v>
      </c>
      <c r="L8" s="10">
        <v>0.64</v>
      </c>
      <c r="M8" s="11">
        <v>0.67</v>
      </c>
      <c r="N8" s="11">
        <v>0.65</v>
      </c>
      <c r="O8" s="11">
        <v>0.66</v>
      </c>
      <c r="P8" s="12">
        <v>0.69</v>
      </c>
      <c r="Q8" s="10">
        <v>0.67</v>
      </c>
      <c r="R8" s="11">
        <v>0.68</v>
      </c>
      <c r="S8" s="11">
        <v>0.68</v>
      </c>
      <c r="T8" s="11">
        <v>0.69</v>
      </c>
      <c r="U8" s="12">
        <v>0.67</v>
      </c>
    </row>
    <row r="9" spans="1:21" x14ac:dyDescent="0.3">
      <c r="A9" s="16" t="s">
        <v>7</v>
      </c>
      <c r="B9" s="4">
        <v>0.15</v>
      </c>
      <c r="C9" s="5">
        <v>0.14000000000000001</v>
      </c>
      <c r="D9" s="5">
        <v>0.14000000000000001</v>
      </c>
      <c r="E9" s="5">
        <v>0.14000000000000001</v>
      </c>
      <c r="F9" s="6">
        <v>0.15</v>
      </c>
      <c r="G9" s="4">
        <v>0.77</v>
      </c>
      <c r="H9" s="5">
        <v>0.78</v>
      </c>
      <c r="I9" s="5">
        <v>0.78</v>
      </c>
      <c r="J9" s="5">
        <v>0.77</v>
      </c>
      <c r="K9" s="6">
        <v>0.76</v>
      </c>
      <c r="L9" s="4">
        <v>0.53</v>
      </c>
      <c r="M9" s="5">
        <v>0.68</v>
      </c>
      <c r="N9" s="5">
        <v>0.64</v>
      </c>
      <c r="O9" s="5">
        <v>0.67</v>
      </c>
      <c r="P9" s="6">
        <v>0.69</v>
      </c>
      <c r="Q9" s="4">
        <v>0.67</v>
      </c>
      <c r="R9" s="5">
        <v>0.68</v>
      </c>
      <c r="S9" s="5">
        <v>0.68</v>
      </c>
      <c r="T9" s="5">
        <v>0.7</v>
      </c>
      <c r="U9" s="6">
        <v>0.67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DB66-069D-4C6B-B433-AF5316DE69F3}">
  <dimension ref="A1:U9"/>
  <sheetViews>
    <sheetView tabSelected="1" topLeftCell="M1" workbookViewId="0">
      <selection activeCell="D18" sqref="D18"/>
    </sheetView>
  </sheetViews>
  <sheetFormatPr baseColWidth="10" defaultRowHeight="14.4" x14ac:dyDescent="0.3"/>
  <cols>
    <col min="2" max="2" width="19.33203125" bestFit="1" customWidth="1"/>
  </cols>
  <sheetData>
    <row r="1" spans="1:21" x14ac:dyDescent="0.3">
      <c r="A1" s="13"/>
      <c r="B1" s="18" t="s">
        <v>8</v>
      </c>
      <c r="C1" s="19"/>
      <c r="D1" s="19"/>
      <c r="E1" s="19"/>
      <c r="F1" s="20"/>
      <c r="G1" s="18" t="s">
        <v>9</v>
      </c>
      <c r="H1" s="19"/>
      <c r="I1" s="19"/>
      <c r="J1" s="19"/>
      <c r="K1" s="20"/>
      <c r="L1" s="18" t="s">
        <v>10</v>
      </c>
      <c r="M1" s="19"/>
      <c r="N1" s="19"/>
      <c r="O1" s="19"/>
      <c r="P1" s="20"/>
      <c r="Q1" s="18" t="s">
        <v>11</v>
      </c>
      <c r="R1" s="19"/>
      <c r="S1" s="19"/>
      <c r="T1" s="19"/>
      <c r="U1" s="20"/>
    </row>
    <row r="2" spans="1:21" x14ac:dyDescent="0.3">
      <c r="A2" s="14" t="s">
        <v>0</v>
      </c>
      <c r="B2" s="7">
        <f>'Raw data'!B2/'Random Averages'!$B$2</f>
        <v>1.0416666666666665</v>
      </c>
      <c r="C2" s="8">
        <f>'Raw data'!C2/'Random Averages'!$B$2</f>
        <v>0.97222222222222221</v>
      </c>
      <c r="D2" s="8">
        <f>'Raw data'!D2/'Random Averages'!$B$2</f>
        <v>0.97222222222222221</v>
      </c>
      <c r="E2" s="8">
        <f>'Raw data'!E2/'Random Averages'!$B$2</f>
        <v>0.97222222222222221</v>
      </c>
      <c r="F2" s="9">
        <f>'Raw data'!F2/'Random Averages'!$B$2</f>
        <v>1.0416666666666665</v>
      </c>
      <c r="G2" s="7">
        <f>'Raw data'!G2/'Random Averages'!$B$2</f>
        <v>5.3472222222222214</v>
      </c>
      <c r="H2" s="8">
        <f>'Raw data'!H2/'Random Averages'!$B$2</f>
        <v>5.4166666666666661</v>
      </c>
      <c r="I2" s="8">
        <f>'Raw data'!I2/'Random Averages'!$B$2</f>
        <v>5.4166666666666661</v>
      </c>
      <c r="J2" s="8">
        <f>'Raw data'!J2/'Random Averages'!$B$2</f>
        <v>5.3472222222222214</v>
      </c>
      <c r="K2" s="9">
        <f>'Raw data'!K2/'Random Averages'!$B$2</f>
        <v>5.2777777777777768</v>
      </c>
      <c r="L2" s="7">
        <f>'Raw data'!L2/'Random Averages'!$B$2</f>
        <v>3.6805555555555554</v>
      </c>
      <c r="M2" s="8">
        <f>'Raw data'!M2/'Random Averages'!$B$2</f>
        <v>4.7222222222222223</v>
      </c>
      <c r="N2" s="8">
        <f>'Raw data'!N2/'Random Averages'!$B$2</f>
        <v>4.4444444444444438</v>
      </c>
      <c r="O2" s="8">
        <f>'Raw data'!O2/'Random Averages'!$B$2</f>
        <v>4.6527777777777777</v>
      </c>
      <c r="P2" s="9">
        <f>'Raw data'!P2/'Random Averages'!$B$2</f>
        <v>4.7916666666666661</v>
      </c>
      <c r="Q2" s="7">
        <f>'Raw data'!Q2/'Random Averages'!$B$2</f>
        <v>4.6527777777777777</v>
      </c>
      <c r="R2" s="8">
        <f>'Raw data'!R2/'Random Averages'!$B$2</f>
        <v>4.7222222222222223</v>
      </c>
      <c r="S2" s="8">
        <f>'Raw data'!S2/'Random Averages'!$B$2</f>
        <v>4.7222222222222223</v>
      </c>
      <c r="T2" s="8">
        <f>'Raw data'!T2/'Random Averages'!$B$2</f>
        <v>4.8611111111111098</v>
      </c>
      <c r="U2" s="9">
        <f>'Raw data'!U2/'Random Averages'!$B$2</f>
        <v>4.6527777777777777</v>
      </c>
    </row>
    <row r="3" spans="1:21" x14ac:dyDescent="0.3">
      <c r="A3" s="15" t="s">
        <v>1</v>
      </c>
      <c r="B3" s="1">
        <f>'Raw data'!B3/'Random Averages'!$B$3</f>
        <v>1</v>
      </c>
      <c r="C3" s="2">
        <f>'Raw data'!C3/'Random Averages'!$B$3</f>
        <v>1</v>
      </c>
      <c r="D3" s="2">
        <f>'Raw data'!D3/'Random Averages'!$B$3</f>
        <v>1</v>
      </c>
      <c r="E3" s="2">
        <f>'Raw data'!E3/'Random Averages'!$B$3</f>
        <v>1</v>
      </c>
      <c r="F3" s="3">
        <f>'Raw data'!F3/'Random Averages'!$B$3</f>
        <v>1</v>
      </c>
      <c r="G3" s="1">
        <f>'Raw data'!G3/'Random Averages'!$B$3</f>
        <v>0.66536964980544755</v>
      </c>
      <c r="H3" s="2">
        <f>'Raw data'!H3/'Random Averages'!$B$3</f>
        <v>0.67120622568093391</v>
      </c>
      <c r="I3" s="2">
        <f>'Raw data'!I3/'Random Averages'!$B$3</f>
        <v>0.67704280155642027</v>
      </c>
      <c r="J3" s="2">
        <f>'Raw data'!J3/'Random Averages'!$B$3</f>
        <v>0.68871595330739299</v>
      </c>
      <c r="K3" s="3">
        <f>'Raw data'!K3/'Random Averages'!$B$3</f>
        <v>0.70038910505836582</v>
      </c>
      <c r="L3" s="1">
        <f>'Raw data'!L3/'Random Averages'!$B$3</f>
        <v>0.73735408560311289</v>
      </c>
      <c r="M3" s="2">
        <f>'Raw data'!M3/'Random Averages'!$B$3</f>
        <v>0.72762645914396895</v>
      </c>
      <c r="N3" s="2">
        <f>'Raw data'!N3/'Random Averages'!$B$3</f>
        <v>0.76848249027237359</v>
      </c>
      <c r="O3" s="2">
        <f>'Raw data'!O3/'Random Averages'!$B$3</f>
        <v>0.74902723735408572</v>
      </c>
      <c r="P3" s="3">
        <f>'Raw data'!P3/'Random Averages'!$B$3</f>
        <v>0.73151750972762641</v>
      </c>
      <c r="Q3" s="1">
        <f>'Raw data'!Q3/'Random Averages'!$B$3</f>
        <v>0.74513618677042803</v>
      </c>
      <c r="R3" s="2">
        <f>'Raw data'!R3/'Random Averages'!$B$3</f>
        <v>0.72568093385214016</v>
      </c>
      <c r="S3" s="2">
        <f>'Raw data'!S3/'Random Averages'!$B$3</f>
        <v>0.73929961089494167</v>
      </c>
      <c r="T3" s="2">
        <f>'Raw data'!T3/'Random Averages'!$B$3</f>
        <v>0.73346303501945531</v>
      </c>
      <c r="U3" s="3">
        <f>'Raw data'!U3/'Random Averages'!$B$3</f>
        <v>0.7198443579766538</v>
      </c>
    </row>
    <row r="4" spans="1:21" x14ac:dyDescent="0.3">
      <c r="A4" s="15" t="s">
        <v>2</v>
      </c>
      <c r="B4" s="10">
        <f>'Raw data'!B4/'Random Averages'!$B$4</f>
        <v>1.0483870967741935</v>
      </c>
      <c r="C4" s="11">
        <f>'Raw data'!C4/'Random Averages'!$B$4</f>
        <v>0.96774193548387089</v>
      </c>
      <c r="D4" s="11">
        <f>'Raw data'!D4/'Random Averages'!$B$4</f>
        <v>0.96774193548387089</v>
      </c>
      <c r="E4" s="11">
        <f>'Raw data'!E4/'Random Averages'!$B$4</f>
        <v>0.96774193548387089</v>
      </c>
      <c r="F4" s="12">
        <f>'Raw data'!F4/'Random Averages'!$B$4</f>
        <v>1.0483870967741935</v>
      </c>
      <c r="G4" s="10">
        <f>'Raw data'!G4/'Random Averages'!$B$4</f>
        <v>5.3225806451612909</v>
      </c>
      <c r="H4" s="11">
        <f>'Raw data'!H4/'Random Averages'!$B$4</f>
        <v>5.403225806451613</v>
      </c>
      <c r="I4" s="11">
        <f>'Raw data'!I4/'Random Averages'!$B$4</f>
        <v>5.564516129032258</v>
      </c>
      <c r="J4" s="11">
        <f>'Raw data'!J4/'Random Averages'!$B$4</f>
        <v>5.403225806451613</v>
      </c>
      <c r="K4" s="12">
        <f>'Raw data'!K4/'Random Averages'!$B$4</f>
        <v>5.403225806451613</v>
      </c>
      <c r="L4" s="10">
        <f>'Raw data'!L4/'Random Averages'!$B$4</f>
        <v>3.145161290322581</v>
      </c>
      <c r="M4" s="11">
        <f>'Raw data'!M4/'Random Averages'!$B$4</f>
        <v>4.3548387096774199</v>
      </c>
      <c r="N4" s="11">
        <f>'Raw data'!N4/'Random Averages'!$B$4</f>
        <v>4.274193548387097</v>
      </c>
      <c r="O4" s="11">
        <f>'Raw data'!O4/'Random Averages'!$B$4</f>
        <v>4.274193548387097</v>
      </c>
      <c r="P4" s="12">
        <f>'Raw data'!P4/'Random Averages'!$B$4</f>
        <v>4.5161290322580649</v>
      </c>
      <c r="Q4" s="10">
        <f>'Raw data'!Q4/'Random Averages'!$B$4</f>
        <v>4.6774193548387091</v>
      </c>
      <c r="R4" s="11">
        <f>'Raw data'!R4/'Random Averages'!$B$4</f>
        <v>4.3548387096774199</v>
      </c>
      <c r="S4" s="11">
        <f>'Raw data'!S4/'Random Averages'!$B$4</f>
        <v>4.758064516129032</v>
      </c>
      <c r="T4" s="11">
        <f>'Raw data'!T4/'Random Averages'!$B$4</f>
        <v>4.838709677419355</v>
      </c>
      <c r="U4" s="12">
        <f>'Raw data'!U4/'Random Averages'!$B$4</f>
        <v>4.596774193548387</v>
      </c>
    </row>
    <row r="5" spans="1:21" x14ac:dyDescent="0.3">
      <c r="A5" s="15" t="s">
        <v>3</v>
      </c>
      <c r="B5" s="1">
        <f>'Raw data'!B5/'Random Averages'!$B$5</f>
        <v>1.0273972602739725</v>
      </c>
      <c r="C5" s="2">
        <f>'Raw data'!C5/'Random Averages'!$B$5</f>
        <v>0.95890410958904104</v>
      </c>
      <c r="D5" s="2">
        <f>'Raw data'!D5/'Random Averages'!$B$5</f>
        <v>0.95890410958904104</v>
      </c>
      <c r="E5" s="2">
        <f>'Raw data'!E5/'Random Averages'!$B$5</f>
        <v>1.0273972602739725</v>
      </c>
      <c r="F5" s="3">
        <f>'Raw data'!F5/'Random Averages'!$B$5</f>
        <v>1.0273972602739725</v>
      </c>
      <c r="G5" s="1">
        <f>'Raw data'!G5/'Random Averages'!$B$5</f>
        <v>4.9999999999999991</v>
      </c>
      <c r="H5" s="2">
        <f>'Raw data'!H5/'Random Averages'!$B$5</f>
        <v>4.8630136986301364</v>
      </c>
      <c r="I5" s="2">
        <f>'Raw data'!I5/'Random Averages'!$B$5</f>
        <v>4.7945205479452042</v>
      </c>
      <c r="J5" s="2">
        <f>'Raw data'!J5/'Random Averages'!$B$5</f>
        <v>4.7260273972602729</v>
      </c>
      <c r="K5" s="3">
        <f>'Raw data'!K5/'Random Averages'!$B$5</f>
        <v>4.6575342465753424</v>
      </c>
      <c r="L5" s="1">
        <f>'Raw data'!L5/'Random Averages'!$B$5</f>
        <v>3.2876712328767117</v>
      </c>
      <c r="M5" s="2">
        <f>'Raw data'!M5/'Random Averages'!$B$5</f>
        <v>4.0410958904109577</v>
      </c>
      <c r="N5" s="2">
        <f>'Raw data'!N5/'Random Averages'!$B$5</f>
        <v>3.9041095890410951</v>
      </c>
      <c r="O5" s="2">
        <f>'Raw data'!O5/'Random Averages'!$B$5</f>
        <v>3.6986301369863011</v>
      </c>
      <c r="P5" s="3">
        <f>'Raw data'!P5/'Random Averages'!$B$5</f>
        <v>3.9726027397260264</v>
      </c>
      <c r="Q5" s="1">
        <f>'Raw data'!Q5/'Random Averages'!$B$5</f>
        <v>4.10958904109589</v>
      </c>
      <c r="R5" s="2">
        <f>'Raw data'!R5/'Random Averages'!$B$5</f>
        <v>4.10958904109589</v>
      </c>
      <c r="S5" s="2">
        <f>'Raw data'!S5/'Random Averages'!$B$5</f>
        <v>4.2465753424657526</v>
      </c>
      <c r="T5" s="2">
        <f>'Raw data'!T5/'Random Averages'!$B$5</f>
        <v>4.315068493150684</v>
      </c>
      <c r="U5" s="3">
        <f>'Raw data'!U5/'Random Averages'!$B$5</f>
        <v>4.315068493150684</v>
      </c>
    </row>
    <row r="6" spans="1:21" x14ac:dyDescent="0.3">
      <c r="A6" s="15" t="s">
        <v>4</v>
      </c>
      <c r="B6" s="10">
        <f>'Raw data'!B6/'Random Averages'!$B$6</f>
        <v>1.0526315789473684</v>
      </c>
      <c r="C6" s="11">
        <f>'Raw data'!C6/'Random Averages'!$B$6</f>
        <v>0.98684210526315785</v>
      </c>
      <c r="D6" s="11">
        <f>'Raw data'!D6/'Random Averages'!$B$6</f>
        <v>0.92105263157894746</v>
      </c>
      <c r="E6" s="11">
        <f>'Raw data'!E6/'Random Averages'!$B$6</f>
        <v>0.98684210526315785</v>
      </c>
      <c r="F6" s="12">
        <f>'Raw data'!F6/'Random Averages'!$B$6</f>
        <v>1.0526315789473684</v>
      </c>
      <c r="G6" s="10">
        <f>'Raw data'!G6/'Random Averages'!$B$6</f>
        <v>4.1447368421052637</v>
      </c>
      <c r="H6" s="11">
        <f>'Raw data'!H6/'Random Averages'!$B$6</f>
        <v>4.2763157894736841</v>
      </c>
      <c r="I6" s="11">
        <f>'Raw data'!I6/'Random Averages'!$B$6</f>
        <v>4.4078947368421053</v>
      </c>
      <c r="J6" s="11">
        <f>'Raw data'!J6/'Random Averages'!$B$6</f>
        <v>4.3421052631578947</v>
      </c>
      <c r="K6" s="12">
        <f>'Raw data'!K6/'Random Averages'!$B$6</f>
        <v>4.4736842105263159</v>
      </c>
      <c r="L6" s="10">
        <f>'Raw data'!L6/'Random Averages'!$B$6</f>
        <v>2.6973684210526314</v>
      </c>
      <c r="M6" s="11">
        <f>'Raw data'!M6/'Random Averages'!$B$6</f>
        <v>3.4210526315789478</v>
      </c>
      <c r="N6" s="11">
        <f>'Raw data'!N6/'Random Averages'!$B$6</f>
        <v>3.486842105263158</v>
      </c>
      <c r="O6" s="11">
        <f>'Raw data'!O6/'Random Averages'!$B$6</f>
        <v>3.486842105263158</v>
      </c>
      <c r="P6" s="12">
        <f>'Raw data'!P6/'Random Averages'!$B$6</f>
        <v>3.5526315789473686</v>
      </c>
      <c r="Q6" s="10">
        <f>'Raw data'!Q6/'Random Averages'!$B$6</f>
        <v>3.6842105263157898</v>
      </c>
      <c r="R6" s="11">
        <f>'Raw data'!R6/'Random Averages'!$B$6</f>
        <v>3.4210526315789478</v>
      </c>
      <c r="S6" s="11">
        <f>'Raw data'!S6/'Random Averages'!$B$6</f>
        <v>3.7499999999999996</v>
      </c>
      <c r="T6" s="11">
        <f>'Raw data'!T6/'Random Averages'!$B$6</f>
        <v>3.8157894736842102</v>
      </c>
      <c r="U6" s="12">
        <f>'Raw data'!U6/'Random Averages'!$B$6</f>
        <v>3.5526315789473686</v>
      </c>
    </row>
    <row r="7" spans="1:21" x14ac:dyDescent="0.3">
      <c r="A7" s="15" t="s">
        <v>5</v>
      </c>
      <c r="B7" s="1">
        <f>'Raw data'!B7/'Random Averages'!$B$7</f>
        <v>1.0240963855421688</v>
      </c>
      <c r="C7" s="2">
        <f>'Raw data'!C7/'Random Averages'!$B$7</f>
        <v>0.96385542168674698</v>
      </c>
      <c r="D7" s="2">
        <f>'Raw data'!D7/'Random Averages'!$B$7</f>
        <v>1.0240963855421688</v>
      </c>
      <c r="E7" s="2">
        <f>'Raw data'!E7/'Random Averages'!$B$7</f>
        <v>0.96385542168674698</v>
      </c>
      <c r="F7" s="3">
        <f>'Raw data'!F7/'Random Averages'!$B$7</f>
        <v>1.0240963855421688</v>
      </c>
      <c r="G7" s="1">
        <f>'Raw data'!G7/'Random Averages'!$B$7</f>
        <v>4.5783132530120483</v>
      </c>
      <c r="H7" s="2">
        <f>'Raw data'!H7/'Random Averages'!$B$7</f>
        <v>4.6987951807228914</v>
      </c>
      <c r="I7" s="2">
        <f>'Raw data'!I7/'Random Averages'!$B$7</f>
        <v>4.6385542168674698</v>
      </c>
      <c r="J7" s="2">
        <f>'Raw data'!J7/'Random Averages'!$B$7</f>
        <v>4.6385542168674698</v>
      </c>
      <c r="K7" s="3">
        <f>'Raw data'!K7/'Random Averages'!$B$7</f>
        <v>4.5783132530120483</v>
      </c>
      <c r="L7" s="1">
        <f>'Raw data'!L7/'Random Averages'!$B$7</f>
        <v>3.1927710843373496</v>
      </c>
      <c r="M7" s="2">
        <f>'Raw data'!M7/'Random Averages'!$B$7</f>
        <v>4.0361445783132535</v>
      </c>
      <c r="N7" s="2">
        <f>'Raw data'!N7/'Random Averages'!$B$7</f>
        <v>3.7951807228915659</v>
      </c>
      <c r="O7" s="2">
        <f>'Raw data'!O7/'Random Averages'!$B$7</f>
        <v>3.9759036144578315</v>
      </c>
      <c r="P7" s="3">
        <f>'Raw data'!P7/'Random Averages'!$B$7</f>
        <v>4.1566265060240957</v>
      </c>
      <c r="Q7" s="1">
        <f>'Raw data'!Q7/'Random Averages'!$B$7</f>
        <v>4.0361445783132535</v>
      </c>
      <c r="R7" s="2">
        <f>'Raw data'!R7/'Random Averages'!$B$7</f>
        <v>4.0361445783132535</v>
      </c>
      <c r="S7" s="2">
        <f>'Raw data'!S7/'Random Averages'!$B$7</f>
        <v>4.0361445783132535</v>
      </c>
      <c r="T7" s="2">
        <f>'Raw data'!T7/'Random Averages'!$B$7</f>
        <v>4.1566265060240957</v>
      </c>
      <c r="U7" s="3">
        <f>'Raw data'!U7/'Random Averages'!$B$7</f>
        <v>3.9759036144578315</v>
      </c>
    </row>
    <row r="8" spans="1:21" x14ac:dyDescent="0.3">
      <c r="A8" s="15" t="s">
        <v>6</v>
      </c>
      <c r="B8" s="10">
        <f>'Raw data'!B8/'Random Averages'!$B$8</f>
        <v>1.0245901639344261</v>
      </c>
      <c r="C8" s="11">
        <f>'Raw data'!C8/'Random Averages'!$B$8</f>
        <v>0.94262295081967218</v>
      </c>
      <c r="D8" s="11">
        <f>'Raw data'!D8/'Random Averages'!$B$8</f>
        <v>0.98360655737704916</v>
      </c>
      <c r="E8" s="11">
        <f>'Raw data'!E8/'Random Averages'!$B$8</f>
        <v>0.98360655737704916</v>
      </c>
      <c r="F8" s="12">
        <f>'Raw data'!F8/'Random Averages'!$B$8</f>
        <v>1.0655737704918034</v>
      </c>
      <c r="G8" s="10">
        <f>'Raw data'!G8/'Random Averages'!$B$8</f>
        <v>3.1967213114754101</v>
      </c>
      <c r="H8" s="11">
        <f>'Raw data'!H8/'Random Averages'!$B$8</f>
        <v>3.1967213114754101</v>
      </c>
      <c r="I8" s="11">
        <f>'Raw data'!I8/'Random Averages'!$B$8</f>
        <v>3.1967213114754101</v>
      </c>
      <c r="J8" s="11">
        <f>'Raw data'!J8/'Random Averages'!$B$8</f>
        <v>3.1557377049180331</v>
      </c>
      <c r="K8" s="12">
        <f>'Raw data'!K8/'Random Averages'!$B$8</f>
        <v>3.1557377049180331</v>
      </c>
      <c r="L8" s="10">
        <f>'Raw data'!L8/'Random Averages'!$B$8</f>
        <v>2.6229508196721314</v>
      </c>
      <c r="M8" s="11">
        <f>'Raw data'!M8/'Random Averages'!$B$8</f>
        <v>2.7459016393442623</v>
      </c>
      <c r="N8" s="11">
        <f>'Raw data'!N8/'Random Averages'!$B$8</f>
        <v>2.6639344262295084</v>
      </c>
      <c r="O8" s="11">
        <f>'Raw data'!O8/'Random Averages'!$B$8</f>
        <v>2.7049180327868854</v>
      </c>
      <c r="P8" s="12">
        <f>'Raw data'!P8/'Random Averages'!$B$8</f>
        <v>2.8278688524590163</v>
      </c>
      <c r="Q8" s="10">
        <f>'Raw data'!Q8/'Random Averages'!$B$8</f>
        <v>2.7459016393442623</v>
      </c>
      <c r="R8" s="11">
        <f>'Raw data'!R8/'Random Averages'!$B$8</f>
        <v>2.7868852459016398</v>
      </c>
      <c r="S8" s="11">
        <f>'Raw data'!S8/'Random Averages'!$B$8</f>
        <v>2.7868852459016398</v>
      </c>
      <c r="T8" s="11">
        <f>'Raw data'!T8/'Random Averages'!$B$8</f>
        <v>2.8278688524590163</v>
      </c>
      <c r="U8" s="12">
        <f>'Raw data'!U8/'Random Averages'!$B$8</f>
        <v>2.7459016393442623</v>
      </c>
    </row>
    <row r="9" spans="1:21" x14ac:dyDescent="0.3">
      <c r="A9" s="16" t="s">
        <v>7</v>
      </c>
      <c r="B9" s="4">
        <f>'Raw data'!B9/'Random Averages'!$B$9</f>
        <v>1.0416666666666665</v>
      </c>
      <c r="C9" s="5">
        <f>'Raw data'!C9/'Random Averages'!$B$9</f>
        <v>0.97222222222222221</v>
      </c>
      <c r="D9" s="5">
        <f>'Raw data'!D9/'Random Averages'!$B$9</f>
        <v>0.97222222222222221</v>
      </c>
      <c r="E9" s="5">
        <f>'Raw data'!E9/'Random Averages'!$B$9</f>
        <v>0.97222222222222221</v>
      </c>
      <c r="F9" s="6">
        <f>'Raw data'!F9/'Random Averages'!$B$9</f>
        <v>1.0416666666666665</v>
      </c>
      <c r="G9" s="4">
        <f>'Raw data'!G9/'Random Averages'!$B$9</f>
        <v>5.3472222222222214</v>
      </c>
      <c r="H9" s="5">
        <f>'Raw data'!H9/'Random Averages'!$B$9</f>
        <v>5.4166666666666661</v>
      </c>
      <c r="I9" s="5">
        <f>'Raw data'!I9/'Random Averages'!$B$9</f>
        <v>5.4166666666666661</v>
      </c>
      <c r="J9" s="5">
        <f>'Raw data'!J9/'Random Averages'!$B$9</f>
        <v>5.3472222222222214</v>
      </c>
      <c r="K9" s="6">
        <f>'Raw data'!K9/'Random Averages'!$B$9</f>
        <v>5.2777777777777768</v>
      </c>
      <c r="L9" s="4">
        <f>'Raw data'!L9/'Random Averages'!$B$9</f>
        <v>3.6805555555555554</v>
      </c>
      <c r="M9" s="5">
        <f>'Raw data'!M9/'Random Averages'!$B$9</f>
        <v>4.7222222222222223</v>
      </c>
      <c r="N9" s="5">
        <f>'Raw data'!N9/'Random Averages'!$B$9</f>
        <v>4.4444444444444438</v>
      </c>
      <c r="O9" s="5">
        <f>'Raw data'!O9/'Random Averages'!$B$9</f>
        <v>4.6527777777777777</v>
      </c>
      <c r="P9" s="6">
        <f>'Raw data'!P9/'Random Averages'!$B$9</f>
        <v>4.7916666666666661</v>
      </c>
      <c r="Q9" s="4">
        <f>'Raw data'!Q9/'Random Averages'!$B$9</f>
        <v>4.6527777777777777</v>
      </c>
      <c r="R9" s="5">
        <f>'Raw data'!R9/'Random Averages'!$B$9</f>
        <v>4.7222222222222223</v>
      </c>
      <c r="S9" s="5">
        <f>'Raw data'!S9/'Random Averages'!$B$9</f>
        <v>4.7222222222222223</v>
      </c>
      <c r="T9" s="5">
        <f>'Raw data'!T9/'Random Averages'!$B$9</f>
        <v>4.8611111111111098</v>
      </c>
      <c r="U9" s="6">
        <f>'Raw data'!U9/'Random Averages'!$B$9</f>
        <v>4.6527777777777777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3803-512C-4EC1-8585-31474C3C4838}">
  <dimension ref="A1:C9"/>
  <sheetViews>
    <sheetView workbookViewId="0">
      <selection activeCell="B8" sqref="B8:C8"/>
    </sheetView>
  </sheetViews>
  <sheetFormatPr baseColWidth="10" defaultRowHeight="14.4" x14ac:dyDescent="0.3"/>
  <sheetData>
    <row r="1" spans="1:3" x14ac:dyDescent="0.3">
      <c r="A1" s="17"/>
      <c r="B1" s="21" t="s">
        <v>12</v>
      </c>
      <c r="C1" s="21"/>
    </row>
    <row r="2" spans="1:3" x14ac:dyDescent="0.3">
      <c r="A2" s="14" t="s">
        <v>0</v>
      </c>
      <c r="B2" s="22">
        <f>AVERAGE('Raw data'!B2:F2)</f>
        <v>0.14400000000000002</v>
      </c>
      <c r="C2" s="23"/>
    </row>
    <row r="3" spans="1:3" x14ac:dyDescent="0.3">
      <c r="A3" s="15" t="s">
        <v>1</v>
      </c>
      <c r="B3" s="22">
        <f>AVERAGE('Raw data'!B3:F3)</f>
        <v>5.14</v>
      </c>
      <c r="C3" s="23"/>
    </row>
    <row r="4" spans="1:3" x14ac:dyDescent="0.3">
      <c r="A4" s="15" t="s">
        <v>2</v>
      </c>
      <c r="B4" s="22">
        <f>AVERAGE('Raw data'!B4:F4)</f>
        <v>0.124</v>
      </c>
      <c r="C4" s="23"/>
    </row>
    <row r="5" spans="1:3" x14ac:dyDescent="0.3">
      <c r="A5" s="15" t="s">
        <v>3</v>
      </c>
      <c r="B5" s="22">
        <f>AVERAGE('Raw data'!B5:F5)</f>
        <v>0.14600000000000002</v>
      </c>
      <c r="C5" s="23"/>
    </row>
    <row r="6" spans="1:3" x14ac:dyDescent="0.3">
      <c r="A6" s="15" t="s">
        <v>4</v>
      </c>
      <c r="B6" s="22">
        <f>AVERAGE('Raw data'!B6:F6)</f>
        <v>0.152</v>
      </c>
      <c r="C6" s="23"/>
    </row>
    <row r="7" spans="1:3" x14ac:dyDescent="0.3">
      <c r="A7" s="15" t="s">
        <v>5</v>
      </c>
      <c r="B7" s="22">
        <f>AVERAGE('Raw data'!B7:F7)</f>
        <v>0.16600000000000001</v>
      </c>
      <c r="C7" s="23"/>
    </row>
    <row r="8" spans="1:3" x14ac:dyDescent="0.3">
      <c r="A8" s="15" t="s">
        <v>6</v>
      </c>
      <c r="B8" s="22">
        <f>AVERAGE('Raw data'!B8:F8)</f>
        <v>0.24399999999999999</v>
      </c>
      <c r="C8" s="23"/>
    </row>
    <row r="9" spans="1:3" x14ac:dyDescent="0.3">
      <c r="A9" s="16" t="s">
        <v>7</v>
      </c>
      <c r="B9" s="22">
        <f>AVERAGE('Raw data'!B9:F9)</f>
        <v>0.14400000000000002</v>
      </c>
      <c r="C9" s="23"/>
    </row>
  </sheetData>
  <mergeCells count="9">
    <mergeCell ref="B1:C1"/>
    <mergeCell ref="B2:C2"/>
    <mergeCell ref="B9:C9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Normalized Data</vt:lpstr>
      <vt:lpstr>Random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Casas</dc:creator>
  <cp:lastModifiedBy>Alberto Casas</cp:lastModifiedBy>
  <dcterms:created xsi:type="dcterms:W3CDTF">2015-06-05T18:19:34Z</dcterms:created>
  <dcterms:modified xsi:type="dcterms:W3CDTF">2023-03-05T23:38:50Z</dcterms:modified>
</cp:coreProperties>
</file>