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able" sheetId="7" r:id="rId1"/>
    <sheet name="_settings" sheetId="2" r:id="rId2"/>
    <sheet name="_input" sheetId="8" r:id="rId3"/>
  </sheets>
  <definedNames>
    <definedName name="pivot1DataSource" localSheetId="2">OFFSET(_input!$A5,0,0,COUNTA(_input!$A:$A)-3, COUNTA(_input!$5:$5))</definedName>
  </definedName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A2" i="7"/>
  <c r="G4" i="2"/>
  <c r="G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<sst xmlns="http://schemas.openxmlformats.org/spreadsheetml/2006/main" count="40" uniqueCount="34">
  <si>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</si>
  <si>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</si>
  <si>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</si>
  <si>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</si>
  <si>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</si>
  <si>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</si>
  <si>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</si>
  <si>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</si>
  <si>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</si>
  <si>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</si>
  <si>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</si>
  <si>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</si>
  <si>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</si>
  <si>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</si>
  <si>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</si>
  <si>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搜索+推广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</si>
  <si>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</si>
  <si>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</si>
  <si>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</si>
  <si>
    <t>高级经理</t>
  </si>
  <si>
    <t>经理A</t>
  </si>
  <si>
    <t>经理A</t>
    <phoneticPr fontId="1" type="noConversion"/>
  </si>
  <si>
    <t>岗位1</t>
    <phoneticPr fontId="1" type="noConversion"/>
  </si>
  <si>
    <t>岗位2</t>
    <phoneticPr fontId="1" type="noConversion"/>
  </si>
  <si>
    <t>数据类型</t>
    <phoneticPr fontId="1" type="noConversion"/>
  </si>
  <si>
    <t>日数据</t>
    <phoneticPr fontId="1" type="noConversion"/>
  </si>
  <si>
    <t>点击消费项</t>
    <phoneticPr fontId="1" type="noConversion"/>
  </si>
  <si>
    <t>环比项</t>
    <phoneticPr fontId="1" type="noConversion"/>
  </si>
  <si>
    <t>同比项</t>
    <phoneticPr fontId="1" type="noConversion"/>
  </si>
  <si>
    <t>pivottable.action</t>
    <phoneticPr fontId="1" type="noConversion"/>
  </si>
  <si>
    <t>求和项:点击消费项</t>
  </si>
  <si>
    <t>平均值项:环比项</t>
  </si>
  <si>
    <t>平均值项:同比项</t>
  </si>
  <si>
    <t>经理B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</si>
</sst>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2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5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144.559400347222" createdVersion="3" refreshedVersion="3" minRefreshableVersion="3" recordCount="1">
  <cacheSource type="worksheet">
    <worksheetSource ref="A5:E6" sheet="_input"/>
  </cacheSource>
  <cacheFields count="5">
    <cacheField name="岗位1" numFmtId="0">
      <sharedItems count="1">
        <s v="高级经理"/>
      </sharedItems>
    </cacheField>
    <cacheField name="岗位2" numFmtId="0">
      <sharedItems count="3">
        <s v="经理A"/>
        <s v="经理C" u="1"/>
        <s v="经理B" u="1"/>
      </sharedItems>
    </cacheField>
    <cacheField name="点击消费项" numFmtId="0">
      <sharedItems containsSemiMixedTypes="0" containsString="0" containsNumber="1" containsInteger="1" minValue="345" maxValue="345"/>
    </cacheField>
    <cacheField name="环比项" numFmtId="0">
      <sharedItems containsSemiMixedTypes="0" containsString="0" containsNumber="1" containsInteger="1" minValue="13" maxValue="13"/>
    </cacheField>
    <cacheField name="同比项" numFmtId="0">
      <sharedItems containsSemiMixedTypes="0" containsString="0" containsNumber="1" containsInteger="1" minValue="9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n v="345"/>
    <n v="1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1" cacheId="5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showHeaders="0" outline="1" outlineData="1" multipleFieldFilters="0">
  <location ref="A4:D6" firstHeaderRow="0" firstDataRow="1" firstDataCol="1"/>
  <pivotFields count="5">
    <pivotField axis="axisRow" showAll="0" defaultSubtotal="0">
      <items count="1">
        <item x="0"/>
      </items>
    </pivotField>
    <pivotField axis="axisRow" showAll="0" defaultSubtotal="0">
      <items count="3">
        <item x="0"/>
        <item m="1" x="2"/>
        <item m="1" x="1"/>
      </items>
    </pivotField>
    <pivotField dataField="1" showAll="0" defaultSubtotal="0"/>
    <pivotField dataField="1" showAll="0" defaultSubtotal="0"/>
    <pivotField dataField="1" showAll="0" defaultSubtotal="0"/>
  </pivotFields>
  <rowFields count="2">
    <field x="0"/>
    <field x="1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点击消费项" fld="2" baseField="0" baseItem="0"/>
    <dataField name="平均值项:环比项" fld="3" subtotal="average" baseField="0" baseItem="0"/>
    <dataField name="平均值项:同比项" fld="4" subtotal="average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9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D6"/>
  <sheetViews>
    <sheetView tabSelected="1" workbookViewId="0">
      <selection activeCell="A4" sqref="A4"/>
    </sheetView>
  </sheetViews>
  <sheetFormatPr defaultRowHeight="13.5"/>
  <cols>
    <col min="1" max="1" width="12" customWidth="1"/>
    <col min="2" max="2" width="21.75" customWidth="1"/>
    <col min="3" max="3" width="19.625" customWidth="1"/>
    <col min="4" max="4" width="17.625" customWidth="1"/>
    <col min="5" max="5" width="5.75" customWidth="1"/>
  </cols>
  <sheetData>
    <row r="2" spans="1:4" ht="24" customHeight="1">
      <c r="A2" s="9" t="str">
        <f>_input!$B2&amp;" "&amp;_input!$B3&amp;"核心指标报表"</f>
        <v>搜索+推广 日数据核心指标报表</v>
      </c>
      <c r="B2" s="9"/>
      <c r="C2" s="9"/>
      <c r="D2" s="9"/>
    </row>
    <row r="4" spans="1:4">
      <c r="B4" t="s">
        <v>30</v>
      </c>
      <c r="C4" t="s">
        <v>31</v>
      </c>
      <c r="D4" t="s">
        <v>32</v>
      </c>
    </row>
    <row r="5" spans="1:4">
      <c r="A5" s="6" t="s">
        <v>19</v>
      </c>
      <c r="B5" s="4"/>
      <c r="C5" s="4"/>
      <c r="D5" s="4"/>
    </row>
    <row r="6" spans="1:4">
      <c r="A6" s="5" t="s">
        <v>20</v>
      </c>
      <c r="B6" s="4">
        <v>345</v>
      </c>
      <c r="C6" s="4">
        <v>13</v>
      </c>
      <c r="D6" s="4">
        <v>9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1" t="s">
        <v>0</v>
      </c>
      <c r="B1" s="3" t="s">
        <v>14</v>
      </c>
      <c r="D1" s="1" t="s">
        <v>13</v>
      </c>
      <c r="E1" s="1"/>
      <c r="F1" s="1" t="s">
        <v>6</v>
      </c>
      <c r="G1" s="1"/>
      <c r="H1" s="1"/>
    </row>
    <row r="2" spans="1:8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</row>
    <row r="3" spans="1:8">
      <c r="A3" s="1" t="s">
        <v>2</v>
      </c>
      <c r="B3" s="1" t="s">
        <v>3</v>
      </c>
      <c r="D3" s="1" t="s">
        <v>7</v>
      </c>
      <c r="E3" s="1"/>
      <c r="F3" s="1" t="s">
        <v>8</v>
      </c>
      <c r="G3" s="1" t="str">
        <f>$D2</f>
        <v>用户</v>
      </c>
      <c r="H3" s="1" t="s">
        <v>10</v>
      </c>
    </row>
    <row r="4" spans="1:8">
      <c r="A4" s="1" t="s">
        <v>4</v>
      </c>
      <c r="B4" s="1" t="b">
        <v>1</v>
      </c>
      <c r="D4" s="1" t="s">
        <v>9</v>
      </c>
      <c r="E4" s="1"/>
      <c r="F4" s="1" t="s">
        <v>12</v>
      </c>
      <c r="G4" s="1" t="str">
        <f>$D2&amp;" "&amp;$D3</f>
        <v>用户 商业产品线</v>
      </c>
      <c r="H4" s="1" t="s">
        <v>11</v>
      </c>
    </row>
    <row r="5" spans="1:8">
      <c r="A5" s="1" t="s">
        <v>16</v>
      </c>
      <c r="B5" s="1" t="s">
        <v>17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8"/>
  <sheetViews>
    <sheetView workbookViewId="0"/>
  </sheetViews>
  <sheetFormatPr defaultRowHeight="13.5"/>
  <cols>
    <col min="1" max="1" width="12.75" bestFit="1" customWidth="1"/>
    <col min="5" max="5" width="11" bestFit="1" customWidth="1"/>
  </cols>
  <sheetData>
    <row r="1" spans="1:5" ht="18" customHeight="1">
      <c r="A1" s="2" t="s">
        <v>29</v>
      </c>
    </row>
    <row r="2" spans="1:5" ht="18" customHeight="1">
      <c r="A2" s="2" t="s">
        <v>7</v>
      </c>
      <c r="B2" t="s">
        <v>15</v>
      </c>
    </row>
    <row r="3" spans="1:5" ht="18" customHeight="1">
      <c r="A3" s="2" t="s">
        <v>24</v>
      </c>
      <c r="B3" t="s">
        <v>25</v>
      </c>
    </row>
    <row r="5" spans="1:5" ht="14.25" thickBot="1">
      <c r="A5" s="7" t="s">
        <v>22</v>
      </c>
      <c r="B5" s="7" t="s">
        <v>23</v>
      </c>
      <c r="C5" s="7" t="s">
        <v>26</v>
      </c>
      <c r="D5" s="7" t="s">
        <v>27</v>
      </c>
      <c r="E5" s="7" t="s">
        <v>28</v>
      </c>
    </row>
    <row r="6" spans="1:5" ht="14.25" thickTop="1">
      <c r="A6" s="8" t="s">
        <v>18</v>
      </c>
      <c r="B6" s="8" t="s">
        <v>21</v>
      </c>
      <c r="C6" s="8">
        <v>345</v>
      </c>
      <c r="D6" s="8">
        <v>13</v>
      </c>
      <c r="E6" s="8">
        <v>9</v>
      </c>
    </row>
    <row r="7" spans="1:5">
      <c r="A7" s="8" t="s">
        <v>18</v>
      </c>
      <c r="B7" s="8" t="s">
        <v>33</v>
      </c>
      <c r="C7" s="8">
        <v>234</v>
      </c>
      <c r="D7" s="8">
        <v>14</v>
      </c>
      <c r="E7" s="8">
        <v>9</v>
      </c>
    </row>
    <row r="8" spans="1:5">
      <c r="A8" s="8" t="s">
        <v>18</v>
      </c>
      <c r="B8" s="8" t="s">
        <v>21</v>
      </c>
      <c r="C8" s="8">
        <v>123</v>
      </c>
      <c r="D8" s="8">
        <v>13</v>
      </c>
      <c r="E8" s="8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2012-08-23T05:25:47Z</dcterms:modified>
</cp:coreProperties>
</file>