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TRO" sheetId="1" r:id="rId4"/>
    <sheet state="visible" name="SILICIO" sheetId="2" r:id="rId5"/>
  </sheets>
  <definedNames/>
  <calcPr/>
  <extLst>
    <ext uri="GoogleSheetsCustomDataVersion2">
      <go:sheetsCustomData xmlns:go="http://customooxmlschemas.google.com/" r:id="rId6" roundtripDataChecksum="I3gilKbMK77PvxKBwpv76S250mTjCjXI5xR/Wg8vOKA="/>
    </ext>
  </extLst>
</workbook>
</file>

<file path=xl/sharedStrings.xml><?xml version="1.0" encoding="utf-8"?>
<sst xmlns="http://schemas.openxmlformats.org/spreadsheetml/2006/main" count="28" uniqueCount="12">
  <si>
    <t>misura a vuoto</t>
  </si>
  <si>
    <t>no pol</t>
  </si>
  <si>
    <t>mV</t>
  </si>
  <si>
    <t>pol (10k)</t>
  </si>
  <si>
    <t>pol (47k)</t>
  </si>
  <si>
    <t>POLARIZZATORE a 0 (s), trasmissione</t>
  </si>
  <si>
    <t>THETA</t>
  </si>
  <si>
    <t>V (mV)</t>
  </si>
  <si>
    <t>V/V0</t>
  </si>
  <si>
    <t>usiamo solo questa perchè si ha solo riflessione</t>
  </si>
  <si>
    <t>POL S</t>
  </si>
  <si>
    <t>POL 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</si>
</sst>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121981627296587"/>
          <c:y val="0.05092592592592592"/>
          <c:w val="0.8838912948381452"/>
          <c:h val="0.7357713619130942"/>
        </c:manualLayout>
      </c:layout>
      <c:scatterChart>
        <c:scatterStyle val="lineMarker"/>
        <c:varyColors val="0"/>
        <c:ser>
          <c:idx val="0"/>
          <c:order val="0"/>
          <c:tx>
            <c:v>Pol s, vetro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VETRO!$B$7:$B$24</c:f>
            </c:numRef>
          </c:xVal>
          <c:yVal>
            <c:numRef>
              <c:f>VETRO!$D$7:$D$24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047352"/>
        <c:axId val="1190452792"/>
      </c:scatterChart>
      <c:valAx>
        <c:axId val="12530473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0452792"/>
      </c:valAx>
      <c:valAx>
        <c:axId val="1190452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304735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Pol p vetro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VETRO!$B$28:$B$45</c:f>
            </c:numRef>
          </c:xVal>
          <c:yVal>
            <c:numRef>
              <c:f>VETRO!$D$28:$D$45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375468"/>
        <c:axId val="214683596"/>
      </c:scatterChart>
      <c:valAx>
        <c:axId val="13703754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683596"/>
      </c:valAx>
      <c:valAx>
        <c:axId val="214683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037546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631705729166668"/>
          <c:y val="0.0444743935309973"/>
          <c:w val="0.8927662760416668"/>
          <c:h val="0.8570080862533692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VETRO!$B$10:$B$24</c:f>
            </c:numRef>
          </c:xVal>
          <c:yVal>
            <c:numRef>
              <c:f>VETRO!$J$7:$J$20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165122"/>
        <c:axId val="1758216897"/>
      </c:scatterChart>
      <c:valAx>
        <c:axId val="12081651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216897"/>
      </c:valAx>
      <c:valAx>
        <c:axId val="1758216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165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Riflessività, silicio</a:t>
            </a:r>
          </a:p>
        </c:rich>
      </c:tx>
      <c:overlay val="0"/>
    </c:title>
    <c:plotArea>
      <c:layout>
        <c:manualLayout>
          <c:xMode val="edge"/>
          <c:yMode val="edge"/>
          <c:x val="0.08555314960629921"/>
          <c:y val="0.17171296296296296"/>
          <c:w val="0.8434468503937009"/>
          <c:h val="0.6149843248760571"/>
        </c:manualLayout>
      </c:layout>
      <c:scatterChart>
        <c:scatterStyle val="lineMarker"/>
        <c:varyColors val="0"/>
        <c:ser>
          <c:idx val="0"/>
          <c:order val="0"/>
          <c:tx>
            <c:v>pol s, silicio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SILICIO!$B$5:$B$19</c:f>
            </c:numRef>
          </c:xVal>
          <c:yVal>
            <c:numRef>
              <c:f>SILICIO!$D$5:$D$19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543830"/>
        <c:axId val="1810488371"/>
      </c:scatterChart>
      <c:valAx>
        <c:axId val="7995438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0488371"/>
      </c:valAx>
      <c:valAx>
        <c:axId val="1810488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954383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542925</xdr:colOff>
      <xdr:row>3</xdr:row>
      <xdr:rowOff>142875</xdr:rowOff>
    </xdr:from>
    <xdr:ext cx="3857625" cy="3914775"/>
    <xdr:graphicFrame>
      <xdr:nvGraphicFramePr>
        <xdr:cNvPr id="141467405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571500</xdr:colOff>
      <xdr:row>25</xdr:row>
      <xdr:rowOff>152400</xdr:rowOff>
    </xdr:from>
    <xdr:ext cx="4067175" cy="3724275"/>
    <xdr:graphicFrame>
      <xdr:nvGraphicFramePr>
        <xdr:cNvPr id="70686039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190500</xdr:colOff>
      <xdr:row>0</xdr:row>
      <xdr:rowOff>0</xdr:rowOff>
    </xdr:from>
    <xdr:ext cx="5715000" cy="4381500"/>
    <xdr:graphicFrame>
      <xdr:nvGraphicFramePr>
        <xdr:cNvPr id="589667230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3</xdr:row>
      <xdr:rowOff>114300</xdr:rowOff>
    </xdr:from>
    <xdr:ext cx="3467100" cy="3476625"/>
    <xdr:graphicFrame>
      <xdr:nvGraphicFramePr>
        <xdr:cNvPr id="151989038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</row>
    <row r="2" ht="14.25" customHeight="1">
      <c r="A2" s="1" t="s">
        <v>1</v>
      </c>
      <c r="B2" s="1">
        <v>158.0</v>
      </c>
      <c r="C2" s="1" t="s">
        <v>2</v>
      </c>
    </row>
    <row r="3" ht="14.25" customHeight="1">
      <c r="A3" s="1" t="s">
        <v>3</v>
      </c>
      <c r="B3" s="1">
        <v>57.0</v>
      </c>
      <c r="C3" s="1" t="s">
        <v>2</v>
      </c>
    </row>
    <row r="4" ht="14.25" customHeight="1">
      <c r="A4" s="1" t="s">
        <v>4</v>
      </c>
      <c r="B4" s="1">
        <v>223.0</v>
      </c>
      <c r="C4" s="1" t="s">
        <v>2</v>
      </c>
    </row>
    <row r="5" ht="14.25" customHeight="1">
      <c r="B5" s="1" t="s">
        <v>5</v>
      </c>
    </row>
    <row r="6" ht="14.25" customHeight="1">
      <c r="B6" s="1" t="s">
        <v>6</v>
      </c>
      <c r="C6" s="1" t="s">
        <v>7</v>
      </c>
      <c r="D6" s="1" t="s">
        <v>8</v>
      </c>
      <c r="F6" s="1" t="s">
        <v>6</v>
      </c>
      <c r="G6" s="1" t="s">
        <v>7</v>
      </c>
      <c r="H6" s="1" t="s">
        <v>8</v>
      </c>
    </row>
    <row r="7" ht="14.25" customHeight="1">
      <c r="B7" s="1">
        <v>0.0</v>
      </c>
      <c r="C7" s="1">
        <v>51.0</v>
      </c>
      <c r="D7" s="1">
        <f t="shared" ref="D7:D24" si="1">C7/$B$3</f>
        <v>0.8947368421</v>
      </c>
      <c r="J7" s="1">
        <f t="shared" ref="J7:J20" si="2">(H11-H29)/(H11+H29)</f>
        <v>0.2857142857</v>
      </c>
    </row>
    <row r="8" ht="14.25" customHeight="1">
      <c r="B8" s="1">
        <v>5.0</v>
      </c>
      <c r="C8" s="1">
        <v>51.0</v>
      </c>
      <c r="D8" s="1">
        <f t="shared" si="1"/>
        <v>0.8947368421</v>
      </c>
      <c r="J8" s="1">
        <f t="shared" si="2"/>
        <v>0.4285714286</v>
      </c>
    </row>
    <row r="9" ht="14.25" customHeight="1">
      <c r="B9" s="1">
        <v>10.0</v>
      </c>
      <c r="C9" s="1">
        <v>51.0</v>
      </c>
      <c r="D9" s="1">
        <f t="shared" si="1"/>
        <v>0.8947368421</v>
      </c>
      <c r="J9" s="1">
        <f t="shared" si="2"/>
        <v>0.5862068966</v>
      </c>
    </row>
    <row r="10" ht="14.25" customHeight="1">
      <c r="B10" s="1">
        <v>15.0</v>
      </c>
      <c r="C10" s="1">
        <v>50.0</v>
      </c>
      <c r="D10" s="1">
        <f t="shared" si="1"/>
        <v>0.8771929825</v>
      </c>
      <c r="F10" s="1">
        <v>15.0</v>
      </c>
      <c r="G10" s="1">
        <v>15.0</v>
      </c>
      <c r="H10" s="1">
        <f t="shared" ref="H10:H24" si="3">G10/$B$4</f>
        <v>0.06726457399</v>
      </c>
      <c r="J10" s="1">
        <f t="shared" si="2"/>
        <v>0.75</v>
      </c>
    </row>
    <row r="11" ht="14.25" customHeight="1">
      <c r="B11" s="1">
        <v>20.0</v>
      </c>
      <c r="C11" s="1">
        <v>50.0</v>
      </c>
      <c r="D11" s="1">
        <f t="shared" si="1"/>
        <v>0.8771929825</v>
      </c>
      <c r="F11" s="1">
        <v>20.0</v>
      </c>
      <c r="G11" s="1">
        <v>18.0</v>
      </c>
      <c r="H11" s="1">
        <f t="shared" si="3"/>
        <v>0.08071748879</v>
      </c>
      <c r="J11" s="1">
        <f t="shared" si="2"/>
        <v>0.8857142857</v>
      </c>
    </row>
    <row r="12" ht="14.25" customHeight="1">
      <c r="B12" s="1">
        <f t="shared" ref="B12:B24" si="4">B11+5</f>
        <v>25</v>
      </c>
      <c r="C12" s="1">
        <v>49.0</v>
      </c>
      <c r="D12" s="1">
        <f t="shared" si="1"/>
        <v>0.8596491228</v>
      </c>
      <c r="F12" s="1">
        <v>25.0</v>
      </c>
      <c r="G12" s="1">
        <v>20.0</v>
      </c>
      <c r="H12" s="1">
        <f t="shared" si="3"/>
        <v>0.08968609865</v>
      </c>
      <c r="J12" s="1">
        <f t="shared" si="2"/>
        <v>0.9555555556</v>
      </c>
    </row>
    <row r="13" ht="14.25" customHeight="1">
      <c r="B13" s="1">
        <f t="shared" si="4"/>
        <v>30</v>
      </c>
      <c r="C13" s="1">
        <v>48.0</v>
      </c>
      <c r="D13" s="1">
        <f t="shared" si="1"/>
        <v>0.8421052632</v>
      </c>
      <c r="F13" s="1">
        <v>30.0</v>
      </c>
      <c r="G13" s="1">
        <v>23.0</v>
      </c>
      <c r="H13" s="1">
        <f t="shared" si="3"/>
        <v>0.1031390135</v>
      </c>
      <c r="J13" s="1">
        <f t="shared" si="2"/>
        <v>1</v>
      </c>
    </row>
    <row r="14" ht="14.25" customHeight="1">
      <c r="B14" s="1">
        <f t="shared" si="4"/>
        <v>35</v>
      </c>
      <c r="C14" s="1">
        <v>47.0</v>
      </c>
      <c r="D14" s="1">
        <f t="shared" si="1"/>
        <v>0.8245614035</v>
      </c>
      <c r="F14" s="1">
        <v>35.0</v>
      </c>
      <c r="G14" s="1">
        <v>28.0</v>
      </c>
      <c r="H14" s="1">
        <f t="shared" si="3"/>
        <v>0.1255605381</v>
      </c>
      <c r="J14" s="1">
        <f t="shared" si="2"/>
        <v>1</v>
      </c>
    </row>
    <row r="15" ht="14.25" customHeight="1">
      <c r="B15" s="1">
        <f t="shared" si="4"/>
        <v>40</v>
      </c>
      <c r="C15" s="1">
        <v>46.0</v>
      </c>
      <c r="D15" s="1">
        <f t="shared" si="1"/>
        <v>0.8070175439</v>
      </c>
      <c r="F15" s="1">
        <v>40.0</v>
      </c>
      <c r="G15" s="1">
        <v>33.0</v>
      </c>
      <c r="H15" s="1">
        <f t="shared" si="3"/>
        <v>0.1479820628</v>
      </c>
      <c r="J15" s="1">
        <f t="shared" si="2"/>
        <v>0.9756097561</v>
      </c>
    </row>
    <row r="16" ht="14.25" customHeight="1">
      <c r="B16" s="1">
        <f t="shared" si="4"/>
        <v>45</v>
      </c>
      <c r="C16" s="1">
        <v>44.0</v>
      </c>
      <c r="D16" s="1">
        <f t="shared" si="1"/>
        <v>0.7719298246</v>
      </c>
      <c r="F16" s="1">
        <v>45.0</v>
      </c>
      <c r="G16" s="1">
        <v>44.0</v>
      </c>
      <c r="H16" s="1">
        <f t="shared" si="3"/>
        <v>0.197309417</v>
      </c>
      <c r="J16" s="1">
        <f t="shared" si="2"/>
        <v>0.8378378378</v>
      </c>
    </row>
    <row r="17" ht="14.25" customHeight="1">
      <c r="B17" s="1">
        <f t="shared" si="4"/>
        <v>50</v>
      </c>
      <c r="C17" s="1">
        <v>42.0</v>
      </c>
      <c r="D17" s="1">
        <f t="shared" si="1"/>
        <v>0.7368421053</v>
      </c>
      <c r="F17" s="1">
        <v>50.0</v>
      </c>
      <c r="G17" s="1">
        <v>52.0</v>
      </c>
      <c r="H17" s="1">
        <f t="shared" si="3"/>
        <v>0.2331838565</v>
      </c>
      <c r="J17" s="1">
        <f t="shared" si="2"/>
        <v>0.7142857143</v>
      </c>
    </row>
    <row r="18" ht="14.25" customHeight="1">
      <c r="B18" s="1">
        <f t="shared" si="4"/>
        <v>55</v>
      </c>
      <c r="C18" s="1">
        <v>38.0</v>
      </c>
      <c r="D18" s="1">
        <f t="shared" si="1"/>
        <v>0.6666666667</v>
      </c>
      <c r="F18" s="1">
        <v>55.0</v>
      </c>
      <c r="G18" s="1">
        <v>64.0</v>
      </c>
      <c r="H18" s="1">
        <f t="shared" si="3"/>
        <v>0.2869955157</v>
      </c>
      <c r="J18" s="1">
        <f t="shared" si="2"/>
        <v>0.4520547945</v>
      </c>
    </row>
    <row r="19" ht="14.25" customHeight="1">
      <c r="B19" s="1">
        <f t="shared" si="4"/>
        <v>60</v>
      </c>
      <c r="C19" s="1">
        <v>35.0</v>
      </c>
      <c r="D19" s="1">
        <f t="shared" si="1"/>
        <v>0.6140350877</v>
      </c>
      <c r="F19" s="1">
        <v>60.0</v>
      </c>
      <c r="G19" s="1">
        <v>81.0</v>
      </c>
      <c r="H19" s="1">
        <f t="shared" si="3"/>
        <v>0.3632286996</v>
      </c>
      <c r="J19" s="1">
        <f t="shared" si="2"/>
        <v>0.25</v>
      </c>
    </row>
    <row r="20" ht="14.25" customHeight="1">
      <c r="B20" s="1">
        <f t="shared" si="4"/>
        <v>65</v>
      </c>
      <c r="C20" s="1">
        <v>32.0</v>
      </c>
      <c r="D20" s="1">
        <f t="shared" si="1"/>
        <v>0.5614035088</v>
      </c>
      <c r="F20" s="1">
        <v>65.0</v>
      </c>
      <c r="G20" s="1">
        <v>102.0</v>
      </c>
      <c r="H20" s="1">
        <f t="shared" si="3"/>
        <v>0.4573991031</v>
      </c>
      <c r="J20" s="1">
        <f t="shared" si="2"/>
        <v>0.1525423729</v>
      </c>
    </row>
    <row r="21" ht="14.25" customHeight="1">
      <c r="B21" s="1">
        <f t="shared" si="4"/>
        <v>70</v>
      </c>
      <c r="C21" s="1">
        <v>26.0</v>
      </c>
      <c r="D21" s="1">
        <f t="shared" si="1"/>
        <v>0.4561403509</v>
      </c>
      <c r="F21" s="1">
        <v>70.0</v>
      </c>
      <c r="G21" s="1">
        <v>126.0</v>
      </c>
      <c r="H21" s="1">
        <f t="shared" si="3"/>
        <v>0.5650224215</v>
      </c>
    </row>
    <row r="22" ht="14.25" customHeight="1">
      <c r="B22" s="1">
        <f t="shared" si="4"/>
        <v>75</v>
      </c>
      <c r="C22" s="1">
        <v>21.0</v>
      </c>
      <c r="D22" s="1">
        <f t="shared" si="1"/>
        <v>0.3684210526</v>
      </c>
      <c r="F22" s="1">
        <v>75.0</v>
      </c>
      <c r="G22" s="1">
        <v>159.0</v>
      </c>
      <c r="H22" s="1">
        <f t="shared" si="3"/>
        <v>0.7130044843</v>
      </c>
    </row>
    <row r="23" ht="14.25" customHeight="1">
      <c r="B23" s="1">
        <f t="shared" si="4"/>
        <v>80</v>
      </c>
      <c r="C23" s="1">
        <v>13.0</v>
      </c>
      <c r="D23" s="1">
        <f t="shared" si="1"/>
        <v>0.2280701754</v>
      </c>
      <c r="F23" s="1">
        <v>80.0</v>
      </c>
      <c r="G23" s="1">
        <v>190.0</v>
      </c>
      <c r="H23" s="1">
        <f t="shared" si="3"/>
        <v>0.8520179372</v>
      </c>
    </row>
    <row r="24" ht="14.25" customHeight="1">
      <c r="B24" s="1">
        <f t="shared" si="4"/>
        <v>85</v>
      </c>
      <c r="C24" s="1">
        <v>7.0</v>
      </c>
      <c r="D24" s="1">
        <f t="shared" si="1"/>
        <v>0.1228070175</v>
      </c>
      <c r="F24" s="1">
        <v>85.0</v>
      </c>
      <c r="G24" s="1">
        <v>204.0</v>
      </c>
      <c r="H24" s="1">
        <f t="shared" si="3"/>
        <v>0.9147982063</v>
      </c>
    </row>
    <row r="25" ht="14.25" customHeight="1"/>
    <row r="26" ht="14.25" customHeight="1"/>
    <row r="27" ht="14.25" customHeight="1"/>
    <row r="28" ht="14.25" customHeight="1">
      <c r="B28" s="1">
        <v>0.0</v>
      </c>
      <c r="C28" s="1">
        <v>50.0</v>
      </c>
      <c r="D28" s="1">
        <f t="shared" ref="D28:D45" si="5">C28/$B$3</f>
        <v>0.8771929825</v>
      </c>
      <c r="F28" s="1" t="s">
        <v>6</v>
      </c>
      <c r="G28" s="1" t="s">
        <v>7</v>
      </c>
      <c r="H28" s="1" t="s">
        <v>8</v>
      </c>
    </row>
    <row r="29" ht="14.25" customHeight="1">
      <c r="B29" s="1">
        <v>5.0</v>
      </c>
      <c r="C29" s="1">
        <v>50.0</v>
      </c>
      <c r="D29" s="1">
        <f t="shared" si="5"/>
        <v>0.8771929825</v>
      </c>
      <c r="F29" s="1">
        <v>20.0</v>
      </c>
      <c r="G29" s="1">
        <v>10.0</v>
      </c>
      <c r="H29" s="1">
        <f t="shared" ref="H29:H42" si="6">G29/$B$4</f>
        <v>0.04484304933</v>
      </c>
    </row>
    <row r="30" ht="14.25" customHeight="1">
      <c r="B30" s="1">
        <v>10.0</v>
      </c>
      <c r="C30" s="1">
        <v>50.0</v>
      </c>
      <c r="D30" s="1">
        <f t="shared" si="5"/>
        <v>0.8771929825</v>
      </c>
      <c r="F30" s="1">
        <v>25.0</v>
      </c>
      <c r="G30" s="1">
        <v>8.0</v>
      </c>
      <c r="H30" s="1">
        <f t="shared" si="6"/>
        <v>0.03587443946</v>
      </c>
    </row>
    <row r="31" ht="14.25" customHeight="1">
      <c r="B31" s="1">
        <v>15.0</v>
      </c>
      <c r="C31" s="1">
        <v>51.0</v>
      </c>
      <c r="D31" s="1">
        <f t="shared" si="5"/>
        <v>0.8947368421</v>
      </c>
      <c r="F31" s="1">
        <v>30.0</v>
      </c>
      <c r="G31" s="1">
        <v>6.0</v>
      </c>
      <c r="H31" s="1">
        <f t="shared" si="6"/>
        <v>0.0269058296</v>
      </c>
    </row>
    <row r="32" ht="14.25" customHeight="1">
      <c r="B32" s="1">
        <v>20.0</v>
      </c>
      <c r="C32" s="1">
        <v>51.0</v>
      </c>
      <c r="D32" s="1">
        <f t="shared" si="5"/>
        <v>0.8947368421</v>
      </c>
      <c r="F32" s="1">
        <v>35.0</v>
      </c>
      <c r="G32" s="1">
        <v>4.0</v>
      </c>
      <c r="H32" s="1">
        <f t="shared" si="6"/>
        <v>0.01793721973</v>
      </c>
    </row>
    <row r="33" ht="14.25" customHeight="1">
      <c r="B33" s="1">
        <f t="shared" ref="B33:B45" si="7">B32+5</f>
        <v>25</v>
      </c>
      <c r="C33" s="1">
        <v>52.0</v>
      </c>
      <c r="D33" s="1">
        <f t="shared" si="5"/>
        <v>0.9122807018</v>
      </c>
      <c r="F33" s="1">
        <v>40.0</v>
      </c>
      <c r="G33" s="1">
        <v>2.0</v>
      </c>
      <c r="H33" s="1">
        <f t="shared" si="6"/>
        <v>0.008968609865</v>
      </c>
    </row>
    <row r="34" ht="14.25" customHeight="1">
      <c r="B34" s="1">
        <f t="shared" si="7"/>
        <v>30</v>
      </c>
      <c r="C34" s="1">
        <v>52.0</v>
      </c>
      <c r="D34" s="1">
        <f t="shared" si="5"/>
        <v>0.9122807018</v>
      </c>
      <c r="F34" s="1">
        <v>45.0</v>
      </c>
      <c r="G34" s="1">
        <v>1.0</v>
      </c>
      <c r="H34" s="1">
        <f t="shared" si="6"/>
        <v>0.004484304933</v>
      </c>
    </row>
    <row r="35" ht="14.25" customHeight="1">
      <c r="B35" s="1">
        <f t="shared" si="7"/>
        <v>35</v>
      </c>
      <c r="C35" s="1">
        <v>53.0</v>
      </c>
      <c r="D35" s="1">
        <f t="shared" si="5"/>
        <v>0.9298245614</v>
      </c>
      <c r="F35" s="1">
        <v>50.0</v>
      </c>
      <c r="G35" s="1">
        <v>0.0</v>
      </c>
      <c r="H35" s="1">
        <f t="shared" si="6"/>
        <v>0</v>
      </c>
    </row>
    <row r="36" ht="14.25" customHeight="1">
      <c r="B36" s="1">
        <f t="shared" si="7"/>
        <v>40</v>
      </c>
      <c r="C36" s="1">
        <v>54.0</v>
      </c>
      <c r="D36" s="1">
        <f t="shared" si="5"/>
        <v>0.9473684211</v>
      </c>
      <c r="F36" s="1">
        <v>55.0</v>
      </c>
      <c r="G36" s="1">
        <v>0.0</v>
      </c>
      <c r="H36" s="1">
        <f t="shared" si="6"/>
        <v>0</v>
      </c>
    </row>
    <row r="37" ht="14.25" customHeight="1">
      <c r="B37" s="1">
        <f t="shared" si="7"/>
        <v>45</v>
      </c>
      <c r="C37" s="1">
        <v>54.0</v>
      </c>
      <c r="D37" s="1">
        <f t="shared" si="5"/>
        <v>0.9473684211</v>
      </c>
      <c r="F37" s="1">
        <v>60.0</v>
      </c>
      <c r="G37" s="1">
        <v>1.0</v>
      </c>
      <c r="H37" s="1">
        <f t="shared" si="6"/>
        <v>0.004484304933</v>
      </c>
    </row>
    <row r="38" ht="14.25" customHeight="1">
      <c r="B38" s="1">
        <f t="shared" si="7"/>
        <v>50</v>
      </c>
      <c r="C38" s="1">
        <v>54.0</v>
      </c>
      <c r="D38" s="1">
        <f t="shared" si="5"/>
        <v>0.9473684211</v>
      </c>
      <c r="F38" s="1">
        <v>65.0</v>
      </c>
      <c r="G38" s="1">
        <v>9.0</v>
      </c>
      <c r="H38" s="1">
        <f t="shared" si="6"/>
        <v>0.04035874439</v>
      </c>
    </row>
    <row r="39" ht="14.25" customHeight="1">
      <c r="B39" s="1">
        <f t="shared" si="7"/>
        <v>55</v>
      </c>
      <c r="C39" s="1">
        <v>54.0</v>
      </c>
      <c r="D39" s="1">
        <f t="shared" si="5"/>
        <v>0.9473684211</v>
      </c>
      <c r="F39" s="1">
        <v>70.0</v>
      </c>
      <c r="G39" s="1">
        <v>21.0</v>
      </c>
      <c r="H39" s="1">
        <f t="shared" si="6"/>
        <v>0.09417040359</v>
      </c>
    </row>
    <row r="40" ht="14.25" customHeight="1">
      <c r="B40" s="1">
        <f t="shared" si="7"/>
        <v>60</v>
      </c>
      <c r="C40" s="1">
        <v>54.0</v>
      </c>
      <c r="D40" s="1">
        <f t="shared" si="5"/>
        <v>0.9473684211</v>
      </c>
      <c r="F40" s="1">
        <v>75.0</v>
      </c>
      <c r="G40" s="1">
        <v>60.0</v>
      </c>
      <c r="H40" s="1">
        <f t="shared" si="6"/>
        <v>0.269058296</v>
      </c>
    </row>
    <row r="41" ht="14.25" customHeight="1">
      <c r="B41" s="1">
        <f t="shared" si="7"/>
        <v>65</v>
      </c>
      <c r="C41" s="1">
        <v>52.0</v>
      </c>
      <c r="D41" s="1">
        <f t="shared" si="5"/>
        <v>0.9122807018</v>
      </c>
      <c r="F41" s="1">
        <v>80.0</v>
      </c>
      <c r="G41" s="1">
        <v>114.0</v>
      </c>
      <c r="H41" s="1">
        <f t="shared" si="6"/>
        <v>0.5112107623</v>
      </c>
    </row>
    <row r="42" ht="14.25" customHeight="1">
      <c r="B42" s="1">
        <f t="shared" si="7"/>
        <v>70</v>
      </c>
      <c r="C42" s="1">
        <v>48.0</v>
      </c>
      <c r="D42" s="1">
        <f t="shared" si="5"/>
        <v>0.8421052632</v>
      </c>
      <c r="F42" s="1">
        <v>85.0</v>
      </c>
      <c r="G42" s="1">
        <v>150.0</v>
      </c>
      <c r="H42" s="1">
        <f t="shared" si="6"/>
        <v>0.6726457399</v>
      </c>
    </row>
    <row r="43" ht="14.25" customHeight="1">
      <c r="B43" s="1">
        <f t="shared" si="7"/>
        <v>75</v>
      </c>
      <c r="C43" s="1">
        <v>39.0</v>
      </c>
      <c r="D43" s="1">
        <f t="shared" si="5"/>
        <v>0.6842105263</v>
      </c>
    </row>
    <row r="44" ht="14.25" customHeight="1">
      <c r="B44" s="1">
        <f t="shared" si="7"/>
        <v>80</v>
      </c>
      <c r="C44" s="1">
        <v>26.0</v>
      </c>
      <c r="D44" s="1">
        <f t="shared" si="5"/>
        <v>0.4561403509</v>
      </c>
    </row>
    <row r="45" ht="14.25" customHeight="1">
      <c r="B45" s="1">
        <f t="shared" si="7"/>
        <v>85</v>
      </c>
      <c r="C45" s="1">
        <v>15.0</v>
      </c>
      <c r="D45" s="1">
        <f t="shared" si="5"/>
        <v>0.2631578947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4</v>
      </c>
      <c r="B1" s="1">
        <v>223.0</v>
      </c>
      <c r="C1" s="1" t="s">
        <v>2</v>
      </c>
      <c r="E1" s="1" t="s">
        <v>9</v>
      </c>
    </row>
    <row r="2" ht="14.25" customHeight="1"/>
    <row r="3" ht="14.25" customHeight="1">
      <c r="B3" s="1" t="s">
        <v>10</v>
      </c>
    </row>
    <row r="4" ht="14.25" customHeight="1">
      <c r="B4" s="1" t="s">
        <v>6</v>
      </c>
      <c r="C4" s="1" t="s">
        <v>7</v>
      </c>
      <c r="D4" s="1" t="s">
        <v>8</v>
      </c>
    </row>
    <row r="5" ht="14.25" customHeight="1">
      <c r="B5" s="1">
        <v>15.0</v>
      </c>
      <c r="C5" s="1">
        <v>75.0</v>
      </c>
      <c r="D5" s="1">
        <f t="shared" ref="D5:D19" si="1">C5/$B$1</f>
        <v>0.33632287</v>
      </c>
    </row>
    <row r="6" ht="14.25" customHeight="1">
      <c r="B6" s="1">
        <f t="shared" ref="B6:B19" si="2">B5+5</f>
        <v>20</v>
      </c>
      <c r="C6" s="1">
        <v>77.0</v>
      </c>
      <c r="D6" s="1">
        <f t="shared" si="1"/>
        <v>0.3452914798</v>
      </c>
    </row>
    <row r="7" ht="14.25" customHeight="1">
      <c r="B7" s="1">
        <f t="shared" si="2"/>
        <v>25</v>
      </c>
      <c r="C7" s="1">
        <v>81.0</v>
      </c>
      <c r="D7" s="1">
        <f t="shared" si="1"/>
        <v>0.3632286996</v>
      </c>
    </row>
    <row r="8" ht="14.25" customHeight="1">
      <c r="B8" s="1">
        <f t="shared" si="2"/>
        <v>30</v>
      </c>
      <c r="C8" s="1">
        <v>85.0</v>
      </c>
      <c r="D8" s="1">
        <f t="shared" si="1"/>
        <v>0.3811659193</v>
      </c>
    </row>
    <row r="9" ht="14.25" customHeight="1">
      <c r="B9" s="1">
        <f t="shared" si="2"/>
        <v>35</v>
      </c>
      <c r="C9" s="1">
        <v>93.0</v>
      </c>
      <c r="D9" s="1">
        <f t="shared" si="1"/>
        <v>0.4170403587</v>
      </c>
    </row>
    <row r="10" ht="14.25" customHeight="1">
      <c r="B10" s="1">
        <f t="shared" si="2"/>
        <v>40</v>
      </c>
      <c r="C10" s="1">
        <v>101.0</v>
      </c>
      <c r="D10" s="1">
        <f t="shared" si="1"/>
        <v>0.4529147982</v>
      </c>
    </row>
    <row r="11" ht="14.25" customHeight="1">
      <c r="B11" s="1">
        <f t="shared" si="2"/>
        <v>45</v>
      </c>
      <c r="C11" s="1">
        <v>114.0</v>
      </c>
      <c r="D11" s="1">
        <f t="shared" si="1"/>
        <v>0.5112107623</v>
      </c>
    </row>
    <row r="12" ht="14.25" customHeight="1">
      <c r="B12" s="1">
        <f t="shared" si="2"/>
        <v>50</v>
      </c>
      <c r="C12" s="1">
        <v>122.0</v>
      </c>
      <c r="D12" s="1">
        <f t="shared" si="1"/>
        <v>0.5470852018</v>
      </c>
    </row>
    <row r="13" ht="14.25" customHeight="1">
      <c r="B13" s="1">
        <f t="shared" si="2"/>
        <v>55</v>
      </c>
      <c r="C13" s="1">
        <v>138.0</v>
      </c>
      <c r="D13" s="1">
        <f t="shared" si="1"/>
        <v>0.6188340807</v>
      </c>
    </row>
    <row r="14" ht="14.25" customHeight="1">
      <c r="B14" s="1">
        <f t="shared" si="2"/>
        <v>60</v>
      </c>
      <c r="C14" s="1">
        <v>151.0</v>
      </c>
      <c r="D14" s="1">
        <f t="shared" si="1"/>
        <v>0.6771300448</v>
      </c>
    </row>
    <row r="15" ht="14.25" customHeight="1">
      <c r="B15" s="1">
        <f t="shared" si="2"/>
        <v>65</v>
      </c>
      <c r="C15" s="1">
        <v>173.0</v>
      </c>
      <c r="D15" s="1">
        <f t="shared" si="1"/>
        <v>0.7757847534</v>
      </c>
    </row>
    <row r="16" ht="14.25" customHeight="1">
      <c r="B16" s="1">
        <f t="shared" si="2"/>
        <v>70</v>
      </c>
      <c r="C16" s="1">
        <v>190.0</v>
      </c>
      <c r="D16" s="1">
        <f t="shared" si="1"/>
        <v>0.8520179372</v>
      </c>
    </row>
    <row r="17" ht="14.25" customHeight="1">
      <c r="B17" s="1">
        <f t="shared" si="2"/>
        <v>75</v>
      </c>
      <c r="C17" s="1">
        <v>214.0</v>
      </c>
      <c r="D17" s="1">
        <f t="shared" si="1"/>
        <v>0.9596412556</v>
      </c>
    </row>
    <row r="18" ht="14.25" customHeight="1">
      <c r="B18" s="1">
        <f t="shared" si="2"/>
        <v>80</v>
      </c>
      <c r="C18" s="1">
        <v>232.0</v>
      </c>
      <c r="D18" s="1">
        <f t="shared" si="1"/>
        <v>1.040358744</v>
      </c>
    </row>
    <row r="19" ht="14.25" customHeight="1">
      <c r="B19" s="1">
        <f t="shared" si="2"/>
        <v>85</v>
      </c>
      <c r="C19" s="1">
        <v>243.0</v>
      </c>
      <c r="D19" s="1">
        <f t="shared" si="1"/>
        <v>1.089686099</v>
      </c>
    </row>
    <row r="20" ht="14.25" customHeight="1"/>
    <row r="21" ht="14.25" customHeight="1"/>
    <row r="22" ht="14.25" customHeight="1">
      <c r="B22" s="1" t="s">
        <v>11</v>
      </c>
    </row>
    <row r="23" ht="14.25" customHeight="1">
      <c r="B23" s="1" t="s">
        <v>6</v>
      </c>
      <c r="C23" s="1" t="s">
        <v>7</v>
      </c>
      <c r="D23" s="1" t="s">
        <v>8</v>
      </c>
    </row>
    <row r="24" ht="14.25" customHeight="1">
      <c r="B24" s="1">
        <v>15.0</v>
      </c>
      <c r="C24" s="1">
        <v>68.0</v>
      </c>
      <c r="D24" s="1">
        <f t="shared" ref="D24:D38" si="3">C24/$B$1</f>
        <v>0.3049327354</v>
      </c>
    </row>
    <row r="25" ht="14.25" customHeight="1">
      <c r="B25" s="1">
        <f t="shared" ref="B25:B38" si="4">B24+5</f>
        <v>20</v>
      </c>
      <c r="C25" s="1">
        <v>66.0</v>
      </c>
      <c r="D25" s="1">
        <f t="shared" si="3"/>
        <v>0.2959641256</v>
      </c>
    </row>
    <row r="26" ht="14.25" customHeight="1">
      <c r="B26" s="1">
        <f t="shared" si="4"/>
        <v>25</v>
      </c>
      <c r="C26" s="1">
        <v>63.0</v>
      </c>
      <c r="D26" s="1">
        <f t="shared" si="3"/>
        <v>0.2825112108</v>
      </c>
    </row>
    <row r="27" ht="14.25" customHeight="1">
      <c r="B27" s="1">
        <f t="shared" si="4"/>
        <v>30</v>
      </c>
      <c r="C27" s="1">
        <v>60.0</v>
      </c>
      <c r="D27" s="1">
        <f t="shared" si="3"/>
        <v>0.269058296</v>
      </c>
    </row>
    <row r="28" ht="14.25" customHeight="1">
      <c r="B28" s="1">
        <f t="shared" si="4"/>
        <v>35</v>
      </c>
      <c r="C28" s="1">
        <v>55.0</v>
      </c>
      <c r="D28" s="1">
        <f t="shared" si="3"/>
        <v>0.2466367713</v>
      </c>
    </row>
    <row r="29" ht="14.25" customHeight="1">
      <c r="B29" s="1">
        <f t="shared" si="4"/>
        <v>40</v>
      </c>
      <c r="C29" s="1">
        <v>52.0</v>
      </c>
      <c r="D29" s="1">
        <f t="shared" si="3"/>
        <v>0.2331838565</v>
      </c>
    </row>
    <row r="30" ht="14.25" customHeight="1">
      <c r="B30" s="1">
        <f t="shared" si="4"/>
        <v>45</v>
      </c>
      <c r="C30" s="1">
        <v>46.0</v>
      </c>
      <c r="D30" s="1">
        <f t="shared" si="3"/>
        <v>0.2062780269</v>
      </c>
    </row>
    <row r="31" ht="14.25" customHeight="1">
      <c r="B31" s="1">
        <f t="shared" si="4"/>
        <v>50</v>
      </c>
      <c r="C31" s="1">
        <v>42.0</v>
      </c>
      <c r="D31" s="1">
        <f t="shared" si="3"/>
        <v>0.1883408072</v>
      </c>
    </row>
    <row r="32" ht="14.25" customHeight="1">
      <c r="B32" s="1">
        <f t="shared" si="4"/>
        <v>55</v>
      </c>
      <c r="C32" s="1">
        <v>32.0</v>
      </c>
      <c r="D32" s="1">
        <f t="shared" si="3"/>
        <v>0.1434977578</v>
      </c>
    </row>
    <row r="33" ht="14.25" customHeight="1">
      <c r="B33" s="1">
        <f t="shared" si="4"/>
        <v>60</v>
      </c>
      <c r="C33" s="1">
        <v>25.0</v>
      </c>
      <c r="D33" s="1">
        <f t="shared" si="3"/>
        <v>0.1121076233</v>
      </c>
    </row>
    <row r="34" ht="14.25" customHeight="1">
      <c r="B34" s="1">
        <f t="shared" si="4"/>
        <v>65</v>
      </c>
      <c r="C34" s="1">
        <v>12.0</v>
      </c>
      <c r="D34" s="1">
        <f t="shared" si="3"/>
        <v>0.05381165919</v>
      </c>
    </row>
    <row r="35" ht="14.25" customHeight="1">
      <c r="B35" s="1">
        <f t="shared" si="4"/>
        <v>70</v>
      </c>
      <c r="C35" s="1">
        <v>3.0</v>
      </c>
      <c r="D35" s="1">
        <f t="shared" si="3"/>
        <v>0.0134529148</v>
      </c>
    </row>
    <row r="36" ht="14.25" customHeight="1">
      <c r="B36" s="1">
        <f t="shared" si="4"/>
        <v>75</v>
      </c>
      <c r="C36" s="1">
        <v>0.0</v>
      </c>
      <c r="D36" s="1">
        <f t="shared" si="3"/>
        <v>0</v>
      </c>
    </row>
    <row r="37" ht="14.25" customHeight="1">
      <c r="B37" s="1">
        <f t="shared" si="4"/>
        <v>80</v>
      </c>
      <c r="C37" s="1">
        <v>10.0</v>
      </c>
      <c r="D37" s="1">
        <f t="shared" si="3"/>
        <v>0.04484304933</v>
      </c>
    </row>
    <row r="38" ht="14.25" customHeight="1">
      <c r="B38" s="1">
        <f t="shared" si="4"/>
        <v>85</v>
      </c>
      <c r="C38" s="1">
        <v>72.0</v>
      </c>
      <c r="D38" s="1">
        <f t="shared" si="3"/>
        <v>0.3228699552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2024-03-13T13:45:07Z</dcterms:created>
  <dc:creator>Cecilia Impagliatell</dc:creator>
</cp:coreProperties>
</file>