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0nyQbkOj8cHjkbNoUE8Cvna2yfdlxYZcdkBEo56NX9U="/>
    </ext>
  </extLst>
</workbook>
</file>

<file path=xl/sharedStrings.xml><?xml version="1.0" encoding="utf-8"?>
<sst xmlns="http://schemas.openxmlformats.org/spreadsheetml/2006/main" count="18" uniqueCount="18">
  <si>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</si>
  <si>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</si>
  <si>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</si>
  <si>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</si>
  <si>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</si>
  <si>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</si>
  <si>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</si>
  <si>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</si>
  <si>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</si>
  <si>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</si>
  <si>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</si>
  <si>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</si>
  <si>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>I_Y_log (mA)</t>
  </si>
  <si>
    <t>I_Ba_log (mA)</t>
  </si>
  <si>
    <t>I_G_log (mA)</t>
  </si>
  <si>
    <t>I_W_log (mA)</t>
  </si>
  <si>
    <t>I_Bu_log (mA)</t>
  </si>
  <si>
    <t>I_R_log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</si>
</sst>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2" xfId="0" applyAlignment="1" applyFill="1" applyFont="1" applyNumberFormat="1">
      <alignment horizontal="right" vertical="bottom"/>
    </xf>
    <xf borderId="0" fillId="0" fontId="2" numFmtId="2" xfId="0" applyFont="1" applyNumberFormat="1"/>
    <xf borderId="0" fillId="0" fontId="1" numFmtId="164" xfId="0" applyAlignment="1" applyFont="1" applyNumberFormat="1">
      <alignment horizontal="right" vertical="bottom"/>
    </xf>
    <xf borderId="0" fillId="0" fontId="3" numFmtId="2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1.14"/>
    <col customWidth="1" min="13" max="13" width="13.29"/>
    <col customWidth="1" min="14" max="14" width="12.29"/>
    <col customWidth="1" min="15" max="15" width="11.71"/>
    <col customWidth="1" min="16" max="16" width="11.43"/>
    <col customWidth="1" min="17" max="17" width="15.71"/>
    <col customWidth="1" min="18" max="18" width="15.29"/>
    <col customWidth="1" min="19" max="19" width="12.71"/>
    <col customWidth="1" min="20" max="20" width="12.43"/>
    <col customWidth="1" min="21" max="21" width="13.71"/>
    <col customWidth="1" min="22" max="22" width="12.0"/>
    <col customWidth="1" min="23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3">
        <v>1.671</v>
      </c>
      <c r="B2" s="3">
        <v>0.013</v>
      </c>
      <c r="C2" s="3">
        <v>1.123</v>
      </c>
      <c r="D2" s="3">
        <v>0.008</v>
      </c>
      <c r="E2" s="3">
        <v>2.262</v>
      </c>
      <c r="F2" s="3">
        <v>0.015</v>
      </c>
      <c r="G2" s="3">
        <v>2.428</v>
      </c>
      <c r="H2" s="3">
        <v>0.011</v>
      </c>
      <c r="I2" s="3">
        <v>2.344</v>
      </c>
      <c r="J2" s="3">
        <v>0.009</v>
      </c>
      <c r="K2" s="3">
        <v>1.528</v>
      </c>
      <c r="L2" s="3">
        <v>0.022</v>
      </c>
      <c r="M2" s="4">
        <f t="shared" ref="M2:M13" si="1">LOG10(B2)</f>
        <v>-1.886056648</v>
      </c>
      <c r="N2" s="4">
        <f t="shared" ref="N2:N24" si="2">LOG10(D2)</f>
        <v>-2.096910013</v>
      </c>
      <c r="O2" s="5">
        <f t="shared" ref="O2:O8" si="3">LOG10(F2)</f>
        <v>-1.823908741</v>
      </c>
      <c r="P2" s="5">
        <f t="shared" ref="P2:P13" si="4">LOG10(H2)</f>
        <v>-1.958607315</v>
      </c>
      <c r="Q2" s="5">
        <f t="shared" ref="Q2:Q8" si="5">LOG10(J2)</f>
        <v>-2.045757491</v>
      </c>
      <c r="R2" s="5">
        <f t="shared" ref="R2:R13" si="6">LOG10(L2)</f>
        <v>-1.657577319</v>
      </c>
    </row>
    <row r="3" ht="14.25" customHeight="1">
      <c r="A3" s="3">
        <v>1.699</v>
      </c>
      <c r="B3" s="3">
        <v>0.024</v>
      </c>
      <c r="C3" s="3">
        <v>1.169</v>
      </c>
      <c r="D3" s="3">
        <v>0.025</v>
      </c>
      <c r="E3" s="3">
        <v>2.287</v>
      </c>
      <c r="F3" s="3">
        <v>0.021</v>
      </c>
      <c r="G3" s="3">
        <v>2.456</v>
      </c>
      <c r="H3" s="3">
        <v>0.022</v>
      </c>
      <c r="I3" s="3">
        <v>2.242</v>
      </c>
      <c r="J3" s="3">
        <v>0.041</v>
      </c>
      <c r="K3" s="3">
        <v>1.542</v>
      </c>
      <c r="L3" s="3">
        <v>0.043</v>
      </c>
      <c r="M3" s="4">
        <f t="shared" si="1"/>
        <v>-1.619788758</v>
      </c>
      <c r="N3" s="4">
        <f t="shared" si="2"/>
        <v>-1.602059991</v>
      </c>
      <c r="O3" s="5">
        <f t="shared" si="3"/>
        <v>-1.677780705</v>
      </c>
      <c r="P3" s="5">
        <f t="shared" si="4"/>
        <v>-1.657577319</v>
      </c>
      <c r="Q3" s="5">
        <f t="shared" si="5"/>
        <v>-1.387216143</v>
      </c>
      <c r="R3" s="5">
        <f t="shared" si="6"/>
        <v>-1.366531544</v>
      </c>
    </row>
    <row r="4" ht="14.25" customHeight="1">
      <c r="A4" s="3">
        <v>1.719</v>
      </c>
      <c r="B4" s="3">
        <v>0.059</v>
      </c>
      <c r="C4" s="3">
        <v>1.184</v>
      </c>
      <c r="D4" s="3">
        <v>0.04</v>
      </c>
      <c r="E4" s="3">
        <v>2.338</v>
      </c>
      <c r="F4" s="3">
        <v>0.041</v>
      </c>
      <c r="G4" s="3">
        <v>2.485</v>
      </c>
      <c r="H4" s="3">
        <v>0.042</v>
      </c>
      <c r="I4" s="3">
        <v>2.455</v>
      </c>
      <c r="J4" s="3">
        <v>0.061</v>
      </c>
      <c r="K4" s="3">
        <v>1.566</v>
      </c>
      <c r="L4" s="3">
        <v>0.076</v>
      </c>
      <c r="M4" s="4">
        <f t="shared" si="1"/>
        <v>-1.229147988</v>
      </c>
      <c r="N4" s="4">
        <f t="shared" si="2"/>
        <v>-1.397940009</v>
      </c>
      <c r="O4" s="5">
        <f t="shared" si="3"/>
        <v>-1.387216143</v>
      </c>
      <c r="P4" s="5">
        <f t="shared" si="4"/>
        <v>-1.37675071</v>
      </c>
      <c r="Q4" s="5">
        <f t="shared" si="5"/>
        <v>-1.214670165</v>
      </c>
      <c r="R4" s="5">
        <f t="shared" si="6"/>
        <v>-1.119186408</v>
      </c>
    </row>
    <row r="5" ht="14.25" customHeight="1">
      <c r="A5" s="3">
        <v>1.752</v>
      </c>
      <c r="B5" s="3">
        <v>0.077</v>
      </c>
      <c r="C5" s="3">
        <v>1.201</v>
      </c>
      <c r="D5" s="3">
        <v>0.066</v>
      </c>
      <c r="E5" s="3">
        <v>2.369</v>
      </c>
      <c r="F5" s="3">
        <v>0.062</v>
      </c>
      <c r="G5" s="3">
        <v>2.5</v>
      </c>
      <c r="H5" s="3">
        <v>0.062</v>
      </c>
      <c r="I5" s="3">
        <v>2.483</v>
      </c>
      <c r="J5" s="3">
        <v>0.081</v>
      </c>
      <c r="K5" s="3">
        <v>1.595</v>
      </c>
      <c r="L5" s="3">
        <v>0.102</v>
      </c>
      <c r="M5" s="4">
        <f t="shared" si="1"/>
        <v>-1.113509275</v>
      </c>
      <c r="N5" s="4">
        <f t="shared" si="2"/>
        <v>-1.180456064</v>
      </c>
      <c r="O5" s="5">
        <f t="shared" si="3"/>
        <v>-1.207608311</v>
      </c>
      <c r="P5" s="5">
        <f t="shared" si="4"/>
        <v>-1.207608311</v>
      </c>
      <c r="Q5" s="5">
        <f t="shared" si="5"/>
        <v>-1.091514981</v>
      </c>
      <c r="R5" s="5">
        <f t="shared" si="6"/>
        <v>-0.9913998282</v>
      </c>
    </row>
    <row r="6" ht="14.25" customHeight="1">
      <c r="A6" s="3">
        <v>1.76</v>
      </c>
      <c r="B6" s="3">
        <v>0.093</v>
      </c>
      <c r="C6" s="3">
        <v>1.209</v>
      </c>
      <c r="D6" s="3">
        <v>0.083</v>
      </c>
      <c r="E6" s="3">
        <v>2.395</v>
      </c>
      <c r="F6" s="3">
        <v>0.085</v>
      </c>
      <c r="G6" s="3">
        <v>2.514</v>
      </c>
      <c r="H6" s="3">
        <v>0.086</v>
      </c>
      <c r="I6" s="3">
        <v>2.505</v>
      </c>
      <c r="J6" s="3">
        <v>0.1</v>
      </c>
      <c r="K6" s="3">
        <v>1.607</v>
      </c>
      <c r="L6" s="3">
        <v>0.213</v>
      </c>
      <c r="M6" s="4">
        <f t="shared" si="1"/>
        <v>-1.031517051</v>
      </c>
      <c r="N6" s="4">
        <f t="shared" si="2"/>
        <v>-1.080921908</v>
      </c>
      <c r="O6" s="5">
        <f t="shared" si="3"/>
        <v>-1.070581074</v>
      </c>
      <c r="P6" s="5">
        <f t="shared" si="4"/>
        <v>-1.065501549</v>
      </c>
      <c r="Q6" s="5">
        <f t="shared" si="5"/>
        <v>-1</v>
      </c>
      <c r="R6" s="5">
        <f t="shared" si="6"/>
        <v>-0.6716203966</v>
      </c>
    </row>
    <row r="7" ht="14.25" customHeight="1">
      <c r="A7" s="3">
        <v>1.795</v>
      </c>
      <c r="B7" s="3">
        <v>0.211</v>
      </c>
      <c r="C7" s="3">
        <v>1.217</v>
      </c>
      <c r="D7" s="3">
        <v>0.105</v>
      </c>
      <c r="E7" s="3">
        <v>2.415</v>
      </c>
      <c r="F7" s="3">
        <v>0.107</v>
      </c>
      <c r="G7" s="3">
        <v>2.523</v>
      </c>
      <c r="H7" s="3">
        <v>0.107</v>
      </c>
      <c r="I7" s="3">
        <v>2.521</v>
      </c>
      <c r="J7" s="3">
        <v>0.2</v>
      </c>
      <c r="K7" s="3">
        <v>1.622</v>
      </c>
      <c r="L7" s="3">
        <v>0.31</v>
      </c>
      <c r="M7" s="4">
        <f t="shared" si="1"/>
        <v>-0.6757175447</v>
      </c>
      <c r="N7" s="4">
        <f t="shared" si="2"/>
        <v>-0.9788107009</v>
      </c>
      <c r="O7" s="5">
        <f t="shared" si="3"/>
        <v>-0.9706162223</v>
      </c>
      <c r="P7" s="5">
        <f t="shared" si="4"/>
        <v>-0.9706162223</v>
      </c>
      <c r="Q7" s="5">
        <f t="shared" si="5"/>
        <v>-0.6989700043</v>
      </c>
      <c r="R7" s="5">
        <f t="shared" si="6"/>
        <v>-0.5086383062</v>
      </c>
    </row>
    <row r="8" ht="14.25" customHeight="1">
      <c r="A8" s="3">
        <v>1.824</v>
      </c>
      <c r="B8" s="3">
        <v>0.415</v>
      </c>
      <c r="C8" s="3">
        <v>1.238</v>
      </c>
      <c r="D8" s="3">
        <v>0.211</v>
      </c>
      <c r="E8" s="3">
        <v>2.487</v>
      </c>
      <c r="F8" s="3">
        <v>0.23</v>
      </c>
      <c r="G8" s="3">
        <v>2.552</v>
      </c>
      <c r="H8" s="3">
        <v>0.201</v>
      </c>
      <c r="I8" s="3">
        <v>2.582</v>
      </c>
      <c r="J8" s="3">
        <v>0.43</v>
      </c>
      <c r="K8" s="3">
        <v>1.628</v>
      </c>
      <c r="L8" s="3">
        <v>0.43</v>
      </c>
      <c r="M8" s="4">
        <f t="shared" si="1"/>
        <v>-0.3819519033</v>
      </c>
      <c r="N8" s="4">
        <f t="shared" si="2"/>
        <v>-0.6757175447</v>
      </c>
      <c r="O8" s="5">
        <f t="shared" si="3"/>
        <v>-0.638272164</v>
      </c>
      <c r="P8" s="5">
        <f t="shared" si="4"/>
        <v>-0.6968039426</v>
      </c>
      <c r="Q8" s="5">
        <f t="shared" si="5"/>
        <v>-0.3665315444</v>
      </c>
      <c r="R8" s="5">
        <f t="shared" si="6"/>
        <v>-0.3665315444</v>
      </c>
    </row>
    <row r="9" ht="14.25" customHeight="1">
      <c r="A9" s="3">
        <v>1.842</v>
      </c>
      <c r="B9" s="3">
        <v>0.627</v>
      </c>
      <c r="C9" s="3">
        <v>1.257</v>
      </c>
      <c r="D9" s="3">
        <v>0.395</v>
      </c>
      <c r="E9" s="3"/>
      <c r="F9" s="3"/>
      <c r="G9" s="3">
        <v>2.589</v>
      </c>
      <c r="H9" s="3">
        <v>0.41</v>
      </c>
      <c r="I9" s="3"/>
      <c r="J9" s="3"/>
      <c r="K9" s="3">
        <v>1.649</v>
      </c>
      <c r="L9" s="3">
        <v>0.55</v>
      </c>
      <c r="M9" s="4">
        <f t="shared" si="1"/>
        <v>-0.2027324592</v>
      </c>
      <c r="N9" s="4">
        <f t="shared" si="2"/>
        <v>-0.4034029044</v>
      </c>
      <c r="O9" s="5"/>
      <c r="P9" s="5">
        <f t="shared" si="4"/>
        <v>-0.3872161433</v>
      </c>
      <c r="Q9" s="5"/>
      <c r="R9" s="5">
        <f t="shared" si="6"/>
        <v>-0.2596373105</v>
      </c>
    </row>
    <row r="10" ht="14.25" customHeight="1">
      <c r="A10" s="3">
        <v>1.855</v>
      </c>
      <c r="B10" s="3">
        <v>0.812</v>
      </c>
      <c r="C10" s="3">
        <v>1.27</v>
      </c>
      <c r="D10" s="3">
        <v>0.607</v>
      </c>
      <c r="E10" s="3"/>
      <c r="F10" s="3"/>
      <c r="G10" s="3">
        <v>2.613</v>
      </c>
      <c r="H10" s="3">
        <v>0.611</v>
      </c>
      <c r="I10" s="3"/>
      <c r="J10" s="3"/>
      <c r="K10" s="3">
        <v>1.662</v>
      </c>
      <c r="L10" s="3">
        <v>0.94</v>
      </c>
      <c r="M10" s="4">
        <f t="shared" si="1"/>
        <v>-0.09044397076</v>
      </c>
      <c r="N10" s="4">
        <f t="shared" si="2"/>
        <v>-0.2168113089</v>
      </c>
      <c r="O10" s="5"/>
      <c r="P10" s="5">
        <f t="shared" si="4"/>
        <v>-0.2139587898</v>
      </c>
      <c r="Q10" s="5"/>
      <c r="R10" s="5">
        <f t="shared" si="6"/>
        <v>-0.0268721464</v>
      </c>
    </row>
    <row r="11" ht="14.25" customHeight="1">
      <c r="A11" s="3">
        <v>1.869</v>
      </c>
      <c r="B11" s="3">
        <v>1.07</v>
      </c>
      <c r="C11" s="3">
        <v>1.279</v>
      </c>
      <c r="D11" s="3">
        <v>0.834</v>
      </c>
      <c r="E11" s="3"/>
      <c r="F11" s="3"/>
      <c r="G11" s="3">
        <v>2.631</v>
      </c>
      <c r="H11" s="3">
        <v>0.79</v>
      </c>
      <c r="I11" s="3"/>
      <c r="J11" s="3"/>
      <c r="K11" s="3">
        <v>1.676</v>
      </c>
      <c r="L11" s="3">
        <v>1.34</v>
      </c>
      <c r="M11" s="4">
        <f t="shared" si="1"/>
        <v>0.02938377769</v>
      </c>
      <c r="N11" s="4">
        <f t="shared" si="2"/>
        <v>-0.07883394936</v>
      </c>
      <c r="O11" s="5"/>
      <c r="P11" s="5">
        <f t="shared" si="4"/>
        <v>-0.1023729087</v>
      </c>
      <c r="Q11" s="5"/>
      <c r="R11" s="5">
        <f t="shared" si="6"/>
        <v>0.1271047984</v>
      </c>
    </row>
    <row r="12" ht="14.25" customHeight="1">
      <c r="A12" s="3">
        <v>1.89</v>
      </c>
      <c r="B12" s="3">
        <v>1.62</v>
      </c>
      <c r="C12" s="3">
        <v>1.289</v>
      </c>
      <c r="D12" s="3">
        <v>1.15</v>
      </c>
      <c r="E12" s="3"/>
      <c r="F12" s="3"/>
      <c r="G12" s="3">
        <v>2.647</v>
      </c>
      <c r="H12" s="3">
        <v>1.01</v>
      </c>
      <c r="I12" s="3"/>
      <c r="J12" s="3"/>
      <c r="K12" s="3">
        <v>1.69</v>
      </c>
      <c r="L12" s="3">
        <v>1.9</v>
      </c>
      <c r="M12" s="4">
        <f t="shared" si="1"/>
        <v>0.2095150145</v>
      </c>
      <c r="N12" s="4">
        <f t="shared" si="2"/>
        <v>0.06069784035</v>
      </c>
      <c r="O12" s="5"/>
      <c r="P12" s="5">
        <f t="shared" si="4"/>
        <v>0.004321373783</v>
      </c>
      <c r="Q12" s="5"/>
      <c r="R12" s="5">
        <f t="shared" si="6"/>
        <v>0.278753601</v>
      </c>
    </row>
    <row r="13" ht="14.25" customHeight="1">
      <c r="A13" s="3">
        <v>1.901</v>
      </c>
      <c r="B13" s="3">
        <v>2.0</v>
      </c>
      <c r="C13" s="3">
        <v>1.298</v>
      </c>
      <c r="D13" s="3">
        <v>1.56</v>
      </c>
      <c r="E13" s="3"/>
      <c r="F13" s="3"/>
      <c r="G13" s="3">
        <v>2.677</v>
      </c>
      <c r="H13" s="3">
        <v>1.52</v>
      </c>
      <c r="I13" s="3"/>
      <c r="J13" s="3"/>
      <c r="K13" s="3">
        <v>1.696</v>
      </c>
      <c r="L13" s="3">
        <v>2.61</v>
      </c>
      <c r="M13" s="4">
        <f t="shared" si="1"/>
        <v>0.3010299957</v>
      </c>
      <c r="N13" s="4">
        <f t="shared" si="2"/>
        <v>0.1931245984</v>
      </c>
      <c r="O13" s="5"/>
      <c r="P13" s="5">
        <f t="shared" si="4"/>
        <v>0.1818435879</v>
      </c>
      <c r="Q13" s="5"/>
      <c r="R13" s="5">
        <f t="shared" si="6"/>
        <v>0.4166405073</v>
      </c>
    </row>
    <row r="14" ht="14.25" customHeight="1">
      <c r="A14" s="3"/>
      <c r="B14" s="3"/>
      <c r="C14" s="3">
        <v>1.307</v>
      </c>
      <c r="D14" s="3">
        <v>2.06</v>
      </c>
      <c r="E14" s="3"/>
      <c r="F14" s="3"/>
      <c r="G14" s="3"/>
      <c r="H14" s="3"/>
      <c r="I14" s="3"/>
      <c r="J14" s="3"/>
      <c r="M14" s="4"/>
      <c r="N14" s="4">
        <f t="shared" si="2"/>
        <v>0.3138672204</v>
      </c>
      <c r="O14" s="5"/>
      <c r="P14" s="5"/>
      <c r="Q14" s="5"/>
    </row>
    <row r="15" ht="14.25" customHeight="1">
      <c r="A15" s="3"/>
      <c r="B15" s="3"/>
      <c r="C15" s="3">
        <v>1.318</v>
      </c>
      <c r="D15" s="3">
        <v>2.96</v>
      </c>
      <c r="E15" s="3"/>
      <c r="F15" s="3"/>
      <c r="G15" s="3"/>
      <c r="H15" s="3"/>
      <c r="I15" s="3"/>
      <c r="J15" s="3"/>
      <c r="K15" s="3"/>
      <c r="L15" s="3"/>
      <c r="M15" s="4"/>
      <c r="N15" s="4">
        <f t="shared" si="2"/>
        <v>0.4712917111</v>
      </c>
      <c r="O15" s="5"/>
      <c r="P15" s="5"/>
      <c r="Q15" s="5"/>
      <c r="R15" s="5"/>
    </row>
    <row r="16" ht="14.25" customHeight="1">
      <c r="A16" s="3"/>
      <c r="B16" s="3"/>
      <c r="C16" s="3">
        <v>1.328</v>
      </c>
      <c r="D16" s="3">
        <v>4.01</v>
      </c>
      <c r="E16" s="3"/>
      <c r="F16" s="3"/>
      <c r="G16" s="3"/>
      <c r="H16" s="3"/>
      <c r="I16" s="3"/>
      <c r="J16" s="3"/>
      <c r="K16" s="3"/>
      <c r="L16" s="3"/>
      <c r="M16" s="4"/>
      <c r="N16" s="4">
        <f t="shared" si="2"/>
        <v>0.6031443726</v>
      </c>
      <c r="O16" s="5"/>
      <c r="P16" s="5"/>
      <c r="Q16" s="5"/>
      <c r="R16" s="5"/>
    </row>
    <row r="17" ht="14.25" customHeight="1">
      <c r="A17" s="3"/>
      <c r="B17" s="3"/>
      <c r="C17" s="3">
        <v>1.336</v>
      </c>
      <c r="D17" s="3">
        <v>4.98</v>
      </c>
      <c r="E17" s="3"/>
      <c r="F17" s="3"/>
      <c r="G17" s="3"/>
      <c r="H17" s="3"/>
      <c r="I17" s="3"/>
      <c r="J17" s="3"/>
      <c r="K17" s="3"/>
      <c r="L17" s="3"/>
      <c r="M17" s="4"/>
      <c r="N17" s="4">
        <f t="shared" si="2"/>
        <v>0.6972293428</v>
      </c>
      <c r="O17" s="5"/>
      <c r="P17" s="5"/>
      <c r="Q17" s="5"/>
      <c r="R17" s="5"/>
    </row>
    <row r="18" ht="14.25" customHeight="1">
      <c r="A18" s="3"/>
      <c r="B18" s="3"/>
      <c r="C18" s="3">
        <v>1.346</v>
      </c>
      <c r="D18" s="3">
        <v>6.46</v>
      </c>
      <c r="E18" s="3"/>
      <c r="F18" s="3"/>
      <c r="G18" s="3"/>
      <c r="H18" s="3"/>
      <c r="I18" s="3"/>
      <c r="J18" s="3"/>
      <c r="K18" s="3"/>
      <c r="L18" s="3"/>
      <c r="M18" s="4"/>
      <c r="N18" s="4">
        <f t="shared" si="2"/>
        <v>0.810232518</v>
      </c>
      <c r="O18" s="5"/>
      <c r="P18" s="5"/>
      <c r="Q18" s="5"/>
      <c r="R18" s="5"/>
    </row>
    <row r="19" ht="14.25" customHeight="1">
      <c r="A19" s="3"/>
      <c r="B19" s="3"/>
      <c r="C19" s="3">
        <v>1.35</v>
      </c>
      <c r="D19" s="3">
        <v>7.1</v>
      </c>
      <c r="E19" s="3"/>
      <c r="F19" s="3"/>
      <c r="G19" s="3"/>
      <c r="H19" s="3"/>
      <c r="I19" s="3"/>
      <c r="J19" s="3"/>
      <c r="K19" s="3"/>
      <c r="L19" s="3"/>
      <c r="M19" s="4"/>
      <c r="N19" s="4">
        <f t="shared" si="2"/>
        <v>0.8512583487</v>
      </c>
      <c r="O19" s="5"/>
      <c r="P19" s="5"/>
      <c r="Q19" s="5"/>
      <c r="R19" s="5"/>
    </row>
    <row r="20" ht="14.25" customHeight="1">
      <c r="A20" s="3"/>
      <c r="B20" s="3"/>
      <c r="C20" s="3">
        <v>1.354</v>
      </c>
      <c r="D20" s="3">
        <v>8.07</v>
      </c>
      <c r="E20" s="3"/>
      <c r="F20" s="3"/>
      <c r="G20" s="3"/>
      <c r="H20" s="3"/>
      <c r="I20" s="3"/>
      <c r="J20" s="3"/>
      <c r="K20" s="3"/>
      <c r="L20" s="3"/>
      <c r="M20" s="4"/>
      <c r="N20" s="4">
        <f t="shared" si="2"/>
        <v>0.9068735347</v>
      </c>
      <c r="O20" s="5"/>
      <c r="P20" s="5"/>
      <c r="Q20" s="5"/>
      <c r="R20" s="5"/>
    </row>
    <row r="21" ht="14.25" customHeight="1">
      <c r="A21" s="3"/>
      <c r="B21" s="3"/>
      <c r="C21" s="3">
        <v>1.359</v>
      </c>
      <c r="D21" s="3">
        <v>9.13</v>
      </c>
      <c r="E21" s="3"/>
      <c r="F21" s="3"/>
      <c r="G21" s="3"/>
      <c r="H21" s="3"/>
      <c r="I21" s="3"/>
      <c r="J21" s="3"/>
      <c r="K21" s="3"/>
      <c r="L21" s="3"/>
      <c r="M21" s="4"/>
      <c r="N21" s="4">
        <f t="shared" si="2"/>
        <v>0.9604707775</v>
      </c>
      <c r="O21" s="5"/>
      <c r="P21" s="5"/>
      <c r="Q21" s="5"/>
      <c r="R21" s="5"/>
    </row>
    <row r="22" ht="14.25" customHeight="1">
      <c r="A22" s="3"/>
      <c r="B22" s="3"/>
      <c r="C22" s="3">
        <v>1.364</v>
      </c>
      <c r="D22" s="3">
        <v>10.18</v>
      </c>
      <c r="E22" s="3"/>
      <c r="F22" s="3"/>
      <c r="G22" s="3"/>
      <c r="H22" s="3"/>
      <c r="I22" s="3"/>
      <c r="J22" s="3"/>
      <c r="K22" s="3"/>
      <c r="L22" s="3"/>
      <c r="M22" s="4"/>
      <c r="N22" s="4">
        <f t="shared" si="2"/>
        <v>1.007747778</v>
      </c>
      <c r="O22" s="5"/>
      <c r="P22" s="5"/>
      <c r="Q22" s="5"/>
      <c r="R22" s="5"/>
    </row>
    <row r="23" ht="14.25" customHeight="1">
      <c r="A23" s="3"/>
      <c r="B23" s="3"/>
      <c r="C23" s="3">
        <v>1.368</v>
      </c>
      <c r="D23" s="3">
        <v>11.21</v>
      </c>
      <c r="E23" s="3"/>
      <c r="F23" s="3"/>
      <c r="G23" s="3"/>
      <c r="H23" s="3"/>
      <c r="I23" s="3"/>
      <c r="J23" s="3"/>
      <c r="K23" s="3"/>
      <c r="L23" s="3"/>
      <c r="M23" s="4"/>
      <c r="N23" s="4">
        <f t="shared" si="2"/>
        <v>1.049605613</v>
      </c>
      <c r="O23" s="5"/>
      <c r="P23" s="5"/>
      <c r="Q23" s="5"/>
      <c r="R23" s="5"/>
    </row>
    <row r="24" ht="14.25" customHeight="1">
      <c r="A24" s="3"/>
      <c r="B24" s="3"/>
      <c r="C24" s="3">
        <v>1.372</v>
      </c>
      <c r="D24" s="3">
        <v>12.15</v>
      </c>
      <c r="E24" s="3"/>
      <c r="F24" s="3"/>
      <c r="G24" s="3"/>
      <c r="H24" s="3"/>
      <c r="I24" s="3"/>
      <c r="J24" s="3"/>
      <c r="K24" s="3"/>
      <c r="L24" s="3"/>
      <c r="M24" s="4"/>
      <c r="N24" s="4">
        <f t="shared" si="2"/>
        <v>1.084576278</v>
      </c>
      <c r="O24" s="5"/>
      <c r="P24" s="5"/>
      <c r="Q24" s="5"/>
      <c r="R24" s="5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4"/>
      <c r="O25" s="5"/>
      <c r="P25" s="5"/>
      <c r="Q25" s="5"/>
      <c r="R25" s="5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4"/>
      <c r="O26" s="5"/>
      <c r="P26" s="5"/>
      <c r="Q26" s="5"/>
      <c r="R26" s="5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5"/>
      <c r="P27" s="5"/>
      <c r="Q27" s="5"/>
      <c r="R27" s="5"/>
    </row>
    <row r="28" ht="14.25" customHeight="1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4"/>
      <c r="O28" s="5"/>
      <c r="P28" s="5"/>
      <c r="Q28" s="5"/>
      <c r="R28" s="5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5"/>
      <c r="P29" s="5"/>
      <c r="Q29" s="5"/>
      <c r="R29" s="5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3"/>
      <c r="M30" s="4"/>
      <c r="N30" s="4"/>
      <c r="O30" s="5"/>
      <c r="P30" s="5"/>
      <c r="Q30" s="5"/>
      <c r="R30" s="5"/>
    </row>
    <row r="31" ht="14.25" customHeight="1">
      <c r="A31" s="6"/>
      <c r="B31" s="3"/>
      <c r="C31" s="1"/>
      <c r="D31" s="1"/>
      <c r="E31" s="3"/>
      <c r="F31" s="3"/>
      <c r="G31" s="3"/>
      <c r="H31" s="3"/>
      <c r="I31" s="3"/>
      <c r="L31" s="1"/>
      <c r="M31" s="4"/>
      <c r="N31" s="4"/>
      <c r="O31" s="5"/>
      <c r="P31" s="5"/>
      <c r="Q31" s="5"/>
      <c r="R31" s="7"/>
    </row>
    <row r="32" ht="14.25" customHeight="1">
      <c r="M32" s="8"/>
      <c r="N32" s="8"/>
      <c r="O32" s="8"/>
      <c r="P32" s="8"/>
      <c r="Q32" s="8"/>
      <c r="R32" s="8"/>
    </row>
    <row r="33" ht="14.25" customHeight="1">
      <c r="M33" s="8"/>
      <c r="N33" s="8"/>
      <c r="O33" s="8"/>
      <c r="P33" s="8"/>
      <c r="Q33" s="8"/>
      <c r="R33" s="8"/>
    </row>
    <row r="34" ht="14.25" customHeight="1">
      <c r="N34" s="8"/>
      <c r="R34" s="8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