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2NyyYTRGs6Gd8zL4ffCBkOU2InpC0thtoygNFFN7UnQ="/>
    </ext>
  </extLst>
</workbook>
</file>

<file path=xl/sharedStrings.xml><?xml version="1.0" encoding="utf-8"?>
<sst xmlns="http://schemas.openxmlformats.org/spreadsheetml/2006/main" count="34" uniqueCount="34">
  <si>
    <t>V_Y(V)</t>
  </si>
  <si>
    <t>I_Y(mA)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</si>
  <si>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</si>
  <si>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</si>
  <si>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</si>
  <si>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</si>
  <si>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</si>
  <si>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</si>
  <si>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</si>
  <si>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</si>
  <si>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</si>
  <si>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</si>
  <si>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>V_PD(V)</t>
  </si>
  <si>
    <t>I_PD(mA)</t>
  </si>
  <si>
    <t>I_y (A)</t>
  </si>
  <si>
    <t>I_Ba (A)</t>
  </si>
  <si>
    <t>I_G (A)</t>
  </si>
  <si>
    <t>I_W (A)</t>
  </si>
  <si>
    <t>I_Bu (A)</t>
  </si>
  <si>
    <t>I_R (A)</t>
  </si>
  <si>
    <t>I_PD (A)</t>
  </si>
  <si>
    <t xml:space="preserve"> I_Y (mA) log</t>
  </si>
  <si>
    <t>I_Ba (mA) log</t>
  </si>
  <si>
    <t>I_G (mA) log</t>
  </si>
  <si>
    <t>I_W (mA) log</t>
  </si>
  <si>
    <t>I_Bu (mA) log</t>
  </si>
  <si>
    <t>I_R (mA) log</t>
  </si>
  <si>
    <t>I_PD (mA)</t>
  </si>
  <si>
    <t>LED</t>
  </si>
  <si>
    <t>VOLTAGGIO_ACCENSIONE (V)</t>
  </si>
  <si>
    <t>Red</t>
  </si>
  <si>
    <t>Green</t>
  </si>
  <si>
    <t>Blue</t>
  </si>
  <si>
    <t>Yellow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</si>
</sst>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2.0"/>
    <col customWidth="1" min="15" max="15" width="13.29"/>
    <col customWidth="1" min="16" max="16" width="12.14"/>
    <col customWidth="1" min="17" max="17" width="13.29"/>
    <col customWidth="1" min="18" max="18" width="13.14"/>
    <col customWidth="1" min="19" max="19" width="12.71"/>
    <col customWidth="1" min="20" max="20" width="12.43"/>
    <col customWidth="1" min="21" max="21" width="13.71"/>
    <col customWidth="1" min="22" max="22" width="12.0"/>
    <col customWidth="1" min="23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C1" s="1" t="s">
        <v>27</v>
      </c>
      <c r="AE1" s="1" t="s">
        <v>28</v>
      </c>
      <c r="AF1" s="1" t="s">
        <v>29</v>
      </c>
    </row>
    <row r="2" ht="14.25" customHeight="1">
      <c r="A2" s="1">
        <v>1.664</v>
      </c>
      <c r="B2" s="1">
        <v>0.0104</v>
      </c>
      <c r="C2" s="1">
        <v>1.147</v>
      </c>
      <c r="D2" s="1">
        <v>0.009</v>
      </c>
      <c r="E2" s="1">
        <v>2.23</v>
      </c>
      <c r="F2" s="1">
        <v>0.0102</v>
      </c>
      <c r="G2" s="1">
        <v>2.41</v>
      </c>
      <c r="H2" s="1">
        <v>0.009</v>
      </c>
      <c r="I2" s="1">
        <v>2.34</v>
      </c>
      <c r="J2" s="1">
        <v>0.0101</v>
      </c>
      <c r="K2" s="1">
        <v>1.449</v>
      </c>
      <c r="L2" s="1">
        <v>0.0112</v>
      </c>
      <c r="M2" s="2">
        <v>0.364</v>
      </c>
      <c r="N2" s="1">
        <v>0.0102</v>
      </c>
      <c r="O2" s="1">
        <f t="shared" ref="O2:O32" si="2">B2*10^(-3)</f>
        <v>0.0000104</v>
      </c>
      <c r="P2" s="1">
        <f t="shared" ref="P2:P32" si="3">D2*10^(-3)</f>
        <v>0.000009</v>
      </c>
      <c r="Q2" s="1">
        <f t="shared" ref="Q2:Q32" si="4">F2*10^(-3)</f>
        <v>0.0000102</v>
      </c>
      <c r="R2" s="1">
        <f t="shared" ref="R2:R32" si="5">H2*10^(-3)</f>
        <v>0.000009</v>
      </c>
      <c r="S2" s="1">
        <f t="shared" ref="S2:S32" si="6">J2*10^(-3)</f>
        <v>0.0000101</v>
      </c>
      <c r="T2" s="3">
        <f t="shared" ref="T2:T32" si="7">L2*10^(-3)</f>
        <v>0.0000112</v>
      </c>
      <c r="U2" s="3">
        <f t="shared" ref="U2:U32" si="8">N2*10^(-3)</f>
        <v>0.0000102</v>
      </c>
      <c r="V2" s="1">
        <f t="shared" ref="V2:AA2" si="1">LOG10(O2)</f>
        <v>-4.982966661</v>
      </c>
      <c r="W2" s="3">
        <f t="shared" si="1"/>
        <v>-5.045757491</v>
      </c>
      <c r="X2" s="3">
        <f t="shared" si="1"/>
        <v>-4.991399828</v>
      </c>
      <c r="Y2" s="3">
        <f t="shared" si="1"/>
        <v>-5.045757491</v>
      </c>
      <c r="Z2" s="3">
        <f t="shared" si="1"/>
        <v>-4.995678626</v>
      </c>
      <c r="AA2" s="3">
        <f t="shared" si="1"/>
        <v>-4.950781977</v>
      </c>
      <c r="AC2" s="3">
        <f t="shared" ref="AC2:AC32" si="10">LOG10(U2)</f>
        <v>-4.991399828</v>
      </c>
      <c r="AE2" s="1" t="s">
        <v>30</v>
      </c>
      <c r="AF2" s="3">
        <v>1.518</v>
      </c>
    </row>
    <row r="3" ht="14.25" customHeight="1">
      <c r="A3" s="1">
        <v>1.695</v>
      </c>
      <c r="B3" s="1">
        <v>0.0221</v>
      </c>
      <c r="C3" s="1">
        <v>1.173</v>
      </c>
      <c r="D3" s="1">
        <v>0.0207</v>
      </c>
      <c r="E3" s="1">
        <v>2.28</v>
      </c>
      <c r="F3" s="1">
        <v>0.0204</v>
      </c>
      <c r="G3" s="1">
        <v>2.45</v>
      </c>
      <c r="H3" s="1">
        <v>0.0205</v>
      </c>
      <c r="I3" s="1">
        <v>2.4</v>
      </c>
      <c r="J3" s="1">
        <v>0.0207</v>
      </c>
      <c r="K3" s="1">
        <v>1.5</v>
      </c>
      <c r="L3" s="1">
        <v>0.0211</v>
      </c>
      <c r="M3" s="2">
        <v>0.388</v>
      </c>
      <c r="N3" s="1">
        <v>0.0209</v>
      </c>
      <c r="O3" s="1">
        <f t="shared" si="2"/>
        <v>0.0000221</v>
      </c>
      <c r="P3" s="1">
        <f t="shared" si="3"/>
        <v>0.0000207</v>
      </c>
      <c r="Q3" s="1">
        <f t="shared" si="4"/>
        <v>0.0000204</v>
      </c>
      <c r="R3" s="1">
        <f t="shared" si="5"/>
        <v>0.0000205</v>
      </c>
      <c r="S3" s="1">
        <f t="shared" si="6"/>
        <v>0.0000207</v>
      </c>
      <c r="T3" s="3">
        <f t="shared" si="7"/>
        <v>0.0000211</v>
      </c>
      <c r="U3" s="3">
        <f t="shared" si="8"/>
        <v>0.0000209</v>
      </c>
      <c r="V3" s="1">
        <f t="shared" ref="V3:AA3" si="9">LOG10(O3)</f>
        <v>-4.655607726</v>
      </c>
      <c r="W3" s="3">
        <f t="shared" si="9"/>
        <v>-4.684029655</v>
      </c>
      <c r="X3" s="3">
        <f t="shared" si="9"/>
        <v>-4.690369833</v>
      </c>
      <c r="Y3" s="3">
        <f t="shared" si="9"/>
        <v>-4.688246139</v>
      </c>
      <c r="Z3" s="3">
        <f t="shared" si="9"/>
        <v>-4.684029655</v>
      </c>
      <c r="AA3" s="3">
        <f t="shared" si="9"/>
        <v>-4.675717545</v>
      </c>
      <c r="AC3" s="3">
        <f t="shared" si="10"/>
        <v>-4.679853714</v>
      </c>
      <c r="AE3" s="1" t="s">
        <v>31</v>
      </c>
      <c r="AF3" s="3">
        <v>2.09</v>
      </c>
    </row>
    <row r="4" ht="14.25" customHeight="1">
      <c r="A4" s="1">
        <v>1.719</v>
      </c>
      <c r="B4" s="1">
        <v>0.0401</v>
      </c>
      <c r="C4" s="1">
        <v>1.195</v>
      </c>
      <c r="D4" s="1">
        <v>0.0402</v>
      </c>
      <c r="E4" s="1">
        <v>2.34</v>
      </c>
      <c r="F4" s="1">
        <v>0.0426</v>
      </c>
      <c r="G4" s="1">
        <v>2.48</v>
      </c>
      <c r="H4" s="1">
        <v>0.0441</v>
      </c>
      <c r="I4" s="1">
        <v>2.45</v>
      </c>
      <c r="J4" s="1">
        <v>0.04</v>
      </c>
      <c r="K4" s="1">
        <v>1.531</v>
      </c>
      <c r="L4" s="1">
        <v>0.04013</v>
      </c>
      <c r="M4" s="2">
        <v>0.414</v>
      </c>
      <c r="N4" s="1">
        <v>0.0426</v>
      </c>
      <c r="O4" s="1">
        <f t="shared" si="2"/>
        <v>0.0000401</v>
      </c>
      <c r="P4" s="1">
        <f t="shared" si="3"/>
        <v>0.0000402</v>
      </c>
      <c r="Q4" s="1">
        <f t="shared" si="4"/>
        <v>0.0000426</v>
      </c>
      <c r="R4" s="1">
        <f t="shared" si="5"/>
        <v>0.0000441</v>
      </c>
      <c r="S4" s="1">
        <f t="shared" si="6"/>
        <v>0.00004</v>
      </c>
      <c r="T4" s="3">
        <f t="shared" si="7"/>
        <v>0.00004013</v>
      </c>
      <c r="U4" s="3">
        <f t="shared" si="8"/>
        <v>0.0000426</v>
      </c>
      <c r="V4" s="1">
        <f t="shared" ref="V4:AA4" si="11">LOG10(O4)</f>
        <v>-4.396855627</v>
      </c>
      <c r="W4" s="3">
        <f t="shared" si="11"/>
        <v>-4.395773947</v>
      </c>
      <c r="X4" s="3">
        <f t="shared" si="11"/>
        <v>-4.370590401</v>
      </c>
      <c r="Y4" s="3">
        <f t="shared" si="11"/>
        <v>-4.355561411</v>
      </c>
      <c r="Z4" s="3">
        <f t="shared" si="11"/>
        <v>-4.397940009</v>
      </c>
      <c r="AA4" s="3">
        <f t="shared" si="11"/>
        <v>-4.39653084</v>
      </c>
      <c r="AC4" s="3">
        <f t="shared" si="10"/>
        <v>-4.370590401</v>
      </c>
      <c r="AE4" s="1" t="s">
        <v>32</v>
      </c>
      <c r="AF4" s="3">
        <v>2.35</v>
      </c>
    </row>
    <row r="5" ht="14.25" customHeight="1">
      <c r="A5" s="1">
        <v>1.736</v>
      </c>
      <c r="B5" s="1">
        <v>0.06</v>
      </c>
      <c r="C5" s="1">
        <v>1.208</v>
      </c>
      <c r="D5" s="1">
        <v>0.0612</v>
      </c>
      <c r="E5" s="1">
        <v>2.37</v>
      </c>
      <c r="F5" s="1">
        <v>0.0618</v>
      </c>
      <c r="G5" s="1">
        <v>2.49</v>
      </c>
      <c r="H5" s="1">
        <v>0.0611</v>
      </c>
      <c r="I5" s="1">
        <v>2.48</v>
      </c>
      <c r="J5" s="1">
        <v>0.0619</v>
      </c>
      <c r="K5" s="1">
        <v>1.548</v>
      </c>
      <c r="L5" s="1">
        <v>0.062</v>
      </c>
      <c r="M5" s="2">
        <v>0.428</v>
      </c>
      <c r="N5" s="1">
        <v>0.0638</v>
      </c>
      <c r="O5" s="1">
        <f t="shared" si="2"/>
        <v>0.00006</v>
      </c>
      <c r="P5" s="1">
        <f t="shared" si="3"/>
        <v>0.0000612</v>
      </c>
      <c r="Q5" s="1">
        <f t="shared" si="4"/>
        <v>0.0000618</v>
      </c>
      <c r="R5" s="1">
        <f t="shared" si="5"/>
        <v>0.0000611</v>
      </c>
      <c r="S5" s="1">
        <f t="shared" si="6"/>
        <v>0.0000619</v>
      </c>
      <c r="T5" s="3">
        <f t="shared" si="7"/>
        <v>0.000062</v>
      </c>
      <c r="U5" s="3">
        <f t="shared" si="8"/>
        <v>0.0000638</v>
      </c>
      <c r="V5" s="1">
        <f t="shared" ref="V5:AA5" si="12">LOG10(O5)</f>
        <v>-4.22184875</v>
      </c>
      <c r="W5" s="3">
        <f t="shared" si="12"/>
        <v>-4.213248578</v>
      </c>
      <c r="X5" s="3">
        <f t="shared" si="12"/>
        <v>-4.209011525</v>
      </c>
      <c r="Y5" s="3">
        <f t="shared" si="12"/>
        <v>-4.21395879</v>
      </c>
      <c r="Z5" s="3">
        <f t="shared" si="12"/>
        <v>-4.208309351</v>
      </c>
      <c r="AA5" s="3">
        <f t="shared" si="12"/>
        <v>-4.207608311</v>
      </c>
      <c r="AC5" s="3">
        <f t="shared" si="10"/>
        <v>-4.195179321</v>
      </c>
      <c r="AE5" s="1" t="s">
        <v>33</v>
      </c>
      <c r="AF5" s="3">
        <v>1.647</v>
      </c>
    </row>
    <row r="6" ht="14.25" customHeight="1">
      <c r="A6" s="1">
        <v>1.749</v>
      </c>
      <c r="B6" s="1">
        <v>0.0815</v>
      </c>
      <c r="C6" s="1">
        <v>1.217</v>
      </c>
      <c r="D6" s="1">
        <v>0.0811</v>
      </c>
      <c r="E6" s="1">
        <v>2.39</v>
      </c>
      <c r="F6" s="1">
        <v>0.0809</v>
      </c>
      <c r="G6" s="1">
        <v>2.5</v>
      </c>
      <c r="H6" s="1">
        <v>0.0821</v>
      </c>
      <c r="I6" s="1">
        <v>2.5</v>
      </c>
      <c r="J6" s="1">
        <v>0.0809</v>
      </c>
      <c r="K6" s="1">
        <v>1.561</v>
      </c>
      <c r="L6" s="1">
        <v>0.0833</v>
      </c>
      <c r="M6" s="2">
        <v>0.438</v>
      </c>
      <c r="N6" s="1">
        <v>0.0825</v>
      </c>
      <c r="O6" s="1">
        <f t="shared" si="2"/>
        <v>0.0000815</v>
      </c>
      <c r="P6" s="1">
        <f t="shared" si="3"/>
        <v>0.0000811</v>
      </c>
      <c r="Q6" s="1">
        <f t="shared" si="4"/>
        <v>0.0000809</v>
      </c>
      <c r="R6" s="1">
        <f t="shared" si="5"/>
        <v>0.0000821</v>
      </c>
      <c r="S6" s="1">
        <f t="shared" si="6"/>
        <v>0.0000809</v>
      </c>
      <c r="T6" s="3">
        <f t="shared" si="7"/>
        <v>0.0000833</v>
      </c>
      <c r="U6" s="3">
        <f t="shared" si="8"/>
        <v>0.0000825</v>
      </c>
      <c r="V6" s="1">
        <f t="shared" ref="V6:AA6" si="13">LOG10(O6)</f>
        <v>-4.088842391</v>
      </c>
      <c r="W6" s="3">
        <f t="shared" si="13"/>
        <v>-4.090979146</v>
      </c>
      <c r="X6" s="3">
        <f t="shared" si="13"/>
        <v>-4.092051478</v>
      </c>
      <c r="Y6" s="3">
        <f t="shared" si="13"/>
        <v>-4.085656843</v>
      </c>
      <c r="Z6" s="3">
        <f t="shared" si="13"/>
        <v>-4.092051478</v>
      </c>
      <c r="AA6" s="3">
        <f t="shared" si="13"/>
        <v>-4.079354999</v>
      </c>
      <c r="AC6" s="3">
        <f t="shared" si="10"/>
        <v>-4.083546051</v>
      </c>
    </row>
    <row r="7" ht="14.25" customHeight="1">
      <c r="A7" s="1">
        <v>1.759</v>
      </c>
      <c r="B7" s="1">
        <v>0.1</v>
      </c>
      <c r="C7" s="1">
        <v>1.224</v>
      </c>
      <c r="D7" s="1">
        <v>0.104</v>
      </c>
      <c r="E7" s="1">
        <v>2.41</v>
      </c>
      <c r="F7" s="1">
        <v>0.1038</v>
      </c>
      <c r="G7" s="1">
        <v>2.51</v>
      </c>
      <c r="H7" s="1">
        <v>0.1017</v>
      </c>
      <c r="I7" s="1">
        <v>2.52</v>
      </c>
      <c r="J7" s="1">
        <v>0.104</v>
      </c>
      <c r="K7" s="1">
        <v>1.57</v>
      </c>
      <c r="L7" s="1">
        <v>0.104</v>
      </c>
      <c r="M7" s="2">
        <v>0.448</v>
      </c>
      <c r="N7" s="1">
        <v>0.106</v>
      </c>
      <c r="O7" s="1">
        <f t="shared" si="2"/>
        <v>0.0001</v>
      </c>
      <c r="P7" s="1">
        <f t="shared" si="3"/>
        <v>0.000104</v>
      </c>
      <c r="Q7" s="1">
        <f t="shared" si="4"/>
        <v>0.0001038</v>
      </c>
      <c r="R7" s="1">
        <f t="shared" si="5"/>
        <v>0.0001017</v>
      </c>
      <c r="S7" s="1">
        <f t="shared" si="6"/>
        <v>0.000104</v>
      </c>
      <c r="T7" s="3">
        <f t="shared" si="7"/>
        <v>0.000104</v>
      </c>
      <c r="U7" s="3">
        <f t="shared" si="8"/>
        <v>0.000106</v>
      </c>
      <c r="V7" s="1">
        <f t="shared" ref="V7:AA7" si="14">LOG10(O7)</f>
        <v>-4</v>
      </c>
      <c r="W7" s="3">
        <f t="shared" si="14"/>
        <v>-3.982966661</v>
      </c>
      <c r="X7" s="3">
        <f t="shared" si="14"/>
        <v>-3.983802646</v>
      </c>
      <c r="Y7" s="3">
        <f t="shared" si="14"/>
        <v>-3.992679047</v>
      </c>
      <c r="Z7" s="3">
        <f t="shared" si="14"/>
        <v>-3.982966661</v>
      </c>
      <c r="AA7" s="3">
        <f t="shared" si="14"/>
        <v>-3.982966661</v>
      </c>
      <c r="AC7" s="3">
        <f t="shared" si="10"/>
        <v>-3.974694135</v>
      </c>
    </row>
    <row r="8" ht="14.25" customHeight="1">
      <c r="A8" s="1">
        <v>1.791</v>
      </c>
      <c r="B8" s="1">
        <v>0.199</v>
      </c>
      <c r="C8" s="1">
        <v>1.244</v>
      </c>
      <c r="D8" s="1">
        <v>0.204</v>
      </c>
      <c r="E8" s="1">
        <v>2.48</v>
      </c>
      <c r="F8" s="1">
        <v>0.21</v>
      </c>
      <c r="G8" s="1">
        <v>2.55</v>
      </c>
      <c r="H8" s="1">
        <v>0.221</v>
      </c>
      <c r="I8" s="1">
        <v>2.58</v>
      </c>
      <c r="J8" s="1">
        <v>0.209</v>
      </c>
      <c r="K8" s="1">
        <v>1.598</v>
      </c>
      <c r="L8" s="1">
        <v>0.211</v>
      </c>
      <c r="M8" s="2">
        <v>0.476</v>
      </c>
      <c r="N8" s="1">
        <v>0.209</v>
      </c>
      <c r="O8" s="1">
        <f t="shared" si="2"/>
        <v>0.000199</v>
      </c>
      <c r="P8" s="1">
        <f t="shared" si="3"/>
        <v>0.000204</v>
      </c>
      <c r="Q8" s="1">
        <f t="shared" si="4"/>
        <v>0.00021</v>
      </c>
      <c r="R8" s="1">
        <f t="shared" si="5"/>
        <v>0.000221</v>
      </c>
      <c r="S8" s="1">
        <f t="shared" si="6"/>
        <v>0.000209</v>
      </c>
      <c r="T8" s="3">
        <f t="shared" si="7"/>
        <v>0.000211</v>
      </c>
      <c r="U8" s="3">
        <f t="shared" si="8"/>
        <v>0.000209</v>
      </c>
      <c r="V8" s="1">
        <f t="shared" ref="V8:AA8" si="15">LOG10(O8)</f>
        <v>-3.701146924</v>
      </c>
      <c r="W8" s="3">
        <f t="shared" si="15"/>
        <v>-3.690369833</v>
      </c>
      <c r="X8" s="3">
        <f t="shared" si="15"/>
        <v>-3.677780705</v>
      </c>
      <c r="Y8" s="3">
        <f t="shared" si="15"/>
        <v>-3.655607726</v>
      </c>
      <c r="Z8" s="3">
        <f t="shared" si="15"/>
        <v>-3.679853714</v>
      </c>
      <c r="AA8" s="3">
        <f t="shared" si="15"/>
        <v>-3.675717545</v>
      </c>
      <c r="AC8" s="3">
        <f t="shared" si="10"/>
        <v>-3.679853714</v>
      </c>
    </row>
    <row r="9" ht="14.25" customHeight="1">
      <c r="A9" s="1">
        <v>1.829</v>
      </c>
      <c r="B9" s="1">
        <v>0.4</v>
      </c>
      <c r="C9" s="1">
        <v>1.266</v>
      </c>
      <c r="D9" s="1">
        <v>0.42</v>
      </c>
      <c r="E9" s="1">
        <v>2.55</v>
      </c>
      <c r="F9" s="1">
        <v>0.42</v>
      </c>
      <c r="G9" s="1">
        <v>2.59</v>
      </c>
      <c r="H9" s="1">
        <v>0.45</v>
      </c>
      <c r="I9" s="1">
        <v>2.64</v>
      </c>
      <c r="J9" s="1">
        <v>0.41</v>
      </c>
      <c r="K9" s="1">
        <v>1.624</v>
      </c>
      <c r="L9" s="1">
        <v>0.42</v>
      </c>
      <c r="M9" s="2">
        <v>0.509</v>
      </c>
      <c r="N9" s="1">
        <v>0.43</v>
      </c>
      <c r="O9" s="1">
        <f t="shared" si="2"/>
        <v>0.0004</v>
      </c>
      <c r="P9" s="1">
        <f t="shared" si="3"/>
        <v>0.00042</v>
      </c>
      <c r="Q9" s="1">
        <f t="shared" si="4"/>
        <v>0.00042</v>
      </c>
      <c r="R9" s="1">
        <f t="shared" si="5"/>
        <v>0.00045</v>
      </c>
      <c r="S9" s="1">
        <f t="shared" si="6"/>
        <v>0.00041</v>
      </c>
      <c r="T9" s="3">
        <f t="shared" si="7"/>
        <v>0.00042</v>
      </c>
      <c r="U9" s="3">
        <f t="shared" si="8"/>
        <v>0.00043</v>
      </c>
      <c r="V9" s="1">
        <f t="shared" ref="V9:AA9" si="16">LOG10(O9)</f>
        <v>-3.397940009</v>
      </c>
      <c r="W9" s="3">
        <f t="shared" si="16"/>
        <v>-3.37675071</v>
      </c>
      <c r="X9" s="3">
        <f t="shared" si="16"/>
        <v>-3.37675071</v>
      </c>
      <c r="Y9" s="3">
        <f t="shared" si="16"/>
        <v>-3.346787486</v>
      </c>
      <c r="Z9" s="3">
        <f t="shared" si="16"/>
        <v>-3.387216143</v>
      </c>
      <c r="AA9" s="3">
        <f t="shared" si="16"/>
        <v>-3.37675071</v>
      </c>
      <c r="AC9" s="3">
        <f t="shared" si="10"/>
        <v>-3.366531544</v>
      </c>
    </row>
    <row r="10" ht="14.25" customHeight="1">
      <c r="A10" s="1">
        <v>1.851</v>
      </c>
      <c r="B10" s="1">
        <v>0.63</v>
      </c>
      <c r="C10" s="1">
        <v>1.277</v>
      </c>
      <c r="D10" s="1">
        <v>0.61</v>
      </c>
      <c r="E10" s="1">
        <v>2.6</v>
      </c>
      <c r="F10" s="1">
        <v>0.62</v>
      </c>
      <c r="G10" s="1">
        <v>2.61</v>
      </c>
      <c r="H10" s="1">
        <v>0.63</v>
      </c>
      <c r="I10" s="1">
        <v>2.68</v>
      </c>
      <c r="J10" s="1">
        <v>0.6</v>
      </c>
      <c r="K10" s="1">
        <v>1.639</v>
      </c>
      <c r="L10" s="1">
        <v>0.63</v>
      </c>
      <c r="M10" s="2">
        <v>0.525</v>
      </c>
      <c r="N10" s="1">
        <v>0.61</v>
      </c>
      <c r="O10" s="1">
        <f t="shared" si="2"/>
        <v>0.00063</v>
      </c>
      <c r="P10" s="1">
        <f t="shared" si="3"/>
        <v>0.00061</v>
      </c>
      <c r="Q10" s="1">
        <f t="shared" si="4"/>
        <v>0.00062</v>
      </c>
      <c r="R10" s="1">
        <f t="shared" si="5"/>
        <v>0.00063</v>
      </c>
      <c r="S10" s="1">
        <f t="shared" si="6"/>
        <v>0.0006</v>
      </c>
      <c r="T10" s="3">
        <f t="shared" si="7"/>
        <v>0.00063</v>
      </c>
      <c r="U10" s="3">
        <f t="shared" si="8"/>
        <v>0.00061</v>
      </c>
      <c r="V10" s="1">
        <f t="shared" ref="V10:AA10" si="17">LOG10(O10)</f>
        <v>-3.200659451</v>
      </c>
      <c r="W10" s="3">
        <f t="shared" si="17"/>
        <v>-3.214670165</v>
      </c>
      <c r="X10" s="3">
        <f t="shared" si="17"/>
        <v>-3.207608311</v>
      </c>
      <c r="Y10" s="3">
        <f t="shared" si="17"/>
        <v>-3.200659451</v>
      </c>
      <c r="Z10" s="3">
        <f t="shared" si="17"/>
        <v>-3.22184875</v>
      </c>
      <c r="AA10" s="3">
        <f t="shared" si="17"/>
        <v>-3.200659451</v>
      </c>
      <c r="AC10" s="3">
        <f t="shared" si="10"/>
        <v>-3.214670165</v>
      </c>
    </row>
    <row r="11" ht="14.25" customHeight="1">
      <c r="A11" s="1">
        <v>1.866</v>
      </c>
      <c r="B11" s="1">
        <v>0.8</v>
      </c>
      <c r="C11" s="1">
        <v>1.286</v>
      </c>
      <c r="D11" s="1">
        <v>0.83</v>
      </c>
      <c r="E11" s="1">
        <v>2.63</v>
      </c>
      <c r="F11" s="1">
        <v>0.83</v>
      </c>
      <c r="G11" s="1">
        <v>2.62</v>
      </c>
      <c r="H11" s="1">
        <v>0.81</v>
      </c>
      <c r="I11" s="1">
        <v>2.71</v>
      </c>
      <c r="J11" s="1">
        <v>0.81</v>
      </c>
      <c r="K11" s="1">
        <v>1.648</v>
      </c>
      <c r="L11" s="1">
        <v>0.82</v>
      </c>
      <c r="M11" s="2">
        <v>0.539</v>
      </c>
      <c r="N11" s="1">
        <v>0.82</v>
      </c>
      <c r="O11" s="1">
        <f t="shared" si="2"/>
        <v>0.0008</v>
      </c>
      <c r="P11" s="1">
        <f t="shared" si="3"/>
        <v>0.00083</v>
      </c>
      <c r="Q11" s="1">
        <f t="shared" si="4"/>
        <v>0.00083</v>
      </c>
      <c r="R11" s="1">
        <f t="shared" si="5"/>
        <v>0.00081</v>
      </c>
      <c r="S11" s="1">
        <f t="shared" si="6"/>
        <v>0.00081</v>
      </c>
      <c r="T11" s="3">
        <f t="shared" si="7"/>
        <v>0.00082</v>
      </c>
      <c r="U11" s="3">
        <f t="shared" si="8"/>
        <v>0.00082</v>
      </c>
      <c r="V11" s="1">
        <f t="shared" ref="V11:AA11" si="18">LOG10(O11)</f>
        <v>-3.096910013</v>
      </c>
      <c r="W11" s="3">
        <f t="shared" si="18"/>
        <v>-3.080921908</v>
      </c>
      <c r="X11" s="3">
        <f t="shared" si="18"/>
        <v>-3.080921908</v>
      </c>
      <c r="Y11" s="3">
        <f t="shared" si="18"/>
        <v>-3.091514981</v>
      </c>
      <c r="Z11" s="3">
        <f t="shared" si="18"/>
        <v>-3.091514981</v>
      </c>
      <c r="AA11" s="3">
        <f t="shared" si="18"/>
        <v>-3.086186148</v>
      </c>
      <c r="AC11" s="3">
        <f t="shared" si="10"/>
        <v>-3.086186148</v>
      </c>
    </row>
    <row r="12" ht="14.25" customHeight="1">
      <c r="A12" s="1">
        <v>1.88</v>
      </c>
      <c r="B12" s="1">
        <v>1.0</v>
      </c>
      <c r="C12" s="1">
        <v>1.291</v>
      </c>
      <c r="D12" s="1">
        <v>1.0</v>
      </c>
      <c r="E12" s="1">
        <v>2.66</v>
      </c>
      <c r="F12" s="1">
        <v>1.02</v>
      </c>
      <c r="G12" s="1">
        <v>2.64</v>
      </c>
      <c r="H12" s="1">
        <v>1.06</v>
      </c>
      <c r="I12" s="1">
        <v>2.74</v>
      </c>
      <c r="J12" s="1">
        <v>1.02</v>
      </c>
      <c r="K12" s="1">
        <v>1.657</v>
      </c>
      <c r="L12" s="1">
        <v>1.06</v>
      </c>
      <c r="M12" s="2">
        <v>0.554</v>
      </c>
      <c r="N12" s="1">
        <v>1.09</v>
      </c>
      <c r="O12" s="1">
        <f t="shared" si="2"/>
        <v>0.001</v>
      </c>
      <c r="P12" s="1">
        <f t="shared" si="3"/>
        <v>0.001</v>
      </c>
      <c r="Q12" s="1">
        <f t="shared" si="4"/>
        <v>0.00102</v>
      </c>
      <c r="R12" s="1">
        <f t="shared" si="5"/>
        <v>0.00106</v>
      </c>
      <c r="S12" s="1">
        <f t="shared" si="6"/>
        <v>0.00102</v>
      </c>
      <c r="T12" s="3">
        <f t="shared" si="7"/>
        <v>0.00106</v>
      </c>
      <c r="U12" s="3">
        <f t="shared" si="8"/>
        <v>0.00109</v>
      </c>
      <c r="V12" s="1">
        <f t="shared" ref="V12:AA12" si="19">LOG10(O12)</f>
        <v>-3</v>
      </c>
      <c r="W12" s="3">
        <f t="shared" si="19"/>
        <v>-3</v>
      </c>
      <c r="X12" s="3">
        <f t="shared" si="19"/>
        <v>-2.991399828</v>
      </c>
      <c r="Y12" s="3">
        <f t="shared" si="19"/>
        <v>-2.974694135</v>
      </c>
      <c r="Z12" s="3">
        <f t="shared" si="19"/>
        <v>-2.991399828</v>
      </c>
      <c r="AA12" s="3">
        <f t="shared" si="19"/>
        <v>-2.974694135</v>
      </c>
      <c r="AC12" s="3">
        <f t="shared" si="10"/>
        <v>-2.962573502</v>
      </c>
    </row>
    <row r="13" ht="14.25" customHeight="1">
      <c r="A13" s="1">
        <v>1.905</v>
      </c>
      <c r="B13" s="1">
        <v>1.49</v>
      </c>
      <c r="C13" s="1">
        <v>1.303</v>
      </c>
      <c r="D13" s="1">
        <v>1.51</v>
      </c>
      <c r="E13" s="1">
        <v>2.72</v>
      </c>
      <c r="F13" s="1">
        <v>1.52</v>
      </c>
      <c r="G13" s="1">
        <v>2.67</v>
      </c>
      <c r="H13" s="1">
        <v>1.58</v>
      </c>
      <c r="I13" s="1">
        <v>2.78</v>
      </c>
      <c r="J13" s="1">
        <v>1.49</v>
      </c>
      <c r="K13" s="1">
        <v>1.671</v>
      </c>
      <c r="L13" s="1">
        <v>1.53</v>
      </c>
      <c r="M13" s="2">
        <v>0.57</v>
      </c>
      <c r="N13" s="1">
        <v>1.48</v>
      </c>
      <c r="O13" s="1">
        <f t="shared" si="2"/>
        <v>0.00149</v>
      </c>
      <c r="P13" s="1">
        <f t="shared" si="3"/>
        <v>0.00151</v>
      </c>
      <c r="Q13" s="1">
        <f t="shared" si="4"/>
        <v>0.00152</v>
      </c>
      <c r="R13" s="1">
        <f t="shared" si="5"/>
        <v>0.00158</v>
      </c>
      <c r="S13" s="1">
        <f t="shared" si="6"/>
        <v>0.00149</v>
      </c>
      <c r="T13" s="3">
        <f t="shared" si="7"/>
        <v>0.00153</v>
      </c>
      <c r="U13" s="3">
        <f t="shared" si="8"/>
        <v>0.00148</v>
      </c>
      <c r="V13" s="1">
        <f t="shared" ref="V13:AA13" si="20">LOG10(O13)</f>
        <v>-2.826813732</v>
      </c>
      <c r="W13" s="3">
        <f t="shared" si="20"/>
        <v>-2.821023053</v>
      </c>
      <c r="X13" s="3">
        <f t="shared" si="20"/>
        <v>-2.818156412</v>
      </c>
      <c r="Y13" s="3">
        <f t="shared" si="20"/>
        <v>-2.801342913</v>
      </c>
      <c r="Z13" s="3">
        <f t="shared" si="20"/>
        <v>-2.826813732</v>
      </c>
      <c r="AA13" s="3">
        <f t="shared" si="20"/>
        <v>-2.815308569</v>
      </c>
      <c r="AC13" s="3">
        <f t="shared" si="10"/>
        <v>-2.829738285</v>
      </c>
    </row>
    <row r="14" ht="14.25" customHeight="1">
      <c r="A14" s="1">
        <v>1.929</v>
      </c>
      <c r="B14" s="1">
        <v>2.06</v>
      </c>
      <c r="C14" s="1">
        <v>1.312</v>
      </c>
      <c r="D14" s="1">
        <v>2.04</v>
      </c>
      <c r="E14" s="1">
        <v>2.76</v>
      </c>
      <c r="F14" s="1">
        <v>2.0</v>
      </c>
      <c r="G14" s="1">
        <v>2.69</v>
      </c>
      <c r="H14" s="1">
        <v>1.98</v>
      </c>
      <c r="I14" s="1">
        <v>2.81</v>
      </c>
      <c r="J14" s="1">
        <v>2.04</v>
      </c>
      <c r="K14" s="1">
        <v>1.688</v>
      </c>
      <c r="L14" s="1">
        <v>2.29</v>
      </c>
      <c r="M14" s="2">
        <v>0.596</v>
      </c>
      <c r="N14" s="1">
        <v>2.4</v>
      </c>
      <c r="O14" s="1">
        <f t="shared" si="2"/>
        <v>0.00206</v>
      </c>
      <c r="P14" s="1">
        <f t="shared" si="3"/>
        <v>0.00204</v>
      </c>
      <c r="Q14" s="1">
        <f t="shared" si="4"/>
        <v>0.002</v>
      </c>
      <c r="R14" s="1">
        <f t="shared" si="5"/>
        <v>0.00198</v>
      </c>
      <c r="S14" s="1">
        <f t="shared" si="6"/>
        <v>0.00204</v>
      </c>
      <c r="T14" s="3">
        <f t="shared" si="7"/>
        <v>0.00229</v>
      </c>
      <c r="U14" s="3">
        <f t="shared" si="8"/>
        <v>0.0024</v>
      </c>
      <c r="V14" s="1">
        <f t="shared" ref="V14:AA14" si="21">LOG10(O14)</f>
        <v>-2.68613278</v>
      </c>
      <c r="W14" s="3">
        <f t="shared" si="21"/>
        <v>-2.690369833</v>
      </c>
      <c r="X14" s="3">
        <f t="shared" si="21"/>
        <v>-2.698970004</v>
      </c>
      <c r="Y14" s="3">
        <f t="shared" si="21"/>
        <v>-2.70333481</v>
      </c>
      <c r="Z14" s="3">
        <f t="shared" si="21"/>
        <v>-2.690369833</v>
      </c>
      <c r="AA14" s="3">
        <f t="shared" si="21"/>
        <v>-2.640164518</v>
      </c>
      <c r="AC14" s="3">
        <f t="shared" si="10"/>
        <v>-2.619788758</v>
      </c>
    </row>
    <row r="15" ht="14.25" customHeight="1">
      <c r="A15" s="1">
        <v>1.967</v>
      </c>
      <c r="B15" s="1">
        <v>3.17</v>
      </c>
      <c r="C15" s="1">
        <v>1.325</v>
      </c>
      <c r="D15" s="1">
        <v>3.14</v>
      </c>
      <c r="E15" s="1">
        <v>2.84</v>
      </c>
      <c r="F15" s="1">
        <v>3.06</v>
      </c>
      <c r="G15" s="1">
        <v>2.74</v>
      </c>
      <c r="H15" s="1">
        <v>3.38</v>
      </c>
      <c r="I15" s="1">
        <v>2.86</v>
      </c>
      <c r="J15" s="1">
        <v>2.97</v>
      </c>
      <c r="K15" s="1">
        <v>1.706</v>
      </c>
      <c r="L15" s="1">
        <v>3.39</v>
      </c>
      <c r="M15" s="2">
        <v>0.617</v>
      </c>
      <c r="N15" s="1">
        <v>3.45</v>
      </c>
      <c r="O15" s="1">
        <f t="shared" si="2"/>
        <v>0.00317</v>
      </c>
      <c r="P15" s="1">
        <f t="shared" si="3"/>
        <v>0.00314</v>
      </c>
      <c r="Q15" s="1">
        <f t="shared" si="4"/>
        <v>0.00306</v>
      </c>
      <c r="R15" s="1">
        <f t="shared" si="5"/>
        <v>0.00338</v>
      </c>
      <c r="S15" s="1">
        <f t="shared" si="6"/>
        <v>0.00297</v>
      </c>
      <c r="T15" s="3">
        <f t="shared" si="7"/>
        <v>0.00339</v>
      </c>
      <c r="U15" s="3">
        <f t="shared" si="8"/>
        <v>0.00345</v>
      </c>
      <c r="V15" s="1">
        <f t="shared" ref="V15:AA15" si="22">LOG10(O15)</f>
        <v>-2.498940738</v>
      </c>
      <c r="W15" s="3">
        <f t="shared" si="22"/>
        <v>-2.503070352</v>
      </c>
      <c r="X15" s="3">
        <f t="shared" si="22"/>
        <v>-2.514278574</v>
      </c>
      <c r="Y15" s="3">
        <f t="shared" si="22"/>
        <v>-2.4710833</v>
      </c>
      <c r="Z15" s="3">
        <f t="shared" si="22"/>
        <v>-2.527243551</v>
      </c>
      <c r="AA15" s="3">
        <f t="shared" si="22"/>
        <v>-2.469800302</v>
      </c>
      <c r="AC15" s="3">
        <f t="shared" si="10"/>
        <v>-2.462180905</v>
      </c>
    </row>
    <row r="16" ht="14.25" customHeight="1">
      <c r="A16" s="1">
        <v>1.98</v>
      </c>
      <c r="B16" s="1">
        <v>4.05</v>
      </c>
      <c r="C16" s="1">
        <v>1.334</v>
      </c>
      <c r="D16" s="1">
        <v>4.12</v>
      </c>
      <c r="E16" s="1">
        <v>2.9</v>
      </c>
      <c r="F16" s="1">
        <v>4.09</v>
      </c>
      <c r="G16" s="1">
        <v>2.77</v>
      </c>
      <c r="H16" s="1">
        <v>4.31</v>
      </c>
      <c r="I16" s="1">
        <v>2.9</v>
      </c>
      <c r="J16" s="1">
        <v>3.96</v>
      </c>
      <c r="K16" s="1">
        <v>1.716</v>
      </c>
      <c r="L16" s="1">
        <v>4.19</v>
      </c>
      <c r="M16" s="2">
        <v>0.628</v>
      </c>
      <c r="N16" s="1">
        <v>4.25</v>
      </c>
      <c r="O16" s="1">
        <f t="shared" si="2"/>
        <v>0.00405</v>
      </c>
      <c r="P16" s="1">
        <f t="shared" si="3"/>
        <v>0.00412</v>
      </c>
      <c r="Q16" s="1">
        <f t="shared" si="4"/>
        <v>0.00409</v>
      </c>
      <c r="R16" s="1">
        <f t="shared" si="5"/>
        <v>0.00431</v>
      </c>
      <c r="S16" s="1">
        <f t="shared" si="6"/>
        <v>0.00396</v>
      </c>
      <c r="T16" s="3">
        <f t="shared" si="7"/>
        <v>0.00419</v>
      </c>
      <c r="U16" s="3">
        <f t="shared" si="8"/>
        <v>0.00425</v>
      </c>
      <c r="V16" s="1">
        <f t="shared" ref="V16:AA16" si="23">LOG10(O16)</f>
        <v>-2.392544977</v>
      </c>
      <c r="W16" s="3">
        <f t="shared" si="23"/>
        <v>-2.385102784</v>
      </c>
      <c r="X16" s="3">
        <f t="shared" si="23"/>
        <v>-2.388276692</v>
      </c>
      <c r="Y16" s="3">
        <f t="shared" si="23"/>
        <v>-2.36552273</v>
      </c>
      <c r="Z16" s="3">
        <f t="shared" si="23"/>
        <v>-2.402304814</v>
      </c>
      <c r="AA16" s="3">
        <f t="shared" si="23"/>
        <v>-2.377785977</v>
      </c>
      <c r="AC16" s="3">
        <f t="shared" si="10"/>
        <v>-2.37161107</v>
      </c>
    </row>
    <row r="17" ht="14.25" customHeight="1">
      <c r="A17" s="1">
        <v>2.01</v>
      </c>
      <c r="B17" s="1">
        <v>5.18</v>
      </c>
      <c r="C17" s="1">
        <v>1.341</v>
      </c>
      <c r="D17" s="1">
        <v>5.05</v>
      </c>
      <c r="E17" s="1">
        <v>2.94</v>
      </c>
      <c r="F17" s="1">
        <v>4.99</v>
      </c>
      <c r="G17" s="1">
        <v>2.79</v>
      </c>
      <c r="H17" s="1">
        <v>5.25</v>
      </c>
      <c r="I17" s="1">
        <v>2.93</v>
      </c>
      <c r="J17" s="1">
        <v>5.03</v>
      </c>
      <c r="K17" s="1">
        <v>1.733</v>
      </c>
      <c r="L17" s="1">
        <v>5.59</v>
      </c>
      <c r="M17" s="2">
        <v>0.642</v>
      </c>
      <c r="N17" s="1">
        <v>5.32</v>
      </c>
      <c r="O17" s="1">
        <f t="shared" si="2"/>
        <v>0.00518</v>
      </c>
      <c r="P17" s="1">
        <f t="shared" si="3"/>
        <v>0.00505</v>
      </c>
      <c r="Q17" s="1">
        <f t="shared" si="4"/>
        <v>0.00499</v>
      </c>
      <c r="R17" s="1">
        <f t="shared" si="5"/>
        <v>0.00525</v>
      </c>
      <c r="S17" s="1">
        <f t="shared" si="6"/>
        <v>0.00503</v>
      </c>
      <c r="T17" s="3">
        <f t="shared" si="7"/>
        <v>0.00559</v>
      </c>
      <c r="U17" s="3">
        <f t="shared" si="8"/>
        <v>0.00532</v>
      </c>
      <c r="V17" s="1">
        <f t="shared" ref="V17:AA17" si="24">LOG10(O17)</f>
        <v>-2.28567024</v>
      </c>
      <c r="W17" s="3">
        <f t="shared" si="24"/>
        <v>-2.296708622</v>
      </c>
      <c r="X17" s="3">
        <f t="shared" si="24"/>
        <v>-2.301899454</v>
      </c>
      <c r="Y17" s="3">
        <f t="shared" si="24"/>
        <v>-2.279840697</v>
      </c>
      <c r="Z17" s="3">
        <f t="shared" si="24"/>
        <v>-2.298432015</v>
      </c>
      <c r="AA17" s="3">
        <f t="shared" si="24"/>
        <v>-2.252588192</v>
      </c>
      <c r="AC17" s="3">
        <f t="shared" si="10"/>
        <v>-2.274088368</v>
      </c>
    </row>
    <row r="18" ht="14.25" customHeight="1">
      <c r="A18" s="1">
        <v>2.03</v>
      </c>
      <c r="B18" s="1">
        <v>6.02</v>
      </c>
      <c r="C18" s="1">
        <v>1.349</v>
      </c>
      <c r="D18" s="1">
        <v>6.26</v>
      </c>
      <c r="E18" s="1">
        <v>2.99</v>
      </c>
      <c r="F18" s="1">
        <v>6.04</v>
      </c>
      <c r="G18" s="1">
        <v>2.81</v>
      </c>
      <c r="H18" s="1">
        <v>6.23</v>
      </c>
      <c r="I18" s="1">
        <v>2.97</v>
      </c>
      <c r="J18" s="1">
        <v>6.22</v>
      </c>
      <c r="K18" s="1">
        <v>1.738</v>
      </c>
      <c r="L18" s="1">
        <v>6.09</v>
      </c>
      <c r="M18" s="2">
        <v>0.65</v>
      </c>
      <c r="N18" s="1">
        <v>6.15</v>
      </c>
      <c r="O18" s="1">
        <f t="shared" si="2"/>
        <v>0.00602</v>
      </c>
      <c r="P18" s="1">
        <f t="shared" si="3"/>
        <v>0.00626</v>
      </c>
      <c r="Q18" s="1">
        <f t="shared" si="4"/>
        <v>0.00604</v>
      </c>
      <c r="R18" s="1">
        <f t="shared" si="5"/>
        <v>0.00623</v>
      </c>
      <c r="S18" s="1">
        <f t="shared" si="6"/>
        <v>0.00622</v>
      </c>
      <c r="T18" s="3">
        <f t="shared" si="7"/>
        <v>0.00609</v>
      </c>
      <c r="U18" s="3">
        <f t="shared" si="8"/>
        <v>0.00615</v>
      </c>
      <c r="V18" s="1">
        <f t="shared" ref="V18:AA18" si="25">LOG10(O18)</f>
        <v>-2.220403509</v>
      </c>
      <c r="W18" s="3">
        <f t="shared" si="25"/>
        <v>-2.203425667</v>
      </c>
      <c r="X18" s="3">
        <f t="shared" si="25"/>
        <v>-2.218963061</v>
      </c>
      <c r="Y18" s="3">
        <f t="shared" si="25"/>
        <v>-2.205511953</v>
      </c>
      <c r="Z18" s="3">
        <f t="shared" si="25"/>
        <v>-2.206209615</v>
      </c>
      <c r="AA18" s="3">
        <f t="shared" si="25"/>
        <v>-2.215382707</v>
      </c>
      <c r="AC18" s="3">
        <f t="shared" si="10"/>
        <v>-2.211124884</v>
      </c>
    </row>
    <row r="19" ht="14.25" customHeight="1">
      <c r="A19" s="1">
        <v>2.06</v>
      </c>
      <c r="B19" s="1">
        <v>7.57</v>
      </c>
      <c r="C19" s="1">
        <v>1.357</v>
      </c>
      <c r="D19" s="1">
        <v>7.53</v>
      </c>
      <c r="E19" s="1">
        <v>3.02</v>
      </c>
      <c r="F19" s="1">
        <v>7.02</v>
      </c>
      <c r="G19" s="1">
        <v>2.83</v>
      </c>
      <c r="H19" s="1">
        <v>7.12</v>
      </c>
      <c r="I19" s="1">
        <v>2.99</v>
      </c>
      <c r="J19" s="1">
        <v>7.26</v>
      </c>
      <c r="K19" s="1">
        <v>1.751</v>
      </c>
      <c r="L19" s="1">
        <v>7.41</v>
      </c>
      <c r="M19" s="2">
        <v>0.66</v>
      </c>
      <c r="N19" s="1">
        <v>7.31</v>
      </c>
      <c r="O19" s="1">
        <f t="shared" si="2"/>
        <v>0.00757</v>
      </c>
      <c r="P19" s="1">
        <f t="shared" si="3"/>
        <v>0.00753</v>
      </c>
      <c r="Q19" s="1">
        <f t="shared" si="4"/>
        <v>0.00702</v>
      </c>
      <c r="R19" s="1">
        <f t="shared" si="5"/>
        <v>0.00712</v>
      </c>
      <c r="S19" s="1">
        <f t="shared" si="6"/>
        <v>0.00726</v>
      </c>
      <c r="T19" s="3">
        <f t="shared" si="7"/>
        <v>0.00741</v>
      </c>
      <c r="U19" s="3">
        <f t="shared" si="8"/>
        <v>0.00731</v>
      </c>
      <c r="V19" s="1">
        <f t="shared" ref="V19:AA19" si="26">LOG10(O19)</f>
        <v>-2.12090412</v>
      </c>
      <c r="W19" s="3">
        <f t="shared" si="26"/>
        <v>-2.123205024</v>
      </c>
      <c r="X19" s="3">
        <f t="shared" si="26"/>
        <v>-2.153662888</v>
      </c>
      <c r="Y19" s="3">
        <f t="shared" si="26"/>
        <v>-2.147520006</v>
      </c>
      <c r="Z19" s="3">
        <f t="shared" si="26"/>
        <v>-2.139063379</v>
      </c>
      <c r="AA19" s="3">
        <f t="shared" si="26"/>
        <v>-2.130181792</v>
      </c>
      <c r="AC19" s="3">
        <f t="shared" si="10"/>
        <v>-2.136082623</v>
      </c>
    </row>
    <row r="20" ht="14.25" customHeight="1">
      <c r="A20" s="1">
        <v>2.08</v>
      </c>
      <c r="B20" s="1">
        <v>8.25</v>
      </c>
      <c r="C20" s="1">
        <v>1.362</v>
      </c>
      <c r="D20" s="1">
        <v>8.6</v>
      </c>
      <c r="E20" s="1">
        <v>3.06</v>
      </c>
      <c r="F20" s="1">
        <v>8.02</v>
      </c>
      <c r="G20" s="1">
        <v>2.85</v>
      </c>
      <c r="H20" s="1">
        <v>8.1</v>
      </c>
      <c r="I20" s="1">
        <v>3.01</v>
      </c>
      <c r="J20" s="1">
        <v>8.06</v>
      </c>
      <c r="K20" s="1">
        <v>1.76</v>
      </c>
      <c r="L20" s="1">
        <v>8.38</v>
      </c>
      <c r="M20" s="2">
        <v>0.67</v>
      </c>
      <c r="N20" s="1">
        <v>8.57</v>
      </c>
      <c r="O20" s="1">
        <f t="shared" si="2"/>
        <v>0.00825</v>
      </c>
      <c r="P20" s="1">
        <f t="shared" si="3"/>
        <v>0.0086</v>
      </c>
      <c r="Q20" s="1">
        <f t="shared" si="4"/>
        <v>0.00802</v>
      </c>
      <c r="R20" s="1">
        <f t="shared" si="5"/>
        <v>0.0081</v>
      </c>
      <c r="S20" s="1">
        <f t="shared" si="6"/>
        <v>0.00806</v>
      </c>
      <c r="T20" s="3">
        <f t="shared" si="7"/>
        <v>0.00838</v>
      </c>
      <c r="U20" s="3">
        <f t="shared" si="8"/>
        <v>0.00857</v>
      </c>
      <c r="V20" s="1">
        <f t="shared" ref="V20:AA20" si="27">LOG10(O20)</f>
        <v>-2.083546051</v>
      </c>
      <c r="W20" s="3">
        <f t="shared" si="27"/>
        <v>-2.065501549</v>
      </c>
      <c r="X20" s="3">
        <f t="shared" si="27"/>
        <v>-2.095825632</v>
      </c>
      <c r="Y20" s="3">
        <f t="shared" si="27"/>
        <v>-2.091514981</v>
      </c>
      <c r="Z20" s="3">
        <f t="shared" si="27"/>
        <v>-2.093664958</v>
      </c>
      <c r="AA20" s="3">
        <f t="shared" si="27"/>
        <v>-2.076755981</v>
      </c>
      <c r="AC20" s="3">
        <f t="shared" si="10"/>
        <v>-2.067019178</v>
      </c>
    </row>
    <row r="21" ht="14.25" customHeight="1">
      <c r="A21" s="1">
        <v>2.09</v>
      </c>
      <c r="B21" s="1">
        <v>9.03</v>
      </c>
      <c r="C21" s="1">
        <v>1.365</v>
      </c>
      <c r="D21" s="1">
        <v>9.31</v>
      </c>
      <c r="E21" s="1">
        <v>3.09</v>
      </c>
      <c r="F21" s="1">
        <v>9.2</v>
      </c>
      <c r="G21" s="1">
        <v>2.86</v>
      </c>
      <c r="H21" s="1">
        <v>8.89</v>
      </c>
      <c r="I21" s="1">
        <v>3.03</v>
      </c>
      <c r="J21" s="1">
        <v>9.001</v>
      </c>
      <c r="K21" s="1">
        <v>1.768</v>
      </c>
      <c r="L21" s="1">
        <v>9.3</v>
      </c>
      <c r="M21" s="2">
        <v>0.676</v>
      </c>
      <c r="N21" s="1">
        <v>9.21</v>
      </c>
      <c r="O21" s="1">
        <f t="shared" si="2"/>
        <v>0.00903</v>
      </c>
      <c r="P21" s="1">
        <f t="shared" si="3"/>
        <v>0.00931</v>
      </c>
      <c r="Q21" s="1">
        <f t="shared" si="4"/>
        <v>0.0092</v>
      </c>
      <c r="R21" s="1">
        <f t="shared" si="5"/>
        <v>0.00889</v>
      </c>
      <c r="S21" s="1">
        <f t="shared" si="6"/>
        <v>0.009001</v>
      </c>
      <c r="T21" s="3">
        <f t="shared" si="7"/>
        <v>0.0093</v>
      </c>
      <c r="U21" s="3">
        <f t="shared" si="8"/>
        <v>0.00921</v>
      </c>
      <c r="V21" s="1">
        <f t="shared" ref="V21:AA21" si="28">LOG10(O21)</f>
        <v>-2.04431225</v>
      </c>
      <c r="W21" s="3">
        <f t="shared" si="28"/>
        <v>-2.031050319</v>
      </c>
      <c r="X21" s="3">
        <f t="shared" si="28"/>
        <v>-2.036212173</v>
      </c>
      <c r="Y21" s="3">
        <f t="shared" si="28"/>
        <v>-2.051098239</v>
      </c>
      <c r="Z21" s="3">
        <f t="shared" si="28"/>
        <v>-2.045709238</v>
      </c>
      <c r="AA21" s="3">
        <f t="shared" si="28"/>
        <v>-2.031517051</v>
      </c>
      <c r="AC21" s="3">
        <f t="shared" si="10"/>
        <v>-2.03574037</v>
      </c>
    </row>
    <row r="22" ht="14.25" customHeight="1">
      <c r="A22" s="1">
        <v>2.13</v>
      </c>
      <c r="B22" s="1">
        <v>10.53</v>
      </c>
      <c r="C22" s="1">
        <v>1.368</v>
      </c>
      <c r="D22" s="1">
        <v>10.09</v>
      </c>
      <c r="E22" s="1">
        <v>3.12</v>
      </c>
      <c r="F22" s="1">
        <v>10.02</v>
      </c>
      <c r="G22" s="1">
        <v>2.88</v>
      </c>
      <c r="H22" s="1">
        <v>10.14</v>
      </c>
      <c r="I22" s="1">
        <v>3.05</v>
      </c>
      <c r="J22" s="1">
        <v>10.14</v>
      </c>
      <c r="K22" s="1">
        <v>1.774</v>
      </c>
      <c r="L22" s="1">
        <v>10.12</v>
      </c>
      <c r="M22" s="2">
        <v>0.682</v>
      </c>
      <c r="N22" s="1">
        <v>10.27</v>
      </c>
      <c r="O22" s="1">
        <f t="shared" si="2"/>
        <v>0.01053</v>
      </c>
      <c r="P22" s="1">
        <f t="shared" si="3"/>
        <v>0.01009</v>
      </c>
      <c r="Q22" s="1">
        <f t="shared" si="4"/>
        <v>0.01002</v>
      </c>
      <c r="R22" s="1">
        <f t="shared" si="5"/>
        <v>0.01014</v>
      </c>
      <c r="S22" s="1">
        <f t="shared" si="6"/>
        <v>0.01014</v>
      </c>
      <c r="T22" s="3">
        <f t="shared" si="7"/>
        <v>0.01012</v>
      </c>
      <c r="U22" s="3">
        <f t="shared" si="8"/>
        <v>0.01027</v>
      </c>
      <c r="V22" s="1">
        <f t="shared" ref="V22:AA22" si="29">LOG10(O22)</f>
        <v>-1.977571629</v>
      </c>
      <c r="W22" s="3">
        <f t="shared" si="29"/>
        <v>-1.996108834</v>
      </c>
      <c r="X22" s="3">
        <f t="shared" si="29"/>
        <v>-1.999132278</v>
      </c>
      <c r="Y22" s="3">
        <f t="shared" si="29"/>
        <v>-1.993962045</v>
      </c>
      <c r="Z22" s="3">
        <f t="shared" si="29"/>
        <v>-1.993962045</v>
      </c>
      <c r="AA22" s="3">
        <f t="shared" si="29"/>
        <v>-1.994819487</v>
      </c>
      <c r="AC22" s="3">
        <f t="shared" si="10"/>
        <v>-1.988429556</v>
      </c>
    </row>
    <row r="23" ht="14.25" customHeight="1">
      <c r="A23" s="1">
        <v>2.14</v>
      </c>
      <c r="B23" s="1">
        <v>11.14</v>
      </c>
      <c r="C23" s="1">
        <v>1.372</v>
      </c>
      <c r="D23" s="1">
        <v>11.08</v>
      </c>
      <c r="E23" s="1">
        <v>3.15</v>
      </c>
      <c r="F23" s="1">
        <v>11.07</v>
      </c>
      <c r="G23" s="1">
        <v>2.9</v>
      </c>
      <c r="H23" s="1">
        <v>11.31</v>
      </c>
      <c r="I23" s="1">
        <v>3.07</v>
      </c>
      <c r="J23" s="1">
        <v>11.03</v>
      </c>
      <c r="K23" s="1">
        <v>1.785</v>
      </c>
      <c r="L23" s="1">
        <v>11.5</v>
      </c>
      <c r="M23" s="2">
        <v>0.687</v>
      </c>
      <c r="N23" s="1">
        <v>11.15</v>
      </c>
      <c r="O23" s="1">
        <f t="shared" si="2"/>
        <v>0.01114</v>
      </c>
      <c r="P23" s="1">
        <f t="shared" si="3"/>
        <v>0.01108</v>
      </c>
      <c r="Q23" s="1">
        <f t="shared" si="4"/>
        <v>0.01107</v>
      </c>
      <c r="R23" s="1">
        <f t="shared" si="5"/>
        <v>0.01131</v>
      </c>
      <c r="S23" s="1">
        <f t="shared" si="6"/>
        <v>0.01103</v>
      </c>
      <c r="T23" s="3">
        <f t="shared" si="7"/>
        <v>0.0115</v>
      </c>
      <c r="U23" s="3">
        <f t="shared" si="8"/>
        <v>0.01115</v>
      </c>
      <c r="V23" s="1">
        <f t="shared" ref="V23:AA23" si="30">LOG10(O23)</f>
        <v>-1.953114809</v>
      </c>
      <c r="W23" s="3">
        <f t="shared" si="30"/>
        <v>-1.95546024</v>
      </c>
      <c r="X23" s="3">
        <f t="shared" si="30"/>
        <v>-1.955852379</v>
      </c>
      <c r="Y23" s="3">
        <f t="shared" si="30"/>
        <v>-1.946537395</v>
      </c>
      <c r="Z23" s="3">
        <f t="shared" si="30"/>
        <v>-1.957424488</v>
      </c>
      <c r="AA23" s="3">
        <f t="shared" si="30"/>
        <v>-1.93930216</v>
      </c>
      <c r="AC23" s="3">
        <f t="shared" si="10"/>
        <v>-1.952725133</v>
      </c>
    </row>
    <row r="24" ht="14.25" customHeight="1">
      <c r="A24" s="1">
        <v>2.15</v>
      </c>
      <c r="B24" s="1">
        <v>12.06</v>
      </c>
      <c r="C24" s="1">
        <v>1.376</v>
      </c>
      <c r="D24" s="1">
        <v>12.21</v>
      </c>
      <c r="E24" s="1">
        <v>3.17</v>
      </c>
      <c r="F24" s="1">
        <v>12.13</v>
      </c>
      <c r="G24" s="1">
        <v>2.91</v>
      </c>
      <c r="H24" s="1">
        <v>12.07</v>
      </c>
      <c r="I24" s="1">
        <v>3.09</v>
      </c>
      <c r="J24" s="1">
        <v>12.24</v>
      </c>
      <c r="K24" s="1">
        <v>1.791</v>
      </c>
      <c r="L24" s="1">
        <v>12.26</v>
      </c>
      <c r="M24" s="2">
        <v>0.693</v>
      </c>
      <c r="N24" s="1">
        <v>12.23</v>
      </c>
      <c r="O24" s="1">
        <f t="shared" si="2"/>
        <v>0.01206</v>
      </c>
      <c r="P24" s="1">
        <f t="shared" si="3"/>
        <v>0.01221</v>
      </c>
      <c r="Q24" s="1">
        <f t="shared" si="4"/>
        <v>0.01213</v>
      </c>
      <c r="R24" s="1">
        <f t="shared" si="5"/>
        <v>0.01207</v>
      </c>
      <c r="S24" s="1">
        <f t="shared" si="6"/>
        <v>0.01224</v>
      </c>
      <c r="T24" s="3">
        <f t="shared" si="7"/>
        <v>0.01226</v>
      </c>
      <c r="U24" s="3">
        <f t="shared" si="8"/>
        <v>0.01223</v>
      </c>
      <c r="V24" s="1">
        <f t="shared" ref="V24:AA24" si="31">LOG10(O24)</f>
        <v>-1.918652692</v>
      </c>
      <c r="W24" s="3">
        <f t="shared" si="31"/>
        <v>-1.913284336</v>
      </c>
      <c r="X24" s="3">
        <f t="shared" si="31"/>
        <v>-1.916139199</v>
      </c>
      <c r="Y24" s="3">
        <f t="shared" si="31"/>
        <v>-1.91829273</v>
      </c>
      <c r="Z24" s="3">
        <f t="shared" si="31"/>
        <v>-1.912218582</v>
      </c>
      <c r="AA24" s="3">
        <f t="shared" si="31"/>
        <v>-1.91150953</v>
      </c>
      <c r="AC24" s="3">
        <f t="shared" si="10"/>
        <v>-1.912573543</v>
      </c>
    </row>
    <row r="25" ht="14.25" customHeight="1">
      <c r="A25" s="1">
        <v>2.17</v>
      </c>
      <c r="B25" s="1">
        <v>13.16</v>
      </c>
      <c r="C25" s="1">
        <v>1.38</v>
      </c>
      <c r="D25" s="1">
        <v>13.09</v>
      </c>
      <c r="E25" s="1">
        <v>3.2</v>
      </c>
      <c r="F25" s="1">
        <v>13.11</v>
      </c>
      <c r="G25" s="1">
        <v>2.92</v>
      </c>
      <c r="H25" s="1">
        <v>13.07</v>
      </c>
      <c r="I25" s="1">
        <v>3.11</v>
      </c>
      <c r="J25" s="1">
        <v>13.41</v>
      </c>
      <c r="K25" s="1">
        <v>1.799</v>
      </c>
      <c r="L25" s="1">
        <v>13.3</v>
      </c>
      <c r="M25" s="2">
        <v>0.698</v>
      </c>
      <c r="N25" s="1">
        <v>13.14</v>
      </c>
      <c r="O25" s="1">
        <f t="shared" si="2"/>
        <v>0.01316</v>
      </c>
      <c r="P25" s="1">
        <f t="shared" si="3"/>
        <v>0.01309</v>
      </c>
      <c r="Q25" s="1">
        <f t="shared" si="4"/>
        <v>0.01311</v>
      </c>
      <c r="R25" s="1">
        <f t="shared" si="5"/>
        <v>0.01307</v>
      </c>
      <c r="S25" s="1">
        <f t="shared" si="6"/>
        <v>0.01341</v>
      </c>
      <c r="T25" s="3">
        <f t="shared" si="7"/>
        <v>0.0133</v>
      </c>
      <c r="U25" s="3">
        <f t="shared" si="8"/>
        <v>0.01314</v>
      </c>
      <c r="V25" s="1">
        <f t="shared" ref="V25:AA25" si="32">LOG10(O25)</f>
        <v>-1.880744111</v>
      </c>
      <c r="W25" s="3">
        <f t="shared" si="32"/>
        <v>-1.883060353</v>
      </c>
      <c r="X25" s="3">
        <f t="shared" si="32"/>
        <v>-1.882397308</v>
      </c>
      <c r="Y25" s="3">
        <f t="shared" si="32"/>
        <v>-1.883724412</v>
      </c>
      <c r="Z25" s="3">
        <f t="shared" si="32"/>
        <v>-1.872571222</v>
      </c>
      <c r="AA25" s="3">
        <f t="shared" si="32"/>
        <v>-1.876148359</v>
      </c>
      <c r="AC25" s="3">
        <f t="shared" si="10"/>
        <v>-1.881404635</v>
      </c>
    </row>
    <row r="26" ht="14.25" customHeight="1">
      <c r="A26" s="1">
        <v>2.19</v>
      </c>
      <c r="B26" s="1">
        <v>14.43</v>
      </c>
      <c r="C26" s="1">
        <v>1.383</v>
      </c>
      <c r="D26" s="1">
        <v>14.08</v>
      </c>
      <c r="E26" s="1">
        <v>3.22</v>
      </c>
      <c r="F26" s="1">
        <v>14.12</v>
      </c>
      <c r="G26" s="1">
        <v>2.93</v>
      </c>
      <c r="H26" s="1">
        <v>14.06</v>
      </c>
      <c r="I26" s="1">
        <v>3.12</v>
      </c>
      <c r="J26" s="1">
        <v>14.14</v>
      </c>
      <c r="K26" s="1">
        <v>1.805</v>
      </c>
      <c r="L26" s="1">
        <v>14.03</v>
      </c>
      <c r="M26" s="2">
        <v>0.704</v>
      </c>
      <c r="N26" s="1">
        <v>14.47</v>
      </c>
      <c r="O26" s="1">
        <f t="shared" si="2"/>
        <v>0.01443</v>
      </c>
      <c r="P26" s="1">
        <f t="shared" si="3"/>
        <v>0.01408</v>
      </c>
      <c r="Q26" s="1">
        <f t="shared" si="4"/>
        <v>0.01412</v>
      </c>
      <c r="R26" s="1">
        <f t="shared" si="5"/>
        <v>0.01406</v>
      </c>
      <c r="S26" s="1">
        <f t="shared" si="6"/>
        <v>0.01414</v>
      </c>
      <c r="T26" s="3">
        <f t="shared" si="7"/>
        <v>0.01403</v>
      </c>
      <c r="U26" s="3">
        <f t="shared" si="8"/>
        <v>0.01447</v>
      </c>
      <c r="V26" s="1">
        <f t="shared" ref="V26:AA26" si="33">LOG10(O26)</f>
        <v>-1.840733669</v>
      </c>
      <c r="W26" s="3">
        <f t="shared" si="33"/>
        <v>-1.851397345</v>
      </c>
      <c r="X26" s="3">
        <f t="shared" si="33"/>
        <v>-1.850165303</v>
      </c>
      <c r="Y26" s="3">
        <f t="shared" si="33"/>
        <v>-1.852014679</v>
      </c>
      <c r="Z26" s="3">
        <f t="shared" si="33"/>
        <v>-1.849550591</v>
      </c>
      <c r="AA26" s="3">
        <f t="shared" si="33"/>
        <v>-1.852942329</v>
      </c>
      <c r="AC26" s="3">
        <f t="shared" si="10"/>
        <v>-1.839531469</v>
      </c>
    </row>
    <row r="27" ht="14.25" customHeight="1">
      <c r="A27" s="1">
        <v>2.2</v>
      </c>
      <c r="B27" s="1">
        <v>15.62</v>
      </c>
      <c r="C27" s="1">
        <v>1.388</v>
      </c>
      <c r="D27" s="1">
        <v>15.34</v>
      </c>
      <c r="E27" s="1">
        <v>3.25</v>
      </c>
      <c r="F27" s="1">
        <v>15.17</v>
      </c>
      <c r="G27" s="1">
        <v>2.95</v>
      </c>
      <c r="H27" s="1">
        <v>15.23</v>
      </c>
      <c r="I27" s="1">
        <v>3.13</v>
      </c>
      <c r="J27" s="1">
        <v>15.11</v>
      </c>
      <c r="K27" s="1">
        <v>1.814</v>
      </c>
      <c r="L27" s="1">
        <v>15.22</v>
      </c>
      <c r="M27" s="2">
        <v>0.707</v>
      </c>
      <c r="N27" s="1">
        <v>15.15</v>
      </c>
      <c r="O27" s="1">
        <f t="shared" si="2"/>
        <v>0.01562</v>
      </c>
      <c r="P27" s="1">
        <f t="shared" si="3"/>
        <v>0.01534</v>
      </c>
      <c r="Q27" s="1">
        <f t="shared" si="4"/>
        <v>0.01517</v>
      </c>
      <c r="R27" s="1">
        <f t="shared" si="5"/>
        <v>0.01523</v>
      </c>
      <c r="S27" s="1">
        <f t="shared" si="6"/>
        <v>0.01511</v>
      </c>
      <c r="T27" s="3">
        <f t="shared" si="7"/>
        <v>0.01522</v>
      </c>
      <c r="U27" s="3">
        <f t="shared" si="8"/>
        <v>0.01515</v>
      </c>
      <c r="V27" s="1">
        <f t="shared" ref="V27:AA27" si="34">LOG10(O27)</f>
        <v>-1.80631897</v>
      </c>
      <c r="W27" s="3">
        <f t="shared" si="34"/>
        <v>-1.81417464</v>
      </c>
      <c r="X27" s="3">
        <f t="shared" si="34"/>
        <v>-1.819014419</v>
      </c>
      <c r="Y27" s="3">
        <f t="shared" si="34"/>
        <v>-1.817300097</v>
      </c>
      <c r="Z27" s="3">
        <f t="shared" si="34"/>
        <v>-1.820735536</v>
      </c>
      <c r="AA27" s="3">
        <f t="shared" si="34"/>
        <v>-1.817585348</v>
      </c>
      <c r="AC27" s="3">
        <f t="shared" si="10"/>
        <v>-1.819587367</v>
      </c>
    </row>
    <row r="28" ht="14.25" customHeight="1">
      <c r="A28" s="1">
        <v>2.2</v>
      </c>
      <c r="B28" s="1">
        <v>16.34</v>
      </c>
      <c r="C28" s="1">
        <v>1.391</v>
      </c>
      <c r="D28" s="1">
        <v>16.21</v>
      </c>
      <c r="E28" s="1">
        <v>3.27</v>
      </c>
      <c r="F28" s="1">
        <v>16.04</v>
      </c>
      <c r="G28" s="1">
        <v>2.96</v>
      </c>
      <c r="H28" s="1">
        <v>16.25</v>
      </c>
      <c r="I28" s="1">
        <v>3.14</v>
      </c>
      <c r="J28" s="1">
        <v>15.98</v>
      </c>
      <c r="K28" s="1">
        <v>1.822</v>
      </c>
      <c r="L28" s="1">
        <v>16.31</v>
      </c>
      <c r="M28" s="2">
        <v>0.712</v>
      </c>
      <c r="N28" s="1">
        <v>16.47</v>
      </c>
      <c r="O28" s="1">
        <f t="shared" si="2"/>
        <v>0.01634</v>
      </c>
      <c r="P28" s="1">
        <f t="shared" si="3"/>
        <v>0.01621</v>
      </c>
      <c r="Q28" s="1">
        <f t="shared" si="4"/>
        <v>0.01604</v>
      </c>
      <c r="R28" s="1">
        <f t="shared" si="5"/>
        <v>0.01625</v>
      </c>
      <c r="S28" s="1">
        <f t="shared" si="6"/>
        <v>0.01598</v>
      </c>
      <c r="T28" s="3">
        <f t="shared" si="7"/>
        <v>0.01631</v>
      </c>
      <c r="U28" s="3">
        <f t="shared" si="8"/>
        <v>0.01647</v>
      </c>
      <c r="V28" s="1">
        <f t="shared" ref="V28:AA28" si="35">LOG10(O28)</f>
        <v>-1.786747948</v>
      </c>
      <c r="W28" s="3">
        <f t="shared" si="35"/>
        <v>-1.790216985</v>
      </c>
      <c r="X28" s="3">
        <f t="shared" si="35"/>
        <v>-1.794795636</v>
      </c>
      <c r="Y28" s="3">
        <f t="shared" si="35"/>
        <v>-1.789146635</v>
      </c>
      <c r="Z28" s="3">
        <f t="shared" si="35"/>
        <v>-1.796423225</v>
      </c>
      <c r="AA28" s="3">
        <f t="shared" si="35"/>
        <v>-1.787546039</v>
      </c>
      <c r="AC28" s="3">
        <f t="shared" si="10"/>
        <v>-1.783306401</v>
      </c>
    </row>
    <row r="29" ht="14.25" customHeight="1">
      <c r="A29" s="1">
        <v>2.21</v>
      </c>
      <c r="B29" s="1">
        <v>17.06</v>
      </c>
      <c r="C29" s="1">
        <v>1.393</v>
      </c>
      <c r="D29" s="1">
        <v>17.0</v>
      </c>
      <c r="E29" s="1">
        <v>3.29</v>
      </c>
      <c r="F29" s="1">
        <v>16.96</v>
      </c>
      <c r="G29" s="1">
        <v>2.97</v>
      </c>
      <c r="H29" s="1">
        <v>17.14</v>
      </c>
      <c r="I29" s="1">
        <v>3.15</v>
      </c>
      <c r="J29" s="1">
        <v>17.35</v>
      </c>
      <c r="K29" s="1">
        <v>1.829</v>
      </c>
      <c r="L29" s="1">
        <v>17.25</v>
      </c>
      <c r="M29" s="2">
        <v>0.716</v>
      </c>
      <c r="N29" s="1">
        <v>17.52</v>
      </c>
      <c r="O29" s="1">
        <f t="shared" si="2"/>
        <v>0.01706</v>
      </c>
      <c r="P29" s="1">
        <f t="shared" si="3"/>
        <v>0.017</v>
      </c>
      <c r="Q29" s="1">
        <f t="shared" si="4"/>
        <v>0.01696</v>
      </c>
      <c r="R29" s="1">
        <f t="shared" si="5"/>
        <v>0.01714</v>
      </c>
      <c r="S29" s="1">
        <f t="shared" si="6"/>
        <v>0.01735</v>
      </c>
      <c r="T29" s="3">
        <f t="shared" si="7"/>
        <v>0.01725</v>
      </c>
      <c r="U29" s="3">
        <f t="shared" si="8"/>
        <v>0.01752</v>
      </c>
      <c r="V29" s="1">
        <f t="shared" ref="V29:AA29" si="36">LOG10(O29)</f>
        <v>-1.768020973</v>
      </c>
      <c r="W29" s="3">
        <f t="shared" si="36"/>
        <v>-1.769551079</v>
      </c>
      <c r="X29" s="3">
        <f t="shared" si="36"/>
        <v>-1.770574152</v>
      </c>
      <c r="Y29" s="3">
        <f t="shared" si="36"/>
        <v>-1.765989182</v>
      </c>
      <c r="Z29" s="3">
        <f t="shared" si="36"/>
        <v>-1.760700521</v>
      </c>
      <c r="AA29" s="3">
        <f t="shared" si="36"/>
        <v>-1.763210901</v>
      </c>
      <c r="AC29" s="3">
        <f t="shared" si="10"/>
        <v>-1.756465898</v>
      </c>
    </row>
    <row r="30" ht="14.25" customHeight="1">
      <c r="A30" s="1">
        <v>2.22</v>
      </c>
      <c r="B30" s="1">
        <v>18.01</v>
      </c>
      <c r="C30" s="1">
        <v>1.397</v>
      </c>
      <c r="D30" s="1">
        <v>18.13</v>
      </c>
      <c r="E30" s="1">
        <v>3.31</v>
      </c>
      <c r="F30" s="1">
        <v>18.14</v>
      </c>
      <c r="G30" s="1">
        <v>2.98</v>
      </c>
      <c r="H30" s="1">
        <v>18.12</v>
      </c>
      <c r="I30" s="1">
        <v>3.16</v>
      </c>
      <c r="J30" s="1">
        <v>18.09</v>
      </c>
      <c r="K30" s="1">
        <v>1.839</v>
      </c>
      <c r="L30" s="1">
        <v>18.72</v>
      </c>
      <c r="M30" s="2">
        <v>0.72</v>
      </c>
      <c r="N30" s="1">
        <v>18.62</v>
      </c>
      <c r="O30" s="1">
        <f t="shared" si="2"/>
        <v>0.01801</v>
      </c>
      <c r="P30" s="1">
        <f t="shared" si="3"/>
        <v>0.01813</v>
      </c>
      <c r="Q30" s="1">
        <f t="shared" si="4"/>
        <v>0.01814</v>
      </c>
      <c r="R30" s="1">
        <f t="shared" si="5"/>
        <v>0.01812</v>
      </c>
      <c r="S30" s="1">
        <f t="shared" si="6"/>
        <v>0.01809</v>
      </c>
      <c r="T30" s="3">
        <f t="shared" si="7"/>
        <v>0.01872</v>
      </c>
      <c r="U30" s="3">
        <f t="shared" si="8"/>
        <v>0.01862</v>
      </c>
      <c r="V30" s="1">
        <f t="shared" ref="V30:AA30" si="37">LOG10(O30)</f>
        <v>-1.744486287</v>
      </c>
      <c r="W30" s="3">
        <f t="shared" si="37"/>
        <v>-1.741602196</v>
      </c>
      <c r="X30" s="3">
        <f t="shared" si="37"/>
        <v>-1.741362717</v>
      </c>
      <c r="Y30" s="3">
        <f t="shared" si="37"/>
        <v>-1.741841807</v>
      </c>
      <c r="Z30" s="3">
        <f t="shared" si="37"/>
        <v>-1.742561433</v>
      </c>
      <c r="AA30" s="3">
        <f t="shared" si="37"/>
        <v>-1.727694156</v>
      </c>
      <c r="AC30" s="3">
        <f t="shared" si="10"/>
        <v>-1.730020323</v>
      </c>
    </row>
    <row r="31" ht="14.25" customHeight="1">
      <c r="A31" s="1">
        <v>2.24</v>
      </c>
      <c r="B31" s="1">
        <v>19.35</v>
      </c>
      <c r="C31" s="1">
        <v>1.4</v>
      </c>
      <c r="D31" s="1">
        <v>19.08</v>
      </c>
      <c r="E31" s="1">
        <v>3.34</v>
      </c>
      <c r="F31" s="1">
        <v>19.47</v>
      </c>
      <c r="G31" s="1">
        <v>2.99</v>
      </c>
      <c r="H31" s="1">
        <v>19.12</v>
      </c>
      <c r="I31" s="1">
        <v>3.18</v>
      </c>
      <c r="J31" s="1">
        <v>19.24</v>
      </c>
      <c r="K31" s="1">
        <v>1.845</v>
      </c>
      <c r="L31" s="1">
        <v>19.56</v>
      </c>
      <c r="M31" s="2">
        <v>0.726</v>
      </c>
      <c r="N31" s="1">
        <v>19.42</v>
      </c>
      <c r="O31" s="1">
        <f t="shared" si="2"/>
        <v>0.01935</v>
      </c>
      <c r="P31" s="1">
        <f t="shared" si="3"/>
        <v>0.01908</v>
      </c>
      <c r="Q31" s="1">
        <f t="shared" si="4"/>
        <v>0.01947</v>
      </c>
      <c r="R31" s="1">
        <f t="shared" si="5"/>
        <v>0.01912</v>
      </c>
      <c r="S31" s="1">
        <f t="shared" si="6"/>
        <v>0.01924</v>
      </c>
      <c r="T31" s="3">
        <f t="shared" si="7"/>
        <v>0.01956</v>
      </c>
      <c r="U31" s="3">
        <f t="shared" si="8"/>
        <v>0.01942</v>
      </c>
      <c r="V31" s="1">
        <f t="shared" ref="V31:AA31" si="38">LOG10(O31)</f>
        <v>-1.713319031</v>
      </c>
      <c r="W31" s="3">
        <f t="shared" si="38"/>
        <v>-1.71942163</v>
      </c>
      <c r="X31" s="3">
        <f t="shared" si="38"/>
        <v>-1.710634048</v>
      </c>
      <c r="Y31" s="3">
        <f t="shared" si="38"/>
        <v>-1.718512112</v>
      </c>
      <c r="Z31" s="3">
        <f t="shared" si="38"/>
        <v>-1.715794932</v>
      </c>
      <c r="AA31" s="3">
        <f t="shared" si="38"/>
        <v>-1.70863115</v>
      </c>
      <c r="AC31" s="3">
        <f t="shared" si="10"/>
        <v>-1.711750774</v>
      </c>
    </row>
    <row r="32" ht="14.25" customHeight="1">
      <c r="A32" s="1">
        <v>2.25</v>
      </c>
      <c r="B32" s="1">
        <v>20.5</v>
      </c>
      <c r="C32" s="1">
        <v>1.404</v>
      </c>
      <c r="D32" s="1">
        <v>20.5</v>
      </c>
      <c r="E32" s="1">
        <v>3.36</v>
      </c>
      <c r="F32" s="1">
        <v>20.6</v>
      </c>
      <c r="G32" s="1">
        <v>3.01</v>
      </c>
      <c r="H32" s="1">
        <v>21.7</v>
      </c>
      <c r="I32" s="1">
        <v>3.19</v>
      </c>
      <c r="J32" s="1">
        <v>20.2</v>
      </c>
      <c r="K32" s="1">
        <v>1.853</v>
      </c>
      <c r="L32" s="1">
        <v>20.7</v>
      </c>
      <c r="M32" s="2">
        <v>0.729</v>
      </c>
      <c r="N32" s="1">
        <v>20.4</v>
      </c>
      <c r="O32" s="1">
        <f t="shared" si="2"/>
        <v>0.0205</v>
      </c>
      <c r="P32" s="1">
        <f t="shared" si="3"/>
        <v>0.0205</v>
      </c>
      <c r="Q32" s="1">
        <f t="shared" si="4"/>
        <v>0.0206</v>
      </c>
      <c r="R32" s="1">
        <f t="shared" si="5"/>
        <v>0.0217</v>
      </c>
      <c r="S32" s="1">
        <f t="shared" si="6"/>
        <v>0.0202</v>
      </c>
      <c r="T32" s="3">
        <f t="shared" si="7"/>
        <v>0.0207</v>
      </c>
      <c r="U32" s="3">
        <f t="shared" si="8"/>
        <v>0.0204</v>
      </c>
      <c r="V32" s="1">
        <f t="shared" ref="V32:AA32" si="39">LOG10(O32)</f>
        <v>-1.688246139</v>
      </c>
      <c r="W32" s="3">
        <f t="shared" si="39"/>
        <v>-1.688246139</v>
      </c>
      <c r="X32" s="3">
        <f t="shared" si="39"/>
        <v>-1.68613278</v>
      </c>
      <c r="Y32" s="3">
        <f t="shared" si="39"/>
        <v>-1.663540266</v>
      </c>
      <c r="Z32" s="3">
        <f t="shared" si="39"/>
        <v>-1.694648631</v>
      </c>
      <c r="AA32" s="3">
        <f t="shared" si="39"/>
        <v>-1.684029655</v>
      </c>
      <c r="AC32" s="3">
        <f t="shared" si="10"/>
        <v>-1.690369833</v>
      </c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4.25" customHeight="1">
      <c r="A34" s="4"/>
      <c r="B34" s="1"/>
      <c r="E34" s="1"/>
      <c r="F34" s="1"/>
      <c r="G34" s="1"/>
      <c r="H34" s="1"/>
      <c r="I34" s="1"/>
      <c r="J34" s="1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