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C:\Users\DAW\Desktop\Empresa\"/>
    </mc:Choice>
  </mc:AlternateContent>
  <xr:revisionPtr revIDLastSave="0" documentId="13_ncr:1_{B48CF114-EB2A-49F4-9961-A3432BB5DCFE}" xr6:coauthVersionLast="47" xr6:coauthVersionMax="47" xr10:uidLastSave="{00000000-0000-0000-0000-000000000000}"/>
  <bookViews>
    <workbookView xWindow="-120" yWindow="-120" windowWidth="20730" windowHeight="11760" activeTab="1" xr2:uid="{00000000-000D-0000-FFFF-FFFF00000000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6" i="2" l="1"/>
  <c r="B12" i="2"/>
  <c r="B20" i="2" s="1"/>
  <c r="B22" i="2" s="1"/>
  <c r="B5" i="2"/>
  <c r="B16" i="1"/>
  <c r="B5" i="1"/>
  <c r="B12" i="1" s="1"/>
  <c r="B20" i="1" s="1"/>
  <c r="B22" i="1" s="1"/>
</calcChain>
</file>

<file path=xl/sharedStrings.xml><?xml version="1.0" encoding="utf-8"?>
<sst xmlns="http://schemas.openxmlformats.org/spreadsheetml/2006/main" count="57" uniqueCount="23">
  <si>
    <t>1-ingresos de explotacion</t>
  </si>
  <si>
    <t>venta de mercancias</t>
  </si>
  <si>
    <t>Venta de Mercancias</t>
  </si>
  <si>
    <t>intereses de deudas</t>
  </si>
  <si>
    <t>compra de mercancias</t>
  </si>
  <si>
    <t>2-Gastos de explotacion</t>
  </si>
  <si>
    <t>sueldos y salarios</t>
  </si>
  <si>
    <t>A- Resultado de Explotacion(1-2)</t>
  </si>
  <si>
    <t>3-Ingresos financieros</t>
  </si>
  <si>
    <t>4-Gastos financieros</t>
  </si>
  <si>
    <t>B-Resultado financiero (3-4)</t>
  </si>
  <si>
    <t>D-Resultado del ejercicio</t>
  </si>
  <si>
    <t>otros gasto financieros</t>
  </si>
  <si>
    <t>ingresos de arrendamientos</t>
  </si>
  <si>
    <t>alquileres pagados</t>
  </si>
  <si>
    <t>transportes</t>
  </si>
  <si>
    <t>rappels concedidos a clientes</t>
  </si>
  <si>
    <t>otros gastos financieros</t>
  </si>
  <si>
    <t>C- Resultado Antes de impuestos A-B</t>
  </si>
  <si>
    <t>impuesto de sociedades</t>
  </si>
  <si>
    <t>Ejercicio 2</t>
  </si>
  <si>
    <t>Ejercicio 3</t>
  </si>
  <si>
    <t>RF = BN/PN = 25%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</si>
</sst>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2"/>
  <sheetViews>
    <sheetView workbookViewId="0">
      <selection activeCell="D8" sqref="D8"/>
    </sheetView>
  </sheetViews>
  <sheetFormatPr baseColWidth="10" defaultColWidth="9.140625" defaultRowHeight="15" x14ac:dyDescent="0.25"/>
  <cols>
    <col min="1" max="1" width="36.28515625" customWidth="1"/>
    <col min="9" max="9" width="34.5703125" customWidth="1"/>
  </cols>
  <sheetData>
    <row r="1" spans="1:10" x14ac:dyDescent="0.25">
      <c r="A1" s="1" t="s">
        <v>0</v>
      </c>
      <c r="B1">
        <v>11200</v>
      </c>
      <c r="I1" s="2" t="s">
        <v>20</v>
      </c>
    </row>
    <row r="2" spans="1:10" x14ac:dyDescent="0.25">
      <c r="A2" t="s">
        <v>1</v>
      </c>
      <c r="B2">
        <v>10000</v>
      </c>
      <c r="I2" t="s">
        <v>2</v>
      </c>
      <c r="J2">
        <v>10000</v>
      </c>
    </row>
    <row r="3" spans="1:10" x14ac:dyDescent="0.25">
      <c r="A3" t="s">
        <v>13</v>
      </c>
      <c r="B3">
        <v>1200</v>
      </c>
      <c r="I3" t="s">
        <v>3</v>
      </c>
      <c r="J3">
        <v>500</v>
      </c>
    </row>
    <row r="4" spans="1:10" x14ac:dyDescent="0.25">
      <c r="I4" t="s">
        <v>4</v>
      </c>
      <c r="J4">
        <v>4000</v>
      </c>
    </row>
    <row r="5" spans="1:10" x14ac:dyDescent="0.25">
      <c r="A5" s="1" t="s">
        <v>5</v>
      </c>
      <c r="B5">
        <f>SUM(B6:B11)</f>
        <v>6560</v>
      </c>
      <c r="I5" t="s">
        <v>12</v>
      </c>
      <c r="J5">
        <v>200</v>
      </c>
    </row>
    <row r="6" spans="1:10" x14ac:dyDescent="0.25">
      <c r="A6" t="s">
        <v>4</v>
      </c>
      <c r="B6">
        <v>4000</v>
      </c>
      <c r="I6" t="s">
        <v>6</v>
      </c>
      <c r="J6">
        <v>2000</v>
      </c>
    </row>
    <row r="7" spans="1:10" x14ac:dyDescent="0.25">
      <c r="A7" t="s">
        <v>6</v>
      </c>
      <c r="B7">
        <v>2000</v>
      </c>
      <c r="I7" t="s">
        <v>13</v>
      </c>
      <c r="J7">
        <v>1200</v>
      </c>
    </row>
    <row r="8" spans="1:10" x14ac:dyDescent="0.25">
      <c r="I8" t="s">
        <v>14</v>
      </c>
      <c r="J8">
        <v>160</v>
      </c>
    </row>
    <row r="9" spans="1:10" x14ac:dyDescent="0.25">
      <c r="A9" t="s">
        <v>14</v>
      </c>
      <c r="B9">
        <v>160</v>
      </c>
      <c r="I9" t="s">
        <v>15</v>
      </c>
      <c r="J9">
        <v>100</v>
      </c>
    </row>
    <row r="10" spans="1:10" x14ac:dyDescent="0.25">
      <c r="A10" t="s">
        <v>16</v>
      </c>
      <c r="B10">
        <v>300</v>
      </c>
      <c r="I10" t="s">
        <v>16</v>
      </c>
      <c r="J10">
        <v>300</v>
      </c>
    </row>
    <row r="11" spans="1:10" x14ac:dyDescent="0.25">
      <c r="A11" t="s">
        <v>15</v>
      </c>
      <c r="B11">
        <v>100</v>
      </c>
    </row>
    <row r="12" spans="1:10" x14ac:dyDescent="0.25">
      <c r="A12" s="1" t="s">
        <v>7</v>
      </c>
      <c r="B12" t="str">
        <f>IMSUB(B1,B5)</f>
        <v>4640</v>
      </c>
    </row>
    <row r="13" spans="1:10" x14ac:dyDescent="0.25">
      <c r="A13" s="3" t="s">
        <v>8</v>
      </c>
    </row>
    <row r="16" spans="1:10" x14ac:dyDescent="0.25">
      <c r="A16" s="3" t="s">
        <v>9</v>
      </c>
      <c r="B16">
        <f>SUM(B17:B18)</f>
        <v>700</v>
      </c>
    </row>
    <row r="17" spans="1:2" x14ac:dyDescent="0.25">
      <c r="A17" t="s">
        <v>3</v>
      </c>
      <c r="B17">
        <v>500</v>
      </c>
    </row>
    <row r="18" spans="1:2" x14ac:dyDescent="0.25">
      <c r="A18" t="s">
        <v>17</v>
      </c>
      <c r="B18">
        <v>200</v>
      </c>
    </row>
    <row r="19" spans="1:2" x14ac:dyDescent="0.25">
      <c r="A19" s="3" t="s">
        <v>10</v>
      </c>
      <c r="B19">
        <v>700</v>
      </c>
    </row>
    <row r="20" spans="1:2" x14ac:dyDescent="0.25">
      <c r="A20" s="4" t="s">
        <v>18</v>
      </c>
      <c r="B20" t="str">
        <f>IMSUB(B12,B19)</f>
        <v>3940</v>
      </c>
    </row>
    <row r="21" spans="1:2" x14ac:dyDescent="0.25">
      <c r="A21" t="s">
        <v>19</v>
      </c>
      <c r="B21">
        <v>985</v>
      </c>
    </row>
    <row r="22" spans="1:2" x14ac:dyDescent="0.25">
      <c r="A22" s="5" t="s">
        <v>11</v>
      </c>
      <c r="B22" t="str">
        <f>IMSUB(B20,B21)</f>
        <v>2955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FC67D7-EA7D-4812-B587-7AF9EA88F92A}">
  <dimension ref="A1:J22"/>
  <sheetViews>
    <sheetView tabSelected="1" workbookViewId="0">
      <selection activeCell="D12" sqref="D12"/>
    </sheetView>
  </sheetViews>
  <sheetFormatPr baseColWidth="10" defaultRowHeight="15" x14ac:dyDescent="0.25"/>
  <cols>
    <col min="1" max="1" width="34.28515625" bestFit="1" customWidth="1"/>
    <col min="9" max="9" width="31" customWidth="1"/>
  </cols>
  <sheetData>
    <row r="1" spans="1:10" x14ac:dyDescent="0.25">
      <c r="A1" s="1" t="s">
        <v>0</v>
      </c>
      <c r="B1">
        <v>11200</v>
      </c>
      <c r="I1" s="2" t="s">
        <v>21</v>
      </c>
    </row>
    <row r="2" spans="1:10" x14ac:dyDescent="0.25">
      <c r="A2" t="s">
        <v>1</v>
      </c>
      <c r="B2">
        <v>10000</v>
      </c>
      <c r="I2" t="s">
        <v>2</v>
      </c>
      <c r="J2">
        <v>10000</v>
      </c>
    </row>
    <row r="3" spans="1:10" x14ac:dyDescent="0.25">
      <c r="A3" t="s">
        <v>13</v>
      </c>
      <c r="B3">
        <v>1200</v>
      </c>
      <c r="I3" t="s">
        <v>3</v>
      </c>
      <c r="J3">
        <v>500</v>
      </c>
    </row>
    <row r="4" spans="1:10" x14ac:dyDescent="0.25">
      <c r="I4" t="s">
        <v>4</v>
      </c>
      <c r="J4">
        <v>4000</v>
      </c>
    </row>
    <row r="5" spans="1:10" x14ac:dyDescent="0.25">
      <c r="A5" s="1" t="s">
        <v>5</v>
      </c>
      <c r="B5">
        <f>SUM(B6:B11)</f>
        <v>6560</v>
      </c>
      <c r="I5" t="s">
        <v>12</v>
      </c>
      <c r="J5">
        <v>200</v>
      </c>
    </row>
    <row r="6" spans="1:10" x14ac:dyDescent="0.25">
      <c r="A6" t="s">
        <v>4</v>
      </c>
      <c r="B6">
        <v>4000</v>
      </c>
      <c r="I6" t="s">
        <v>6</v>
      </c>
      <c r="J6">
        <v>2000</v>
      </c>
    </row>
    <row r="7" spans="1:10" x14ac:dyDescent="0.25">
      <c r="A7" t="s">
        <v>6</v>
      </c>
      <c r="B7">
        <v>2000</v>
      </c>
      <c r="I7" t="s">
        <v>13</v>
      </c>
      <c r="J7">
        <v>1200</v>
      </c>
    </row>
    <row r="8" spans="1:10" x14ac:dyDescent="0.25">
      <c r="I8" t="s">
        <v>14</v>
      </c>
      <c r="J8">
        <v>160</v>
      </c>
    </row>
    <row r="9" spans="1:10" x14ac:dyDescent="0.25">
      <c r="A9" t="s">
        <v>14</v>
      </c>
      <c r="B9">
        <v>160</v>
      </c>
      <c r="I9" t="s">
        <v>15</v>
      </c>
      <c r="J9">
        <v>100</v>
      </c>
    </row>
    <row r="10" spans="1:10" x14ac:dyDescent="0.25">
      <c r="A10" t="s">
        <v>16</v>
      </c>
      <c r="B10">
        <v>300</v>
      </c>
      <c r="I10" t="s">
        <v>16</v>
      </c>
      <c r="J10">
        <v>300</v>
      </c>
    </row>
    <row r="11" spans="1:10" x14ac:dyDescent="0.25">
      <c r="A11" t="s">
        <v>15</v>
      </c>
      <c r="B11">
        <v>100</v>
      </c>
    </row>
    <row r="12" spans="1:10" x14ac:dyDescent="0.25">
      <c r="A12" s="1" t="s">
        <v>7</v>
      </c>
      <c r="B12" t="str">
        <f>IMSUB(B1,B5)</f>
        <v>4640</v>
      </c>
    </row>
    <row r="13" spans="1:10" x14ac:dyDescent="0.25">
      <c r="A13" s="3" t="s">
        <v>8</v>
      </c>
    </row>
    <row r="16" spans="1:10" x14ac:dyDescent="0.25">
      <c r="A16" s="3" t="s">
        <v>9</v>
      </c>
      <c r="B16">
        <f>SUM(B17:B18)</f>
        <v>700</v>
      </c>
      <c r="I16" t="s">
        <v>22</v>
      </c>
    </row>
    <row r="17" spans="1:2" x14ac:dyDescent="0.25">
      <c r="A17" t="s">
        <v>3</v>
      </c>
      <c r="B17">
        <v>500</v>
      </c>
    </row>
    <row r="18" spans="1:2" x14ac:dyDescent="0.25">
      <c r="A18" t="s">
        <v>17</v>
      </c>
      <c r="B18">
        <v>200</v>
      </c>
    </row>
    <row r="19" spans="1:2" x14ac:dyDescent="0.25">
      <c r="A19" s="3" t="s">
        <v>10</v>
      </c>
      <c r="B19">
        <v>700</v>
      </c>
    </row>
    <row r="20" spans="1:2" x14ac:dyDescent="0.25">
      <c r="A20" s="4" t="s">
        <v>18</v>
      </c>
      <c r="B20" t="str">
        <f>IMSUB(B12,B19)</f>
        <v>3940</v>
      </c>
    </row>
    <row r="21" spans="1:2" x14ac:dyDescent="0.25">
      <c r="A21" t="s">
        <v>19</v>
      </c>
      <c r="B21">
        <v>985</v>
      </c>
    </row>
    <row r="22" spans="1:2" x14ac:dyDescent="0.25">
      <c r="A22" s="5" t="s">
        <v>11</v>
      </c>
      <c r="B22" t="str">
        <f>IMSUB(B20,B21)</f>
        <v>2955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DAW</dc:creator>
  <cp:lastModifiedBy>DAW</cp:lastModifiedBy>
  <dcterms:created xsi:type="dcterms:W3CDTF">2015-06-05T18:19:34Z</dcterms:created>
  <dcterms:modified xsi:type="dcterms:W3CDTF">2023-01-27T12:28:00Z</dcterms:modified>
</cp:coreProperties>
</file>