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mu\Downloads\scriptsdef\"/>
    </mc:Choice>
  </mc:AlternateContent>
  <xr:revisionPtr revIDLastSave="0" documentId="13_ncr:1_{DBDA5B94-FDD2-4905-841E-0E5F94F6ACCD}" xr6:coauthVersionLast="47" xr6:coauthVersionMax="47" xr10:uidLastSave="{00000000-0000-0000-0000-000000000000}"/>
  <bookViews>
    <workbookView xWindow="28680" yWindow="-120" windowWidth="29040" windowHeight="15720" xr2:uid="{AB883766-AFE8-47DA-89C9-735B90C891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<sst xmlns="http://schemas.openxmlformats.org/spreadsheetml/2006/main" count="15" uniqueCount="15">
  <si>
    <t>I(A)</t>
  </si>
  <si>
    <t>U(V)</t>
  </si>
  <si>
    <t>Curva corregida</t>
  </si>
  <si>
    <t>P</t>
  </si>
  <si>
    <t>Parámetros obtenidos por interpolación</t>
  </si>
  <si>
    <t>Isc</t>
  </si>
  <si>
    <t>Voc</t>
  </si>
  <si>
    <t>Vmp</t>
  </si>
  <si>
    <t>Imp</t>
  </si>
  <si>
    <t>Curva original</t>
  </si>
  <si>
    <t>Condiciones</t>
  </si>
  <si>
    <t>G(W/m^2)</t>
  </si>
  <si>
    <t>T (celsius)</t>
  </si>
  <si>
    <t>U (V)</t>
  </si>
  <si>
    <t>I(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</si>
</sst>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RTC France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I( 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Sheet1!$F$4:$F$24</c:f>
              <c:numCache>
                <c:formatCode>General</c:formatCode>
                <c:ptCount val="21"/>
                <c:pt idx="0">
                  <c:v>0</c:v>
                </c:pt>
                <c:pt idx="1">
                  <c:v>5.7000000000000002E-3</c:v>
                </c:pt>
                <c:pt idx="2">
                  <c:v>6.4600000000000005E-2</c:v>
                </c:pt>
                <c:pt idx="3">
                  <c:v>0.11849999999999999</c:v>
                </c:pt>
                <c:pt idx="4">
                  <c:v>0.1678</c:v>
                </c:pt>
                <c:pt idx="5">
                  <c:v>0.2132</c:v>
                </c:pt>
                <c:pt idx="6">
                  <c:v>0.2545</c:v>
                </c:pt>
                <c:pt idx="7">
                  <c:v>0.29239999999999999</c:v>
                </c:pt>
                <c:pt idx="8">
                  <c:v>0.32690000000000002</c:v>
                </c:pt>
                <c:pt idx="9">
                  <c:v>0.35849999999999999</c:v>
                </c:pt>
                <c:pt idx="10">
                  <c:v>0.38729999999999998</c:v>
                </c:pt>
                <c:pt idx="11">
                  <c:v>0.41370000000000001</c:v>
                </c:pt>
                <c:pt idx="12">
                  <c:v>0.43730000000000002</c:v>
                </c:pt>
                <c:pt idx="13">
                  <c:v>0.45900000000000002</c:v>
                </c:pt>
                <c:pt idx="14">
                  <c:v>0.47839999999999999</c:v>
                </c:pt>
                <c:pt idx="15">
                  <c:v>0.496</c:v>
                </c:pt>
                <c:pt idx="16">
                  <c:v>0.51190000000000002</c:v>
                </c:pt>
                <c:pt idx="17">
                  <c:v>0.52649999999999997</c:v>
                </c:pt>
                <c:pt idx="18">
                  <c:v>0.53979999999999995</c:v>
                </c:pt>
                <c:pt idx="19">
                  <c:v>0.55210000000000004</c:v>
                </c:pt>
                <c:pt idx="20">
                  <c:v>0.57279999999999998</c:v>
                </c:pt>
              </c:numCache>
            </c:numRef>
          </c:xVal>
          <c:yVal>
            <c:numRef>
              <c:f>Sheet1!$G$4:$G$24</c:f>
              <c:numCache>
                <c:formatCode>General</c:formatCode>
                <c:ptCount val="21"/>
                <c:pt idx="0">
                  <c:v>0.760548</c:v>
                </c:pt>
                <c:pt idx="1">
                  <c:v>0.76049999999999995</c:v>
                </c:pt>
                <c:pt idx="2">
                  <c:v>0.76</c:v>
                </c:pt>
                <c:pt idx="3">
                  <c:v>0.75900000000000001</c:v>
                </c:pt>
                <c:pt idx="4">
                  <c:v>0.75700000000000001</c:v>
                </c:pt>
                <c:pt idx="5">
                  <c:v>0.75700000000000001</c:v>
                </c:pt>
                <c:pt idx="6">
                  <c:v>0.75549999999999995</c:v>
                </c:pt>
                <c:pt idx="7">
                  <c:v>0.754</c:v>
                </c:pt>
                <c:pt idx="8">
                  <c:v>0.75049999999999994</c:v>
                </c:pt>
                <c:pt idx="9">
                  <c:v>0.74650000000000005</c:v>
                </c:pt>
                <c:pt idx="10">
                  <c:v>0.73850000000000005</c:v>
                </c:pt>
                <c:pt idx="11">
                  <c:v>0.72799999999999998</c:v>
                </c:pt>
                <c:pt idx="12">
                  <c:v>0.70650000000000002</c:v>
                </c:pt>
                <c:pt idx="13">
                  <c:v>0.67549999999999999</c:v>
                </c:pt>
                <c:pt idx="14">
                  <c:v>0.63200000000000001</c:v>
                </c:pt>
                <c:pt idx="15">
                  <c:v>0.57299999999999995</c:v>
                </c:pt>
                <c:pt idx="16">
                  <c:v>0.499</c:v>
                </c:pt>
                <c:pt idx="17">
                  <c:v>0.41299999999999998</c:v>
                </c:pt>
                <c:pt idx="18">
                  <c:v>0.3165</c:v>
                </c:pt>
                <c:pt idx="19">
                  <c:v>0.21199999999999999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3E-4E13-9ABE-7D1CAB1C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4096"/>
        <c:axId val="209125936"/>
      </c:scatterChart>
      <c:valAx>
        <c:axId val="2091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125936"/>
        <c:crosses val="autoZero"/>
        <c:crossBetween val="midCat"/>
      </c:valAx>
      <c:valAx>
        <c:axId val="2091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1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461191</xdr:colOff>
      <xdr:row>9</xdr:row>
      <xdr:rowOff>176608</xdr:rowOff>
    </xdr:from>
    <xdr:to>
      <xdr:col>16</xdr:col>
      <xdr:colOff>161496</xdr:colOff>
      <xdr:row>25</xdr:row>
      <xdr:rowOff>31934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F0172-C155-8FE8-45E7-CC29B1CBA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C17A9-99D4-40FB-8A8B-F24F2EF833FD}">
  <dimension ref="B1:P28"/>
  <sheetViews>
    <sheetView tabSelected="1" zoomScale="86" workbookViewId="0">
      <selection activeCell="I29" sqref="I29"/>
    </sheetView>
  </sheetViews>
  <sheetFormatPr defaultRowHeight="14.4" x14ac:dyDescent="0.3"/>
  <cols>
    <col min="15" max="15" width="13.21875" customWidth="1"/>
  </cols>
  <sheetData>
    <row r="1" spans="2:16" ht="15" thickBot="1" x14ac:dyDescent="0.35">
      <c r="B1" t="s">
        <v>9</v>
      </c>
    </row>
    <row r="2" spans="2:16" ht="15" thickBot="1" x14ac:dyDescent="0.35">
      <c r="B2" s="1" t="s">
        <v>1</v>
      </c>
      <c r="C2" s="1" t="s">
        <v>0</v>
      </c>
      <c r="F2" t="s">
        <v>2</v>
      </c>
    </row>
    <row r="3" spans="2:16" ht="15" thickBot="1" x14ac:dyDescent="0.35">
      <c r="B3" s="1">
        <v>-0.20569999999999999</v>
      </c>
      <c r="C3" s="1">
        <v>0.76400000000000001</v>
      </c>
      <c r="F3" s="1" t="s">
        <v>13</v>
      </c>
      <c r="G3" s="1" t="s">
        <v>14</v>
      </c>
      <c r="H3" s="1" t="s">
        <v>3</v>
      </c>
    </row>
    <row r="4" spans="2:16" ht="15" thickBot="1" x14ac:dyDescent="0.35">
      <c r="B4" s="1">
        <v>-0.12909999999999999</v>
      </c>
      <c r="C4" s="1">
        <v>0.76200000000000001</v>
      </c>
      <c r="F4" s="1">
        <v>0</v>
      </c>
      <c r="G4" s="1">
        <v>0.760548</v>
      </c>
      <c r="H4" s="1">
        <f t="shared" ref="H4:H24" si="0">G4*F4</f>
        <v>0</v>
      </c>
      <c r="J4" t="s">
        <v>4</v>
      </c>
    </row>
    <row r="5" spans="2:16" ht="15" thickBot="1" x14ac:dyDescent="0.35">
      <c r="B5" s="1">
        <v>-5.8799999999999998E-2</v>
      </c>
      <c r="C5" s="1">
        <v>0.76049999999999995</v>
      </c>
      <c r="F5" s="1">
        <v>5.7000000000000002E-3</v>
      </c>
      <c r="G5" s="1">
        <v>0.76049999999999995</v>
      </c>
      <c r="H5" s="1">
        <f t="shared" si="0"/>
        <v>4.3348499999999995E-3</v>
      </c>
    </row>
    <row r="6" spans="2:16" ht="15" thickBot="1" x14ac:dyDescent="0.35">
      <c r="B6" s="1">
        <v>5.7000000000000002E-3</v>
      </c>
      <c r="C6" s="1">
        <v>0.76049999999999995</v>
      </c>
      <c r="F6" s="1">
        <v>6.4600000000000005E-2</v>
      </c>
      <c r="G6" s="1">
        <v>0.76</v>
      </c>
      <c r="H6" s="1">
        <f t="shared" si="0"/>
        <v>4.9096000000000001E-2</v>
      </c>
      <c r="J6" s="2" t="s">
        <v>5</v>
      </c>
      <c r="K6" s="2">
        <v>0.760548</v>
      </c>
      <c r="O6" t="s">
        <v>10</v>
      </c>
    </row>
    <row r="7" spans="2:16" ht="15" thickBot="1" x14ac:dyDescent="0.35">
      <c r="B7" s="1">
        <v>6.4600000000000005E-2</v>
      </c>
      <c r="C7" s="1">
        <v>0.76</v>
      </c>
      <c r="F7" s="1">
        <v>0.11849999999999999</v>
      </c>
      <c r="G7" s="1">
        <v>0.75900000000000001</v>
      </c>
      <c r="H7" s="1">
        <f t="shared" si="0"/>
        <v>8.9941499999999994E-2</v>
      </c>
      <c r="J7" s="2" t="s">
        <v>6</v>
      </c>
      <c r="K7" s="2">
        <v>0.57279999999999998</v>
      </c>
      <c r="O7" t="s">
        <v>11</v>
      </c>
      <c r="P7">
        <v>1000</v>
      </c>
    </row>
    <row r="8" spans="2:16" ht="15" thickBot="1" x14ac:dyDescent="0.35">
      <c r="B8" s="1">
        <v>0.11849999999999999</v>
      </c>
      <c r="C8" s="1">
        <v>0.75900000000000001</v>
      </c>
      <c r="F8" s="1">
        <v>0.1678</v>
      </c>
      <c r="G8" s="1">
        <v>0.75700000000000001</v>
      </c>
      <c r="H8" s="1">
        <f t="shared" si="0"/>
        <v>0.12702460000000002</v>
      </c>
      <c r="J8" s="2" t="s">
        <v>7</v>
      </c>
      <c r="K8" s="2">
        <v>0.45900000000000002</v>
      </c>
      <c r="O8" t="s">
        <v>12</v>
      </c>
      <c r="P8">
        <v>33</v>
      </c>
    </row>
    <row r="9" spans="2:16" ht="15" thickBot="1" x14ac:dyDescent="0.35">
      <c r="B9" s="1">
        <v>0.1678</v>
      </c>
      <c r="C9" s="1">
        <v>0.75700000000000001</v>
      </c>
      <c r="F9" s="1">
        <v>0.2132</v>
      </c>
      <c r="G9" s="1">
        <v>0.75700000000000001</v>
      </c>
      <c r="H9" s="1">
        <f t="shared" si="0"/>
        <v>0.16139239999999999</v>
      </c>
      <c r="J9" s="2" t="s">
        <v>8</v>
      </c>
      <c r="K9" s="2">
        <v>0.67549999999999999</v>
      </c>
    </row>
    <row r="10" spans="2:16" ht="15" thickBot="1" x14ac:dyDescent="0.35">
      <c r="B10" s="1">
        <v>0.2132</v>
      </c>
      <c r="C10" s="1">
        <v>0.75700000000000001</v>
      </c>
      <c r="F10" s="1">
        <v>0.2545</v>
      </c>
      <c r="G10" s="1">
        <v>0.75549999999999995</v>
      </c>
      <c r="H10" s="1">
        <f t="shared" si="0"/>
        <v>0.19227474999999999</v>
      </c>
    </row>
    <row r="11" spans="2:16" ht="15" thickBot="1" x14ac:dyDescent="0.35">
      <c r="B11" s="1">
        <v>0.2545</v>
      </c>
      <c r="C11" s="1">
        <v>0.75549999999999995</v>
      </c>
      <c r="F11" s="1">
        <v>0.29239999999999999</v>
      </c>
      <c r="G11" s="1">
        <v>0.754</v>
      </c>
      <c r="H11" s="1">
        <f t="shared" si="0"/>
        <v>0.22046959999999999</v>
      </c>
    </row>
    <row r="12" spans="2:16" ht="15" thickBot="1" x14ac:dyDescent="0.35">
      <c r="B12" s="1">
        <v>0.29239999999999999</v>
      </c>
      <c r="C12" s="1">
        <v>0.754</v>
      </c>
      <c r="F12" s="1">
        <v>0.32690000000000002</v>
      </c>
      <c r="G12" s="1">
        <v>0.75049999999999994</v>
      </c>
      <c r="H12" s="1">
        <f t="shared" si="0"/>
        <v>0.24533845000000001</v>
      </c>
    </row>
    <row r="13" spans="2:16" ht="15" thickBot="1" x14ac:dyDescent="0.35">
      <c r="B13" s="1">
        <v>0.32690000000000002</v>
      </c>
      <c r="C13" s="1">
        <v>0.75049999999999994</v>
      </c>
      <c r="F13" s="1">
        <v>0.35849999999999999</v>
      </c>
      <c r="G13" s="1">
        <v>0.74650000000000005</v>
      </c>
      <c r="H13" s="1">
        <f t="shared" si="0"/>
        <v>0.26762025</v>
      </c>
    </row>
    <row r="14" spans="2:16" ht="15" thickBot="1" x14ac:dyDescent="0.35">
      <c r="B14" s="1">
        <v>0.35849999999999999</v>
      </c>
      <c r="C14" s="1">
        <v>0.74650000000000005</v>
      </c>
      <c r="F14" s="1">
        <v>0.38729999999999998</v>
      </c>
      <c r="G14" s="1">
        <v>0.73850000000000005</v>
      </c>
      <c r="H14" s="1">
        <f t="shared" si="0"/>
        <v>0.28602105</v>
      </c>
    </row>
    <row r="15" spans="2:16" ht="15" thickBot="1" x14ac:dyDescent="0.35">
      <c r="B15" s="1">
        <v>0.38729999999999998</v>
      </c>
      <c r="C15" s="1">
        <v>0.73850000000000005</v>
      </c>
      <c r="F15" s="1">
        <v>0.41370000000000001</v>
      </c>
      <c r="G15" s="1">
        <v>0.72799999999999998</v>
      </c>
      <c r="H15" s="1">
        <f t="shared" si="0"/>
        <v>0.30117359999999999</v>
      </c>
    </row>
    <row r="16" spans="2:16" ht="15" thickBot="1" x14ac:dyDescent="0.35">
      <c r="B16" s="1">
        <v>0.41370000000000001</v>
      </c>
      <c r="C16" s="1">
        <v>0.72799999999999998</v>
      </c>
      <c r="F16" s="1">
        <v>0.43730000000000002</v>
      </c>
      <c r="G16" s="1">
        <v>0.70650000000000002</v>
      </c>
      <c r="H16" s="1">
        <f t="shared" si="0"/>
        <v>0.30895245000000005</v>
      </c>
    </row>
    <row r="17" spans="2:8" ht="15" thickBot="1" x14ac:dyDescent="0.35">
      <c r="B17" s="1">
        <v>0.43730000000000002</v>
      </c>
      <c r="C17" s="1">
        <v>0.70650000000000002</v>
      </c>
      <c r="F17" s="1">
        <v>0.45900000000000002</v>
      </c>
      <c r="G17" s="1">
        <v>0.67549999999999999</v>
      </c>
      <c r="H17" s="1">
        <f t="shared" si="0"/>
        <v>0.31005450000000001</v>
      </c>
    </row>
    <row r="18" spans="2:8" ht="15" thickBot="1" x14ac:dyDescent="0.35">
      <c r="B18" s="1">
        <v>0.45900000000000002</v>
      </c>
      <c r="C18" s="1">
        <v>0.67549999999999999</v>
      </c>
      <c r="F18" s="1">
        <v>0.47839999999999999</v>
      </c>
      <c r="G18" s="1">
        <v>0.63200000000000001</v>
      </c>
      <c r="H18" s="1">
        <f t="shared" si="0"/>
        <v>0.30234879999999997</v>
      </c>
    </row>
    <row r="19" spans="2:8" ht="15" thickBot="1" x14ac:dyDescent="0.35">
      <c r="B19" s="1">
        <v>0.47839999999999999</v>
      </c>
      <c r="C19" s="1">
        <v>0.63200000000000001</v>
      </c>
      <c r="F19" s="1">
        <v>0.496</v>
      </c>
      <c r="G19" s="1">
        <v>0.57299999999999995</v>
      </c>
      <c r="H19" s="1">
        <f t="shared" si="0"/>
        <v>0.28420799999999996</v>
      </c>
    </row>
    <row r="20" spans="2:8" ht="15" thickBot="1" x14ac:dyDescent="0.35">
      <c r="B20" s="1">
        <v>0.496</v>
      </c>
      <c r="C20" s="1">
        <v>0.57299999999999995</v>
      </c>
      <c r="F20" s="1">
        <v>0.51190000000000002</v>
      </c>
      <c r="G20" s="1">
        <v>0.499</v>
      </c>
      <c r="H20" s="1">
        <f t="shared" si="0"/>
        <v>0.2554381</v>
      </c>
    </row>
    <row r="21" spans="2:8" ht="15" thickBot="1" x14ac:dyDescent="0.35">
      <c r="B21" s="1">
        <v>0.51190000000000002</v>
      </c>
      <c r="C21" s="1">
        <v>0.499</v>
      </c>
      <c r="F21" s="1">
        <v>0.52649999999999997</v>
      </c>
      <c r="G21" s="1">
        <v>0.41299999999999998</v>
      </c>
      <c r="H21" s="1">
        <f t="shared" si="0"/>
        <v>0.21744449999999999</v>
      </c>
    </row>
    <row r="22" spans="2:8" ht="15" thickBot="1" x14ac:dyDescent="0.35">
      <c r="B22" s="1">
        <v>0.52649999999999997</v>
      </c>
      <c r="C22" s="1">
        <v>0.41299999999999998</v>
      </c>
      <c r="F22" s="1">
        <v>0.53979999999999995</v>
      </c>
      <c r="G22" s="1">
        <v>0.3165</v>
      </c>
      <c r="H22" s="1">
        <f t="shared" si="0"/>
        <v>0.17084669999999999</v>
      </c>
    </row>
    <row r="23" spans="2:8" ht="15" thickBot="1" x14ac:dyDescent="0.35">
      <c r="B23" s="1">
        <v>0.53979999999999995</v>
      </c>
      <c r="C23" s="1">
        <v>0.3165</v>
      </c>
      <c r="F23" s="1">
        <v>0.55210000000000004</v>
      </c>
      <c r="G23" s="1">
        <v>0.21199999999999999</v>
      </c>
      <c r="H23" s="1">
        <f t="shared" si="0"/>
        <v>0.1170452</v>
      </c>
    </row>
    <row r="24" spans="2:8" ht="15" thickBot="1" x14ac:dyDescent="0.35">
      <c r="B24" s="1">
        <v>0.55210000000000004</v>
      </c>
      <c r="C24" s="1">
        <v>0.21199999999999999</v>
      </c>
      <c r="F24" s="1">
        <v>0.57279999999999998</v>
      </c>
      <c r="G24" s="1">
        <v>0</v>
      </c>
      <c r="H24" s="1">
        <f t="shared" si="0"/>
        <v>0</v>
      </c>
    </row>
    <row r="25" spans="2:8" ht="15" thickBot="1" x14ac:dyDescent="0.35">
      <c r="B25" s="1">
        <v>0.56330000000000002</v>
      </c>
      <c r="C25" s="1">
        <v>0.10349999999999999</v>
      </c>
    </row>
    <row r="26" spans="2:8" ht="15" thickBot="1" x14ac:dyDescent="0.35">
      <c r="B26" s="1">
        <v>0.5736</v>
      </c>
      <c r="C26" s="1">
        <v>-0.01</v>
      </c>
    </row>
    <row r="27" spans="2:8" ht="15" thickBot="1" x14ac:dyDescent="0.35">
      <c r="B27" s="1">
        <v>0.58330000000000004</v>
      </c>
      <c r="C27" s="1">
        <v>-0.123</v>
      </c>
    </row>
    <row r="28" spans="2:8" x14ac:dyDescent="0.3">
      <c r="B28" s="1">
        <v>0.59</v>
      </c>
      <c r="C28" s="1">
        <v>-0.21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Leamus</dc:creator>
  <cp:lastModifiedBy>Alberto Leamus</cp:lastModifiedBy>
  <dcterms:created xsi:type="dcterms:W3CDTF">2023-07-02T10:13:30Z</dcterms:created>
  <dcterms:modified xsi:type="dcterms:W3CDTF">2023-08-29T15:22:38Z</dcterms:modified>
</cp:coreProperties>
</file>