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A/CLEANED DATA V1/"/>
    </mc:Choice>
  </mc:AlternateContent>
  <xr:revisionPtr revIDLastSave="0" documentId="13_ncr:1_{16F1D292-77E5-554E-9486-5056F9B344A5}" xr6:coauthVersionLast="47" xr6:coauthVersionMax="47" xr10:uidLastSave="{00000000-0000-0000-0000-000000000000}"/>
  <bookViews>
    <workbookView xWindow="0" yWindow="500" windowWidth="33600" windowHeight="19420" xr2:uid="{D8B408E2-DB43-774F-B8CB-A99DCF1F5019}"/>
  </bookViews>
  <sheets>
    <sheet name="All Sectors" sheetId="1" r:id="rId1"/>
    <sheet name="Cinema" sheetId="2" r:id="rId2"/>
  </sheets>
  <definedNames>
    <definedName name="_xlchart.v1.10" hidden="1">'All Sectors'!$C$4</definedName>
    <definedName name="_xlchart.v1.11" hidden="1">'All Sectors'!$D$1:$H$3</definedName>
    <definedName name="_xlchart.v1.12" hidden="1">'All Sectors'!$D$4:$H$4</definedName>
    <definedName name="_xlchart.v1.7" hidden="1">'All Sectors'!$C$4</definedName>
    <definedName name="_xlchart.v1.8" hidden="1">'All Sectors'!$D$1:$H$3</definedName>
    <definedName name="_xlchart.v1.9" hidden="1">'All Sectors'!$D$4:$H$4</definedName>
    <definedName name="_xlchart.v2.0" hidden="1">'All Sectors'!$C$2</definedName>
    <definedName name="_xlchart.v2.1" hidden="1">'All Sectors'!$C$3</definedName>
    <definedName name="_xlchart.v2.2" hidden="1">'All Sectors'!$C$4</definedName>
    <definedName name="_xlchart.v2.3" hidden="1">'All Sectors'!$D$1:$H$1</definedName>
    <definedName name="_xlchart.v2.4" hidden="1">'All Sectors'!$D$2:$H$2</definedName>
    <definedName name="_xlchart.v2.5" hidden="1">'All Sectors'!$D$3:$H$3</definedName>
    <definedName name="_xlchart.v2.6" hidden="1">'All Sectors'!$D$4:$H$4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<sst xmlns="http://schemas.openxmlformats.org/spreadsheetml/2006/main" count="30" uniqueCount="16">
  <si>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TUTTI I SETTORI</t>
  </si>
  <si>
    <t>anno</t>
  </si>
  <si>
    <t>trend</t>
  </si>
  <si>
    <t>Valori</t>
  </si>
  <si>
    <t>Numero locali</t>
  </si>
  <si>
    <t>Spettacoli</t>
  </si>
  <si>
    <t>Spettatori</t>
  </si>
  <si>
    <t>Spesa</t>
  </si>
  <si>
    <t>Spesa media per partecipante</t>
  </si>
  <si>
    <t>Affluenza media</t>
  </si>
  <si>
    <t>Introiti per spettacolo</t>
  </si>
  <si>
    <t>Introiti per locale</t>
  </si>
  <si>
    <t>Eventi per locale</t>
  </si>
  <si>
    <t>Numero comuni</t>
  </si>
  <si>
    <t>CINEMA</t>
  </si>
  <si>
    <t>Variabile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</si>
</sst>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Sectors'!$C$4</c:f>
              <c:strCache>
                <c:ptCount val="1"/>
                <c:pt idx="0">
                  <c:v>Numero locali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'All Sectors'!$D$1:$H$3</c:f>
              <c:multiLvlStrCache>
                <c:ptCount val="5"/>
                <c:lvl>
                  <c:pt idx="0">
                    <c:v>2018</c:v>
                  </c:pt>
                  <c:pt idx="1">
                    <c:v>2019</c:v>
                  </c:pt>
                  <c:pt idx="2">
                    <c:v>2020</c:v>
                  </c:pt>
                  <c:pt idx="3">
                    <c:v>2021</c:v>
                  </c:pt>
                  <c:pt idx="4">
                    <c:v>2022</c:v>
                  </c:pt>
                </c:lvl>
                <c:lvl>
                  <c:pt idx="0">
                    <c:v>anno</c:v>
                  </c:pt>
                </c:lvl>
              </c:multiLvlStrCache>
            </c:multiLvlStrRef>
          </c:cat>
          <c:val>
            <c:numRef>
              <c:f>'All Sectors'!$D$4:$H$4</c:f>
              <c:numCache>
                <c:formatCode>General</c:formatCode>
                <c:ptCount val="5"/>
                <c:pt idx="0">
                  <c:v>83699</c:v>
                </c:pt>
                <c:pt idx="1">
                  <c:v>82520</c:v>
                </c:pt>
                <c:pt idx="2">
                  <c:v>45276</c:v>
                </c:pt>
                <c:pt idx="3">
                  <c:v>39895</c:v>
                </c:pt>
                <c:pt idx="4">
                  <c:v>80016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4-E141-9E4F-B3950CEA2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647920"/>
        <c:axId val="727811360"/>
      </c:barChart>
      <c:catAx>
        <c:axId val="72864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7811360"/>
        <c:crosses val="autoZero"/>
        <c:auto val="1"/>
        <c:lblAlgn val="ctr"/>
        <c:lblOffset val="100"/>
        <c:noMultiLvlLbl val="0"/>
      </c:catAx>
      <c:valAx>
        <c:axId val="72781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864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Sectors'!$C$5</c:f>
              <c:strCache>
                <c:ptCount val="1"/>
                <c:pt idx="0">
                  <c:v>Spettacoli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'All Sectors'!$D$1:$H$3</c:f>
              <c:multiLvlStrCache>
                <c:ptCount val="5"/>
                <c:lvl>
                  <c:pt idx="0">
                    <c:v>2018</c:v>
                  </c:pt>
                  <c:pt idx="1">
                    <c:v>2019</c:v>
                  </c:pt>
                  <c:pt idx="2">
                    <c:v>2020</c:v>
                  </c:pt>
                  <c:pt idx="3">
                    <c:v>2021</c:v>
                  </c:pt>
                  <c:pt idx="4">
                    <c:v>2022</c:v>
                  </c:pt>
                </c:lvl>
                <c:lvl>
                  <c:pt idx="0">
                    <c:v>anno</c:v>
                  </c:pt>
                </c:lvl>
              </c:multiLvlStrCache>
            </c:multiLvlStrRef>
          </c:cat>
          <c:val>
            <c:numRef>
              <c:f>'All Sectors'!$D$5:$H$5</c:f>
              <c:numCache>
                <c:formatCode>General</c:formatCode>
                <c:ptCount val="5"/>
                <c:pt idx="0">
                  <c:v>4238018</c:v>
                </c:pt>
                <c:pt idx="1">
                  <c:v>4285631</c:v>
                </c:pt>
                <c:pt idx="2">
                  <c:v>1321473</c:v>
                </c:pt>
                <c:pt idx="3">
                  <c:v>1692673</c:v>
                </c:pt>
                <c:pt idx="4">
                  <c:v>3041457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6-1E45-969B-FDB16D58B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647920"/>
        <c:axId val="727811360"/>
      </c:barChart>
      <c:catAx>
        <c:axId val="72864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7811360"/>
        <c:crosses val="autoZero"/>
        <c:auto val="1"/>
        <c:lblAlgn val="ctr"/>
        <c:lblOffset val="100"/>
        <c:noMultiLvlLbl val="0"/>
      </c:catAx>
      <c:valAx>
        <c:axId val="72781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864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Sectors'!$C$6</c:f>
              <c:strCache>
                <c:ptCount val="1"/>
                <c:pt idx="0">
                  <c:v>Spettatori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'All Sectors'!$D$1:$H$3</c:f>
              <c:multiLvlStrCache>
                <c:ptCount val="5"/>
                <c:lvl>
                  <c:pt idx="0">
                    <c:v>2018</c:v>
                  </c:pt>
                  <c:pt idx="1">
                    <c:v>2019</c:v>
                  </c:pt>
                  <c:pt idx="2">
                    <c:v>2020</c:v>
                  </c:pt>
                  <c:pt idx="3">
                    <c:v>2021</c:v>
                  </c:pt>
                  <c:pt idx="4">
                    <c:v>2022</c:v>
                  </c:pt>
                </c:lvl>
                <c:lvl>
                  <c:pt idx="0">
                    <c:v>anno</c:v>
                  </c:pt>
                </c:lvl>
              </c:multiLvlStrCache>
            </c:multiLvlStrRef>
          </c:cat>
          <c:val>
            <c:numRef>
              <c:f>'All Sectors'!$D$6:$H$6</c:f>
              <c:numCache>
                <c:formatCode>General</c:formatCode>
                <c:ptCount val="5"/>
                <c:pt idx="0">
                  <c:v>276446834</c:v>
                </c:pt>
                <c:pt idx="1">
                  <c:v>288212935</c:v>
                </c:pt>
                <c:pt idx="2">
                  <c:v>78508911</c:v>
                </c:pt>
                <c:pt idx="3">
                  <c:v>81499778</c:v>
                </c:pt>
                <c:pt idx="4">
                  <c:v>204315114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8-0746-BE74-8061164F8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647920"/>
        <c:axId val="727811360"/>
      </c:barChart>
      <c:catAx>
        <c:axId val="72864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7811360"/>
        <c:crosses val="autoZero"/>
        <c:auto val="1"/>
        <c:lblAlgn val="ctr"/>
        <c:lblOffset val="100"/>
        <c:noMultiLvlLbl val="0"/>
      </c:catAx>
      <c:valAx>
        <c:axId val="72781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864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Sectors'!$C$7</c:f>
              <c:strCache>
                <c:ptCount val="1"/>
                <c:pt idx="0">
                  <c:v>Spesa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'All Sectors'!$D$1:$H$3</c:f>
              <c:multiLvlStrCache>
                <c:ptCount val="5"/>
                <c:lvl>
                  <c:pt idx="0">
                    <c:v>2018</c:v>
                  </c:pt>
                  <c:pt idx="1">
                    <c:v>2019</c:v>
                  </c:pt>
                  <c:pt idx="2">
                    <c:v>2020</c:v>
                  </c:pt>
                  <c:pt idx="3">
                    <c:v>2021</c:v>
                  </c:pt>
                  <c:pt idx="4">
                    <c:v>2022</c:v>
                  </c:pt>
                </c:lvl>
                <c:lvl>
                  <c:pt idx="0">
                    <c:v>anno</c:v>
                  </c:pt>
                </c:lvl>
              </c:multiLvlStrCache>
            </c:multiLvlStrRef>
          </c:cat>
          <c:val>
            <c:numRef>
              <c:f>'All Sectors'!$D$7:$H$7</c:f>
              <c:numCache>
                <c:formatCode>General</c:formatCode>
                <c:ptCount val="5"/>
                <c:pt idx="0">
                  <c:v>3691300297.5499992</c:v>
                </c:pt>
                <c:pt idx="1">
                  <c:v>3832916219.8200002</c:v>
                </c:pt>
                <c:pt idx="2">
                  <c:v>919428258.17000031</c:v>
                </c:pt>
                <c:pt idx="3">
                  <c:v>1065206699.7700006</c:v>
                </c:pt>
                <c:pt idx="4">
                  <c:v>3056599004.5500016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6-4148-BD4B-49A227EA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647920"/>
        <c:axId val="727811360"/>
      </c:barChart>
      <c:catAx>
        <c:axId val="72864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7811360"/>
        <c:crosses val="autoZero"/>
        <c:auto val="1"/>
        <c:lblAlgn val="ctr"/>
        <c:lblOffset val="100"/>
        <c:noMultiLvlLbl val="0"/>
      </c:catAx>
      <c:valAx>
        <c:axId val="72781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864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Sectors'!$C$8</c:f>
              <c:strCache>
                <c:ptCount val="1"/>
                <c:pt idx="0">
                  <c:v>Spesa media per partecipante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'All Sectors'!$D$1:$H$3</c:f>
              <c:multiLvlStrCache>
                <c:ptCount val="5"/>
                <c:lvl>
                  <c:pt idx="0">
                    <c:v>2018</c:v>
                  </c:pt>
                  <c:pt idx="1">
                    <c:v>2019</c:v>
                  </c:pt>
                  <c:pt idx="2">
                    <c:v>2020</c:v>
                  </c:pt>
                  <c:pt idx="3">
                    <c:v>2021</c:v>
                  </c:pt>
                  <c:pt idx="4">
                    <c:v>2022</c:v>
                  </c:pt>
                </c:lvl>
                <c:lvl>
                  <c:pt idx="0">
                    <c:v>anno</c:v>
                  </c:pt>
                </c:lvl>
              </c:multiLvlStrCache>
            </c:multiLvlStrRef>
          </c:cat>
          <c:val>
            <c:numRef>
              <c:f>'All Sectors'!$D$8:$H$8</c:f>
              <c:numCache>
                <c:formatCode>General</c:formatCode>
                <c:ptCount val="5"/>
                <c:pt idx="0">
                  <c:v>13.352658969319211</c:v>
                </c:pt>
                <c:pt idx="1">
                  <c:v>13.298904227945217</c:v>
                </c:pt>
                <c:pt idx="2">
                  <c:v>11.711132487495595</c:v>
                </c:pt>
                <c:pt idx="3">
                  <c:v>13.070056457945205</c:v>
                </c:pt>
                <c:pt idx="4">
                  <c:v>14.960219754227294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3-0246-B8E7-92A714B04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647920"/>
        <c:axId val="727811360"/>
      </c:barChart>
      <c:catAx>
        <c:axId val="72864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7811360"/>
        <c:crosses val="autoZero"/>
        <c:auto val="1"/>
        <c:lblAlgn val="ctr"/>
        <c:lblOffset val="100"/>
        <c:noMultiLvlLbl val="0"/>
      </c:catAx>
      <c:valAx>
        <c:axId val="72781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864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Sectors'!$C$9</c:f>
              <c:strCache>
                <c:ptCount val="1"/>
                <c:pt idx="0">
                  <c:v>Affluenza 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'All Sectors'!$D$1:$H$3</c:f>
              <c:multiLvlStrCache>
                <c:ptCount val="5"/>
                <c:lvl>
                  <c:pt idx="0">
                    <c:v>2018</c:v>
                  </c:pt>
                  <c:pt idx="1">
                    <c:v>2019</c:v>
                  </c:pt>
                  <c:pt idx="2">
                    <c:v>2020</c:v>
                  </c:pt>
                  <c:pt idx="3">
                    <c:v>2021</c:v>
                  </c:pt>
                  <c:pt idx="4">
                    <c:v>2022</c:v>
                  </c:pt>
                </c:lvl>
                <c:lvl>
                  <c:pt idx="0">
                    <c:v>anno</c:v>
                  </c:pt>
                </c:lvl>
              </c:multiLvlStrCache>
            </c:multiLvlStrRef>
          </c:cat>
          <c:val>
            <c:numRef>
              <c:f>'All Sectors'!$D$9:$H$9</c:f>
              <c:numCache>
                <c:formatCode>General</c:formatCode>
                <c:ptCount val="5"/>
                <c:pt idx="0">
                  <c:v>65.230217049573639</c:v>
                </c:pt>
                <c:pt idx="1">
                  <c:v>67.250991744272895</c:v>
                </c:pt>
                <c:pt idx="2">
                  <c:v>59.410151399234039</c:v>
                </c:pt>
                <c:pt idx="3">
                  <c:v>48.148566202686517</c:v>
                </c:pt>
                <c:pt idx="4">
                  <c:v>67.176722866705006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B-0048-9328-664C630DA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647920"/>
        <c:axId val="727811360"/>
      </c:barChart>
      <c:catAx>
        <c:axId val="72864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7811360"/>
        <c:crosses val="autoZero"/>
        <c:auto val="1"/>
        <c:lblAlgn val="ctr"/>
        <c:lblOffset val="100"/>
        <c:noMultiLvlLbl val="0"/>
      </c:catAx>
      <c:valAx>
        <c:axId val="72781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864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Sectors'!$C$10</c:f>
              <c:strCache>
                <c:ptCount val="1"/>
                <c:pt idx="0">
                  <c:v>Introiti per spettacolo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'All Sectors'!$D$1:$H$3</c:f>
              <c:multiLvlStrCache>
                <c:ptCount val="5"/>
                <c:lvl>
                  <c:pt idx="0">
                    <c:v>2018</c:v>
                  </c:pt>
                  <c:pt idx="1">
                    <c:v>2019</c:v>
                  </c:pt>
                  <c:pt idx="2">
                    <c:v>2020</c:v>
                  </c:pt>
                  <c:pt idx="3">
                    <c:v>2021</c:v>
                  </c:pt>
                  <c:pt idx="4">
                    <c:v>2022</c:v>
                  </c:pt>
                </c:lvl>
                <c:lvl>
                  <c:pt idx="0">
                    <c:v>anno</c:v>
                  </c:pt>
                </c:lvl>
              </c:multiLvlStrCache>
            </c:multiLvlStrRef>
          </c:cat>
          <c:val>
            <c:numRef>
              <c:f>'All Sectors'!$D$10:$H$10</c:f>
              <c:numCache>
                <c:formatCode>General</c:formatCode>
                <c:ptCount val="5"/>
                <c:pt idx="0">
                  <c:v>870.99684275762854</c:v>
                </c:pt>
                <c:pt idx="1">
                  <c:v>894.36449844141976</c:v>
                </c:pt>
                <c:pt idx="2">
                  <c:v>695.76015413860159</c:v>
                </c:pt>
                <c:pt idx="3">
                  <c:v>629.30447863822519</c:v>
                </c:pt>
                <c:pt idx="4">
                  <c:v>1004.9785364547325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92-D44C-9CD2-D6C83BF87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647920"/>
        <c:axId val="727811360"/>
      </c:barChart>
      <c:catAx>
        <c:axId val="72864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7811360"/>
        <c:crosses val="autoZero"/>
        <c:auto val="1"/>
        <c:lblAlgn val="ctr"/>
        <c:lblOffset val="100"/>
        <c:noMultiLvlLbl val="0"/>
      </c:catAx>
      <c:valAx>
        <c:axId val="72781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864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Sectors'!$C$11</c:f>
              <c:strCache>
                <c:ptCount val="1"/>
                <c:pt idx="0">
                  <c:v>Introiti per locale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'All Sectors'!$D$1:$H$3</c:f>
              <c:multiLvlStrCache>
                <c:ptCount val="5"/>
                <c:lvl>
                  <c:pt idx="0">
                    <c:v>2018</c:v>
                  </c:pt>
                  <c:pt idx="1">
                    <c:v>2019</c:v>
                  </c:pt>
                  <c:pt idx="2">
                    <c:v>2020</c:v>
                  </c:pt>
                  <c:pt idx="3">
                    <c:v>2021</c:v>
                  </c:pt>
                  <c:pt idx="4">
                    <c:v>2022</c:v>
                  </c:pt>
                </c:lvl>
                <c:lvl>
                  <c:pt idx="0">
                    <c:v>anno</c:v>
                  </c:pt>
                </c:lvl>
              </c:multiLvlStrCache>
            </c:multiLvlStrRef>
          </c:cat>
          <c:val>
            <c:numRef>
              <c:f>'All Sectors'!$D$11:$H$11</c:f>
              <c:numCache>
                <c:formatCode>General</c:formatCode>
                <c:ptCount val="5"/>
                <c:pt idx="0">
                  <c:v>44102.0836276419</c:v>
                </c:pt>
                <c:pt idx="1">
                  <c:v>46448.330341977708</c:v>
                </c:pt>
                <c:pt idx="2">
                  <c:v>20307.188315443069</c:v>
                </c:pt>
                <c:pt idx="3">
                  <c:v>26700.255665371616</c:v>
                </c:pt>
                <c:pt idx="4">
                  <c:v>38199.847587357552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E9-8B46-AA21-9041F652A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647920"/>
        <c:axId val="727811360"/>
      </c:barChart>
      <c:catAx>
        <c:axId val="72864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7811360"/>
        <c:crosses val="autoZero"/>
        <c:auto val="1"/>
        <c:lblAlgn val="ctr"/>
        <c:lblOffset val="100"/>
        <c:noMultiLvlLbl val="0"/>
      </c:catAx>
      <c:valAx>
        <c:axId val="72781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864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Sectors'!$C$12</c:f>
              <c:strCache>
                <c:ptCount val="1"/>
                <c:pt idx="0">
                  <c:v>Eventi per locale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'All Sectors'!$D$1:$H$3</c:f>
              <c:multiLvlStrCache>
                <c:ptCount val="5"/>
                <c:lvl>
                  <c:pt idx="0">
                    <c:v>2018</c:v>
                  </c:pt>
                  <c:pt idx="1">
                    <c:v>2019</c:v>
                  </c:pt>
                  <c:pt idx="2">
                    <c:v>2020</c:v>
                  </c:pt>
                  <c:pt idx="3">
                    <c:v>2021</c:v>
                  </c:pt>
                  <c:pt idx="4">
                    <c:v>2022</c:v>
                  </c:pt>
                </c:lvl>
                <c:lvl>
                  <c:pt idx="0">
                    <c:v>anno</c:v>
                  </c:pt>
                </c:lvl>
              </c:multiLvlStrCache>
            </c:multiLvlStrRef>
          </c:cat>
          <c:val>
            <c:numRef>
              <c:f>'All Sectors'!$D$12:$H$12</c:f>
              <c:numCache>
                <c:formatCode>General</c:formatCode>
                <c:ptCount val="5"/>
                <c:pt idx="0">
                  <c:v>50.634033859424846</c:v>
                </c:pt>
                <c:pt idx="1">
                  <c:v>51.934452253999034</c:v>
                </c:pt>
                <c:pt idx="2">
                  <c:v>29.187052743175194</c:v>
                </c:pt>
                <c:pt idx="3">
                  <c:v>42.428199022433887</c:v>
                </c:pt>
                <c:pt idx="4">
                  <c:v>38.010610377924415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B6-2D4D-B364-9BD7265FA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647920"/>
        <c:axId val="727811360"/>
      </c:barChart>
      <c:catAx>
        <c:axId val="72864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7811360"/>
        <c:crosses val="autoZero"/>
        <c:auto val="1"/>
        <c:lblAlgn val="ctr"/>
        <c:lblOffset val="100"/>
        <c:noMultiLvlLbl val="0"/>
      </c:catAx>
      <c:valAx>
        <c:axId val="72781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864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Sectors'!$C$13</c:f>
              <c:strCache>
                <c:ptCount val="1"/>
                <c:pt idx="0">
                  <c:v>Numero comuni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'All Sectors'!$D$1:$H$3</c:f>
              <c:multiLvlStrCache>
                <c:ptCount val="5"/>
                <c:lvl>
                  <c:pt idx="0">
                    <c:v>2018</c:v>
                  </c:pt>
                  <c:pt idx="1">
                    <c:v>2019</c:v>
                  </c:pt>
                  <c:pt idx="2">
                    <c:v>2020</c:v>
                  </c:pt>
                  <c:pt idx="3">
                    <c:v>2021</c:v>
                  </c:pt>
                  <c:pt idx="4">
                    <c:v>2022</c:v>
                  </c:pt>
                </c:lvl>
                <c:lvl>
                  <c:pt idx="0">
                    <c:v>anno</c:v>
                  </c:pt>
                </c:lvl>
              </c:multiLvlStrCache>
            </c:multiLvlStrRef>
          </c:cat>
          <c:val>
            <c:numRef>
              <c:f>'All Sectors'!$D$13:$H$13</c:f>
              <c:numCache>
                <c:formatCode>General</c:formatCode>
                <c:ptCount val="5"/>
                <c:pt idx="0">
                  <c:v>6702</c:v>
                </c:pt>
                <c:pt idx="1">
                  <c:v>6637</c:v>
                </c:pt>
                <c:pt idx="2">
                  <c:v>5394</c:v>
                </c:pt>
                <c:pt idx="3">
                  <c:v>5133</c:v>
                </c:pt>
                <c:pt idx="4">
                  <c:v>6897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D-8B40-A714-75699947C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647920"/>
        <c:axId val="727811360"/>
      </c:barChart>
      <c:catAx>
        <c:axId val="72864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7811360"/>
        <c:crosses val="autoZero"/>
        <c:auto val="1"/>
        <c:lblAlgn val="ctr"/>
        <c:lblOffset val="100"/>
        <c:noMultiLvlLbl val="0"/>
      </c:catAx>
      <c:valAx>
        <c:axId val="72781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864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800100</xdr:colOff>
      <xdr:row>0</xdr:row>
      <xdr:rowOff>50800</xdr:rowOff>
    </xdr:from>
    <xdr:to>
      <xdr:col>16</xdr:col>
      <xdr:colOff>622300</xdr:colOff>
      <xdr:row>19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318E73-9FFA-40BD-2F76-155453193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266700</xdr:colOff>
      <xdr:row>13</xdr:row>
      <xdr:rowOff>190500</xdr:rowOff>
    </xdr:from>
    <xdr:to>
      <xdr:col>8</xdr:col>
      <xdr:colOff>165100</xdr:colOff>
      <xdr:row>33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86E9A4-F31D-4140-BCD9-212C002B8A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25</xdr:row>
      <xdr:rowOff>0</xdr:rowOff>
    </xdr:from>
    <xdr:to>
      <xdr:col>17</xdr:col>
      <xdr:colOff>647700</xdr:colOff>
      <xdr:row>44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444A174-481B-BB4C-8D12-87A342EEA7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35</xdr:row>
      <xdr:rowOff>0</xdr:rowOff>
    </xdr:from>
    <xdr:to>
      <xdr:col>7</xdr:col>
      <xdr:colOff>723900</xdr:colOff>
      <xdr:row>54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403BF48-A731-F54C-B775-D6786B535D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76200</xdr:colOff>
      <xdr:row>4</xdr:row>
      <xdr:rowOff>88900</xdr:rowOff>
    </xdr:from>
    <xdr:to>
      <xdr:col>24</xdr:col>
      <xdr:colOff>723900</xdr:colOff>
      <xdr:row>23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021C529-9E67-0C40-8CFD-EBD3CB5E7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27</xdr:row>
      <xdr:rowOff>0</xdr:rowOff>
    </xdr:from>
    <xdr:to>
      <xdr:col>26</xdr:col>
      <xdr:colOff>647700</xdr:colOff>
      <xdr:row>46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6EB400C-8234-9442-A526-1D1D91381E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46</xdr:row>
      <xdr:rowOff>0</xdr:rowOff>
    </xdr:from>
    <xdr:to>
      <xdr:col>16</xdr:col>
      <xdr:colOff>647700</xdr:colOff>
      <xdr:row>65</xdr:row>
      <xdr:rowOff>25400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978314D-3680-F54C-8D86-348D15F3D3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56</xdr:row>
      <xdr:rowOff>0</xdr:rowOff>
    </xdr:from>
    <xdr:to>
      <xdr:col>7</xdr:col>
      <xdr:colOff>723900</xdr:colOff>
      <xdr:row>75</xdr:row>
      <xdr:rowOff>25400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E423BE-3715-344F-A9E5-5A84DB5FCF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0</xdr:colOff>
      <xdr:row>52</xdr:row>
      <xdr:rowOff>0</xdr:rowOff>
    </xdr:from>
    <xdr:to>
      <xdr:col>25</xdr:col>
      <xdr:colOff>647700</xdr:colOff>
      <xdr:row>71</xdr:row>
      <xdr:rowOff>25400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1B36E29-A3D4-3643-A784-0306819E61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68</xdr:row>
      <xdr:rowOff>0</xdr:rowOff>
    </xdr:from>
    <xdr:to>
      <xdr:col>16</xdr:col>
      <xdr:colOff>647700</xdr:colOff>
      <xdr:row>87</xdr:row>
      <xdr:rowOff>25400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F802028-DBBC-A241-95C5-8E877AA71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68EC-33F5-3D40-BEBC-5E936F66611A}">
  <dimension ref="A1:H13"/>
  <sheetViews>
    <sheetView tabSelected="1" workbookViewId="0">
      <selection activeCell="J33" sqref="J33"/>
    </sheetView>
  </sheetViews>
  <sheetFormatPr baseColWidth="10" defaultRowHeight="16" x14ac:dyDescent="0.2"/>
  <cols>
    <col min="1" max="1" width="14.5" bestFit="1" customWidth="1"/>
    <col min="2" max="2" width="5.5" bestFit="1" customWidth="1"/>
    <col min="3" max="3" width="26" bestFit="1" customWidth="1"/>
  </cols>
  <sheetData>
    <row r="1" spans="1:8" x14ac:dyDescent="0.2">
      <c r="A1" s="2" t="s">
        <v>0</v>
      </c>
      <c r="B1" s="2" t="s">
        <v>2</v>
      </c>
      <c r="C1" s="1" t="s">
        <v>15</v>
      </c>
      <c r="D1" s="1" t="s">
        <v>1</v>
      </c>
      <c r="E1" s="1"/>
      <c r="F1" s="1"/>
      <c r="G1" s="1"/>
      <c r="H1" s="1"/>
    </row>
    <row r="2" spans="1:8" x14ac:dyDescent="0.2">
      <c r="A2" s="2"/>
      <c r="B2" s="2"/>
      <c r="C2" s="1"/>
      <c r="D2" s="1"/>
      <c r="E2" s="1"/>
      <c r="F2" s="1"/>
      <c r="G2" s="1"/>
      <c r="H2" s="1"/>
    </row>
    <row r="3" spans="1:8" x14ac:dyDescent="0.2">
      <c r="A3" s="2"/>
      <c r="B3" s="2"/>
      <c r="C3" t="s">
        <v>3</v>
      </c>
      <c r="D3">
        <v>2018</v>
      </c>
      <c r="E3">
        <v>2019</v>
      </c>
      <c r="F3">
        <v>2020</v>
      </c>
      <c r="G3">
        <v>2021</v>
      </c>
      <c r="H3">
        <v>2022</v>
      </c>
    </row>
    <row r="4" spans="1:8" x14ac:dyDescent="0.2">
      <c r="A4" s="2"/>
      <c r="B4" s="2"/>
      <c r="C4" t="s">
        <v>4</v>
      </c>
      <c r="D4">
        <v>83699</v>
      </c>
      <c r="E4">
        <v>82520</v>
      </c>
      <c r="F4">
        <v>45276</v>
      </c>
      <c r="G4">
        <v>39895</v>
      </c>
      <c r="H4">
        <v>80016</v>
      </c>
    </row>
    <row r="5" spans="1:8" x14ac:dyDescent="0.2">
      <c r="A5" s="2"/>
      <c r="B5" s="2"/>
      <c r="C5" t="s">
        <v>5</v>
      </c>
      <c r="D5">
        <v>4238018</v>
      </c>
      <c r="E5">
        <v>4285631</v>
      </c>
      <c r="F5">
        <v>1321473</v>
      </c>
      <c r="G5">
        <v>1692673</v>
      </c>
      <c r="H5">
        <v>3041457</v>
      </c>
    </row>
    <row r="6" spans="1:8" x14ac:dyDescent="0.2">
      <c r="A6" s="2"/>
      <c r="B6" s="2"/>
      <c r="C6" t="s">
        <v>6</v>
      </c>
      <c r="D6">
        <v>276446834</v>
      </c>
      <c r="E6">
        <v>288212935</v>
      </c>
      <c r="F6">
        <v>78508911</v>
      </c>
      <c r="G6">
        <v>81499778</v>
      </c>
      <c r="H6">
        <v>204315114</v>
      </c>
    </row>
    <row r="7" spans="1:8" x14ac:dyDescent="0.2">
      <c r="A7" s="2"/>
      <c r="B7" s="2"/>
      <c r="C7" t="s">
        <v>7</v>
      </c>
      <c r="D7">
        <v>3691300297.5499992</v>
      </c>
      <c r="E7">
        <v>3832916219.8200002</v>
      </c>
      <c r="F7">
        <v>919428258.17000031</v>
      </c>
      <c r="G7">
        <v>1065206699.7700006</v>
      </c>
      <c r="H7">
        <v>3056599004.5500016</v>
      </c>
    </row>
    <row r="8" spans="1:8" x14ac:dyDescent="0.2">
      <c r="A8" s="2"/>
      <c r="B8" s="2"/>
      <c r="C8" t="s">
        <v>8</v>
      </c>
      <c r="D8">
        <v>13.352658969319211</v>
      </c>
      <c r="E8">
        <v>13.298904227945217</v>
      </c>
      <c r="F8">
        <v>11.711132487495595</v>
      </c>
      <c r="G8">
        <v>13.070056457945205</v>
      </c>
      <c r="H8">
        <v>14.960219754227294</v>
      </c>
    </row>
    <row r="9" spans="1:8" x14ac:dyDescent="0.2">
      <c r="A9" s="2"/>
      <c r="B9" s="2"/>
      <c r="C9" t="s">
        <v>9</v>
      </c>
      <c r="D9">
        <v>65.230217049573639</v>
      </c>
      <c r="E9">
        <v>67.250991744272895</v>
      </c>
      <c r="F9">
        <v>59.410151399234039</v>
      </c>
      <c r="G9">
        <v>48.148566202686517</v>
      </c>
      <c r="H9">
        <v>67.176722866705006</v>
      </c>
    </row>
    <row r="10" spans="1:8" x14ac:dyDescent="0.2">
      <c r="A10" s="2"/>
      <c r="B10" s="2"/>
      <c r="C10" t="s">
        <v>10</v>
      </c>
      <c r="D10">
        <v>870.99684275762854</v>
      </c>
      <c r="E10">
        <v>894.36449844141976</v>
      </c>
      <c r="F10">
        <v>695.76015413860159</v>
      </c>
      <c r="G10">
        <v>629.30447863822519</v>
      </c>
      <c r="H10">
        <v>1004.9785364547325</v>
      </c>
    </row>
    <row r="11" spans="1:8" x14ac:dyDescent="0.2">
      <c r="A11" s="2"/>
      <c r="B11" s="2"/>
      <c r="C11" t="s">
        <v>11</v>
      </c>
      <c r="D11">
        <v>44102.0836276419</v>
      </c>
      <c r="E11">
        <v>46448.330341977708</v>
      </c>
      <c r="F11">
        <v>20307.188315443069</v>
      </c>
      <c r="G11">
        <v>26700.255665371616</v>
      </c>
      <c r="H11">
        <v>38199.847587357552</v>
      </c>
    </row>
    <row r="12" spans="1:8" x14ac:dyDescent="0.2">
      <c r="A12" s="2"/>
      <c r="B12" s="2"/>
      <c r="C12" t="s">
        <v>12</v>
      </c>
      <c r="D12">
        <v>50.634033859424846</v>
      </c>
      <c r="E12">
        <v>51.934452253999034</v>
      </c>
      <c r="F12">
        <v>29.187052743175194</v>
      </c>
      <c r="G12">
        <v>42.428199022433887</v>
      </c>
      <c r="H12">
        <v>38.010610377924415</v>
      </c>
    </row>
    <row r="13" spans="1:8" x14ac:dyDescent="0.2">
      <c r="A13" s="2"/>
      <c r="B13" s="2"/>
      <c r="C13" t="s">
        <v>13</v>
      </c>
      <c r="D13">
        <v>6702</v>
      </c>
      <c r="E13">
        <v>6637</v>
      </c>
      <c r="F13">
        <v>5394</v>
      </c>
      <c r="G13">
        <v>5133</v>
      </c>
      <c r="H13">
        <v>6897</v>
      </c>
    </row>
  </sheetData>
  <mergeCells count="4">
    <mergeCell ref="A1:A13"/>
    <mergeCell ref="D1:H2"/>
    <mergeCell ref="B1:B13"/>
    <mergeCell ref="C1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288C-C3B8-3F45-960A-8E760C346E55}">
  <dimension ref="A1:H13"/>
  <sheetViews>
    <sheetView workbookViewId="0">
      <selection activeCell="C17" sqref="C17"/>
    </sheetView>
  </sheetViews>
  <sheetFormatPr baseColWidth="10" defaultRowHeight="16" x14ac:dyDescent="0.2"/>
  <cols>
    <col min="1" max="1" width="7.83203125" bestFit="1" customWidth="1"/>
    <col min="2" max="2" width="5.5" bestFit="1" customWidth="1"/>
    <col min="3" max="3" width="26" bestFit="1" customWidth="1"/>
  </cols>
  <sheetData>
    <row r="1" spans="1:8" x14ac:dyDescent="0.2">
      <c r="A1" s="2" t="s">
        <v>14</v>
      </c>
      <c r="B1" s="2" t="s">
        <v>2</v>
      </c>
      <c r="C1" s="1" t="s">
        <v>15</v>
      </c>
      <c r="D1" s="1" t="s">
        <v>1</v>
      </c>
      <c r="E1" s="1"/>
      <c r="F1" s="1"/>
      <c r="G1" s="1"/>
      <c r="H1" s="1"/>
    </row>
    <row r="2" spans="1:8" x14ac:dyDescent="0.2">
      <c r="A2" s="2"/>
      <c r="B2" s="2"/>
      <c r="C2" s="1"/>
      <c r="D2" s="1"/>
      <c r="E2" s="1"/>
      <c r="F2" s="1"/>
      <c r="G2" s="1"/>
      <c r="H2" s="1"/>
    </row>
    <row r="3" spans="1:8" x14ac:dyDescent="0.2">
      <c r="A3" s="2"/>
      <c r="B3" s="2"/>
      <c r="C3" t="s">
        <v>3</v>
      </c>
      <c r="D3">
        <v>2018</v>
      </c>
      <c r="E3">
        <v>2019</v>
      </c>
      <c r="F3">
        <v>2020</v>
      </c>
      <c r="G3">
        <v>2021</v>
      </c>
      <c r="H3">
        <v>2022</v>
      </c>
    </row>
    <row r="4" spans="1:8" x14ac:dyDescent="0.2">
      <c r="A4" s="2"/>
      <c r="B4" s="2"/>
      <c r="C4" t="s">
        <v>4</v>
      </c>
      <c r="D4">
        <v>5069</v>
      </c>
      <c r="E4">
        <v>5272</v>
      </c>
      <c r="F4">
        <v>5229</v>
      </c>
      <c r="G4">
        <v>4901</v>
      </c>
      <c r="H4">
        <v>5239</v>
      </c>
    </row>
    <row r="5" spans="1:8" x14ac:dyDescent="0.2">
      <c r="A5" s="2"/>
      <c r="B5" s="2"/>
      <c r="C5" t="s">
        <v>5</v>
      </c>
      <c r="D5">
        <v>3154170</v>
      </c>
      <c r="E5">
        <v>3235255</v>
      </c>
      <c r="F5">
        <v>994900</v>
      </c>
      <c r="G5">
        <v>1350335</v>
      </c>
      <c r="H5">
        <v>2255029</v>
      </c>
    </row>
    <row r="6" spans="1:8" x14ac:dyDescent="0.2">
      <c r="A6" s="2"/>
      <c r="B6" s="2"/>
      <c r="C6" t="s">
        <v>6</v>
      </c>
      <c r="D6">
        <v>91687699</v>
      </c>
      <c r="E6">
        <v>104439213</v>
      </c>
      <c r="F6">
        <v>30305771</v>
      </c>
      <c r="G6">
        <v>26732626</v>
      </c>
      <c r="H6">
        <v>47651620</v>
      </c>
    </row>
    <row r="7" spans="1:8" x14ac:dyDescent="0.2">
      <c r="A7" s="2"/>
      <c r="B7" s="2"/>
      <c r="C7" t="s">
        <v>7</v>
      </c>
      <c r="D7">
        <v>589909837.61999977</v>
      </c>
      <c r="E7">
        <v>682386339.93000042</v>
      </c>
      <c r="F7">
        <v>194647171.07000047</v>
      </c>
      <c r="G7">
        <v>184952376.14000008</v>
      </c>
      <c r="H7">
        <v>333035442.10000014</v>
      </c>
    </row>
    <row r="8" spans="1:8" x14ac:dyDescent="0.2">
      <c r="A8" s="2"/>
      <c r="B8" s="2"/>
      <c r="C8" t="s">
        <v>8</v>
      </c>
      <c r="D8">
        <v>6.4339038284732153</v>
      </c>
      <c r="E8">
        <v>6.5338135009692238</v>
      </c>
      <c r="F8">
        <v>6.42277575020284</v>
      </c>
      <c r="G8">
        <v>6.9186011183487954</v>
      </c>
      <c r="H8">
        <v>6.9889636931546111</v>
      </c>
    </row>
    <row r="9" spans="1:8" x14ac:dyDescent="0.2">
      <c r="A9" s="2"/>
      <c r="B9" s="2"/>
      <c r="C9" t="s">
        <v>9</v>
      </c>
      <c r="D9">
        <v>29.068724577305598</v>
      </c>
      <c r="E9">
        <v>32.281601604819407</v>
      </c>
      <c r="F9">
        <v>30.461122725902101</v>
      </c>
      <c r="G9">
        <v>19.797032588209593</v>
      </c>
      <c r="H9">
        <v>21.131267048006922</v>
      </c>
    </row>
    <row r="10" spans="1:8" x14ac:dyDescent="0.2">
      <c r="A10" s="2"/>
      <c r="B10" s="2"/>
      <c r="C10" t="s">
        <v>10</v>
      </c>
      <c r="D10">
        <v>187.02537834675994</v>
      </c>
      <c r="E10">
        <v>210.92196439847876</v>
      </c>
      <c r="F10">
        <v>195.64496036787665</v>
      </c>
      <c r="G10">
        <v>136.96777180477443</v>
      </c>
      <c r="H10">
        <v>147.68565818887478</v>
      </c>
    </row>
    <row r="11" spans="1:8" x14ac:dyDescent="0.2">
      <c r="A11" s="2"/>
      <c r="B11" s="2"/>
      <c r="C11" t="s">
        <v>11</v>
      </c>
      <c r="D11">
        <v>116375.9790136121</v>
      </c>
      <c r="E11">
        <v>129435.95218702588</v>
      </c>
      <c r="F11">
        <v>37224.549831707875</v>
      </c>
      <c r="G11">
        <v>37737.681318098359</v>
      </c>
      <c r="H11">
        <v>63568.513475854197</v>
      </c>
    </row>
    <row r="12" spans="1:8" x14ac:dyDescent="0.2">
      <c r="A12" s="2"/>
      <c r="B12" s="2"/>
      <c r="C12" t="s">
        <v>12</v>
      </c>
      <c r="D12">
        <v>622.24699151706454</v>
      </c>
      <c r="E12">
        <v>613.66748861911992</v>
      </c>
      <c r="F12">
        <v>190.26582520558424</v>
      </c>
      <c r="G12">
        <v>275.52234237910631</v>
      </c>
      <c r="H12">
        <v>430.43118915823629</v>
      </c>
    </row>
    <row r="13" spans="1:8" x14ac:dyDescent="0.2">
      <c r="A13" s="2"/>
      <c r="B13" s="2"/>
      <c r="C13" t="s">
        <v>13</v>
      </c>
      <c r="D13">
        <v>1309</v>
      </c>
      <c r="E13">
        <v>1411</v>
      </c>
      <c r="F13">
        <v>1403</v>
      </c>
      <c r="G13">
        <v>1280</v>
      </c>
      <c r="H13">
        <v>1331</v>
      </c>
    </row>
  </sheetData>
  <mergeCells count="4">
    <mergeCell ref="C1:C2"/>
    <mergeCell ref="D1:H2"/>
    <mergeCell ref="B1:B13"/>
    <mergeCell ref="A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Sectors</vt:lpstr>
      <vt:lpstr>Cinema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</cp:lastModifiedBy>
  <dcterms:created xsi:type="dcterms:W3CDTF">2024-05-08T09:31:38Z</dcterms:created>
  <dcterms:modified xsi:type="dcterms:W3CDTF">2024-05-08T14:50:05Z</dcterms:modified>
</cp:coreProperties>
</file>