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C22FDF35-EDE8-494E-A40A-517A43EA4E3B}" xr6:coauthVersionLast="47" xr6:coauthVersionMax="47" xr10:uidLastSave="{00000000-0000-0000-0000-000000000000}"/>
  <bookViews>
    <workbookView xWindow="-108" yWindow="-108" windowWidth="23256" windowHeight="13176" firstSheet="1" activeTab="5" xr2:uid="{6EFB3891-85BF-4CF9-B092-BCEDE0C69478}"/>
  </bookViews>
  <sheets>
    <sheet name="fnp_datasets" sheetId="2" state="hidden" r:id="rId1"/>
    <sheet name="Customer" sheetId="3" r:id="rId2"/>
    <sheet name="orders" sheetId="4" r:id="rId3"/>
    <sheet name="product" sheetId="5" r:id="rId4"/>
    <sheet name="Sheet0" sheetId="10" r:id="rId5"/>
    <sheet name="Sheet1" sheetId="1" r:id="rId6"/>
    <sheet name="Dashboard" sheetId="8" r:id="rId7"/>
  </sheets>
  <definedNames>
    <definedName name="_xlcn.WorksheetConnection_Book1orders" hidden="1">orders[]</definedName>
    <definedName name="ExternalData_1" localSheetId="0" hidden="1">fnp_datasets!$A$1:$F$4</definedName>
    <definedName name="ExternalData_1" localSheetId="4" hidden="1">Sheet0!$A$3:$V$98</definedName>
    <definedName name="ExternalData_2" localSheetId="1" hidden="1">'Customer'!$A$1:$G$101</definedName>
    <definedName name="ExternalData_3" localSheetId="2" hidden="1">orders!$A$1:$V$1001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0e3b3f1f-1409-4ba1-9540-086e3cac7434" name="fnp_datasets" connection="Query - fnp_datasets"/>
          <x15:modelTable id="Customer_36df04c3-b30a-47c8-960b-e945a9900d88" name="Customer" connection="Query - Customer"/>
          <x15:modelTable id="orders_c83df132-f7a2-4744-ac38-805fd01d9022" name="orders" connection="Query - orders"/>
          <x15:modelTable id="product_83416977-efdb-4ad2-a49f-3fe720f2616e" name="product" connection="Query - product"/>
          <x15:modelTable id="orders 1" name="orders 1" connection="WorksheetConnection_Book1!orders"/>
        </x15:modelTables>
        <x15:modelRelationships>
          <x15:modelRelationship fromTable="orders" fromColumn="Product_ID" toTable="product" toColumn="Product_ID"/>
          <x15:modelRelationship fromTable="orders" fromColumn="Customer_ID" toTable="Customer"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2A0E96-23F4-4B6D-A405-59A525CFBF3E}" keepAlive="1" name="ModelConnection_ExternalData_1" description="Data Model" type="5" refreshedVersion="8" minRefreshableVersion="5" saveData="1">
    <dbPr connection="Data Model Connection" command="fnp_datasets" commandType="3"/>
    <extLst>
      <ext xmlns:x15="http://schemas.microsoft.com/office/spreadsheetml/2010/11/main" uri="{DE250136-89BD-433C-8126-D09CA5730AF9}">
        <x15:connection id="" model="1"/>
      </ext>
    </extLst>
  </connection>
  <connection id="2" xr16:uid="{2E31D39A-E8D3-4CF0-9C58-9BEE28ECC706}" keepAlive="1" name="ModelConnection_ExternalData_11" description="Data Model" type="5" refreshedVersion="8" minRefreshableVersion="5" saveData="1">
    <dbPr connection="Data Model Connection" command="DRILLTHROUGH MAXROWS 1000 SELECT FROM [Model] WHERE (([orders].[Occasion].&amp;[Diwali],[Measures].[Sum of Revenue],[orders 1].[Occasion].&amp;[Diwali])) RETURN [$orders 1].[Order_ID],[$orders 1].[Customer_ID],[$orders 1].[Product_ID],[$orders 1].[Quantity],[$orders 1].[Order_Date],[$orders 1].[Order_Time],[$orders 1].[Delivery_Date],[$orders 1].[Delivery_Time],[$orders 1].[Location],[$orders 1].[Occasion],[$orders 1].[Month Name],[$orders 1].[Hour],[$orders 1].[diff in oder_time and delivery_time],[$orders 1].[Days],[$orders 1].[Hour_of_delivery_time],[$orders 1].[Price (INR)],[$orders 1].[Days.1],[$orders 1].[Revenue],[$orders 1].[Day Name of Order Date],[$orders 1].[Order_Time (Hour)],[$orders 1].[Order_Time (Minute)],[$orders 1].[Order_Time (Second)]" commandType="4"/>
    <extLst>
      <ext xmlns:x15="http://schemas.microsoft.com/office/spreadsheetml/2010/11/main" uri="{DE250136-89BD-433C-8126-D09CA5730AF9}">
        <x15:connection id="" model="1"/>
      </ext>
    </extLst>
  </connection>
  <connection id="3" xr16:uid="{BCAF2BAB-47B4-4A28-9F36-7AED3FFE034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A6C6C66D-7407-4940-8018-33A47A104DB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CE913146-5DDE-4908-9CED-1FEB482EC92C}"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6" xr16:uid="{2E4F7DF0-70EF-40A9-9098-0157564EF43C}" name="Query - Customer" description="Connection to the 'Customer' query in the workbook." type="100" refreshedVersion="8" minRefreshableVersion="5">
    <extLst>
      <ext xmlns:x15="http://schemas.microsoft.com/office/spreadsheetml/2010/11/main" uri="{DE250136-89BD-433C-8126-D09CA5730AF9}">
        <x15:connection id="c933fc63-031b-4d94-9796-beb2c93adea8"/>
      </ext>
    </extLst>
  </connection>
  <connection id="7" xr16:uid="{1F7DAC44-9F42-46F2-AF34-6B8CD988F096}" name="Query - fnp_datasets" description="Connection to the 'fnp_datasets' query in the workbook." type="100" refreshedVersion="8" minRefreshableVersion="5">
    <extLst>
      <ext xmlns:x15="http://schemas.microsoft.com/office/spreadsheetml/2010/11/main" uri="{DE250136-89BD-433C-8126-D09CA5730AF9}">
        <x15:connection id="c1f2d4e6-8d06-45e9-8321-7797e2273635"/>
      </ext>
    </extLst>
  </connection>
  <connection id="8" xr16:uid="{A356A612-EE13-4A0F-9968-4BD78FB6B041}" name="Query - orders" description="Connection to the 'orders' query in the workbook." type="100" refreshedVersion="8" minRefreshableVersion="5">
    <extLst>
      <ext xmlns:x15="http://schemas.microsoft.com/office/spreadsheetml/2010/11/main" uri="{DE250136-89BD-433C-8126-D09CA5730AF9}">
        <x15:connection id="30e41e25-54d1-4f62-8aaa-a78410d7b011"/>
      </ext>
    </extLst>
  </connection>
  <connection id="9" xr16:uid="{1DE44935-AEDE-4EB9-B120-1EE143096E07}" name="Query - product" description="Connection to the 'product' query in the workbook." type="100" refreshedVersion="8" minRefreshableVersion="5">
    <extLst>
      <ext xmlns:x15="http://schemas.microsoft.com/office/spreadsheetml/2010/11/main" uri="{DE250136-89BD-433C-8126-D09CA5730AF9}">
        <x15:connection id="c80f8370-ec6d-483e-9501-49458c01d40a"/>
      </ext>
    </extLst>
  </connection>
  <connection id="10" xr16:uid="{EF10DECC-8252-4DF1-8D21-A538F77BF3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032E8F46-E8BE-4B8D-BF40-F9CCC92890AE}"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<sst xmlns="http://schemas.openxmlformats.org/spreadsheetml/2006/main" count="9840" uniqueCount="1048">
  <si>
    <t>Name</t>
  </si>
  <si>
    <t>Extension</t>
  </si>
  <si>
    <t>Date accessed</t>
  </si>
  <si>
    <t>Date modified</t>
  </si>
  <si>
    <t>Date created</t>
  </si>
  <si>
    <t>Folder Path</t>
  </si>
  <si>
    <t>customers.csv</t>
  </si>
  <si>
    <t>.csv</t>
  </si>
  <si>
    <t>C:\Users\hp\Downloads\fnp_datasets\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</si>
  <si>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</si>
  <si>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</si>
  <si>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</si>
  <si>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</si>
  <si>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</si>
  <si>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</si>
  <si>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</si>
  <si>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</si>
  <si>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</si>
  <si>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</si>
  <si>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</si>
  <si>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</si>
  <si>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</si>
  <si>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</si>
  <si>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</si>
  <si>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</si>
  <si>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</si>
  <si>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</si>
  <si>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</si>
  <si>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</si>
  <si>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</si>
  <si>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</si>
  <si>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</si>
  <si>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</si>
  <si>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</si>
  <si>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</si>
  <si>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</si>
  <si>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</si>
  <si>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</si>
  <si>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</si>
  <si>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</si>
  <si>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</si>
  <si>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</si>
  <si>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</si>
  <si>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</si>
  <si>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</si>
  <si>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</si>
  <si>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</si>
  <si>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</si>
  <si>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</si>
  <si>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</si>
  <si>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</si>
  <si>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</si>
  <si>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</si>
  <si>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</si>
  <si>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</si>
  <si>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</si>
  <si>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</si>
  <si>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</si>
  <si>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</si>
  <si>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</si>
  <si>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</si>
  <si>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</si>
  <si>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</si>
  <si>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</si>
  <si>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</si>
  <si>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</si>
  <si>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</si>
  <si>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</si>
  <si>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</si>
  <si>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</si>
  <si>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</si>
  <si>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</si>
  <si>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</si>
  <si>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</si>
  <si>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</si>
  <si>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</si>
  <si>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</si>
  <si>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</si>
  <si>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</si>
  <si>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</si>
  <si>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</si>
  <si>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</si>
  <si>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</si>
  <si>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</si>
  <si>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</si>
  <si>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</si>
  <si>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</si>
  <si>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</si>
  <si>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</si>
  <si>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</si>
  <si>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</si>
  <si>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</si>
  <si>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</si>
  <si>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</si>
  <si>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</si>
  <si>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</si>
  <si>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</si>
  <si>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</si>
  <si>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</si>
  <si>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</si>
  <si>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</si>
  <si>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</si>
  <si>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</si>
  <si>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</si>
  <si>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</si>
  <si>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</si>
  <si>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</si>
  <si>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</si>
  <si>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</si>
  <si>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</si>
  <si>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</si>
  <si>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</si>
  <si>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</si>
  <si>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</si>
  <si>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</si>
  <si>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</si>
  <si>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</si>
  <si>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</si>
  <si>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</si>
  <si>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</si>
  <si>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</si>
  <si>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</si>
  <si>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</si>
  <si>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</si>
  <si>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</si>
  <si>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</si>
  <si>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</si>
  <si>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</si>
  <si>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</si>
  <si>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</si>
  <si>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</si>
  <si>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</si>
  <si>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</si>
  <si>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</si>
  <si>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</si>
  <si>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</si>
  <si>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</si>
  <si>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</si>
  <si>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</si>
  <si>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</si>
  <si>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</si>
  <si>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</si>
  <si>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</si>
  <si>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</si>
  <si>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</si>
  <si>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</si>
  <si>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</si>
  <si>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</si>
  <si>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</si>
  <si>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</si>
  <si>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</si>
  <si>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</si>
  <si>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</si>
  <si>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</si>
  <si>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</si>
  <si>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</si>
  <si>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</si>
  <si>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</si>
  <si>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</si>
  <si>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</si>
  <si>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</si>
  <si>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</si>
  <si>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</si>
  <si>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</si>
  <si>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</si>
  <si>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</si>
  <si>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</si>
  <si>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</si>
  <si>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</si>
  <si>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</si>
  <si>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</si>
  <si>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</si>
  <si>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</si>
  <si>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</si>
  <si>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</si>
  <si>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</si>
  <si>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</si>
  <si>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</si>
  <si>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</si>
  <si>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</si>
  <si>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</si>
  <si>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</si>
  <si>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</si>
  <si>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</si>
  <si>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</si>
  <si>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</si>
  <si>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</si>
  <si>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</si>
  <si>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</si>
  <si>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</si>
  <si>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</si>
  <si>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</si>
  <si>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</si>
  <si>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</si>
  <si>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</si>
  <si>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</si>
  <si>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</si>
  <si>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</si>
  <si>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</si>
  <si>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</si>
  <si>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</si>
  <si>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</si>
  <si>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</si>
  <si>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</si>
  <si>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</si>
  <si>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</si>
  <si>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</si>
  <si>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</si>
  <si>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</si>
  <si>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</si>
  <si>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</si>
  <si>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</si>
  <si>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</si>
  <si>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</si>
  <si>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</si>
  <si>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</si>
  <si>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</si>
  <si>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</si>
  <si>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</si>
  <si>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</si>
  <si>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</si>
  <si>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</si>
  <si>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</si>
  <si>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</si>
  <si>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</si>
  <si>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</si>
  <si>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</si>
  <si>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</si>
  <si>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</si>
  <si>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</si>
  <si>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</si>
  <si>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</si>
  <si>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</si>
  <si>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</si>
  <si>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</si>
  <si>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</si>
  <si>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</si>
  <si>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</si>
  <si>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</si>
  <si>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</si>
  <si>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</si>
  <si>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</si>
  <si>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</si>
  <si>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</si>
  <si>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</si>
  <si>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</si>
  <si>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</si>
  <si>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</si>
  <si>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</si>
  <si>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</si>
  <si>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</si>
  <si>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</si>
  <si>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</si>
  <si>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</si>
  <si>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</si>
  <si>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</si>
  <si>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</si>
  <si>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</si>
  <si>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</si>
  <si>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</si>
  <si>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</si>
  <si>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</si>
  <si>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</si>
  <si>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</si>
  <si>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</si>
  <si>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</si>
  <si>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</si>
  <si>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</si>
  <si>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</si>
  <si>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</si>
  <si>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</si>
  <si>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</si>
  <si>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</si>
  <si>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</si>
  <si>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</si>
  <si>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</si>
  <si>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</si>
  <si>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</si>
  <si>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</si>
  <si>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</si>
  <si>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</si>
  <si>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</si>
  <si>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</si>
  <si>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</si>
  <si>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</si>
  <si>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</si>
  <si>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</si>
  <si>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</si>
  <si>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</si>
  <si>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</si>
  <si>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</si>
  <si>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</si>
  <si>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</si>
  <si>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</si>
  <si>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</si>
  <si>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</si>
  <si>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</si>
  <si>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</si>
  <si>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</si>
  <si>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</si>
  <si>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</si>
  <si>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</si>
  <si>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</si>
  <si>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</si>
  <si>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</si>
  <si>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</si>
  <si>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</si>
  <si>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</si>
  <si>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</si>
  <si>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</si>
  <si>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</si>
  <si>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</si>
  <si>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</si>
  <si>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</si>
  <si>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</si>
  <si>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</si>
  <si>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</si>
  <si>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</si>
  <si>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</si>
  <si>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</si>
  <si>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</si>
  <si>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</si>
  <si>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</si>
  <si>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</si>
  <si>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</si>
  <si>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</si>
  <si>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</si>
  <si>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</si>
  <si>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</si>
  <si>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</si>
  <si>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</si>
  <si>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</si>
  <si>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</si>
  <si>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</si>
  <si>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</si>
  <si>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</si>
  <si>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</si>
  <si>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</si>
  <si>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</si>
  <si>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</si>
  <si>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</si>
  <si>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</si>
  <si>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</si>
  <si>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</si>
  <si>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</si>
  <si>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</si>
  <si>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</si>
  <si>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</si>
  <si>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</si>
  <si>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</si>
  <si>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</si>
  <si>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</si>
  <si>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</si>
  <si>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</si>
  <si>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</si>
  <si>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</si>
  <si>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</si>
  <si>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</si>
  <si>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</si>
  <si>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</si>
  <si>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</si>
  <si>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</si>
  <si>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</si>
  <si>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</si>
  <si>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</si>
  <si>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</si>
  <si>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</si>
  <si>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</si>
  <si>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</si>
  <si>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</si>
  <si>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</si>
  <si>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</si>
  <si>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</si>
  <si>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</si>
  <si>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</si>
  <si>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</si>
  <si>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</si>
  <si>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</si>
  <si>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</si>
  <si>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</si>
  <si>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</si>
  <si>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</si>
  <si>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</si>
  <si>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</si>
  <si>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</si>
  <si>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</si>
  <si>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</si>
  <si>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</si>
  <si>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</si>
  <si>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</si>
  <si>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</si>
  <si>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</si>
  <si>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</si>
  <si>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</si>
  <si>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</si>
  <si>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</si>
  <si>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</si>
  <si>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</si>
  <si>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</si>
  <si>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</si>
  <si>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</si>
  <si>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</si>
  <si>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</si>
  <si>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</si>
  <si>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</si>
  <si>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</si>
  <si>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</si>
  <si>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</si>
  <si>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</si>
  <si>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</si>
  <si>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</si>
  <si>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</si>
  <si>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</si>
  <si>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</si>
  <si>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</si>
  <si>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</si>
  <si>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</si>
  <si>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</si>
  <si>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</si>
  <si>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</si>
  <si>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</si>
  <si>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</si>
  <si>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</si>
  <si>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</si>
  <si>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</si>
  <si>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</si>
  <si>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</si>
  <si>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</si>
  <si>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</si>
  <si>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</si>
  <si>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</si>
  <si>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</si>
  <si>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</si>
  <si>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</si>
  <si>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</si>
  <si>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</si>
  <si>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</si>
  <si>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</si>
  <si>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</si>
  <si>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</si>
  <si>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</si>
  <si>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</si>
  <si>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</si>
  <si>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</si>
  <si>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</si>
  <si>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</si>
  <si>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</si>
  <si>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</si>
  <si>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</si>
  <si>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</si>
  <si>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</si>
  <si>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</si>
  <si>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</si>
  <si>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</si>
  <si>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</si>
  <si>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</si>
  <si>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</si>
  <si>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</si>
  <si>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</si>
  <si>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</si>
  <si>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</si>
  <si>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</si>
  <si>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</si>
  <si>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</si>
  <si>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</si>
  <si>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</si>
  <si>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</si>
  <si>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</si>
  <si>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</si>
  <si>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</si>
  <si>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</si>
  <si>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</si>
  <si>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</si>
  <si>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</si>
  <si>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</si>
  <si>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</si>
  <si>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</si>
  <si>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</si>
  <si>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</si>
  <si>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</si>
  <si>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</si>
  <si>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</si>
  <si>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</si>
  <si>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</si>
  <si>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</si>
  <si>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</si>
  <si>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</si>
  <si>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</si>
  <si>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</si>
  <si>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</si>
  <si>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</si>
  <si>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</si>
  <si>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</si>
  <si>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</si>
  <si>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</si>
  <si>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</si>
  <si>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</si>
  <si>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</si>
  <si>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</si>
  <si>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</si>
  <si>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</si>
  <si>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</si>
  <si>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</si>
  <si>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</si>
  <si>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</si>
  <si>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</si>
  <si>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</si>
  <si>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</si>
  <si>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</si>
  <si>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</si>
  <si>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</si>
  <si>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</si>
  <si>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</si>
  <si>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</si>
  <si>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</si>
  <si>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</si>
  <si>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</si>
  <si>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</si>
  <si>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</si>
  <si>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</si>
  <si>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</si>
  <si>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</si>
  <si>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</si>
  <si>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</si>
  <si>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</si>
  <si>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</si>
  <si>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</si>
  <si>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</si>
  <si>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</si>
  <si>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</si>
  <si>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</si>
  <si>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</si>
  <si>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</si>
  <si>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</si>
  <si>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</si>
  <si>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</si>
  <si>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</si>
  <si>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</si>
  <si>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</si>
  <si>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</si>
  <si>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</si>
  <si>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</si>
  <si>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</si>
  <si>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</si>
  <si>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</si>
  <si>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</si>
  <si>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</si>
  <si>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</si>
  <si>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</si>
  <si>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</si>
  <si>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</si>
  <si>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</si>
  <si>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</si>
  <si>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</si>
  <si>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</si>
  <si>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</si>
  <si>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</si>
  <si>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</si>
  <si>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</si>
  <si>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</si>
  <si>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</si>
  <si>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</si>
  <si>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</si>
  <si>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</si>
  <si>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</si>
  <si>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</si>
  <si>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</si>
  <si>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</si>
  <si>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</si>
  <si>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</si>
  <si>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</si>
  <si>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</si>
  <si>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</si>
  <si>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</si>
  <si>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</si>
  <si>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</si>
  <si>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</si>
  <si>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</si>
  <si>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</si>
  <si>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</si>
  <si>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</si>
  <si>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</si>
  <si>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</si>
  <si>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</si>
  <si>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</si>
  <si>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</si>
  <si>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</si>
  <si>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</si>
  <si>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</si>
  <si>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</si>
  <si>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</si>
  <si>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</si>
  <si>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</si>
  <si>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</si>
  <si>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</si>
  <si>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</si>
  <si>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</si>
  <si>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</si>
  <si>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</si>
  <si>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</si>
  <si>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</si>
  <si>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</si>
  <si>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</si>
  <si>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</si>
  <si>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</si>
  <si>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</si>
  <si>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</si>
  <si>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</si>
  <si>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</si>
  <si>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</si>
  <si>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</si>
  <si>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</si>
  <si>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</si>
  <si>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</si>
  <si>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</si>
  <si>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</si>
  <si>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 in oder_time and delivery_time</t>
  </si>
  <si>
    <t>Hour_of_delivery_time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</si>
  <si>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</si>
  <si>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</si>
  <si>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</si>
  <si>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</si>
  <si>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</si>
  <si>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</si>
  <si>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</si>
  <si>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</si>
  <si>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</si>
  <si>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</si>
  <si>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</si>
  <si>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</si>
  <si>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</si>
  <si>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</si>
  <si>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</si>
  <si>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</si>
  <si>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</si>
  <si>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</si>
  <si>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</si>
  <si>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</si>
  <si>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</si>
  <si>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</si>
  <si>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</si>
  <si>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</si>
  <si>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</si>
  <si>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</si>
  <si>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</si>
  <si>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</si>
  <si>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</si>
  <si>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</si>
  <si>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</si>
  <si>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</si>
  <si>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</si>
  <si>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</si>
  <si>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</si>
  <si>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</si>
  <si>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</si>
  <si>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</si>
  <si>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</si>
  <si>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</si>
  <si>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</si>
  <si>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</si>
  <si>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</si>
  <si>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</si>
  <si>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</si>
  <si>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</si>
  <si>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</si>
  <si>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</si>
  <si>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</si>
  <si>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</si>
  <si>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</si>
  <si>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</si>
  <si>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</si>
  <si>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</si>
  <si>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</si>
  <si>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</si>
  <si>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</si>
  <si>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</si>
  <si>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</si>
  <si>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</si>
  <si>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</si>
  <si>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</si>
  <si>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</si>
  <si>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</si>
  <si>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</si>
  <si>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</si>
  <si>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</si>
  <si>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</si>
  <si>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</si>
  <si>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</si>
  <si>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</si>
  <si>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</si>
  <si>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</si>
  <si>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</si>
  <si>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</si>
  <si>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</si>
  <si>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</si>
  <si>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</si>
  <si>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</si>
  <si>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</si>
  <si>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</si>
  <si>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</si>
  <si>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</si>
  <si>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</si>
  <si>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</si>
  <si>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</si>
  <si>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</si>
  <si>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</si>
  <si>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</si>
  <si>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</si>
  <si>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</si>
  <si>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</si>
  <si>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</si>
  <si>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</si>
  <si>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</si>
  <si>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</si>
  <si>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</si>
  <si>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</si>
  <si>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</si>
  <si>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</si>
  <si>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</si>
  <si>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</si>
  <si>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</si>
  <si>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</si>
  <si>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</si>
  <si>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</si>
  <si>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</si>
  <si>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</si>
  <si>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</si>
  <si>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</si>
  <si>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</si>
  <si>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</si>
  <si>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</si>
  <si>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</si>
  <si>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</si>
  <si>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</si>
  <si>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</si>
  <si>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</si>
  <si>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</si>
  <si>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</si>
  <si>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</si>
  <si>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</si>
  <si>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</si>
  <si>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</si>
  <si>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</si>
  <si>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</si>
  <si>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</si>
  <si>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</si>
  <si>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</si>
  <si>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</si>
  <si>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</si>
  <si>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</si>
  <si>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</si>
  <si>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</si>
  <si>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</si>
  <si>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</si>
  <si>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</si>
  <si>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</si>
  <si>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</si>
  <si>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</si>
  <si>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</si>
  <si>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</si>
  <si>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</si>
  <si>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</si>
  <si>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</si>
  <si>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</si>
  <si>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</si>
  <si>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</si>
  <si>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</si>
  <si>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</si>
  <si>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</si>
  <si>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</si>
  <si>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</si>
  <si>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</si>
  <si>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</si>
  <si>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</si>
  <si>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</si>
  <si>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</si>
  <si>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</si>
  <si>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</si>
  <si>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</si>
  <si>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</si>
  <si>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</si>
  <si>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</si>
  <si>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</si>
  <si>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</si>
  <si>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</si>
  <si>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</si>
  <si>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</si>
  <si>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</si>
  <si>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</si>
  <si>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</si>
  <si>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</si>
  <si>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</si>
  <si>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</si>
  <si>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</si>
  <si>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</si>
  <si>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</si>
  <si>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</si>
  <si>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</si>
  <si>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</si>
  <si>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</si>
  <si>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</si>
  <si>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</si>
  <si>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</si>
  <si>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</si>
  <si>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</si>
  <si>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</si>
  <si>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</si>
  <si>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</si>
  <si>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</si>
  <si>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</si>
  <si>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</si>
  <si>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</si>
  <si>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</si>
  <si>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</si>
  <si>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</si>
  <si>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</si>
  <si>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</si>
  <si>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</si>
  <si>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</si>
  <si>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</si>
  <si>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</si>
  <si>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</si>
  <si>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</si>
  <si>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</si>
  <si>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</si>
  <si>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</si>
  <si>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</si>
  <si>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</si>
  <si>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</si>
  <si>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</si>
  <si>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</si>
  <si>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</si>
  <si>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</si>
  <si>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</si>
  <si>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</si>
  <si>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</si>
  <si>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</si>
  <si>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</si>
  <si>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</si>
  <si>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</si>
  <si>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</si>
  <si>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</si>
  <si>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</si>
  <si>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</si>
  <si>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</si>
  <si>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</si>
  <si>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</si>
  <si>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</si>
  <si>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</si>
  <si>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</si>
  <si>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</si>
  <si>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</si>
  <si>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</si>
  <si>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</si>
  <si>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</si>
  <si>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</si>
  <si>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</si>
  <si>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</si>
  <si>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</si>
  <si>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</si>
  <si>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</si>
  <si>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</si>
  <si>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</si>
  <si>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</si>
  <si>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</si>
  <si>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</si>
  <si>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</si>
  <si>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</si>
  <si>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</si>
  <si>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</si>
  <si>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</si>
  <si>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</si>
  <si>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</si>
  <si>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</si>
  <si>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</si>
  <si>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</si>
  <si>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</si>
  <si>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</si>
  <si>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</si>
  <si>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</si>
  <si>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</si>
  <si>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</si>
  <si>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</si>
  <si>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</si>
  <si>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</si>
  <si>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</si>
  <si>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</si>
  <si>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</si>
  <si>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</si>
  <si>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</si>
  <si>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</si>
  <si>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</si>
  <si>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</si>
  <si>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</si>
  <si>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</si>
  <si>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</si>
  <si>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</si>
  <si>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</si>
  <si>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</si>
  <si>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</si>
  <si>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</si>
  <si>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</si>
  <si>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</si>
  <si>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</si>
  <si>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</si>
  <si>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</si>
  <si>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</si>
  <si>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</si>
  <si>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</si>
  <si>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</si>
  <si>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</si>
  <si>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</si>
  <si>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</si>
  <si>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</si>
  <si>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</si>
  <si>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</si>
  <si>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</si>
  <si>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</si>
  <si>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</si>
  <si>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</si>
  <si>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</si>
  <si>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</si>
  <si>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</si>
  <si>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</si>
  <si>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</si>
  <si>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</si>
  <si>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</si>
  <si>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</si>
  <si>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</si>
  <si>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</si>
  <si>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</si>
  <si>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</si>
  <si>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</si>
  <si>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</si>
  <si>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</si>
  <si>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 Date</t>
  </si>
  <si>
    <t>Saturday</t>
  </si>
  <si>
    <t>Wednesday</t>
  </si>
  <si>
    <t>Friday</t>
  </si>
  <si>
    <t>Sunday</t>
  </si>
  <si>
    <t>Monday</t>
  </si>
  <si>
    <t>Tuesday</t>
  </si>
  <si>
    <t>Thursday</t>
  </si>
  <si>
    <t>Sum of Revenue</t>
  </si>
  <si>
    <t>Days</t>
  </si>
  <si>
    <t>Days.1</t>
  </si>
  <si>
    <t xml:space="preserve"> </t>
  </si>
  <si>
    <t>Average of Revenue</t>
  </si>
  <si>
    <t>Sum of Quantity</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</si>
  <si>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</si>
  <si>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</si>
  <si>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</si>
  <si>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</si>
  <si>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</si>
  <si>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</si>
  <si>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</si>
  <si>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</si>
  <si>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</si>
  <si>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</si>
  <si>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</si>
  <si>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</si>
  <si>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</si>
  <si>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</si>
  <si>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</si>
  <si>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</si>
  <si>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</si>
  <si>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</si>
  <si>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</si>
  <si>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</si>
  <si>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</si>
  <si>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</si>
  <si>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</si>
  <si>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</si>
  <si>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</si>
  <si>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</si>
  <si>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</si>
  <si>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</si>
  <si>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</si>
  <si>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</si>
  <si>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</si>
  <si>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</si>
  <si>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</si>
  <si>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</si>
  <si>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</si>
  <si>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</si>
  <si>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</si>
  <si>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</si>
  <si>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</si>
  <si>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</si>
  <si>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</si>
  <si>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</si>
  <si>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</si>
  <si>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</si>
  <si>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</si>
  <si>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</si>
  <si>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</si>
  <si>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</si>
  <si>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</si>
  <si>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</si>
  <si>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</si>
  <si>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</si>
  <si>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</si>
  <si>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</si>
  <si>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</si>
  <si>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</si>
  <si>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</si>
  <si>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</si>
  <si>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</si>
  <si>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</si>
  <si>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</si>
  <si>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</si>
  <si>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</si>
  <si>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</si>
  <si>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</si>
  <si>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</si>
  <si>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</si>
  <si>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</si>
  <si>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</si>
  <si>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</si>
  <si>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 xml:space="preserve">   Neutral in Order Quality vs Delivery Time</t>
  </si>
  <si>
    <t>Order_Time (Hour)</t>
  </si>
  <si>
    <t>Order_Time (Minute)</t>
  </si>
  <si>
    <t>Order_Time (Second)</t>
  </si>
  <si>
    <t>orders 1[Order_ID]</t>
  </si>
  <si>
    <t>orders 1[Customer_ID]</t>
  </si>
  <si>
    <t>orders 1[Product_ID]</t>
  </si>
  <si>
    <t>orders 1[Quantity]</t>
  </si>
  <si>
    <t>orders 1[Order_Date]</t>
  </si>
  <si>
    <t>orders 1[Order_Time]</t>
  </si>
  <si>
    <t>orders 1[Delivery_Date]</t>
  </si>
  <si>
    <t>orders 1[Delivery_Time]</t>
  </si>
  <si>
    <t>orders 1[Location]</t>
  </si>
  <si>
    <t>orders 1[Occasion]</t>
  </si>
  <si>
    <t>orders 1[Month Name]</t>
  </si>
  <si>
    <t>orders 1[Hour]</t>
  </si>
  <si>
    <t>orders 1[diff in oder_time and delivery_time]</t>
  </si>
  <si>
    <t>orders 1[Days]</t>
  </si>
  <si>
    <t>orders 1[Hour_of_delivery_time]</t>
  </si>
  <si>
    <t>orders 1[Price (INR)]</t>
  </si>
  <si>
    <t>orders 1[Days.1]</t>
  </si>
  <si>
    <t>orders 1[Revenue]</t>
  </si>
  <si>
    <t>orders 1[Day Name of Order Date]</t>
  </si>
  <si>
    <t>Count of Quantity</t>
  </si>
  <si>
    <t>Sum of Customer Revenue</t>
  </si>
  <si>
    <t>orders 1[Order_Time (Hour)]</t>
  </si>
  <si>
    <t>orders 1[Order_Time (Minute)]</t>
  </si>
  <si>
    <t>orders 1[Order_Time (Second)]</t>
  </si>
  <si>
    <t>Data returned for Sum of Revenue, Diwali, Diwali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</si>
</sst>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1" fillId="0" borderId="0" xfId="0" applyFont="1"/>
    <xf numFmtId="165" fontId="0" fillId="0" borderId="0" xfId="0" pivotButton="1" applyNumberFormat="1"/>
    <xf numFmtId="165" fontId="0" fillId="0" borderId="0" xfId="0" applyNumberFormat="1"/>
    <xf numFmtId="165" fontId="0" fillId="0" borderId="0" xfId="0" applyNumberFormat="1" applyAlignment="1">
      <alignment horizontal="left"/>
    </xf>
    <xf numFmtId="2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3">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1.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3.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Sheet1!$J$45</c:f>
              <c:strCache>
                <c:ptCount val="1"/>
                <c:pt idx="0">
                  <c:v>Total</c:v>
                </c:pt>
              </c:strCache>
            </c:strRef>
          </c:tx>
          <c:spPr>
            <a:solidFill>
              <a:schemeClr val="accent1"/>
            </a:solidFill>
            <a:ln>
              <a:noFill/>
            </a:ln>
            <a:effectLst/>
          </c:spPr>
          <c:invertIfNegative val="0"/>
          <c:cat>
            <c:strRef>
              <c:f>Sheet1!$I$46:$I$47</c:f>
              <c:strCache>
                <c:ptCount val="1"/>
                <c:pt idx="0">
                  <c:v>Anniversary</c:v>
                </c:pt>
              </c:strCache>
            </c:strRef>
          </c:cat>
          <c:val>
            <c:numRef>
              <c:f>Sheet1!$J$46:$J$47</c:f>
              <c:numCache>
                <c:formatCode>"₹"\ #,##0.00</c:formatCode>
                <c:ptCount val="1"/>
                <c:pt idx="0">
                  <c:v>674634</c:v>
                </c:pt>
              </c:numCache>
            </c:numRef>
          </c:val>
          <c:extLst>
            <c:ext xmlns:c16="http://schemas.microsoft.com/office/drawing/2014/chart" uri="{C3380CC4-5D6E-409C-BE32-E72D297353CC}">
              <c16:uniqueId val="{00000004-30BA-4F22-BCDA-4DA0FB502F8C}"/>
            </c:ext>
          </c:extLst>
        </c:ser>
        <c:dLbls>
          <c:showLegendKey val="0"/>
          <c:showVal val="0"/>
          <c:showCatName val="0"/>
          <c:showSerName val="0"/>
          <c:showPercent val="0"/>
          <c:showBubbleSize val="0"/>
        </c:dLbls>
        <c:gapWidth val="219"/>
        <c:overlap val="-27"/>
        <c:axId val="1227565376"/>
        <c:axId val="1227562496"/>
      </c:barChart>
      <c:catAx>
        <c:axId val="122756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62496"/>
        <c:crosses val="autoZero"/>
        <c:auto val="1"/>
        <c:lblAlgn val="ctr"/>
        <c:lblOffset val="100"/>
        <c:noMultiLvlLbl val="0"/>
      </c:catAx>
      <c:valAx>
        <c:axId val="1227562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6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Sheet1!$B$38</c:f>
              <c:strCache>
                <c:ptCount val="1"/>
                <c:pt idx="0">
                  <c:v>Total</c:v>
                </c:pt>
              </c:strCache>
            </c:strRef>
          </c:tx>
          <c:spPr>
            <a:solidFill>
              <a:schemeClr val="accent1"/>
            </a:solidFill>
            <a:ln>
              <a:noFill/>
            </a:ln>
            <a:effectLst/>
          </c:spPr>
          <c:invertIfNegative val="0"/>
          <c:cat>
            <c:strRef>
              <c:f>Sheet1!$A$39:$A$44</c:f>
              <c:strCache>
                <c:ptCount val="5"/>
                <c:pt idx="0">
                  <c:v>Colors</c:v>
                </c:pt>
                <c:pt idx="1">
                  <c:v>Plants</c:v>
                </c:pt>
                <c:pt idx="2">
                  <c:v>Raksha Bandhan</c:v>
                </c:pt>
                <c:pt idx="3">
                  <c:v>Soft Toys</c:v>
                </c:pt>
                <c:pt idx="4">
                  <c:v>Sweets</c:v>
                </c:pt>
              </c:strCache>
            </c:strRef>
          </c:cat>
          <c:val>
            <c:numRef>
              <c:f>Sheet1!$B$39:$B$44</c:f>
              <c:numCache>
                <c:formatCode>"₹"\ #,##0.00</c:formatCode>
                <c:ptCount val="5"/>
                <c:pt idx="0">
                  <c:v>5203</c:v>
                </c:pt>
                <c:pt idx="1">
                  <c:v>3360</c:v>
                </c:pt>
                <c:pt idx="2">
                  <c:v>10416</c:v>
                </c:pt>
                <c:pt idx="3">
                  <c:v>7596</c:v>
                </c:pt>
                <c:pt idx="4">
                  <c:v>15384</c:v>
                </c:pt>
              </c:numCache>
            </c:numRef>
          </c:val>
          <c:extLst>
            <c:ext xmlns:c16="http://schemas.microsoft.com/office/drawing/2014/chart" uri="{C3380CC4-5D6E-409C-BE32-E72D297353CC}">
              <c16:uniqueId val="{00000000-13FC-42AD-A5A0-71E8CD5EBDBB}"/>
            </c:ext>
          </c:extLst>
        </c:ser>
        <c:dLbls>
          <c:showLegendKey val="0"/>
          <c:showVal val="0"/>
          <c:showCatName val="0"/>
          <c:showSerName val="0"/>
          <c:showPercent val="0"/>
          <c:showBubbleSize val="0"/>
        </c:dLbls>
        <c:gapWidth val="219"/>
        <c:overlap val="-27"/>
        <c:axId val="1378868240"/>
        <c:axId val="1378873520"/>
      </c:barChart>
      <c:catAx>
        <c:axId val="13788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73520"/>
        <c:crosses val="autoZero"/>
        <c:auto val="1"/>
        <c:lblAlgn val="ctr"/>
        <c:lblOffset val="100"/>
        <c:noMultiLvlLbl val="0"/>
      </c:catAx>
      <c:valAx>
        <c:axId val="137887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4-8004-4478-B9DB-11282236863C}"/>
            </c:ext>
          </c:extLst>
        </c:ser>
        <c:dLbls>
          <c:showLegendKey val="0"/>
          <c:showVal val="0"/>
          <c:showCatName val="0"/>
          <c:showSerName val="0"/>
          <c:showPercent val="0"/>
          <c:showBubbleSize val="0"/>
        </c:dLbls>
        <c:smooth val="0"/>
        <c:axId val="1387934240"/>
        <c:axId val="1387933280"/>
      </c:lineChart>
      <c:catAx>
        <c:axId val="138793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33280"/>
        <c:crosses val="autoZero"/>
        <c:auto val="1"/>
        <c:lblAlgn val="ctr"/>
        <c:lblOffset val="100"/>
        <c:noMultiLvlLbl val="0"/>
      </c:catAx>
      <c:valAx>
        <c:axId val="138793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3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1726479639018"/>
          <c:y val="0.26065191579661556"/>
          <c:w val="0.6745093842568366"/>
          <c:h val="0.49201850655560808"/>
        </c:manualLayout>
      </c:layout>
      <c:barChart>
        <c:barDir val="col"/>
        <c:grouping val="clustered"/>
        <c:varyColors val="0"/>
        <c:ser>
          <c:idx val="0"/>
          <c:order val="0"/>
          <c:tx>
            <c:strRef>
              <c:f>Sheet1!$B$28</c:f>
              <c:strCache>
                <c:ptCount val="1"/>
                <c:pt idx="0">
                  <c:v>Total</c:v>
                </c:pt>
              </c:strCache>
            </c:strRef>
          </c:tx>
          <c:spPr>
            <a:solidFill>
              <a:schemeClr val="accent1"/>
            </a:solidFill>
            <a:ln>
              <a:noFill/>
            </a:ln>
            <a:effectLst/>
          </c:spPr>
          <c:invertIfNegative val="0"/>
          <c:cat>
            <c:strRef>
              <c:f>Sheet1!$A$29:$A$34</c:f>
              <c:strCache>
                <c:ptCount val="5"/>
                <c:pt idx="0">
                  <c:v>Delectus Gift</c:v>
                </c:pt>
                <c:pt idx="1">
                  <c:v>Dignissimos Pack</c:v>
                </c:pt>
                <c:pt idx="2">
                  <c:v>Maiores Box</c:v>
                </c:pt>
                <c:pt idx="3">
                  <c:v>Provident Pack</c:v>
                </c:pt>
                <c:pt idx="4">
                  <c:v>Qui Gift</c:v>
                </c:pt>
              </c:strCache>
            </c:strRef>
          </c:cat>
          <c:val>
            <c:numRef>
              <c:f>Sheet1!$B$29:$B$34</c:f>
              <c:numCache>
                <c:formatCode>"₹"\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4-0907-4A6B-BAC4-C38D568D956A}"/>
            </c:ext>
          </c:extLst>
        </c:ser>
        <c:dLbls>
          <c:showLegendKey val="0"/>
          <c:showVal val="0"/>
          <c:showCatName val="0"/>
          <c:showSerName val="0"/>
          <c:showPercent val="0"/>
          <c:showBubbleSize val="0"/>
        </c:dLbls>
        <c:gapWidth val="219"/>
        <c:overlap val="-27"/>
        <c:axId val="1387930880"/>
        <c:axId val="1387929440"/>
      </c:barChart>
      <c:catAx>
        <c:axId val="138793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29440"/>
        <c:crosses val="autoZero"/>
        <c:auto val="1"/>
        <c:lblAlgn val="ctr"/>
        <c:lblOffset val="100"/>
        <c:noMultiLvlLbl val="0"/>
      </c:catAx>
      <c:valAx>
        <c:axId val="1387929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3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1299214699661E-2"/>
          <c:y val="0.18333333934820667"/>
          <c:w val="0.79146528037524677"/>
          <c:h val="0.53264181537538768"/>
        </c:manualLayout>
      </c:layout>
      <c:barChart>
        <c:barDir val="col"/>
        <c:grouping val="stacked"/>
        <c:varyColors val="0"/>
        <c:ser>
          <c:idx val="0"/>
          <c:order val="0"/>
          <c:tx>
            <c:strRef>
              <c:f>Sheet1!$E$38</c:f>
              <c:strCache>
                <c:ptCount val="1"/>
                <c:pt idx="0">
                  <c:v>Total</c:v>
                </c:pt>
              </c:strCache>
            </c:strRef>
          </c:tx>
          <c:spPr>
            <a:solidFill>
              <a:schemeClr val="accent1"/>
            </a:solidFill>
            <a:ln>
              <a:noFill/>
            </a:ln>
            <a:effectLst/>
          </c:spPr>
          <c:invertIfNegative val="0"/>
          <c:cat>
            <c:strRef>
              <c:f>Sheet1!$D$39:$D$49</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Sheet1!$E$39:$E$49</c:f>
              <c:numCache>
                <c:formatCode>General</c:formatCode>
                <c:ptCount val="10"/>
                <c:pt idx="0">
                  <c:v>27</c:v>
                </c:pt>
                <c:pt idx="1">
                  <c:v>18</c:v>
                </c:pt>
                <c:pt idx="2">
                  <c:v>15</c:v>
                </c:pt>
                <c:pt idx="3">
                  <c:v>15</c:v>
                </c:pt>
                <c:pt idx="4">
                  <c:v>25</c:v>
                </c:pt>
                <c:pt idx="5">
                  <c:v>21</c:v>
                </c:pt>
                <c:pt idx="6">
                  <c:v>22</c:v>
                </c:pt>
                <c:pt idx="7">
                  <c:v>26</c:v>
                </c:pt>
                <c:pt idx="8">
                  <c:v>13</c:v>
                </c:pt>
                <c:pt idx="9">
                  <c:v>18</c:v>
                </c:pt>
              </c:numCache>
            </c:numRef>
          </c:val>
          <c:extLst>
            <c:ext xmlns:c16="http://schemas.microsoft.com/office/drawing/2014/chart" uri="{C3380CC4-5D6E-409C-BE32-E72D297353CC}">
              <c16:uniqueId val="{00000004-22E3-439E-8E33-BB20D8DD4DB4}"/>
            </c:ext>
          </c:extLst>
        </c:ser>
        <c:dLbls>
          <c:showLegendKey val="0"/>
          <c:showVal val="0"/>
          <c:showCatName val="0"/>
          <c:showSerName val="0"/>
          <c:showPercent val="0"/>
          <c:showBubbleSize val="0"/>
        </c:dLbls>
        <c:gapWidth val="150"/>
        <c:overlap val="100"/>
        <c:axId val="1378880240"/>
        <c:axId val="1227560096"/>
      </c:barChart>
      <c:catAx>
        <c:axId val="13788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60096"/>
        <c:crosses val="autoZero"/>
        <c:auto val="1"/>
        <c:lblAlgn val="ctr"/>
        <c:lblOffset val="100"/>
        <c:noMultiLvlLbl val="0"/>
      </c:catAx>
      <c:valAx>
        <c:axId val="122756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8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Sheet1!$G$58</c:f>
              <c:strCache>
                <c:ptCount val="1"/>
                <c:pt idx="0">
                  <c:v>Total</c:v>
                </c:pt>
              </c:strCache>
            </c:strRef>
          </c:tx>
          <c:spPr>
            <a:ln w="28575" cap="rnd">
              <a:solidFill>
                <a:schemeClr val="accent1"/>
              </a:solidFill>
              <a:round/>
            </a:ln>
            <a:effectLst/>
          </c:spPr>
          <c:marker>
            <c:symbol val="none"/>
          </c:marker>
          <c:cat>
            <c:strRef>
              <c:f>Sheet1!$F$59:$F$83</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Sheet1!$G$59:$G$83</c:f>
              <c:numCache>
                <c:formatCode>General</c:formatCode>
                <c:ptCount val="24"/>
                <c:pt idx="0">
                  <c:v>15900</c:v>
                </c:pt>
                <c:pt idx="1">
                  <c:v>26033</c:v>
                </c:pt>
                <c:pt idx="2">
                  <c:v>27219</c:v>
                </c:pt>
                <c:pt idx="3">
                  <c:v>44218</c:v>
                </c:pt>
                <c:pt idx="4">
                  <c:v>15408</c:v>
                </c:pt>
                <c:pt idx="5">
                  <c:v>44715</c:v>
                </c:pt>
                <c:pt idx="6">
                  <c:v>22726</c:v>
                </c:pt>
                <c:pt idx="7">
                  <c:v>34895</c:v>
                </c:pt>
                <c:pt idx="8">
                  <c:v>43108</c:v>
                </c:pt>
                <c:pt idx="9">
                  <c:v>20758</c:v>
                </c:pt>
                <c:pt idx="10">
                  <c:v>23886</c:v>
                </c:pt>
                <c:pt idx="11">
                  <c:v>51246</c:v>
                </c:pt>
                <c:pt idx="12">
                  <c:v>24796</c:v>
                </c:pt>
                <c:pt idx="13">
                  <c:v>41428</c:v>
                </c:pt>
                <c:pt idx="14">
                  <c:v>24538</c:v>
                </c:pt>
                <c:pt idx="15">
                  <c:v>14844</c:v>
                </c:pt>
                <c:pt idx="16">
                  <c:v>33887</c:v>
                </c:pt>
                <c:pt idx="17">
                  <c:v>13881</c:v>
                </c:pt>
                <c:pt idx="18">
                  <c:v>8359</c:v>
                </c:pt>
                <c:pt idx="19">
                  <c:v>37088</c:v>
                </c:pt>
                <c:pt idx="20">
                  <c:v>20861</c:v>
                </c:pt>
                <c:pt idx="21">
                  <c:v>32266</c:v>
                </c:pt>
                <c:pt idx="22">
                  <c:v>17088</c:v>
                </c:pt>
                <c:pt idx="23">
                  <c:v>35486</c:v>
                </c:pt>
              </c:numCache>
            </c:numRef>
          </c:val>
          <c:smooth val="0"/>
          <c:extLst>
            <c:ext xmlns:c16="http://schemas.microsoft.com/office/drawing/2014/chart" uri="{C3380CC4-5D6E-409C-BE32-E72D297353CC}">
              <c16:uniqueId val="{00000004-1DBD-4FD4-9B15-7DF3A68332A5}"/>
            </c:ext>
          </c:extLst>
        </c:ser>
        <c:dLbls>
          <c:showLegendKey val="0"/>
          <c:showVal val="0"/>
          <c:showCatName val="0"/>
          <c:showSerName val="0"/>
          <c:showPercent val="0"/>
          <c:showBubbleSize val="0"/>
        </c:dLbls>
        <c:smooth val="0"/>
        <c:axId val="1378867760"/>
        <c:axId val="1378869680"/>
      </c:lineChart>
      <c:catAx>
        <c:axId val="13788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9680"/>
        <c:crosses val="autoZero"/>
        <c:auto val="1"/>
        <c:lblAlgn val="ctr"/>
        <c:lblOffset val="100"/>
        <c:noMultiLvlLbl val="0"/>
      </c:catAx>
      <c:valAx>
        <c:axId val="13788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571500</xdr:colOff>
      <xdr:row>52</xdr:row>
      <xdr:rowOff>152400</xdr:rowOff>
    </xdr:from>
    <xdr:to>
      <xdr:col>3</xdr:col>
      <xdr:colOff>266700</xdr:colOff>
      <xdr:row>63</xdr:row>
      <xdr:rowOff>106679</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0390AE4B-536B-AD56-0F7F-C55C30B88A6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194560" y="9662160"/>
              <a:ext cx="1828800" cy="1965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253539</xdr:colOff>
      <xdr:row>15</xdr:row>
      <xdr:rowOff>49646</xdr:rowOff>
    </xdr:from>
    <xdr:to>
      <xdr:col>12</xdr:col>
      <xdr:colOff>558339</xdr:colOff>
      <xdr:row>30</xdr:row>
      <xdr:rowOff>49646</xdr:rowOff>
    </xdr:to>
    <xdr:graphicFrame macro="">
      <xdr:nvGraphicFramePr>
        <xdr:cNvPr id="2" name="Chart 1">
          <a:extLst>
            <a:ext uri="{FF2B5EF4-FFF2-40B4-BE49-F238E27FC236}">
              <a16:creationId xmlns:a16="http://schemas.microsoft.com/office/drawing/2014/main" id="{41673F13-8B95-44CC-973E-1ED912041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26786</xdr:colOff>
      <xdr:row>15</xdr:row>
      <xdr:rowOff>56573</xdr:rowOff>
    </xdr:from>
    <xdr:to>
      <xdr:col>20</xdr:col>
      <xdr:colOff>333894</xdr:colOff>
      <xdr:row>30</xdr:row>
      <xdr:rowOff>56573</xdr:rowOff>
    </xdr:to>
    <xdr:graphicFrame macro="">
      <xdr:nvGraphicFramePr>
        <xdr:cNvPr id="3" name="Chart 2">
          <a:extLst>
            <a:ext uri="{FF2B5EF4-FFF2-40B4-BE49-F238E27FC236}">
              <a16:creationId xmlns:a16="http://schemas.microsoft.com/office/drawing/2014/main" id="{CF6B62E2-6388-453B-BD42-A9306A1B4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153555</xdr:colOff>
      <xdr:row>31</xdr:row>
      <xdr:rowOff>49876</xdr:rowOff>
    </xdr:from>
    <xdr:to>
      <xdr:col>12</xdr:col>
      <xdr:colOff>458355</xdr:colOff>
      <xdr:row>46</xdr:row>
      <xdr:rowOff>49876</xdr:rowOff>
    </xdr:to>
    <xdr:graphicFrame macro="">
      <xdr:nvGraphicFramePr>
        <xdr:cNvPr id="4" name="Chart 3">
          <a:extLst>
            <a:ext uri="{FF2B5EF4-FFF2-40B4-BE49-F238E27FC236}">
              <a16:creationId xmlns:a16="http://schemas.microsoft.com/office/drawing/2014/main" id="{0FBFBEFE-0379-422B-96A7-7B59DCBD6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580968</xdr:colOff>
      <xdr:row>31</xdr:row>
      <xdr:rowOff>22860</xdr:rowOff>
    </xdr:from>
    <xdr:to>
      <xdr:col>20</xdr:col>
      <xdr:colOff>273858</xdr:colOff>
      <xdr:row>46</xdr:row>
      <xdr:rowOff>22860</xdr:rowOff>
    </xdr:to>
    <xdr:graphicFrame macro="">
      <xdr:nvGraphicFramePr>
        <xdr:cNvPr id="5" name="Chart 4">
          <a:extLst>
            <a:ext uri="{FF2B5EF4-FFF2-40B4-BE49-F238E27FC236}">
              <a16:creationId xmlns:a16="http://schemas.microsoft.com/office/drawing/2014/main" id="{1B69338C-9C74-4D91-B2BA-4BF70E907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434803</xdr:colOff>
      <xdr:row>15</xdr:row>
      <xdr:rowOff>87284</xdr:rowOff>
    </xdr:from>
    <xdr:to>
      <xdr:col>28</xdr:col>
      <xdr:colOff>130003</xdr:colOff>
      <xdr:row>30</xdr:row>
      <xdr:rowOff>87284</xdr:rowOff>
    </xdr:to>
    <xdr:graphicFrame macro="">
      <xdr:nvGraphicFramePr>
        <xdr:cNvPr id="6" name="Chart 5">
          <a:extLst>
            <a:ext uri="{FF2B5EF4-FFF2-40B4-BE49-F238E27FC236}">
              <a16:creationId xmlns:a16="http://schemas.microsoft.com/office/drawing/2014/main" id="{E3F4518B-85AC-4A58-857E-BF9C74384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392545</xdr:colOff>
      <xdr:row>30</xdr:row>
      <xdr:rowOff>161637</xdr:rowOff>
    </xdr:from>
    <xdr:to>
      <xdr:col>28</xdr:col>
      <xdr:colOff>69272</xdr:colOff>
      <xdr:row>45</xdr:row>
      <xdr:rowOff>133928</xdr:rowOff>
    </xdr:to>
    <xdr:graphicFrame macro="">
      <xdr:nvGraphicFramePr>
        <xdr:cNvPr id="7" name="Chart 6">
          <a:extLst>
            <a:ext uri="{FF2B5EF4-FFF2-40B4-BE49-F238E27FC236}">
              <a16:creationId xmlns:a16="http://schemas.microsoft.com/office/drawing/2014/main" id="{77AD5236-0B44-495F-A2C5-C32F30594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473365</xdr:colOff>
      <xdr:row>2</xdr:row>
      <xdr:rowOff>11545</xdr:rowOff>
    </xdr:from>
    <xdr:to>
      <xdr:col>11</xdr:col>
      <xdr:colOff>265546</xdr:colOff>
      <xdr:row>8</xdr:row>
      <xdr:rowOff>103910</xdr:rowOff>
    </xdr:to>
    <xdr:sp macro="" textlink="">
      <xdr:nvSpPr>
        <xdr:cNvPr id="9" name="Rectangle 8">
          <a:extLst>
            <a:ext uri="{FF2B5EF4-FFF2-40B4-BE49-F238E27FC236}">
              <a16:creationId xmlns:a16="http://schemas.microsoft.com/office/drawing/2014/main" id="{9BD246E8-0FF5-F35D-024A-C83539A0284D}"/>
            </a:ext>
          </a:extLst>
        </xdr:cNvPr>
        <xdr:cNvSpPr/>
      </xdr:nvSpPr>
      <xdr:spPr>
        <a:xfrm>
          <a:off x="2921001" y="381000"/>
          <a:ext cx="4075545" cy="1200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t>                                          </a:t>
          </a:r>
        </a:p>
        <a:p>
          <a:pPr algn="l"/>
          <a:r>
            <a:rPr lang="en-US"/>
            <a:t>                        </a:t>
          </a:r>
        </a:p>
        <a:p>
          <a:pPr algn="l"/>
          <a:r>
            <a:rPr lang="en-US"/>
            <a:t>                                                          </a:t>
          </a:r>
          <a:r>
            <a:rPr lang="en-US" sz="2000"/>
            <a:t>1000</a:t>
          </a:r>
          <a:r>
            <a:rPr lang="en-US"/>
            <a:t> </a:t>
          </a:r>
        </a:p>
        <a:p>
          <a:pPr algn="l"/>
          <a:r>
            <a:rPr lang="en-US"/>
            <a:t>                                                 </a:t>
          </a:r>
          <a:r>
            <a:rPr lang="en-US" sz="1800"/>
            <a:t>Total</a:t>
          </a:r>
          <a:r>
            <a:rPr lang="en-US"/>
            <a:t> </a:t>
          </a:r>
          <a:r>
            <a:rPr lang="en-US" sz="1800"/>
            <a:t>Orders</a:t>
          </a:r>
        </a:p>
        <a:p>
          <a:pPr algn="l"/>
          <a:r>
            <a:rPr lang="en-US"/>
            <a:t>  </a:t>
          </a:r>
        </a:p>
      </xdr:txBody>
    </xdr:sp>
    <xdr:clientData/>
  </xdr:twoCellAnchor>
  <xdr:twoCellAnchor editAs="oneCell">
    <xdr:from>
      <xdr:col>28</xdr:col>
      <xdr:colOff>265545</xdr:colOff>
      <xdr:row>15</xdr:row>
      <xdr:rowOff>11547</xdr:rowOff>
    </xdr:from>
    <xdr:to>
      <xdr:col>32</xdr:col>
      <xdr:colOff>397164</xdr:colOff>
      <xdr:row>29</xdr:row>
      <xdr:rowOff>138545</xdr:rowOff>
    </xdr:to>
    <mc:AlternateContent xmlns:mc="http://schemas.openxmlformats.org/markup-compatibility/2006" xmlns:a14="http://schemas.microsoft.com/office/drawing/2010/main">
      <mc:Choice Requires="a14">
        <xdr:graphicFrame macro="">
          <xdr:nvGraphicFramePr>
            <xdr:cNvPr id="11" name="Occasion 1">
              <a:extLst>
                <a:ext uri="{FF2B5EF4-FFF2-40B4-BE49-F238E27FC236}">
                  <a16:creationId xmlns:a16="http://schemas.microsoft.com/office/drawing/2014/main" id="{5E63D2ED-8024-43B5-869E-65E17A6D2FF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7399000" y="2782456"/>
              <a:ext cx="2579255" cy="2713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92363</xdr:colOff>
      <xdr:row>2</xdr:row>
      <xdr:rowOff>11545</xdr:rowOff>
    </xdr:from>
    <xdr:to>
      <xdr:col>18</xdr:col>
      <xdr:colOff>496453</xdr:colOff>
      <xdr:row>8</xdr:row>
      <xdr:rowOff>103910</xdr:rowOff>
    </xdr:to>
    <xdr:sp macro="" textlink="">
      <xdr:nvSpPr>
        <xdr:cNvPr id="12" name="Rectangle 11">
          <a:extLst>
            <a:ext uri="{FF2B5EF4-FFF2-40B4-BE49-F238E27FC236}">
              <a16:creationId xmlns:a16="http://schemas.microsoft.com/office/drawing/2014/main" id="{04CA79A3-97D9-47FF-8A2D-643B9D58F9A0}"/>
            </a:ext>
          </a:extLst>
        </xdr:cNvPr>
        <xdr:cNvSpPr/>
      </xdr:nvSpPr>
      <xdr:spPr>
        <a:xfrm>
          <a:off x="7435272" y="381000"/>
          <a:ext cx="4075545" cy="1200728"/>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bg2"/>
              </a:solidFill>
            </a:rPr>
            <a:t>₹ 35,20,984.00</a:t>
          </a:r>
        </a:p>
        <a:p>
          <a:pPr algn="ctr"/>
          <a:r>
            <a:rPr lang="en-US" sz="1800">
              <a:solidFill>
                <a:schemeClr val="bg2"/>
              </a:solidFill>
            </a:rPr>
            <a:t>Total Revenue</a:t>
          </a:r>
        </a:p>
      </xdr:txBody>
    </xdr:sp>
    <xdr:clientData/>
  </xdr:twoCellAnchor>
  <xdr:twoCellAnchor>
    <xdr:from>
      <xdr:col>19</xdr:col>
      <xdr:colOff>346364</xdr:colOff>
      <xdr:row>2</xdr:row>
      <xdr:rowOff>34637</xdr:rowOff>
    </xdr:from>
    <xdr:to>
      <xdr:col>26</xdr:col>
      <xdr:colOff>138546</xdr:colOff>
      <xdr:row>8</xdr:row>
      <xdr:rowOff>127002</xdr:rowOff>
    </xdr:to>
    <xdr:sp macro="" textlink="">
      <xdr:nvSpPr>
        <xdr:cNvPr id="13" name="Rectangle 12">
          <a:extLst>
            <a:ext uri="{FF2B5EF4-FFF2-40B4-BE49-F238E27FC236}">
              <a16:creationId xmlns:a16="http://schemas.microsoft.com/office/drawing/2014/main" id="{D106A388-1EF1-4F75-8254-D2B55E6FBE9C}"/>
            </a:ext>
          </a:extLst>
        </xdr:cNvPr>
        <xdr:cNvSpPr/>
      </xdr:nvSpPr>
      <xdr:spPr>
        <a:xfrm>
          <a:off x="11972637" y="404092"/>
          <a:ext cx="4075545" cy="1200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5.72</a:t>
          </a:r>
        </a:p>
        <a:p>
          <a:pPr algn="ctr"/>
          <a:r>
            <a:rPr lang="en-US" sz="1600"/>
            <a:t>Order</a:t>
          </a:r>
          <a:r>
            <a:rPr lang="en-US" sz="1600" baseline="0"/>
            <a:t> to Delivery Time</a:t>
          </a:r>
          <a:endParaRPr lang="en-US" sz="1600"/>
        </a:p>
      </xdr:txBody>
    </xdr:sp>
    <xdr:clientData/>
  </xdr:twoCellAnchor>
  <xdr:twoCellAnchor>
    <xdr:from>
      <xdr:col>27</xdr:col>
      <xdr:colOff>161638</xdr:colOff>
      <xdr:row>2</xdr:row>
      <xdr:rowOff>57727</xdr:rowOff>
    </xdr:from>
    <xdr:to>
      <xdr:col>33</xdr:col>
      <xdr:colOff>565728</xdr:colOff>
      <xdr:row>8</xdr:row>
      <xdr:rowOff>150092</xdr:rowOff>
    </xdr:to>
    <xdr:sp macro="" textlink="Sheet1!E13">
      <xdr:nvSpPr>
        <xdr:cNvPr id="14" name="Rectangle 13">
          <a:extLst>
            <a:ext uri="{FF2B5EF4-FFF2-40B4-BE49-F238E27FC236}">
              <a16:creationId xmlns:a16="http://schemas.microsoft.com/office/drawing/2014/main" id="{C8D8B821-6232-42BA-AD0D-29790B711C0E}"/>
            </a:ext>
          </a:extLst>
        </xdr:cNvPr>
        <xdr:cNvSpPr/>
      </xdr:nvSpPr>
      <xdr:spPr>
        <a:xfrm>
          <a:off x="16683183" y="427182"/>
          <a:ext cx="4075545" cy="1200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11A902-2270-47AA-870D-3BEACAB3CCA1}" type="TxLink">
            <a:rPr lang="en-US" sz="2000" b="0" i="0" u="none" strike="noStrike">
              <a:solidFill>
                <a:schemeClr val="bg2"/>
              </a:solidFill>
              <a:latin typeface="Calibri"/>
              <a:ea typeface="Calibri"/>
              <a:cs typeface="Calibri"/>
            </a:rPr>
            <a:pPr algn="ctr"/>
            <a:t>₹ 3,520.98</a:t>
          </a:fld>
          <a:endParaRPr lang="en-US" sz="2000" b="0" i="0" u="none" strike="noStrike">
            <a:solidFill>
              <a:schemeClr val="bg2"/>
            </a:solidFill>
            <a:latin typeface="Calibri"/>
            <a:ea typeface="Calibri"/>
            <a:cs typeface="Calibri"/>
          </a:endParaRPr>
        </a:p>
        <a:p>
          <a:pPr algn="ctr"/>
          <a:r>
            <a:rPr lang="en-US" sz="2000" b="0" i="0" u="none" strike="noStrike">
              <a:solidFill>
                <a:schemeClr val="bg2"/>
              </a:solidFill>
              <a:latin typeface="Calibri"/>
              <a:ea typeface="Calibri"/>
              <a:cs typeface="Calibri"/>
            </a:rPr>
            <a:t>Average Customer Spent</a:t>
          </a:r>
          <a:endParaRPr lang="en-IN" sz="2000">
            <a:solidFill>
              <a:schemeClr val="bg2"/>
            </a:solidFill>
          </a:endParaRPr>
        </a:p>
      </xdr:txBody>
    </xdr:sp>
    <xdr:clientData/>
  </xdr:twoCellAnchor>
  <xdr:twoCellAnchor editAs="oneCell">
    <xdr:from>
      <xdr:col>28</xdr:col>
      <xdr:colOff>179648</xdr:colOff>
      <xdr:row>30</xdr:row>
      <xdr:rowOff>174798</xdr:rowOff>
    </xdr:from>
    <xdr:to>
      <xdr:col>33</xdr:col>
      <xdr:colOff>457663</xdr:colOff>
      <xdr:row>38</xdr:row>
      <xdr:rowOff>68580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344EFF7C-F85F-B5A5-BCD6-9C8497A0593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7313103" y="5716616"/>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168102</xdr:colOff>
      <xdr:row>38</xdr:row>
      <xdr:rowOff>163253</xdr:rowOff>
    </xdr:from>
    <xdr:to>
      <xdr:col>33</xdr:col>
      <xdr:colOff>446117</xdr:colOff>
      <xdr:row>46</xdr:row>
      <xdr:rowOff>57034</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DF484984-C3B0-CFAF-FA7E-E44AEC09ACF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7301557" y="7182889"/>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22.658438425926" backgroundQuery="1" createdVersion="8" refreshedVersion="8" minRefreshableVersion="3" recordCount="0" supportSubquery="1" supportAdvancedDrill="1" xr:uid="{4C397C3E-F4B3-4EF1-AEDB-0276B4D84F17}">
  <cacheSource type="external" connectionId="10"/>
  <cacheFields count="8">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serunt Box"/>
        <s v="Dolores Gift"/>
        <s v="Harum Pack"/>
        <s v="Magnam Set"/>
        <s v="Quia Gift"/>
      </sharedItems>
    </cacheField>
    <cacheField name="[orders 1].[Location].[Location]" caption="Location" numFmtId="0" hierarchy="43" level="1">
      <sharedItems count="10">
        <s v="Adoni"/>
        <s v="Agartala"/>
        <s v="Agra"/>
        <s v="Ahmedabad"/>
        <s v="Ahmednagar"/>
        <s v="Aizawl"/>
        <s v="Ajmer"/>
        <s v="Akola"/>
        <s v="Alappuzha"/>
        <s v="Aligarh"/>
      </sharedItems>
    </cacheField>
    <cacheField name="[Customer].[City].[City]" caption="City" numFmtId="0" hierarchy="2" level="1">
      <sharedItems count="86">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 v="Bhubaneswar" u="1"/>
        <s v="Bulandshahr" u="1"/>
        <s v="Chinsurah" u="1"/>
        <s v="Cuttack" u="1"/>
        <s v="Danapur" u="1"/>
        <s v="Davanagere" u="1"/>
        <s v="Delhi" u="1"/>
        <s v="Deoghar" u="1"/>
        <s v="Farrukhabad" u="1"/>
        <s v="Gangtok" u="1"/>
        <s v="Gaya" u="1"/>
        <s v="Guna" u="1"/>
        <s v="Hyderabad" u="1"/>
        <s v="Indore" u="1"/>
        <s v="Jamnagar" u="1"/>
        <s v="Jorhat" u="1"/>
        <s v="Kalyan-Dombivli" u="1"/>
        <s v="Kamarhati" u="1"/>
        <s v="Kanpur" u="1"/>
        <s v="Karaikudi" u="1"/>
        <s v="Karimnagar" u="1"/>
        <s v="Khandwa" u="1"/>
        <s v="Khora" u="1"/>
        <s v="Kolkata" u="1"/>
        <s v="Kota" u="1"/>
        <s v="Kottayam" u="1"/>
        <s v="Machilipatnam" u="1"/>
        <s v="Madhyamgram" u="1"/>
        <s v="Madurai" u="1"/>
        <s v="Maheshtala" u="1"/>
        <s v="Malegaon" u="1"/>
        <s v="Mangalore" u="1"/>
        <s v="Medininagar" u="1"/>
        <s v="Mehsana" u="1"/>
        <s v="Miryalaguda" u="1"/>
        <s v="Nagpur" u="1"/>
        <s v="Nellore" u="1"/>
        <s v="New Delhi" u="1"/>
        <s v="Nizamabad" u="1"/>
        <s v="Noida" u="1"/>
        <s v="Orai" u="1"/>
        <s v="Pallavaram" u="1"/>
        <s v="Panchkula" u="1"/>
        <s v="Panvel" u="1"/>
        <s v="Parbhani" u="1"/>
        <s v="Phagwara" u="1"/>
        <s v="Purnia" u="1"/>
        <s v="Raipur" u="1"/>
        <s v="Ratlam" u="1"/>
        <s v="Raurkela Industrial Township" u="1"/>
        <s v="Sambhal" u="1"/>
        <s v="Sasaram" u="1"/>
        <s v="Satara" u="1"/>
        <s v="Serampore" u="1"/>
        <s v="Singrauli" u="1"/>
        <s v="Sri Ganganagar" u="1"/>
        <s v="Srikakulam" u="1"/>
        <s v="Sultan Pur Majra" u="1"/>
        <s v="Surat" u="1"/>
        <s v="Tenali" u="1"/>
        <s v="Tiruchirappalli" u="1"/>
        <s v="Tiruppur" u="1"/>
        <s v="Tumkur" u="1"/>
        <s v="Vellore" u="1"/>
        <s v="Warangal" u="1"/>
      </sharedItems>
    </cacheField>
    <cacheField name="[orders 1].[Occasion].[Occasion]" caption="Occasion" numFmtId="0" hierarchy="44" level="1">
      <sharedItems count="7">
        <s v="All Occasions"/>
        <s v="Anniversary"/>
        <s v="Birthday"/>
        <s v="Diwali"/>
        <s v="Holi"/>
        <s v="Raksha Bandhan"/>
        <s v="Valentine's Day"/>
      </sharedItems>
    </cacheField>
    <cacheField name="[Measures].[Sum of Revenue]" caption="Sum of Revenue" numFmtId="0" hierarchy="71" level="32767"/>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7"/>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2" memberValueDatatype="130" unbalanced="0">
      <fieldsUsage count="2">
        <fieldUsage x="-1"/>
        <fieldUsage x="2"/>
      </fieldsUsage>
    </cacheHierarchy>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5"/>
      </fieldsUsage>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8449078" backgroundQuery="1" createdVersion="8" refreshedVersion="8" minRefreshableVersion="3" recordCount="0" supportSubquery="1" supportAdvancedDrill="1" xr:uid="{6C231141-74F6-4C67-A56B-4AF5B3477E53}">
  <cacheSource type="external" connectionId="10"/>
  <cacheFields count="4">
    <cacheField name="[Measures].[Sum of Revenue 2]" caption="Sum of Revenue 2" numFmtId="0" hierarchy="7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8680555" backgroundQuery="1" createdVersion="8" refreshedVersion="8" minRefreshableVersion="3" recordCount="0" supportSubquery="1" supportAdvancedDrill="1" xr:uid="{B1ABD913-3D0B-410E-89A3-2FEB86BCCE3E}">
  <cacheSource type="external" connectionId="10"/>
  <cacheFields count="3">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 name="[Measures].[Sum of Revenue 2]" caption="Sum of Revenue 2" numFmtId="0" hierarchy="74"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22.658423263892" backgroundQuery="1" createdVersion="3" refreshedVersion="8" minRefreshableVersion="3" recordCount="0" supportSubquery="1" supportAdvancedDrill="1" xr:uid="{C550BA20-7129-49E3-B7AE-5187758D5D86}">
  <cacheSource type="external" connectionId="10">
    <extLst>
      <ext xmlns:x14="http://schemas.microsoft.com/office/spreadsheetml/2009/9/main" uri="{F057638F-6D5F-4e77-A914-E7F072B9BCA8}">
        <x14:sourceConnection name="ThisWorkbookDataModel"/>
      </ext>
    </extLst>
  </cacheSource>
  <cacheFields count="0"/>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extLst>
    <ext xmlns:x14="http://schemas.microsoft.com/office/spreadsheetml/2009/9/main" uri="{725AE2AE-9491-48be-B2B4-4EB974FC3084}">
      <x14:pivotCacheDefinition slicerData="1" pivotCacheId="208524808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22.658425000001" backgroundQuery="1" createdVersion="3" refreshedVersion="8" minRefreshableVersion="3" recordCount="0" supportSubquery="1" supportAdvancedDrill="1" xr:uid="{C1348CAC-82EA-4974-ABE3-43E42920788C}">
  <cacheSource type="external" connectionId="10">
    <extLst>
      <ext xmlns:x14="http://schemas.microsoft.com/office/spreadsheetml/2009/9/main" uri="{F057638F-6D5F-4e77-A914-E7F072B9BCA8}">
        <x14:sourceConnection name="ThisWorkbookDataModel"/>
      </ext>
    </extLst>
  </cacheSource>
  <cacheFields count="0"/>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extLst>
    <ext xmlns:x14="http://schemas.microsoft.com/office/spreadsheetml/2009/9/main" uri="{725AE2AE-9491-48be-B2B4-4EB974FC3084}">
      <x14:pivotCacheDefinition pivotCacheId="994990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4745368" backgroundQuery="1" createdVersion="8" refreshedVersion="8" minRefreshableVersion="3" recordCount="0" supportSubquery="1" supportAdvancedDrill="1" xr:uid="{93F28705-EF20-483B-9DEC-214786CF400F}">
  <cacheSource type="external" connectionId="10"/>
  <cacheFields count="6">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lectus Gift"/>
        <s v="Dignissimos Pack"/>
        <s v="Maiores Box"/>
        <s v="Provident Pack"/>
        <s v="Qui Gift"/>
      </sharedItems>
    </cacheField>
    <cacheField name="[orders 1].[Location].[Location]" caption="Location" numFmtId="0" hierarchy="43" level="1">
      <sharedItems count="10">
        <s v="Adoni"/>
        <s v="Agartala"/>
        <s v="Agra"/>
        <s v="Ahmedabad"/>
        <s v="Ahmednagar"/>
        <s v="Aizawl"/>
        <s v="Ajmer"/>
        <s v="Akola"/>
        <s v="Alappuzha"/>
        <s v="Aligarh"/>
      </sharedItems>
    </cacheField>
    <cacheField name="[Customer].[City].[City]" caption="City" numFmtId="0" hierarchy="2" level="1">
      <sharedItems count="86">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 v="Bhubaneswar" u="1"/>
        <s v="Bulandshahr" u="1"/>
        <s v="Chinsurah" u="1"/>
        <s v="Cuttack" u="1"/>
        <s v="Danapur" u="1"/>
        <s v="Davanagere" u="1"/>
        <s v="Delhi" u="1"/>
        <s v="Deoghar" u="1"/>
        <s v="Farrukhabad" u="1"/>
        <s v="Gangtok" u="1"/>
        <s v="Gaya" u="1"/>
        <s v="Guna" u="1"/>
        <s v="Hyderabad" u="1"/>
        <s v="Indore" u="1"/>
        <s v="Jamnagar" u="1"/>
        <s v="Jorhat" u="1"/>
        <s v="Kalyan-Dombivli" u="1"/>
        <s v="Kamarhati" u="1"/>
        <s v="Kanpur" u="1"/>
        <s v="Karaikudi" u="1"/>
        <s v="Karimnagar" u="1"/>
        <s v="Khandwa" u="1"/>
        <s v="Khora" u="1"/>
        <s v="Kolkata" u="1"/>
        <s v="Kota" u="1"/>
        <s v="Kottayam" u="1"/>
        <s v="Machilipatnam" u="1"/>
        <s v="Madhyamgram" u="1"/>
        <s v="Madurai" u="1"/>
        <s v="Maheshtala" u="1"/>
        <s v="Malegaon" u="1"/>
        <s v="Mangalore" u="1"/>
        <s v="Medininagar" u="1"/>
        <s v="Mehsana" u="1"/>
        <s v="Miryalaguda" u="1"/>
        <s v="Nagpur" u="1"/>
        <s v="Nellore" u="1"/>
        <s v="New Delhi" u="1"/>
        <s v="Nizamabad" u="1"/>
        <s v="Noida" u="1"/>
        <s v="Orai" u="1"/>
        <s v="Pallavaram" u="1"/>
        <s v="Panchkula" u="1"/>
        <s v="Panvel" u="1"/>
        <s v="Parbhani" u="1"/>
        <s v="Phagwara" u="1"/>
        <s v="Purnia" u="1"/>
        <s v="Raipur" u="1"/>
        <s v="Ratlam" u="1"/>
        <s v="Raurkela Industrial Township" u="1"/>
        <s v="Sambhal" u="1"/>
        <s v="Sasaram" u="1"/>
        <s v="Satara" u="1"/>
        <s v="Serampore" u="1"/>
        <s v="Singrauli" u="1"/>
        <s v="Sri Ganganagar" u="1"/>
        <s v="Srikakulam" u="1"/>
        <s v="Sultan Pur Majra" u="1"/>
        <s v="Surat" u="1"/>
        <s v="Tenali" u="1"/>
        <s v="Tiruchirappalli" u="1"/>
        <s v="Tiruppur" u="1"/>
        <s v="Tumkur" u="1"/>
        <s v="Vellore" u="1"/>
        <s v="Warangal" u="1"/>
      </sharedItems>
    </cacheField>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2" memberValueDatatype="130" unbalanced="0">
      <fieldsUsage count="2">
        <fieldUsage x="-1"/>
        <fieldUsage x="2"/>
      </fieldsUsage>
    </cacheHierarchy>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520833" backgroundQuery="1" createdVersion="8" refreshedVersion="8" minRefreshableVersion="3" recordCount="0" supportSubquery="1" supportAdvancedDrill="1" xr:uid="{75065B48-5CFC-4C68-AC1D-9E242C153B77}">
  <cacheSource type="external" connectionId="10"/>
  <cacheFields count="5">
    <cacheField name="[Measures].[Sum of Revenue 2]" caption="Sum of Revenue 2" numFmtId="0" hierarchy="7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lectus Gift"/>
        <s v="Dignissimos Pack"/>
        <s v="Maiores Box"/>
        <s v="Provident Pack"/>
        <s v="Qui Gift"/>
      </sharedItems>
    </cacheField>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5787038" backgroundQuery="1" createdVersion="8" refreshedVersion="8" minRefreshableVersion="3" recordCount="0" supportSubquery="1" supportAdvancedDrill="1" xr:uid="{46F6FFA8-192A-48D7-B622-919DE5EA8401}">
  <cacheSource type="external" connectionId="10"/>
  <cacheFields count="6">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serunt Box"/>
        <s v="Dolores Gift"/>
        <s v="Harum Pack"/>
        <s v="Magnam Set"/>
        <s v="Quia Gift"/>
      </sharedItems>
    </cacheField>
    <cacheField name="[product].[Category].[Category]" caption="Category" numFmtId="0" hierarchy="59" level="1">
      <sharedItems count="5">
        <s v="Colors"/>
        <s v="Plants"/>
        <s v="Raksha Bandhan"/>
        <s v="Soft Toys"/>
        <s v="Sweets"/>
      </sharedItems>
    </cacheField>
    <cacheField name="[Measures].[Sum of Revenue 2]" caption="Sum of Revenue 2" numFmtId="0" hierarchy="74" level="32767"/>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hidden="1">
      <fieldsUsage count="1">
        <fieldUsage x="3"/>
      </fieldsUsage>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6365738" backgroundQuery="1" createdVersion="8" refreshedVersion="8" minRefreshableVersion="3" recordCount="0" supportSubquery="1" supportAdvancedDrill="1" xr:uid="{7E0AE11B-D3B8-4337-80F8-B254233BA158}">
  <cacheSource type="external" connectionId="10"/>
  <cacheFields count="7">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serunt Box"/>
        <s v="Dolores Gift"/>
        <s v="Harum Pack"/>
        <s v="Magnam Set"/>
        <s v="Quia Gift"/>
      </sharedItems>
    </cacheField>
    <cacheField name="[orders 1].[Location].[Location]" caption="Location" numFmtId="0" hierarchy="43" level="1">
      <sharedItems count="10">
        <s v="Adoni"/>
        <s v="Agartala"/>
        <s v="Agra"/>
        <s v="Ahmedabad"/>
        <s v="Ahmednagar"/>
        <s v="Aizawl"/>
        <s v="Ajmer"/>
        <s v="Akola"/>
        <s v="Alappuzha"/>
        <s v="Aligarh"/>
      </sharedItems>
    </cacheField>
    <cacheField name="[Customer].[City].[City]" caption="City" numFmtId="0" hierarchy="2" level="1">
      <sharedItems count="86">
        <s v="Agra"/>
        <s v="Anand"/>
        <s v="Cuttack"/>
        <s v="Davanagere"/>
        <s v="Dhanbad"/>
        <s v="Dibrugarh"/>
        <s v="Imphal"/>
        <s v="Kavali"/>
        <s v="Mangalore"/>
        <s v="Tiruppur"/>
        <s v="Ajmer" u="1"/>
        <s v="Bidhannagar" u="1"/>
        <s v="Haridwar" u="1"/>
        <s v="Karaikudi" u="1"/>
        <s v="Kota" u="1"/>
        <s v="Machilipatnam" u="1"/>
        <s v="Madurai" u="1"/>
        <s v="Maheshtala" u="1"/>
        <s v="Nizamabad" u="1"/>
        <s v="Bhatpara" u="1"/>
        <s v="Bhilai" u="1"/>
        <s v="Bilaspur" u="1"/>
        <s v="Chinsurah" u="1"/>
        <s v="Guntakal" u="1"/>
        <s v="Indore" u="1"/>
        <s v="Kanpur" u="1"/>
        <s v="Serampore" u="1"/>
        <s v="Aizawl" u="1"/>
        <s v="Kalyan-Dombivli" u="1"/>
        <s v="Malegaon" u="1"/>
        <s v="Sri Ganganagar" u="1"/>
        <s v="Srikakulam" u="1"/>
        <s v="Madhyamgram" u="1"/>
        <s v="Nellore" u="1"/>
        <s v="Berhampore" u="1"/>
        <s v="Guna" u="1"/>
        <s v="North Dumdum" u="1"/>
        <s v="Orai" u="1"/>
        <s v="Panchkula" u="1"/>
        <s v="Bharatpur" u="1"/>
        <s v="Tiruchirappalli" u="1"/>
        <s v="Ahmednagar" u="1"/>
        <s v="Aligarh" u="1"/>
        <s v="Anantapuram" u="1"/>
        <s v="Bhopal" u="1"/>
        <s v="Bhubaneswar" u="1"/>
        <s v="Bulandshahr" u="1"/>
        <s v="Danapur" u="1"/>
        <s v="Delhi" u="1"/>
        <s v="Deoghar" u="1"/>
        <s v="Farrukhabad" u="1"/>
        <s v="Gangtok" u="1"/>
        <s v="Gaya" u="1"/>
        <s v="Hyderabad" u="1"/>
        <s v="Jamnagar" u="1"/>
        <s v="Jorhat" u="1"/>
        <s v="Kamarhati" u="1"/>
        <s v="Karimnagar" u="1"/>
        <s v="Khandwa" u="1"/>
        <s v="Khora" u="1"/>
        <s v="Kolkata" u="1"/>
        <s v="Kottayam" u="1"/>
        <s v="Medininagar" u="1"/>
        <s v="Mehsana" u="1"/>
        <s v="Miryalaguda" u="1"/>
        <s v="Nagpur" u="1"/>
        <s v="New Delhi" u="1"/>
        <s v="Noida" u="1"/>
        <s v="Pallavaram" u="1"/>
        <s v="Panvel" u="1"/>
        <s v="Parbhani" u="1"/>
        <s v="Phagwara" u="1"/>
        <s v="Purnia" u="1"/>
        <s v="Raipur" u="1"/>
        <s v="Ratlam" u="1"/>
        <s v="Raurkela Industrial Township" u="1"/>
        <s v="Sambhal" u="1"/>
        <s v="Sasaram" u="1"/>
        <s v="Satara" u="1"/>
        <s v="Singrauli" u="1"/>
        <s v="Sultan Pur Majra" u="1"/>
        <s v="Surat" u="1"/>
        <s v="Tenali" u="1"/>
        <s v="Tumkur" u="1"/>
        <s v="Vellore" u="1"/>
        <s v="Warangal" u="1"/>
      </sharedItems>
    </cacheField>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 name="[Measures].[Sum of Quantity]" caption="Sum of Quantity" numFmtId="0" hierarchy="81"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2" memberValueDatatype="130" unbalanced="0">
      <fieldsUsage count="2">
        <fieldUsage x="-1"/>
        <fieldUsage x="2"/>
      </fieldsUsage>
    </cacheHierarchy>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hidden="1">
      <fieldsUsage count="1">
        <fieldUsage x="6"/>
      </fieldsUsage>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6944446" backgroundQuery="1" createdVersion="8" refreshedVersion="8" minRefreshableVersion="3" recordCount="0" supportSubquery="1" supportAdvancedDrill="1" xr:uid="{91EDD6DB-49B9-4D9D-BD94-0A295FE4C1F5}">
  <cacheSource type="external" connectionId="10"/>
  <cacheFields count="7">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serunt Box"/>
        <s v="Dolores Gift"/>
        <s v="Harum Pack"/>
        <s v="Magnam Set"/>
        <s v="Quia Gift"/>
      </sharedItems>
    </cacheField>
    <cacheField name="[orders 1].[Location].[Location]" caption="Location" numFmtId="0" hierarchy="43" level="1">
      <sharedItems count="10">
        <s v="Adoni"/>
        <s v="Agartala"/>
        <s v="Agra"/>
        <s v="Ahmedabad"/>
        <s v="Ahmednagar"/>
        <s v="Aizawl"/>
        <s v="Ajmer"/>
        <s v="Akola"/>
        <s v="Alappuzha"/>
        <s v="Aligarh"/>
      </sharedItems>
    </cacheField>
    <cacheField name="[Customer].[City].[City]" caption="City" numFmtId="0" hierarchy="2" level="1">
      <sharedItems count="86">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 v="Bhubaneswar" u="1"/>
        <s v="Bulandshahr" u="1"/>
        <s v="Chinsurah" u="1"/>
        <s v="Cuttack" u="1"/>
        <s v="Danapur" u="1"/>
        <s v="Davanagere" u="1"/>
        <s v="Delhi" u="1"/>
        <s v="Deoghar" u="1"/>
        <s v="Farrukhabad" u="1"/>
        <s v="Gangtok" u="1"/>
        <s v="Gaya" u="1"/>
        <s v="Guna" u="1"/>
        <s v="Hyderabad" u="1"/>
        <s v="Indore" u="1"/>
        <s v="Jamnagar" u="1"/>
        <s v="Jorhat" u="1"/>
        <s v="Kalyan-Dombivli" u="1"/>
        <s v="Kamarhati" u="1"/>
        <s v="Kanpur" u="1"/>
        <s v="Karaikudi" u="1"/>
        <s v="Karimnagar" u="1"/>
        <s v="Khandwa" u="1"/>
        <s v="Khora" u="1"/>
        <s v="Kolkata" u="1"/>
        <s v="Kota" u="1"/>
        <s v="Kottayam" u="1"/>
        <s v="Machilipatnam" u="1"/>
        <s v="Madhyamgram" u="1"/>
        <s v="Madurai" u="1"/>
        <s v="Maheshtala" u="1"/>
        <s v="Malegaon" u="1"/>
        <s v="Mangalore" u="1"/>
        <s v="Medininagar" u="1"/>
        <s v="Mehsana" u="1"/>
        <s v="Miryalaguda" u="1"/>
        <s v="Nagpur" u="1"/>
        <s v="Nellore" u="1"/>
        <s v="New Delhi" u="1"/>
        <s v="Nizamabad" u="1"/>
        <s v="Noida" u="1"/>
        <s v="Orai" u="1"/>
        <s v="Pallavaram" u="1"/>
        <s v="Panchkula" u="1"/>
        <s v="Panvel" u="1"/>
        <s v="Parbhani" u="1"/>
        <s v="Phagwara" u="1"/>
        <s v="Purnia" u="1"/>
        <s v="Raipur" u="1"/>
        <s v="Ratlam" u="1"/>
        <s v="Raurkela Industrial Township" u="1"/>
        <s v="Sambhal" u="1"/>
        <s v="Sasaram" u="1"/>
        <s v="Satara" u="1"/>
        <s v="Serampore" u="1"/>
        <s v="Singrauli" u="1"/>
        <s v="Sri Ganganagar" u="1"/>
        <s v="Srikakulam" u="1"/>
        <s v="Sultan Pur Majra" u="1"/>
        <s v="Surat" u="1"/>
        <s v="Tenali" u="1"/>
        <s v="Tiruchirappalli" u="1"/>
        <s v="Tiruppur" u="1"/>
        <s v="Tumkur" u="1"/>
        <s v="Vellore" u="1"/>
        <s v="Warangal" u="1"/>
      </sharedItems>
    </cacheField>
    <cacheField name="[orders].[Occasion].[Occasion]" caption="Occasion" numFmtId="0" hierarchy="22" level="1">
      <sharedItems count="1">
        <s v="Anniversary"/>
      </sharedItems>
    </cacheField>
    <cacheField name="[orders].[Order_Date].[Order_Date]" caption="Order_Date" numFmtId="0" hierarchy="18" level="1">
      <sharedItems containsSemiMixedTypes="0" containsNonDate="0" containsString="0"/>
    </cacheField>
    <cacheField name="[Measures].[Sum of Revenue 2]" caption="Sum of Revenue 2" numFmtId="0" hierarchy="74"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2" memberValueDatatype="130" unbalanced="0">
      <fieldsUsage count="2">
        <fieldUsage x="-1"/>
        <fieldUsage x="2"/>
      </fieldsUsage>
    </cacheHierarchy>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hidden="1">
      <fieldsUsage count="1">
        <fieldUsage x="6"/>
      </fieldsUsage>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7638893" backgroundQuery="1" createdVersion="8" refreshedVersion="8" minRefreshableVersion="3" recordCount="0" supportSubquery="1" supportAdvancedDrill="1" xr:uid="{F25FB725-2743-467B-BAC8-D6A51D84CB07}">
  <cacheSource type="external" connectionId="10"/>
  <cacheFields count="8">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serunt Box"/>
        <s v="Dolores Gift"/>
        <s v="Harum Pack"/>
        <s v="Magnam Set"/>
        <s v="Quia Gift"/>
      </sharedItems>
    </cacheField>
    <cacheField name="[orders 1].[Location].[Location]" caption="Location" numFmtId="0" hierarchy="43" level="1">
      <sharedItems count="10">
        <s v="Adoni"/>
        <s v="Agartala"/>
        <s v="Agra"/>
        <s v="Ahmedabad"/>
        <s v="Ahmednagar"/>
        <s v="Aizawl"/>
        <s v="Ajmer"/>
        <s v="Akola"/>
        <s v="Alappuzha"/>
        <s v="Aligarh"/>
      </sharedItems>
    </cacheField>
    <cacheField name="[Customer].[City].[City]" caption="City" numFmtId="0" hierarchy="2" level="1">
      <sharedItems count="86">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 v="Bhubaneswar" u="1"/>
        <s v="Bulandshahr" u="1"/>
        <s v="Chinsurah" u="1"/>
        <s v="Cuttack" u="1"/>
        <s v="Danapur" u="1"/>
        <s v="Davanagere" u="1"/>
        <s v="Delhi" u="1"/>
        <s v="Deoghar" u="1"/>
        <s v="Farrukhabad" u="1"/>
        <s v="Gangtok" u="1"/>
        <s v="Gaya" u="1"/>
        <s v="Guna" u="1"/>
        <s v="Hyderabad" u="1"/>
        <s v="Indore" u="1"/>
        <s v="Jamnagar" u="1"/>
        <s v="Jorhat" u="1"/>
        <s v="Kalyan-Dombivli" u="1"/>
        <s v="Kamarhati" u="1"/>
        <s v="Kanpur" u="1"/>
        <s v="Karaikudi" u="1"/>
        <s v="Karimnagar" u="1"/>
        <s v="Khandwa" u="1"/>
        <s v="Khora" u="1"/>
        <s v="Kolkata" u="1"/>
        <s v="Kota" u="1"/>
        <s v="Kottayam" u="1"/>
        <s v="Machilipatnam" u="1"/>
        <s v="Madhyamgram" u="1"/>
        <s v="Madurai" u="1"/>
        <s v="Maheshtala" u="1"/>
        <s v="Malegaon" u="1"/>
        <s v="Mangalore" u="1"/>
        <s v="Medininagar" u="1"/>
        <s v="Mehsana" u="1"/>
        <s v="Miryalaguda" u="1"/>
        <s v="Nagpur" u="1"/>
        <s v="Nellore" u="1"/>
        <s v="New Delhi" u="1"/>
        <s v="Nizamabad" u="1"/>
        <s v="Noida" u="1"/>
        <s v="Orai" u="1"/>
        <s v="Pallavaram" u="1"/>
        <s v="Panchkula" u="1"/>
        <s v="Panvel" u="1"/>
        <s v="Parbhani" u="1"/>
        <s v="Phagwara" u="1"/>
        <s v="Purnia" u="1"/>
        <s v="Raipur" u="1"/>
        <s v="Ratlam" u="1"/>
        <s v="Raurkela Industrial Township" u="1"/>
        <s v="Sambhal" u="1"/>
        <s v="Sasaram" u="1"/>
        <s v="Satara" u="1"/>
        <s v="Serampore" u="1"/>
        <s v="Singrauli" u="1"/>
        <s v="Sri Ganganagar" u="1"/>
        <s v="Srikakulam" u="1"/>
        <s v="Sultan Pur Majra" u="1"/>
        <s v="Surat" u="1"/>
        <s v="Tenali" u="1"/>
        <s v="Tiruchirappalli" u="1"/>
        <s v="Tiruppur" u="1"/>
        <s v="Tumkur" u="1"/>
        <s v="Vellore" u="1"/>
        <s v="Warangal" u="1"/>
      </sharedItems>
    </cacheField>
    <cacheField name="[orders].[Order_Time (Hour)].[Order_Time (Hour)]" caption="Order_Time (Hour)" numFmtId="0" hierarchy="32" level="1">
      <sharedItems count="24">
        <s v="0"/>
        <s v="1"/>
        <s v="10"/>
        <s v="11"/>
        <s v="12"/>
        <s v="13"/>
        <s v="14"/>
        <s v="15"/>
        <s v="16"/>
        <s v="17"/>
        <s v="18"/>
        <s v="19"/>
        <s v="2"/>
        <s v="20"/>
        <s v="21"/>
        <s v="22"/>
        <s v="23"/>
        <s v="3"/>
        <s v="4"/>
        <s v="5"/>
        <s v="6"/>
        <s v="7"/>
        <s v="8"/>
        <s v="9"/>
      </sharedItems>
    </cacheField>
    <cacheField name="[Measures].[Sum of Revenue 2]" caption="Sum of Revenue 2" numFmtId="0" hierarchy="74" level="32767"/>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7"/>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4"/>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2" memberValueDatatype="130" unbalanced="0">
      <fieldsUsage count="2">
        <fieldUsage x="-1"/>
        <fieldUsage x="2"/>
      </fieldsUsage>
    </cacheHierarchy>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hidden="1">
      <fieldsUsage count="1">
        <fieldUsage x="5"/>
      </fieldsUsage>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787037" backgroundQuery="1" createdVersion="8" refreshedVersion="8" minRefreshableVersion="3" recordCount="0" supportSubquery="1" supportAdvancedDrill="1" xr:uid="{BE379FB4-7940-4C8F-81C4-406C302C5AC0}">
  <cacheSource type="external" connectionId="10"/>
  <cacheFields count="4">
    <cacheField name="[orders].[Month Name].[Month Name]" caption="Month Name" numFmtId="0" hierarchy="23" level="1">
      <sharedItems count="1">
        <s v="August"/>
      </sharedItems>
    </cacheField>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 name="[Measures].[Average of Revenue]" caption="Average of Revenue" numFmtId="0" hierarchy="73"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hidden="1">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Shabu" refreshedDate="45743.670257986108" backgroundQuery="1" createdVersion="8" refreshedVersion="8" minRefreshableVersion="3" recordCount="0" supportSubquery="1" supportAdvancedDrill="1" xr:uid="{FF6DD696-D7C4-4CB7-82BD-D9DBF9D3FB1C}">
  <cacheSource type="external" connectionId="10"/>
  <cacheFields count="7">
    <cacheField name="[orders].[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58" level="1">
      <sharedItems count="5">
        <s v="Deserunt Box"/>
        <s v="Dolores Gift"/>
        <s v="Harum Pack"/>
        <s v="Magnam Set"/>
        <s v="Quia Gift"/>
      </sharedItems>
    </cacheField>
    <cacheField name="[orders 1].[Location].[Location]" caption="Location" numFmtId="0" hierarchy="43" level="1">
      <sharedItems count="10">
        <s v="Adoni"/>
        <s v="Agartala"/>
        <s v="Agra"/>
        <s v="Ahmedabad"/>
        <s v="Ahmednagar"/>
        <s v="Aizawl"/>
        <s v="Ajmer"/>
        <s v="Akola"/>
        <s v="Alappuzha"/>
        <s v="Aligarh"/>
      </sharedItems>
    </cacheField>
    <cacheField name="[Customer].[City].[City]" caption="City" numFmtId="0" hierarchy="2" level="1">
      <sharedItems count="86">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 v="Bhubaneswar" u="1"/>
        <s v="Bulandshahr" u="1"/>
        <s v="Chinsurah" u="1"/>
        <s v="Cuttack" u="1"/>
        <s v="Danapur" u="1"/>
        <s v="Davanagere" u="1"/>
        <s v="Delhi" u="1"/>
        <s v="Deoghar" u="1"/>
        <s v="Farrukhabad" u="1"/>
        <s v="Gangtok" u="1"/>
        <s v="Gaya" u="1"/>
        <s v="Guna" u="1"/>
        <s v="Hyderabad" u="1"/>
        <s v="Indore" u="1"/>
        <s v="Jamnagar" u="1"/>
        <s v="Jorhat" u="1"/>
        <s v="Kalyan-Dombivli" u="1"/>
        <s v="Kamarhati" u="1"/>
        <s v="Kanpur" u="1"/>
        <s v="Karaikudi" u="1"/>
        <s v="Karimnagar" u="1"/>
        <s v="Khandwa" u="1"/>
        <s v="Khora" u="1"/>
        <s v="Kolkata" u="1"/>
        <s v="Kota" u="1"/>
        <s v="Kottayam" u="1"/>
        <s v="Machilipatnam" u="1"/>
        <s v="Madhyamgram" u="1"/>
        <s v="Madurai" u="1"/>
        <s v="Maheshtala" u="1"/>
        <s v="Malegaon" u="1"/>
        <s v="Mangalore" u="1"/>
        <s v="Medininagar" u="1"/>
        <s v="Mehsana" u="1"/>
        <s v="Miryalaguda" u="1"/>
        <s v="Nagpur" u="1"/>
        <s v="Nellore" u="1"/>
        <s v="New Delhi" u="1"/>
        <s v="Nizamabad" u="1"/>
        <s v="Noida" u="1"/>
        <s v="Orai" u="1"/>
        <s v="Pallavaram" u="1"/>
        <s v="Panchkula" u="1"/>
        <s v="Panvel" u="1"/>
        <s v="Parbhani" u="1"/>
        <s v="Phagwara" u="1"/>
        <s v="Purnia" u="1"/>
        <s v="Raipur" u="1"/>
        <s v="Ratlam" u="1"/>
        <s v="Raurkela Industrial Township" u="1"/>
        <s v="Sambhal" u="1"/>
        <s v="Sasaram" u="1"/>
        <s v="Satara" u="1"/>
        <s v="Serampore" u="1"/>
        <s v="Singrauli" u="1"/>
        <s v="Sri Ganganagar" u="1"/>
        <s v="Srikakulam" u="1"/>
        <s v="Sultan Pur Majra" u="1"/>
        <s v="Surat" u="1"/>
        <s v="Tenali" u="1"/>
        <s v="Tiruchirappalli" u="1"/>
        <s v="Tiruppur" u="1"/>
        <s v="Tumkur" u="1"/>
        <s v="Vellore" u="1"/>
        <s v="Warangal" u="1"/>
      </sharedItems>
    </cacheField>
    <cacheField name="[orders].[Occasion].[Occasion]" caption="Occasion" numFmtId="0" hierarchy="22" level="1">
      <sharedItems containsSemiMixedTypes="0" containsNonDate="0" containsString="0"/>
    </cacheField>
    <cacheField name="[orders].[Order_Date].[Order_Date]" caption="Order_Date" numFmtId="0" hierarchy="18" level="1">
      <sharedItems containsSemiMixedTypes="0" containsNonDate="0" containsString="0"/>
    </cacheField>
    <cacheField name="[Measures].[Count of Quantity]" caption="Count of Quantity" numFmtId="0" hierarchy="86"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der_time and delivery_time]" caption="diff in oder_time and delivery_time" attribute="1" defaultMemberUniqueName="[orders].[diff in oder_time and delivery_time].[All]" allUniqueName="[orders].[diff in oder_time and delivery_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_of_delivery_time]" caption="Hour_of_delivery_time" attribute="1" defaultMemberUniqueName="[orders].[Hour_of_delivery_time].[All]" allUniqueName="[orders].[Hour_of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s.1]" caption="Days.1" attribute="1" defaultMemberUniqueName="[orders].[Days.1].[All]" allUniqueName="[orders].[Days.1].[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2" memberValueDatatype="130" unbalanced="0">
      <fieldsUsage count="2">
        <fieldUsage x="-1"/>
        <fieldUsage x="2"/>
      </fieldsUsage>
    </cacheHierarchy>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der_time and delivery_time]" caption="diff in oder_time and delivery_time" attribute="1" defaultMemberUniqueName="[orders 1].[diff in oder_time and delivery_time].[All]" allUniqueName="[orders 1].[diff in oder_time and delivery_tim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of_delivery_time]" caption="Hour_of_delivery_time" attribute="1" defaultMemberUniqueName="[orders 1].[Hour_of_delivery_time].[All]" allUniqueName="[orders 1].[Hour_of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ys.1]" caption="Days.1" attribute="1" defaultMemberUniqueName="[orders 1].[Days.1].[All]" allUniqueName="[orders 1].[Days.1].[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Location]" caption="Location" attribute="1" defaultMemberUniqueName="[orders].[Location].[All]" allUniqueName="[orders].[Location].[All]" dimensionUniqueName="[orders]" displayFolder="" count="0" memberValueDatatype="130" unbalanced="0" hidden="1"/>
    <cacheHierarchy uniqueName="[Measures].[Total Sum]" caption="Total Sum" measure="1" displayFolder="" measureGroup="orders" count="0"/>
    <cacheHierarchy uniqueName="[Measures].[__XL_Count fnp_datasets]" caption="__XL_Count fnp_datasets" measure="1" displayFolder="" measureGroup="fnp_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Count of diff in oder_time and delivery_time]" caption="Count of diff in oder_time and delivery_time"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Count of diff in oder_time and delivery_time 2]" caption="Count of diff in oder_time and delivery_time 2" measure="1" displayFolder="" measureGroup="orders" count="0" hidden="1">
      <extLst>
        <ext xmlns:x15="http://schemas.microsoft.com/office/spreadsheetml/2010/11/main" uri="{B97F6D7D-B522-45F9-BDA1-12C45D357490}">
          <x15:cacheHierarchy aggregatedColumn="25"/>
        </ext>
      </extLst>
    </cacheHierarchy>
    <cacheHierarchy uniqueName="[Measures].[Sum of diff in oder_time and delivery_time]" caption="Sum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diff in oder_time and delivery_time]" caption="Average of diff in oder_time and delivery_time"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2]" caption="Average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Revenue]" caption="Distinct Count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8"/>
        </ext>
      </extLst>
    </cacheHierarchy>
    <cacheHierarchy uniqueName="[Measures].[Sum of Days.1]" caption="Sum of Days.1" measure="1" displayFolder="" measureGroup="orders" count="0" hidden="1">
      <extLst>
        <ext xmlns:x15="http://schemas.microsoft.com/office/spreadsheetml/2010/11/main" uri="{B97F6D7D-B522-45F9-BDA1-12C45D357490}">
          <x15:cacheHierarchy aggregatedColumn="29"/>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caption="Count of Quantity" measure="1" displayFolder="" measureGroup="orders 1" count="0" oneField="1" hidden="1">
      <fieldsUsage count="1">
        <fieldUsage x="6"/>
      </fieldsUsage>
      <extLst>
        <ext xmlns:x15="http://schemas.microsoft.com/office/spreadsheetml/2010/11/main" uri="{B97F6D7D-B522-45F9-BDA1-12C45D357490}">
          <x15:cacheHierarchy aggregatedColumn="38"/>
        </ext>
      </extLst>
    </cacheHierarchy>
    <cacheHierarchy uniqueName="[Set1]" caption="Set1" set="1" parentSet="23"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orders].[Month Name].&amp;[August]),([orders].[Month Name].[All])}" set="1">
      <extLst>
        <ext xmlns:x14="http://schemas.microsoft.com/office/spreadsheetml/2009/9/main" uri="{0C70D0D5-359C-4a49-802D-23BBF952B5CE}">
          <x14:calculatedMember flattenHierarchies="0" hierarchizeDistinct="0">
            <x14:tupleSet rowCount="2">
              <x14:headers>
                <x14:header uniqueName="[orders].[Month Name].[Month Name]" hierarchyName="[orders].[Month Name]"/>
              </x14:headers>
              <x14:rows>
                <x14:row>
                  <x14:rowItem u="[orders].[Month Name].&amp;[August]" d="August"/>
                </x14:row>
                <x14:row>
                  <x14:rowItem/>
                </x14:row>
              </x14:rows>
            </x14:tupleSet>
          </x14:calculatedMember>
        </ext>
      </extLst>
    </calculatedMember>
  </calculatedMembers>
  <dimensions count="6">
    <dimension name="Customer" uniqueName="[Customer]" caption="Customer"/>
    <dimension name="fnp_datasets" uniqueName="[fnp_datasets]" caption="fnp_datasets"/>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fnp_datasets" caption="fnp_datasets"/>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921AF-1088-4A58-AF8C-F4D7A8933877}" name="PivotTable3" cacheId="4" applyNumberFormats="0" applyBorderFormats="0" applyFontFormats="0" applyPatternFormats="0" applyAlignmentFormats="0" applyWidthHeightFormats="1" dataCaption="Values" tag="0efe1057-19a0-4f02-9913-123a750d7f55" updatedVersion="8" minRefreshableVersion="5" useAutoFormatting="1" subtotalHiddenItems="1" itemPrintTitles="1" createdVersion="8" indent="0" outline="1" outlineData="1" multipleFieldFilters="0" chartFormat="7">
  <location ref="A38:B44"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3" baseField="0" baseItem="0"/>
  </dataFields>
  <formats count="5">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2">
    <filter fld="5" type="dateBetween" evalOrder="-1" id="35"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783CEB-BF55-4176-96EC-CD7DDCA06945}" name="PivotTable12" cacheId="9" applyNumberFormats="0" applyBorderFormats="0" applyFontFormats="0" applyPatternFormats="0" applyAlignmentFormats="0" applyWidthHeightFormats="1" dataCaption="Values" tag="3d8fe9c6-d282-41fe-9c0f-64488163e5dc" updatedVersion="8" minRefreshableVersion="5" useAutoFormatting="1" subtotalHiddenItems="1" itemPrintTitles="1" createdVersion="8" indent="0" outline="1" outlineData="1" multipleFieldFilters="0" chartFormat="3">
  <location ref="C67:C68" firstHeaderRow="1" firstDataRow="1" firstDataCol="0"/>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Count of Quantity" fld="6" subtotal="count" baseField="0" baseItem="0"/>
  </dataFields>
  <formats count="4">
    <format dxfId="49">
      <pivotArea type="all" dataOnly="0" outline="0" fieldPosition="0"/>
    </format>
    <format dxfId="48">
      <pivotArea dataOnly="0" labelOnly="1" grandRow="1" outline="0" fieldPosition="0"/>
    </format>
    <format dxfId="47">
      <pivotArea dataOnly="0" labelOnly="1" outline="0" axis="axisValues" fieldPosition="0"/>
    </format>
    <format dxfId="46">
      <pivotArea outline="0" collapsedLevelsAreSubtotals="1"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caption="Count of Order_ID"/>
    <pivotHierarchy dragToData="1"/>
    <pivotHierarchy dragToData="1" caption="Distinct Count of Revenue"/>
    <pivotHierarchy dragToData="1"/>
    <pivotHierarchy dragToData="1"/>
    <pivotHierarchy dragToData="1"/>
    <pivotHierarchy dragToData="1" caption="Count of Quantity"/>
    <pivotHierarchy/>
  </pivotHierarchies>
  <pivotTableStyleInfo name="PivotStyleLight16" showRowHeaders="1" showColHeaders="1" showRowStripes="0" showColStripes="0" showLastColumn="1"/>
  <filters count="4">
    <filter fld="5" type="dateBetween" evalOrder="-1" id="21"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 fld="2" type="count" id="2" iMeasureHier="74">
      <autoFilter ref="A1">
        <filterColumn colId="0">
          <top10 val="10" filterVal="10"/>
        </filterColumn>
      </autoFilter>
    </filter>
    <filter fld="3" type="count" id="4" iMeasureHier="8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08C5DB-4366-47D3-B4C9-B47EF522361E}" name="PivotTable7" cacheId="6" applyNumberFormats="0" applyBorderFormats="0" applyFontFormats="0" applyPatternFormats="0" applyAlignmentFormats="0" applyWidthHeightFormats="1" dataCaption="Values" tag="579e52de-484c-43e9-9836-4547258f3d86" updatedVersion="8" minRefreshableVersion="5" useAutoFormatting="1" subtotalHiddenItems="1" itemPrintTitles="1" createdVersion="8" indent="0" outline="1" outlineData="1" multipleFieldFilters="0" chartFormat="3">
  <location ref="I45:J47"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s>
  <rowFields count="1">
    <field x="4"/>
  </rowFields>
  <rowItems count="2">
    <i>
      <x/>
    </i>
    <i t="grand">
      <x/>
    </i>
  </rowItems>
  <colItems count="1">
    <i/>
  </colItems>
  <dataFields count="1">
    <dataField name="Sum of Revenue" fld="6" baseField="0" baseItem="0"/>
  </dataFields>
  <formats count="4">
    <format dxfId="53">
      <pivotArea type="all" dataOnly="0" outline="0" fieldPosition="0"/>
    </format>
    <format dxfId="52">
      <pivotArea outline="0" collapsedLevelsAreSubtotals="1" fieldPosition="0"/>
    </format>
    <format dxfId="51">
      <pivotArea dataOnly="0" labelOnly="1" grandRow="1" outline="0" fieldPosition="0"/>
    </format>
    <format dxfId="50">
      <pivotArea dataOnly="0" labelOnly="1" outline="0" axis="axisValues" fieldPosition="0"/>
    </format>
  </formats>
  <chartFormats count="1">
    <chartFormat chart="2" format="6"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caption="Count of Order_ID"/>
    <pivotHierarchy dragToData="1"/>
    <pivotHierarchy dragToData="1" caption="Distinct Count of Revenue"/>
    <pivotHierarchy dragToData="1"/>
    <pivotHierarchy dragToData="1"/>
    <pivotHierarchy dragToData="1"/>
    <pivotHierarchy dragToData="1"/>
    <pivotHierarchy/>
  </pivotHierarchies>
  <pivotTableStyleInfo name="PivotStyleLight16" showRowHeaders="1" showColHeaders="1" showRowStripes="0" showColStripes="0" showLastColumn="1"/>
  <filters count="4">
    <filter fld="5" type="dateBetween" evalOrder="-1" id="21"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 fld="2" type="count" id="2" iMeasureHier="74">
      <autoFilter ref="A1">
        <filterColumn colId="0">
          <top10 val="10" filterVal="10"/>
        </filterColumn>
      </autoFilter>
    </filter>
    <filter fld="3" type="count" id="4" iMeasureHier="80">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0D5F7-781F-41B3-ACCD-4B9D95059F63}" name="PivotTable9" cacheId="7" applyNumberFormats="0" applyBorderFormats="0" applyFontFormats="0" applyPatternFormats="0" applyAlignmentFormats="0" applyWidthHeightFormats="1" dataCaption="Values" tag="d3a85e5f-2b0f-45b6-9aa5-5b1d2a908f97" updatedVersion="8" minRefreshableVersion="5" useAutoFormatting="1" subtotalHiddenItems="1" itemPrintTitles="1" createdVersion="8" indent="0" outline="1" outlineData="1" multipleFieldFilters="0" chartFormat="9">
  <location ref="F58:G83" firstHeaderRow="1" firstDataRow="1" firstDataCol="1"/>
  <pivotFields count="8">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5" baseField="0" baseItem="0"/>
  </dataFields>
  <formats count="4">
    <format dxfId="8">
      <pivotArea type="all" dataOnly="0" outline="0" fieldPosition="0"/>
    </format>
    <format dxfId="7">
      <pivotArea outline="0" collapsedLevelsAreSubtotals="1" fieldPosition="0"/>
    </format>
    <format dxfId="6">
      <pivotArea dataOnly="0" labelOnly="1" grandRow="1" outline="0" fieldPosition="0"/>
    </format>
    <format dxfId="5">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caption="Count of Order_ID"/>
    <pivotHierarchy dragToData="1"/>
    <pivotHierarchy dragToData="1" caption="Distinct Count of Revenue"/>
    <pivotHierarchy dragToData="1"/>
    <pivotHierarchy dragToData="1"/>
    <pivotHierarchy dragToData="1"/>
    <pivotHierarchy dragToData="1"/>
    <pivotHierarchy/>
  </pivotHierarchies>
  <pivotTableStyleInfo name="PivotStyleLight16" showRowHeaders="1" showColHeaders="1" showRowStripes="0" showColStripes="0" showLastColumn="1"/>
  <filters count="4">
    <filter fld="7" type="dateBetween" evalOrder="-1" id="21"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 fld="2" type="count" id="2" iMeasureHier="74">
      <autoFilter ref="A1">
        <filterColumn colId="0">
          <top10 val="10" filterVal="10"/>
        </filterColumn>
      </autoFilter>
    </filter>
    <filter fld="3" type="count" id="4" iMeasureHier="80">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A68EC9-3A32-458A-9652-0BCAF99650D1}" name="PivotTable6" cacheId="10" applyNumberFormats="0" applyBorderFormats="0" applyFontFormats="0" applyPatternFormats="0" applyAlignmentFormats="0" applyWidthHeightFormats="1" dataCaption="Values" tag="8593c382-453d-4705-a7e5-08661105dca7" updatedVersion="8" minRefreshableVersion="5" useAutoFormatting="1" subtotalHiddenItems="1" itemPrintTitles="1" createdVersion="8" indent="0" outline="1" outlineData="1" multipleFieldFilters="0" chartFormat="8">
  <location ref="A10:B23"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6">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1">
    <filter fld="3" type="dateBetween" evalOrder="-1" id="1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656C9-ECFC-4398-B2D7-E4776AF4825B}" name="PivotTable11" cacheId="8" applyNumberFormats="0" applyBorderFormats="0" applyFontFormats="0" applyPatternFormats="0" applyAlignmentFormats="0" applyWidthHeightFormats="1" dataCaption="Values" tag="77746cce-2151-4a17-8911-0fc45be2288c" updatedVersion="8" minRefreshableVersion="5" useAutoFormatting="1" subtotalHiddenItems="1" itemPrintTitles="1" createdVersion="8" indent="0" outline="1" outlineData="1" multipleFieldFilters="0" chartFormat="8">
  <location ref="E12:E13" firstHeaderRow="1" firstDataRow="1" firstDataCol="0"/>
  <pivotFields count="4">
    <pivotField allDrilled="1" subtotalTop="0" showAll="0" sortType="ascending"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Average of Revenue" fld="3" subtotal="average" baseField="0" baseItem="0"/>
  </dataFields>
  <formats count="5">
    <format dxfId="19">
      <pivotArea type="all" dataOnly="0" outline="0" fieldPosition="0"/>
    </format>
    <format dxfId="18">
      <pivotArea outline="0" collapsedLevelsAreSubtotals="1" fieldPosition="0"/>
    </format>
    <format dxfId="17">
      <pivotArea field="0" type="button" dataOnly="0" labelOnly="1" outline="0"/>
    </format>
    <format dxfId="16">
      <pivotArea dataOnly="0" labelOnly="1" grandRow="1" outline="0" fieldPosition="0"/>
    </format>
    <format dxfId="15">
      <pivotArea dataOnly="0" labelOnly="1" outline="0" axis="axisValues"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Count of diff in oder_time and delivery_time"/>
    <pivotHierarchy dragToData="1"/>
    <pivotHierarchy dragToData="1" caption="Average of diff in oder_time and delivery_time"/>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1">
    <filter fld="2" type="dateBetween" evalOrder="-1" id="1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25A56A-BFC0-47AA-BD13-FCD6C12953C3}" name="PivotTable8" cacheId="11" applyNumberFormats="0" applyBorderFormats="0" applyFontFormats="0" applyPatternFormats="0" applyAlignmentFormats="0" applyWidthHeightFormats="1" dataCaption="Values" tag="c95a33e5-264d-47af-84e8-c82e8dad353b" updatedVersion="8" minRefreshableVersion="5" useAutoFormatting="1" subtotalHiddenItems="1" itemPrintTitles="1" createdVersion="8" indent="0" outline="1" outlineData="1" multipleFieldFilters="0">
  <location ref="A5:A6"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Sum of Customer Revenue" fld="2" baseField="0" baseItem="0"/>
  </dataFields>
  <formats count="3">
    <format dxfId="22">
      <pivotArea type="all" dataOnly="0" outline="0" fieldPosition="0"/>
    </format>
    <format dxfId="21">
      <pivotArea outline="0" collapsedLevelsAreSubtotals="1" fieldPosition="0"/>
    </format>
    <format dxfId="20">
      <pivotArea dataOnly="0" labelOnly="1" outline="0" fieldPosition="0">
        <references count="1">
          <reference field="4294967294" count="1">
            <x v="0"/>
          </reference>
        </references>
      </pivotArea>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Customer Revenue"/>
    <pivotHierarchy dragToData="1"/>
    <pivotHierarchy dragToData="1"/>
    <pivotHierarchy dragToData="1" caption="Average of diff in oder_time and delivery_time"/>
    <pivotHierarchy dragToData="1" caption="Average of Customer Revenue"/>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1">
    <filter fld="1" type="dateBetween" evalOrder="-1" id="1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15D53C-BC76-456A-914F-A1EAD605FCAC}" name="PivotTable5" cacheId="2" applyNumberFormats="0" applyBorderFormats="0" applyFontFormats="0" applyPatternFormats="0" applyAlignmentFormats="0" applyWidthHeightFormats="1" dataCaption="Values" tag="507b3a2e-1e64-4c40-a825-f852d7ad0176" updatedVersion="8" minRefreshableVersion="5" useAutoFormatting="1" subtotalHiddenItems="1" itemPrintTitles="1" createdVersion="8" indent="0" outline="1" outlineData="1" multipleFieldFilters="0">
  <location ref="A54:A6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formats count="5">
    <format dxfId="27">
      <pivotArea type="all" dataOnly="0" outline="0" fieldPosition="0"/>
    </format>
    <format dxfId="26">
      <pivotArea outline="0" collapsedLevelsAreSubtotals="1" fieldPosition="0"/>
    </format>
    <format dxfId="25">
      <pivotArea field="3" type="button" dataOnly="0" labelOnly="1" outline="0"/>
    </format>
    <format dxfId="24">
      <pivotArea dataOnly="0" labelOnly="1" grandRow="1" outline="0" fieldPosition="0"/>
    </format>
    <format dxfId="23">
      <pivotArea dataOnly="0" labelOnly="1" outline="0" axis="axisValues"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4">
    <filter fld="5" type="dateBetween" evalOrder="-1" id="21"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 fld="2" type="count" id="2" iMeasureHier="74">
      <autoFilter ref="A1">
        <filterColumn colId="0">
          <top10 val="10" filterVal="10"/>
        </filterColumn>
      </autoFilter>
    </filter>
    <filter fld="3" type="count" id="4" iMeasureHier="80">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AC863F-52B2-4C7B-924B-B530E0C6B09F}" name="PivotTable4" cacheId="5" applyNumberFormats="0" applyBorderFormats="0" applyFontFormats="0" applyPatternFormats="0" applyAlignmentFormats="0" applyWidthHeightFormats="1" dataCaption="Values" tag="bd72a4db-0554-4859-9d52-556e1111ea19" updatedVersion="8" minRefreshableVersion="5" useAutoFormatting="1" subtotalHiddenItems="1" itemPrintTitles="1" createdVersion="8" indent="0" outline="1" outlineData="1" multipleFieldFilters="0" chartFormat="10">
  <location ref="D38:E49"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3"/>
  </rowFields>
  <rowItems count="11">
    <i>
      <x/>
    </i>
    <i>
      <x v="1"/>
    </i>
    <i>
      <x v="2"/>
    </i>
    <i>
      <x v="3"/>
    </i>
    <i>
      <x v="4"/>
    </i>
    <i>
      <x v="5"/>
    </i>
    <i>
      <x v="6"/>
    </i>
    <i>
      <x v="7"/>
    </i>
    <i>
      <x v="8"/>
    </i>
    <i>
      <x v="9"/>
    </i>
    <i t="grand">
      <x/>
    </i>
  </rowItems>
  <colItems count="1">
    <i/>
  </colItems>
  <dataFields count="1">
    <dataField name="Sum of Quantity" fld="6" baseField="0" baseItem="0"/>
  </dataFields>
  <formats count="7">
    <format dxfId="34">
      <pivotArea type="all" dataOnly="0" outline="0" fieldPosition="0"/>
    </format>
    <format dxfId="33">
      <pivotArea outline="0" collapsedLevelsAreSubtotals="1" fieldPosition="0"/>
    </format>
    <format dxfId="32">
      <pivotArea field="3" type="button" dataOnly="0" labelOnly="1" outline="0" axis="axisRow" fieldPosition="0"/>
    </format>
    <format dxfId="31">
      <pivotArea dataOnly="0" labelOnly="1" fieldPosition="0">
        <references count="1">
          <reference field="3" count="50">
            <x v="0"/>
            <x v="1"/>
            <x v="2"/>
            <x v="3"/>
            <x v="4"/>
            <x v="5"/>
            <x v="6"/>
            <x v="7"/>
            <x v="10"/>
            <x v="11"/>
            <x v="12"/>
            <x v="13"/>
            <x v="14"/>
            <x v="15"/>
            <x v="16"/>
            <x v="17"/>
            <x v="19"/>
            <x v="20"/>
            <x v="21"/>
            <x v="22"/>
            <x v="23"/>
            <x v="24"/>
            <x v="25"/>
            <x v="27"/>
            <x v="28"/>
            <x v="32"/>
            <x v="34"/>
            <x v="35"/>
            <x v="39"/>
            <x v="41"/>
            <x v="42"/>
            <x v="43"/>
            <x v="44"/>
            <x v="45"/>
            <x v="46"/>
            <x v="47"/>
            <x v="48"/>
            <x v="49"/>
            <x v="50"/>
            <x v="51"/>
            <x v="52"/>
            <x v="53"/>
            <x v="54"/>
            <x v="55"/>
            <x v="56"/>
            <x v="57"/>
            <x v="58"/>
            <x v="59"/>
            <x v="60"/>
            <x v="61"/>
          </reference>
        </references>
      </pivotArea>
    </format>
    <format dxfId="30">
      <pivotArea dataOnly="0" labelOnly="1" fieldPosition="0">
        <references count="1">
          <reference field="3" count="36">
            <x v="8"/>
            <x v="9"/>
            <x v="18"/>
            <x v="26"/>
            <x v="29"/>
            <x v="30"/>
            <x v="31"/>
            <x v="33"/>
            <x v="36"/>
            <x v="37"/>
            <x v="38"/>
            <x v="40"/>
            <x v="62"/>
            <x v="63"/>
            <x v="64"/>
            <x v="65"/>
            <x v="66"/>
            <x v="67"/>
            <x v="68"/>
            <x v="69"/>
            <x v="70"/>
            <x v="71"/>
            <x v="72"/>
            <x v="73"/>
            <x v="74"/>
            <x v="75"/>
            <x v="76"/>
            <x v="77"/>
            <x v="78"/>
            <x v="79"/>
            <x v="80"/>
            <x v="81"/>
            <x v="82"/>
            <x v="83"/>
            <x v="84"/>
            <x v="85"/>
          </reference>
        </references>
      </pivotArea>
    </format>
    <format dxfId="29">
      <pivotArea dataOnly="0" labelOnly="1" grandRow="1" outline="0" fieldPosition="0"/>
    </format>
    <format dxfId="28">
      <pivotArea dataOnly="0" labelOnly="1" outline="0" axis="axisValues" fieldPosition="0"/>
    </format>
  </formats>
  <chartFormats count="1">
    <chartFormat chart="6" format="3"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4">
    <filter fld="5" type="dateBetween" evalOrder="-1" id="21"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 fld="2" type="count" id="2" iMeasureHier="74">
      <autoFilter ref="A1">
        <filterColumn colId="0">
          <top10 val="10" filterVal="10"/>
        </filterColumn>
      </autoFilter>
    </filter>
    <filter fld="3" type="count" id="4" iMeasureHier="8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BC6400-0C8D-4611-9442-FCC546F49018}" name="PivotTable1" cacheId="3" applyNumberFormats="0" applyBorderFormats="0" applyFontFormats="0" applyPatternFormats="0" applyAlignmentFormats="0" applyWidthHeightFormats="1" dataCaption="Values" tag="eb7ac821-126f-4996-98f0-786be4e8a63a" updatedVersion="8" minRefreshableVersion="5" useAutoFormatting="1" subtotalHiddenItems="1" itemPrintTitles="1" createdVersion="8" indent="0" outline="1" outlineData="1" multipleFieldFilters="0" chartFormat="4">
  <location ref="A28:B3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5">
    <format dxfId="39">
      <pivotArea type="all" dataOnly="0" outline="0" fieldPosition="0"/>
    </format>
    <format dxfId="38">
      <pivotArea outline="0" collapsedLevelsAreSubtotals="1" fieldPosition="0"/>
    </format>
    <format dxfId="37">
      <pivotArea field="1" type="button" dataOnly="0" labelOnly="1" outline="0"/>
    </format>
    <format dxfId="36">
      <pivotArea dataOnly="0" labelOnly="1" grandRow="1" outline="0" fieldPosition="0"/>
    </format>
    <format dxfId="3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filters count="2">
    <filter fld="4" type="dateBetween" evalOrder="-1" id="18"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2" type="count" id="1" iMeasureHier="74">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4E01C9-880F-4D6C-B5AC-D99C0D791BBD}" name="PivotTable10" cacheId="1" applyNumberFormats="0" applyBorderFormats="0" applyFontFormats="0" applyPatternFormats="0" applyAlignmentFormats="0" applyWidthHeightFormats="1" dataCaption="Values" tag="678f5a52-cbf4-49e2-9937-c0888e3cf1ce" updatedVersion="8" minRefreshableVersion="5" useAutoFormatting="1" subtotalHiddenItems="1" itemPrintTitles="1" createdVersion="8" indent="0" outline="1" outlineData="1" multipleFieldFilters="0" chartFormat="3">
  <location ref="J61:K69" firstHeaderRow="1" firstDataRow="1" firstDataCol="1"/>
  <pivotFields count="8">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5" baseField="0" baseItem="0" numFmtId="165"/>
  </dataFields>
  <formats count="6">
    <format dxfId="45">
      <pivotArea type="all" dataOnly="0" outline="0" fieldPosition="0"/>
    </format>
    <format dxfId="44">
      <pivotArea outline="0" collapsedLevelsAreSubtotals="1" fieldPosition="0"/>
    </format>
    <format dxfId="43">
      <pivotArea field="4" type="button" dataOnly="0" labelOnly="1" outline="0" axis="axisRow" fieldPosition="0"/>
    </format>
    <format dxfId="42">
      <pivotArea dataOnly="0" labelOnly="1" fieldPosition="0">
        <references count="1">
          <reference field="4" count="0"/>
        </references>
      </pivotArea>
    </format>
    <format dxfId="41">
      <pivotArea dataOnly="0" labelOnly="1" grandRow="1" outline="0" fieldPosition="0"/>
    </format>
    <format dxfId="4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in oder_time and delivery_time"/>
    <pivotHierarchy dragToData="1"/>
    <pivotHierarchy dragToData="1"/>
    <pivotHierarchy dragToData="1" caption="Count of Order_ID"/>
    <pivotHierarchy dragToData="1"/>
    <pivotHierarchy dragToData="1" caption="Distinct Count of Revenue"/>
    <pivotHierarchy dragToData="1"/>
    <pivotHierarchy dragToData="1"/>
    <pivotHierarchy dragToData="1"/>
    <pivotHierarchy dragToData="1"/>
    <pivotHierarchy/>
  </pivotHierarchies>
  <pivotTableStyleInfo name="PivotStyleLight16" showRowHeaders="1" showColHeaders="1" showRowStripes="0" showColStripes="0" showLastColumn="1"/>
  <filters count="4">
    <filter fld="7" type="dateBetween" evalOrder="-1" id="21"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74">
      <autoFilter ref="A1">
        <filterColumn colId="0">
          <top10 val="5" filterVal="5"/>
        </filterColumn>
      </autoFilter>
    </filter>
    <filter fld="2" type="count" id="2" iMeasureHier="74">
      <autoFilter ref="A1">
        <filterColumn colId="0">
          <top10 val="10" filterVal="10"/>
        </filterColumn>
      </autoFilter>
    </filter>
    <filter fld="3" type="count" id="4" iMeasureHier="80">
      <autoFilter ref="A1">
        <filterColumn colId="0">
          <top10 val="10" filterVal="10"/>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1]"/>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7BEACC-ECA5-45B7-9FC1-0E0862F6E3D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5EBAA813-BE35-4E28-BB17-CC6C05C3CE6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A4768631-4843-452B-A38F-36C2E15A51C1}" autoFormatId="16" applyNumberFormats="0" applyBorderFormats="0" applyFontFormats="0" applyPatternFormats="0" applyAlignmentFormats="0" applyWidthHeightFormats="0">
  <queryTableRefresh nextId="26">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in oder_time and delivery_time" tableColumnId="13"/>
      <queryTableField id="19" name="Days" tableColumnId="19"/>
      <queryTableField id="15" name="Hour_of_delivery_time" tableColumnId="15"/>
      <queryTableField id="16" name="Price (INR)" tableColumnId="16"/>
      <queryTableField id="20" name="Days.1" tableColumnId="20"/>
      <queryTableField id="17" name="Revenue" tableColumnId="17"/>
      <queryTableField id="18" name="Day Name of Order Date" tableColumnId="18"/>
      <queryTableField id="23" name="Order_Time (Hour)" tableColumnId="14"/>
      <queryTableField id="24" name="Order_Time (Minute)" tableColumnId="21"/>
      <queryTableField id="25" name="Order_Time (Second)" tableColumnId="2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746E19E-E469-4C1D-916B-F1F116DDA4C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D2C95A5-7212-461C-9D94-444514A74E83}" autoFormatId="16" applyNumberFormats="0" applyBorderFormats="0" applyFontFormats="0" applyPatternFormats="0" applyAlignmentFormats="0" applyWidthHeightFormats="0">
  <queryTableRefresh nextId="23">
    <queryTableFields count="22">
      <queryTableField id="1" name="orders 1[Order_ID]" tableColumnId="1"/>
      <queryTableField id="2" name="orders 1[Customer_ID]" tableColumnId="2"/>
      <queryTableField id="3" name="orders 1[Product_ID]" tableColumnId="3"/>
      <queryTableField id="4" name="orders 1[Quantity]" tableColumnId="4"/>
      <queryTableField id="5" name="orders 1[Order_Date]" tableColumnId="5"/>
      <queryTableField id="6" name="orders 1[Order_Time]" tableColumnId="6"/>
      <queryTableField id="7" name="orders 1[Delivery_Date]" tableColumnId="7"/>
      <queryTableField id="8" name="orders 1[Delivery_Time]" tableColumnId="8"/>
      <queryTableField id="9" name="orders 1[Location]" tableColumnId="9"/>
      <queryTableField id="10" name="orders 1[Occasion]" tableColumnId="10"/>
      <queryTableField id="11" name="orders 1[Month Name]" tableColumnId="11"/>
      <queryTableField id="12" name="orders 1[Hour]" tableColumnId="12"/>
      <queryTableField id="13" name="orders 1[diff in oder_time and delivery_time]" tableColumnId="13"/>
      <queryTableField id="14" name="orders 1[Days]" tableColumnId="14"/>
      <queryTableField id="15" name="orders 1[Hour_of_delivery_time]" tableColumnId="15"/>
      <queryTableField id="16" name="orders 1[Price (INR)]" tableColumnId="16"/>
      <queryTableField id="17" name="orders 1[Days.1]" tableColumnId="17"/>
      <queryTableField id="18" name="orders 1[Revenue]" tableColumnId="18"/>
      <queryTableField id="19" name="orders 1[Day Name of Order Date]" tableColumnId="19"/>
      <queryTableField id="20" name="orders 1[Order_Time (Hour)]" tableColumnId="20"/>
      <queryTableField id="21" name="orders 1[Order_Time (Minute)]" tableColumnId="21"/>
      <queryTableField id="22" name="orders 1[Order_Time (Second)]" tableColumnId="2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B3782E5-0EC0-4757-83E4-521045E15F0C}" sourceName="[orders].[Occasion]">
  <pivotTables>
    <pivotTable tabId="1" name="PivotTable5"/>
    <pivotTable tabId="1" name="PivotTable1"/>
    <pivotTable tabId="1" name="PivotTable3"/>
    <pivotTable tabId="1" name="PivotTable4"/>
    <pivotTable tabId="1" name="PivotTable7"/>
    <pivotTable tabId="1" name="PivotTable9"/>
    <pivotTable tabId="1" name="PivotTable11"/>
    <pivotTable tabId="1" name="PivotTable12"/>
    <pivotTable tabId="1" name="PivotTable6"/>
    <pivotTable tabId="1" name="PivotTable8"/>
  </pivotTables>
  <data>
    <olap pivotCacheId="208524808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6580F87-5AC9-47FD-9F03-D4C0AB7F8291}"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A574D68-B47E-4321-94F9-00FC7D6C1FA5}"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9AF76-CEEF-4A1A-86FB-B941673CC3A9}" name="fnp_datasets" displayName="fnp_datasets" ref="A1:F4" tableType="queryTable" totalsRowShown="0">
  <autoFilter ref="A1:F4" xr:uid="{3C39AF76-CEEF-4A1A-86FB-B941673CC3A9}"/>
  <tableColumns count="6">
    <tableColumn id="1" xr3:uid="{7D1701A2-EAAD-43DA-9A8F-2030D7E33A05}" uniqueName="1" name="Name" queryTableFieldId="1" dataDxfId="82"/>
    <tableColumn id="2" xr3:uid="{07940F73-7D44-4215-9968-81E03A8EF7D7}" uniqueName="2" name="Extension" queryTableFieldId="2" dataDxfId="81"/>
    <tableColumn id="3" xr3:uid="{92327A64-D594-40F9-AE9D-1CD62088817A}" uniqueName="3" name="Date accessed" queryTableFieldId="3" dataDxfId="80"/>
    <tableColumn id="4" xr3:uid="{E35A42B0-F54C-460A-9183-88D45C9210BC}" uniqueName="4" name="Date modified" queryTableFieldId="4" dataDxfId="79"/>
    <tableColumn id="5" xr3:uid="{84272A13-321A-4792-92DF-220665AA8E53}" uniqueName="5" name="Date created" queryTableFieldId="5" dataDxfId="78"/>
    <tableColumn id="6" xr3:uid="{5D749F7E-2F84-40B5-8959-8693CE0582DD}" uniqueName="6" name="Folder Path" queryTableFieldId="6" dataDxfId="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E3BB24-F581-4A27-95E1-18B13A26822F}" name="Customer" displayName="Customer" ref="A1:G101" tableType="queryTable" totalsRowShown="0">
  <autoFilter ref="A1:G101" xr:uid="{ABE3BB24-F581-4A27-95E1-18B13A26822F}"/>
  <tableColumns count="7">
    <tableColumn id="1" xr3:uid="{53747E58-3D87-49B8-8919-E4D1FE958D11}" uniqueName="1" name="Customer_ID" queryTableFieldId="1" dataDxfId="76"/>
    <tableColumn id="2" xr3:uid="{66791A5B-582A-47AE-B1C4-1245F6A354B7}" uniqueName="2" name="Name" queryTableFieldId="2" dataDxfId="75"/>
    <tableColumn id="3" xr3:uid="{9C5216DF-65C2-4FC1-B6D4-8CE49ECA1FE8}" uniqueName="3" name="City" queryTableFieldId="3" dataDxfId="74"/>
    <tableColumn id="4" xr3:uid="{5AB0E24C-C958-4ED8-AC15-C94BD8CC1E37}" uniqueName="4" name="Contact_Number" queryTableFieldId="4" dataDxfId="73"/>
    <tableColumn id="5" xr3:uid="{4B41B209-3D75-4E6A-A40A-AC707B854114}" uniqueName="5" name="Email" queryTableFieldId="5" dataDxfId="72"/>
    <tableColumn id="6" xr3:uid="{D890538E-6ADF-49CE-BC7A-F990DE6B15FB}" uniqueName="6" name="Gender" queryTableFieldId="6" dataDxfId="71"/>
    <tableColumn id="7" xr3:uid="{56B564A2-2264-4FC0-BE8B-88760515FC9C}" uniqueName="7" name="Address" queryTableFieldId="7" dataDxfId="7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C912E-9F21-4ED1-8FAA-A35474A181DC}" name="orders" displayName="orders" ref="A1:V1001" tableType="queryTable" totalsRowShown="0">
  <autoFilter ref="A1:V1001" xr:uid="{5A5C912E-9F21-4ED1-8FAA-A35474A181DC}"/>
  <tableColumns count="22">
    <tableColumn id="1" xr3:uid="{B4D9931A-493B-4B13-AF9E-FF238EA01B5E}" uniqueName="1" name="Order_ID" queryTableFieldId="1"/>
    <tableColumn id="2" xr3:uid="{C9CFA550-19D3-494F-B7F2-709F24926092}" uniqueName="2" name="Customer_ID" queryTableFieldId="2" dataDxfId="69"/>
    <tableColumn id="3" xr3:uid="{A5469E75-D571-4FF7-9587-BDE3322E2EB8}" uniqueName="3" name="Product_ID" queryTableFieldId="3"/>
    <tableColumn id="4" xr3:uid="{19CFD299-28B1-4079-8F00-445858F542EA}" uniqueName="4" name="Quantity" queryTableFieldId="4"/>
    <tableColumn id="5" xr3:uid="{DA3934DE-7E24-4FE9-9EF6-660A93DCC789}" uniqueName="5" name="Order_Date" queryTableFieldId="5" dataDxfId="68"/>
    <tableColumn id="6" xr3:uid="{BB9A4FCC-C15A-441F-819B-A201BC3048DA}" uniqueName="6" name="Order_Time" queryTableFieldId="6" dataDxfId="67"/>
    <tableColumn id="7" xr3:uid="{89BA15AF-17F5-4CFA-8010-2872615CECD7}" uniqueName="7" name="Delivery_Date" queryTableFieldId="7" dataDxfId="66"/>
    <tableColumn id="8" xr3:uid="{26674D69-4BA8-48F5-B596-64BE5A74FDCD}" uniqueName="8" name="Delivery_Time" queryTableFieldId="8" dataDxfId="65"/>
    <tableColumn id="9" xr3:uid="{758D2E5E-63C1-433C-B9C5-683B41C8EC56}" uniqueName="9" name="Location" queryTableFieldId="9" dataDxfId="64"/>
    <tableColumn id="10" xr3:uid="{2EE0FB30-11C5-4076-ACF8-CB566593F646}" uniqueName="10" name="Occasion" queryTableFieldId="10" dataDxfId="63"/>
    <tableColumn id="11" xr3:uid="{864A1909-D999-4180-9B92-84D24FEFC21D}" uniqueName="11" name="Month Name" queryTableFieldId="11" dataDxfId="62"/>
    <tableColumn id="12" xr3:uid="{0FB55D32-F7CF-450C-A311-0C96120FAEAA}" uniqueName="12" name="Hour" queryTableFieldId="12"/>
    <tableColumn id="13" xr3:uid="{FE08AE75-98B2-4B09-BB17-557BD0E7E710}" uniqueName="13" name="diff in oder_time and delivery_time" queryTableFieldId="13" dataDxfId="61"/>
    <tableColumn id="19" xr3:uid="{C1089FB9-78AD-421B-8E40-039B9373219E}" uniqueName="19" name="Days" queryTableFieldId="19"/>
    <tableColumn id="15" xr3:uid="{E189A2D9-BF3C-4880-9780-CFD7FD494B06}" uniqueName="15" name="Hour_of_delivery_time" queryTableFieldId="15"/>
    <tableColumn id="16" xr3:uid="{E1306434-0ABF-4A1D-B535-DE4A54CBB527}" uniqueName="16" name="Price (INR)" queryTableFieldId="16"/>
    <tableColumn id="20" xr3:uid="{FD272E5F-8FBF-4539-895E-FB1357B34D8C}" uniqueName="20" name="Days.1" queryTableFieldId="20"/>
    <tableColumn id="17" xr3:uid="{4B8D83B3-4062-4E31-BC97-366E612CA76E}" uniqueName="17" name="Revenue" queryTableFieldId="17"/>
    <tableColumn id="18" xr3:uid="{A1BD30E4-EE86-4A12-8826-00514FB5C8BA}" uniqueName="18" name="Day Name of Order Date" queryTableFieldId="18"/>
    <tableColumn id="14" xr3:uid="{7AAA4AC0-DDB4-4EE2-B24D-8D31443A57C8}" uniqueName="14" name="Order_Time (Hour)" queryTableFieldId="23"/>
    <tableColumn id="21" xr3:uid="{CFA112E3-043D-481D-8337-24917A41256F}" uniqueName="21" name="Order_Time (Minute)" queryTableFieldId="24"/>
    <tableColumn id="22" xr3:uid="{9F04BE9F-E570-4AE2-A0C2-79B75426BF0E}" uniqueName="22" name="Order_Time (Second)" queryTableField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E64104-2A80-4332-B302-4340286CDCEC}" name="product" displayName="product" ref="A1:E71" tableType="queryTable" totalsRowShown="0">
  <autoFilter ref="A1:E71" xr:uid="{50E64104-2A80-4332-B302-4340286CDCEC}"/>
  <tableColumns count="5">
    <tableColumn id="1" xr3:uid="{4A986802-4DB9-4049-878C-75D4D0BEAA83}" uniqueName="1" name="Product_ID" queryTableFieldId="1"/>
    <tableColumn id="2" xr3:uid="{96FDE1CA-DAAA-44A8-A27D-47186482DEDC}" uniqueName="2" name="Product_Name" queryTableFieldId="2" dataDxfId="60"/>
    <tableColumn id="3" xr3:uid="{A63F5DB4-D02A-416D-A2CD-6CD9DE4C7DD1}" uniqueName="3" name="Category" queryTableFieldId="3" dataDxfId="59"/>
    <tableColumn id="4" xr3:uid="{7794A30E-631A-47A9-8D61-FB85C9016EC3}" uniqueName="4" name="Price (INR)" queryTableFieldId="4"/>
    <tableColumn id="5" xr3:uid="{D6C3A748-C8D1-4492-8B7A-C397B4331C8A}" uniqueName="5" name="Occasion" queryTableFieldId="5" dataDxfId="5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D6DA23-DA6C-4A90-BF43-C5C588AC96FC}" name="Table_ExternalData_1" displayName="Table_ExternalData_1" ref="A3:V98" tableType="queryTable" totalsRowShown="0">
  <autoFilter ref="A3:V98" xr:uid="{49D6DA23-DA6C-4A90-BF43-C5C588AC96FC}"/>
  <tableColumns count="22">
    <tableColumn id="1" xr3:uid="{D9A68911-D714-4C0A-BF8D-34CD96CDF6EA}" uniqueName="1" name="orders 1[Order_ID]" queryTableFieldId="1"/>
    <tableColumn id="2" xr3:uid="{AFD1A12D-0C84-4166-B42C-5AAD8BFA7913}" uniqueName="2" name="orders 1[Customer_ID]" queryTableFieldId="2"/>
    <tableColumn id="3" xr3:uid="{B5938B1E-186B-40C5-8DEC-49AECC55EB70}" uniqueName="3" name="orders 1[Product_ID]" queryTableFieldId="3"/>
    <tableColumn id="4" xr3:uid="{84892E4A-6CC9-4368-9F10-95E132290C68}" uniqueName="4" name="orders 1[Quantity]" queryTableFieldId="4"/>
    <tableColumn id="5" xr3:uid="{1CCB5F04-C154-46D9-BECA-5902737E3138}" uniqueName="5" name="orders 1[Order_Date]" queryTableFieldId="5" dataDxfId="57"/>
    <tableColumn id="6" xr3:uid="{622F089A-3637-482C-AE81-DD8A2EF77B6A}" uniqueName="6" name="orders 1[Order_Time]" queryTableFieldId="6" dataDxfId="56"/>
    <tableColumn id="7" xr3:uid="{8255BA69-2847-40F9-A576-4B0E6AC52DD4}" uniqueName="7" name="orders 1[Delivery_Date]" queryTableFieldId="7" dataDxfId="55"/>
    <tableColumn id="8" xr3:uid="{CCA2425A-F7F4-40EC-B463-F1F923B9F669}" uniqueName="8" name="orders 1[Delivery_Time]" queryTableFieldId="8" dataDxfId="54"/>
    <tableColumn id="9" xr3:uid="{F772DFFD-AE51-4A23-998A-E1E81B245748}" uniqueName="9" name="orders 1[Location]" queryTableFieldId="9"/>
    <tableColumn id="10" xr3:uid="{27C972DD-FEFB-4D06-8095-1FDB34D37351}" uniqueName="10" name="orders 1[Occasion]" queryTableFieldId="10"/>
    <tableColumn id="11" xr3:uid="{9603FB28-5E06-4B92-B69F-E553251E9F51}" uniqueName="11" name="orders 1[Month Name]" queryTableFieldId="11"/>
    <tableColumn id="12" xr3:uid="{5544226A-16D5-4A76-BB44-1043EA3415A5}" uniqueName="12" name="orders 1[Hour]" queryTableFieldId="12"/>
    <tableColumn id="13" xr3:uid="{80A41E0C-FBB4-4AA4-A194-5C77C46FFF85}" uniqueName="13" name="orders 1[diff in oder_time and delivery_time]" queryTableFieldId="13"/>
    <tableColumn id="14" xr3:uid="{B86E6968-A803-4717-AB87-ACBFA3D5E68B}" uniqueName="14" name="orders 1[Days]" queryTableFieldId="14"/>
    <tableColumn id="15" xr3:uid="{4A420A5D-5EF7-42DE-813C-6C40AD884A1E}" uniqueName="15" name="orders 1[Hour_of_delivery_time]" queryTableFieldId="15"/>
    <tableColumn id="16" xr3:uid="{B0BC7A35-4D6C-46CA-A65A-5815C23D5D9C}" uniqueName="16" name="orders 1[Price (INR)]" queryTableFieldId="16"/>
    <tableColumn id="17" xr3:uid="{F50605F8-996F-4DCC-9F58-23690CFBE791}" uniqueName="17" name="orders 1[Days.1]" queryTableFieldId="17"/>
    <tableColumn id="18" xr3:uid="{B5561150-6316-4B92-8E97-7A32EF605097}" uniqueName="18" name="orders 1[Revenue]" queryTableFieldId="18"/>
    <tableColumn id="19" xr3:uid="{1143F45B-D691-4979-B1A3-12952018318E}" uniqueName="19" name="orders 1[Day Name of Order Date]" queryTableFieldId="19"/>
    <tableColumn id="20" xr3:uid="{8AC2E8C1-BA08-4A43-8EEE-01CD694517E2}" uniqueName="20" name="orders 1[Order_Time (Hour)]" queryTableFieldId="20"/>
    <tableColumn id="21" xr3:uid="{93282E6C-CCD5-4C68-B2CA-BC09A5B8F7EB}" uniqueName="21" name="orders 1[Order_Time (Minute)]" queryTableFieldId="21"/>
    <tableColumn id="22" xr3:uid="{B3A31D2E-66D9-464D-ABFC-D8D45CB9B150}" uniqueName="22" name="orders 1[Order_Time (Second)]" queryTableField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F2B7D59-F26A-42DE-A3CA-61EF95FE803E}" sourceName="[orders].[Order_Date]">
  <pivotTables>
    <pivotTable tabId="1" name="PivotTable3"/>
  </pivotTables>
  <state minimalRefreshVersion="6" lastRefreshVersion="6" pivotCacheId="99499038" filterType="dateBetween">
    <selection startDate="2023-08-01T00:00:00" endDate="2023-08-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C760824-A060-4E52-AC2F-95AAF5B6B823}" sourceName="[orders].[Delivery_Date]">
  <pivotTables>
    <pivotTable tabId="1" name="PivotTable7"/>
  </pivotTables>
  <state minimalRefreshVersion="6" lastRefreshVersion="6" pivotCacheId="9949903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64AA27C-C9FE-4071-97BD-B5487D13CD48}" cache="Timeline_Order_Date" caption="Order_Date" level="2" selectionLevel="2" scrollPosition="2023-06-06T00:00:00"/>
  <timeline name="Delivery_Date" xr10:uid="{F6301721-ABB7-4969-B5D9-41D787C10CA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7DBBE-22E5-4588-8CF6-39CF3D5B504C}">
  <sheetPr codeName="Sheet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3.33203125" bestFit="1" customWidth="1"/>
  </cols>
  <sheetData>
    <row r="1" spans="1:6" x14ac:dyDescent="0.3">
      <c r="A1" t="s">
        <v>0</v>
      </c>
      <c r="B1" t="s">
        <v>1</v>
      </c>
      <c r="C1" t="s">
        <v>2</v>
      </c>
      <c r="D1" t="s">
        <v>3</v>
      </c>
      <c r="E1" t="s">
        <v>4</v>
      </c>
      <c r="F1" t="s">
        <v>5</v>
      </c>
    </row>
    <row r="2" spans="1:6" x14ac:dyDescent="0.3">
      <c r="A2" t="s">
        <v>6</v>
      </c>
      <c r="B2" t="s">
        <v>7</v>
      </c>
      <c r="C2" s="1">
        <v>45722.651737229935</v>
      </c>
      <c r="D2" s="1">
        <v>45722.481189660495</v>
      </c>
      <c r="E2" s="1">
        <v>45722.481179668212</v>
      </c>
      <c r="F2" t="s">
        <v>8</v>
      </c>
    </row>
    <row r="3" spans="1:6" x14ac:dyDescent="0.3">
      <c r="A3" t="s">
        <v>9</v>
      </c>
      <c r="B3" t="s">
        <v>7</v>
      </c>
      <c r="C3" s="1">
        <v>45722.651743981478</v>
      </c>
      <c r="D3" s="1">
        <v>45722.481261998459</v>
      </c>
      <c r="E3" s="1">
        <v>45722.481260223765</v>
      </c>
      <c r="F3" t="s">
        <v>8</v>
      </c>
    </row>
    <row r="4" spans="1:6" x14ac:dyDescent="0.3">
      <c r="A4" t="s">
        <v>10</v>
      </c>
      <c r="B4" t="s">
        <v>7</v>
      </c>
      <c r="C4" s="1">
        <v>45722.651742515431</v>
      </c>
      <c r="D4" s="1">
        <v>45722.481337037039</v>
      </c>
      <c r="E4" s="1">
        <v>45722.481335570985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D25D7-5E2E-4844-8B8A-4A8EC7DB199B}">
  <sheetPr codeName="Sheet2"/>
  <dimension ref="A1:G101"/>
  <sheetViews>
    <sheetView workbookViewId="0">
      <selection activeCell="D20" sqref="D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17089-AD3D-49D4-8829-51EBC61B5B76}">
  <sheetPr codeName="Sheet3"/>
  <dimension ref="A1:V1001"/>
  <sheetViews>
    <sheetView workbookViewId="0">
      <selection activeCell="G38" sqref="G3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33.33203125" bestFit="1" customWidth="1"/>
    <col min="14" max="14" width="7.21875" bestFit="1" customWidth="1"/>
    <col min="15" max="15" width="22.77734375" bestFit="1" customWidth="1"/>
    <col min="16" max="16" width="12.109375" bestFit="1" customWidth="1"/>
    <col min="17" max="17" width="8.77734375" bestFit="1" customWidth="1"/>
    <col min="18" max="18" width="10.5546875" customWidth="1"/>
    <col min="19" max="19" width="24" bestFit="1" customWidth="1"/>
    <col min="20" max="20" width="19.109375" bestFit="1" customWidth="1"/>
    <col min="21" max="21" width="21.21875" bestFit="1" customWidth="1"/>
    <col min="22" max="22" width="21.33203125" bestFit="1" customWidth="1"/>
    <col min="23" max="23" width="24" bestFit="1" customWidth="1"/>
  </cols>
  <sheetData>
    <row r="1" spans="1:22" x14ac:dyDescent="0.3">
      <c r="A1" t="s">
        <v>605</v>
      </c>
      <c r="B1" t="s">
        <v>11</v>
      </c>
      <c r="C1" t="s">
        <v>606</v>
      </c>
      <c r="D1" t="s">
        <v>607</v>
      </c>
      <c r="E1" t="s">
        <v>608</v>
      </c>
      <c r="F1" t="s">
        <v>609</v>
      </c>
      <c r="G1" t="s">
        <v>610</v>
      </c>
      <c r="H1" t="s">
        <v>611</v>
      </c>
      <c r="I1" t="s">
        <v>612</v>
      </c>
      <c r="J1" t="s">
        <v>613</v>
      </c>
      <c r="K1" t="s">
        <v>614</v>
      </c>
      <c r="L1" t="s">
        <v>615</v>
      </c>
      <c r="M1" t="s">
        <v>616</v>
      </c>
      <c r="N1" t="s">
        <v>944</v>
      </c>
      <c r="O1" t="s">
        <v>617</v>
      </c>
      <c r="P1" t="s">
        <v>618</v>
      </c>
      <c r="Q1" t="s">
        <v>945</v>
      </c>
      <c r="R1" t="s">
        <v>934</v>
      </c>
      <c r="S1" t="s">
        <v>935</v>
      </c>
      <c r="T1" t="s">
        <v>1020</v>
      </c>
      <c r="U1" t="s">
        <v>1021</v>
      </c>
      <c r="V1" t="s">
        <v>1022</v>
      </c>
    </row>
    <row r="2" spans="1:22" x14ac:dyDescent="0.3">
      <c r="A2">
        <v>5</v>
      </c>
      <c r="B2" t="s">
        <v>470</v>
      </c>
      <c r="C2">
        <v>58</v>
      </c>
      <c r="D2">
        <v>2</v>
      </c>
      <c r="E2" s="2">
        <v>44968</v>
      </c>
      <c r="F2" s="3">
        <v>0.82277777777777783</v>
      </c>
      <c r="G2" s="2">
        <v>44975</v>
      </c>
      <c r="H2" s="3">
        <v>0.46449074074074076</v>
      </c>
      <c r="I2" t="s">
        <v>619</v>
      </c>
      <c r="J2" t="s">
        <v>620</v>
      </c>
      <c r="K2" t="s">
        <v>621</v>
      </c>
      <c r="L2">
        <v>19</v>
      </c>
      <c r="M2">
        <v>7</v>
      </c>
      <c r="N2">
        <v>7</v>
      </c>
      <c r="O2">
        <v>11</v>
      </c>
      <c r="P2">
        <v>1492</v>
      </c>
      <c r="Q2">
        <v>7</v>
      </c>
      <c r="R2">
        <v>2984</v>
      </c>
      <c r="S2" t="s">
        <v>936</v>
      </c>
      <c r="T2" t="s">
        <v>971</v>
      </c>
      <c r="U2" t="s">
        <v>950</v>
      </c>
      <c r="V2" t="s">
        <v>972</v>
      </c>
    </row>
    <row r="3" spans="1:22" x14ac:dyDescent="0.3">
      <c r="A3">
        <v>56</v>
      </c>
      <c r="B3" t="s">
        <v>570</v>
      </c>
      <c r="C3">
        <v>58</v>
      </c>
      <c r="D3">
        <v>5</v>
      </c>
      <c r="E3" s="2">
        <v>44965</v>
      </c>
      <c r="F3" s="3">
        <v>0.50819444444444439</v>
      </c>
      <c r="G3" s="2">
        <v>44970</v>
      </c>
      <c r="H3" s="3">
        <v>0.78609953703703705</v>
      </c>
      <c r="I3" t="s">
        <v>128</v>
      </c>
      <c r="J3" t="s">
        <v>620</v>
      </c>
      <c r="K3" t="s">
        <v>621</v>
      </c>
      <c r="L3">
        <v>12</v>
      </c>
      <c r="M3">
        <v>5</v>
      </c>
      <c r="N3">
        <v>5</v>
      </c>
      <c r="O3">
        <v>18</v>
      </c>
      <c r="P3">
        <v>1492</v>
      </c>
      <c r="Q3">
        <v>5</v>
      </c>
      <c r="R3">
        <v>7460</v>
      </c>
      <c r="S3" t="s">
        <v>937</v>
      </c>
      <c r="T3" t="s">
        <v>950</v>
      </c>
      <c r="U3" t="s">
        <v>950</v>
      </c>
      <c r="V3" t="s">
        <v>972</v>
      </c>
    </row>
    <row r="4" spans="1:22" x14ac:dyDescent="0.3">
      <c r="A4">
        <v>37</v>
      </c>
      <c r="B4" t="s">
        <v>576</v>
      </c>
      <c r="C4">
        <v>19</v>
      </c>
      <c r="D4">
        <v>5</v>
      </c>
      <c r="E4" s="2">
        <v>44967</v>
      </c>
      <c r="F4" s="3">
        <v>0.45907407407407408</v>
      </c>
      <c r="G4" s="2">
        <v>44972</v>
      </c>
      <c r="H4" s="3">
        <v>0.88861111111111113</v>
      </c>
      <c r="I4" t="s">
        <v>622</v>
      </c>
      <c r="J4" t="s">
        <v>620</v>
      </c>
      <c r="K4" t="s">
        <v>621</v>
      </c>
      <c r="L4">
        <v>11</v>
      </c>
      <c r="M4">
        <v>5</v>
      </c>
      <c r="N4">
        <v>5</v>
      </c>
      <c r="O4">
        <v>21</v>
      </c>
      <c r="P4">
        <v>1234</v>
      </c>
      <c r="Q4">
        <v>5</v>
      </c>
      <c r="R4">
        <v>6170</v>
      </c>
      <c r="S4" t="s">
        <v>938</v>
      </c>
      <c r="T4" t="s">
        <v>949</v>
      </c>
      <c r="U4" t="s">
        <v>950</v>
      </c>
      <c r="V4" t="s">
        <v>1015</v>
      </c>
    </row>
    <row r="5" spans="1:22" x14ac:dyDescent="0.3">
      <c r="A5">
        <v>20</v>
      </c>
      <c r="B5" t="s">
        <v>79</v>
      </c>
      <c r="C5">
        <v>52</v>
      </c>
      <c r="D5">
        <v>1</v>
      </c>
      <c r="E5" s="2">
        <v>44968</v>
      </c>
      <c r="F5" s="3">
        <v>0.60899305555555561</v>
      </c>
      <c r="G5" s="2">
        <v>44971</v>
      </c>
      <c r="H5" s="3">
        <v>6.5462962962962959E-2</v>
      </c>
      <c r="I5" t="s">
        <v>69</v>
      </c>
      <c r="J5" t="s">
        <v>620</v>
      </c>
      <c r="K5" t="s">
        <v>621</v>
      </c>
      <c r="L5">
        <v>14</v>
      </c>
      <c r="M5">
        <v>3</v>
      </c>
      <c r="N5">
        <v>3</v>
      </c>
      <c r="O5">
        <v>1</v>
      </c>
      <c r="P5">
        <v>236</v>
      </c>
      <c r="Q5">
        <v>3</v>
      </c>
      <c r="R5">
        <v>236</v>
      </c>
      <c r="S5" t="s">
        <v>936</v>
      </c>
      <c r="T5" t="s">
        <v>963</v>
      </c>
      <c r="U5" t="s">
        <v>950</v>
      </c>
      <c r="V5" t="s">
        <v>989</v>
      </c>
    </row>
    <row r="6" spans="1:22" x14ac:dyDescent="0.3">
      <c r="A6">
        <v>43</v>
      </c>
      <c r="B6" t="s">
        <v>287</v>
      </c>
      <c r="C6">
        <v>49</v>
      </c>
      <c r="D6">
        <v>3</v>
      </c>
      <c r="E6" s="2">
        <v>44969</v>
      </c>
      <c r="F6" s="3">
        <v>0.93837962962962962</v>
      </c>
      <c r="G6" s="2">
        <v>44973</v>
      </c>
      <c r="H6" s="3">
        <v>0.11651620370370371</v>
      </c>
      <c r="I6" t="s">
        <v>623</v>
      </c>
      <c r="J6" t="s">
        <v>620</v>
      </c>
      <c r="K6" t="s">
        <v>621</v>
      </c>
      <c r="L6">
        <v>22</v>
      </c>
      <c r="M6">
        <v>4</v>
      </c>
      <c r="N6">
        <v>4</v>
      </c>
      <c r="O6">
        <v>2</v>
      </c>
      <c r="P6">
        <v>903</v>
      </c>
      <c r="Q6">
        <v>4</v>
      </c>
      <c r="R6">
        <v>2709</v>
      </c>
      <c r="S6" t="s">
        <v>939</v>
      </c>
      <c r="T6" t="s">
        <v>992</v>
      </c>
      <c r="U6" t="s">
        <v>950</v>
      </c>
      <c r="V6" t="s">
        <v>957</v>
      </c>
    </row>
    <row r="7" spans="1:22" x14ac:dyDescent="0.3">
      <c r="A7">
        <v>78</v>
      </c>
      <c r="B7" t="s">
        <v>377</v>
      </c>
      <c r="C7">
        <v>11</v>
      </c>
      <c r="D7">
        <v>2</v>
      </c>
      <c r="E7" s="2">
        <v>44961</v>
      </c>
      <c r="F7" s="3">
        <v>0.54177083333333331</v>
      </c>
      <c r="G7" s="2">
        <v>44965</v>
      </c>
      <c r="H7" s="3">
        <v>0.85503472222222221</v>
      </c>
      <c r="I7" t="s">
        <v>254</v>
      </c>
      <c r="J7" t="s">
        <v>620</v>
      </c>
      <c r="K7" t="s">
        <v>621</v>
      </c>
      <c r="L7">
        <v>13</v>
      </c>
      <c r="M7">
        <v>4</v>
      </c>
      <c r="N7">
        <v>4</v>
      </c>
      <c r="O7">
        <v>20</v>
      </c>
      <c r="P7">
        <v>1096</v>
      </c>
      <c r="Q7">
        <v>4</v>
      </c>
      <c r="R7">
        <v>2192</v>
      </c>
      <c r="S7" t="s">
        <v>936</v>
      </c>
      <c r="T7" t="s">
        <v>967</v>
      </c>
      <c r="U7" t="s">
        <v>950</v>
      </c>
      <c r="V7" t="s">
        <v>982</v>
      </c>
    </row>
    <row r="8" spans="1:22" x14ac:dyDescent="0.3">
      <c r="A8">
        <v>87</v>
      </c>
      <c r="B8" t="s">
        <v>339</v>
      </c>
      <c r="C8">
        <v>2</v>
      </c>
      <c r="D8">
        <v>5</v>
      </c>
      <c r="E8" s="2">
        <v>44961</v>
      </c>
      <c r="F8" s="3">
        <v>0.55371527777777774</v>
      </c>
      <c r="G8" s="2">
        <v>44968</v>
      </c>
      <c r="H8" s="3">
        <v>0.96291666666666664</v>
      </c>
      <c r="I8" t="s">
        <v>624</v>
      </c>
      <c r="J8" t="s">
        <v>620</v>
      </c>
      <c r="K8" t="s">
        <v>621</v>
      </c>
      <c r="L8">
        <v>13</v>
      </c>
      <c r="M8">
        <v>7</v>
      </c>
      <c r="N8">
        <v>7</v>
      </c>
      <c r="O8">
        <v>23</v>
      </c>
      <c r="P8">
        <v>441</v>
      </c>
      <c r="Q8">
        <v>7</v>
      </c>
      <c r="R8">
        <v>2205</v>
      </c>
      <c r="S8" t="s">
        <v>936</v>
      </c>
      <c r="T8" t="s">
        <v>967</v>
      </c>
      <c r="U8" t="s">
        <v>950</v>
      </c>
      <c r="V8" t="s">
        <v>954</v>
      </c>
    </row>
    <row r="9" spans="1:22" x14ac:dyDescent="0.3">
      <c r="A9">
        <v>89</v>
      </c>
      <c r="B9" t="s">
        <v>366</v>
      </c>
      <c r="C9">
        <v>3</v>
      </c>
      <c r="D9">
        <v>5</v>
      </c>
      <c r="E9" s="2">
        <v>44969</v>
      </c>
      <c r="F9" s="3">
        <v>0.9561574074074074</v>
      </c>
      <c r="G9" s="2">
        <v>44970</v>
      </c>
      <c r="H9" s="3">
        <v>0.61228009259259264</v>
      </c>
      <c r="I9" t="s">
        <v>625</v>
      </c>
      <c r="J9" t="s">
        <v>620</v>
      </c>
      <c r="K9" t="s">
        <v>621</v>
      </c>
      <c r="L9">
        <v>22</v>
      </c>
      <c r="M9">
        <v>1</v>
      </c>
      <c r="N9">
        <v>1</v>
      </c>
      <c r="O9">
        <v>14</v>
      </c>
      <c r="P9">
        <v>1534</v>
      </c>
      <c r="Q9">
        <v>1</v>
      </c>
      <c r="R9">
        <v>7670</v>
      </c>
      <c r="S9" t="s">
        <v>939</v>
      </c>
      <c r="T9" t="s">
        <v>992</v>
      </c>
      <c r="U9" t="s">
        <v>950</v>
      </c>
      <c r="V9" t="s">
        <v>951</v>
      </c>
    </row>
    <row r="10" spans="1:22" x14ac:dyDescent="0.3">
      <c r="A10">
        <v>121</v>
      </c>
      <c r="B10" t="s">
        <v>299</v>
      </c>
      <c r="C10">
        <v>33</v>
      </c>
      <c r="D10">
        <v>3</v>
      </c>
      <c r="E10" s="2">
        <v>44962</v>
      </c>
      <c r="F10" s="3">
        <v>9.6469907407407407E-2</v>
      </c>
      <c r="G10" s="2">
        <v>44966</v>
      </c>
      <c r="H10" s="3">
        <v>0.31216435185185187</v>
      </c>
      <c r="I10" t="s">
        <v>626</v>
      </c>
      <c r="J10" t="s">
        <v>620</v>
      </c>
      <c r="K10" t="s">
        <v>621</v>
      </c>
      <c r="L10">
        <v>2</v>
      </c>
      <c r="M10">
        <v>4</v>
      </c>
      <c r="N10">
        <v>4</v>
      </c>
      <c r="O10">
        <v>7</v>
      </c>
      <c r="P10">
        <v>314</v>
      </c>
      <c r="Q10">
        <v>4</v>
      </c>
      <c r="R10">
        <v>942</v>
      </c>
      <c r="S10" t="s">
        <v>939</v>
      </c>
      <c r="T10" t="s">
        <v>958</v>
      </c>
      <c r="U10" t="s">
        <v>950</v>
      </c>
      <c r="V10" t="s">
        <v>1018</v>
      </c>
    </row>
    <row r="11" spans="1:22" x14ac:dyDescent="0.3">
      <c r="A11">
        <v>126</v>
      </c>
      <c r="B11" t="s">
        <v>252</v>
      </c>
      <c r="C11">
        <v>19</v>
      </c>
      <c r="D11">
        <v>5</v>
      </c>
      <c r="E11" s="2">
        <v>44961</v>
      </c>
      <c r="F11" s="3">
        <v>0.10305555555555555</v>
      </c>
      <c r="G11" s="2">
        <v>44970</v>
      </c>
      <c r="H11" s="3">
        <v>0.55321759259259262</v>
      </c>
      <c r="I11" t="s">
        <v>627</v>
      </c>
      <c r="J11" t="s">
        <v>620</v>
      </c>
      <c r="K11" t="s">
        <v>621</v>
      </c>
      <c r="L11">
        <v>2</v>
      </c>
      <c r="M11">
        <v>9</v>
      </c>
      <c r="N11">
        <v>9</v>
      </c>
      <c r="O11">
        <v>13</v>
      </c>
      <c r="P11">
        <v>1234</v>
      </c>
      <c r="Q11">
        <v>9</v>
      </c>
      <c r="R11">
        <v>6170</v>
      </c>
      <c r="S11" t="s">
        <v>936</v>
      </c>
      <c r="T11" t="s">
        <v>958</v>
      </c>
      <c r="U11" t="s">
        <v>950</v>
      </c>
      <c r="V11" t="s">
        <v>1001</v>
      </c>
    </row>
    <row r="12" spans="1:22" x14ac:dyDescent="0.3">
      <c r="A12">
        <v>131</v>
      </c>
      <c r="B12" t="s">
        <v>470</v>
      </c>
      <c r="C12">
        <v>3</v>
      </c>
      <c r="D12">
        <v>5</v>
      </c>
      <c r="E12" s="2">
        <v>44961</v>
      </c>
      <c r="F12" s="3">
        <v>0.85474537037037035</v>
      </c>
      <c r="G12" s="2">
        <v>44968</v>
      </c>
      <c r="H12" s="3">
        <v>0.35350694444444447</v>
      </c>
      <c r="I12" t="s">
        <v>368</v>
      </c>
      <c r="J12" t="s">
        <v>620</v>
      </c>
      <c r="K12" t="s">
        <v>621</v>
      </c>
      <c r="L12">
        <v>20</v>
      </c>
      <c r="M12">
        <v>7</v>
      </c>
      <c r="N12">
        <v>7</v>
      </c>
      <c r="O12">
        <v>8</v>
      </c>
      <c r="P12">
        <v>1534</v>
      </c>
      <c r="Q12">
        <v>7</v>
      </c>
      <c r="R12">
        <v>7670</v>
      </c>
      <c r="S12" t="s">
        <v>936</v>
      </c>
      <c r="T12" t="s">
        <v>960</v>
      </c>
      <c r="U12" t="s">
        <v>950</v>
      </c>
      <c r="V12" t="s">
        <v>986</v>
      </c>
    </row>
    <row r="13" spans="1:22" x14ac:dyDescent="0.3">
      <c r="A13">
        <v>132</v>
      </c>
      <c r="B13" t="s">
        <v>281</v>
      </c>
      <c r="C13">
        <v>49</v>
      </c>
      <c r="D13">
        <v>4</v>
      </c>
      <c r="E13" s="2">
        <v>44961</v>
      </c>
      <c r="F13" s="3">
        <v>0.97478009259259257</v>
      </c>
      <c r="G13" s="2">
        <v>44970</v>
      </c>
      <c r="H13" s="3">
        <v>0.83041666666666669</v>
      </c>
      <c r="I13" t="s">
        <v>628</v>
      </c>
      <c r="J13" t="s">
        <v>620</v>
      </c>
      <c r="K13" t="s">
        <v>621</v>
      </c>
      <c r="L13">
        <v>23</v>
      </c>
      <c r="M13">
        <v>9</v>
      </c>
      <c r="N13">
        <v>9</v>
      </c>
      <c r="O13">
        <v>19</v>
      </c>
      <c r="P13">
        <v>903</v>
      </c>
      <c r="Q13">
        <v>9</v>
      </c>
      <c r="R13">
        <v>3612</v>
      </c>
      <c r="S13" t="s">
        <v>936</v>
      </c>
      <c r="T13" t="s">
        <v>962</v>
      </c>
      <c r="U13" t="s">
        <v>950</v>
      </c>
      <c r="V13" t="s">
        <v>964</v>
      </c>
    </row>
    <row r="14" spans="1:22" x14ac:dyDescent="0.3">
      <c r="A14">
        <v>146</v>
      </c>
      <c r="B14" t="s">
        <v>192</v>
      </c>
      <c r="C14">
        <v>52</v>
      </c>
      <c r="D14">
        <v>5</v>
      </c>
      <c r="E14" s="2">
        <v>44970</v>
      </c>
      <c r="F14" s="3">
        <v>0.7666087962962963</v>
      </c>
      <c r="G14" s="2">
        <v>44973</v>
      </c>
      <c r="H14" s="3">
        <v>0.17195601851851852</v>
      </c>
      <c r="I14" t="s">
        <v>629</v>
      </c>
      <c r="J14" t="s">
        <v>620</v>
      </c>
      <c r="K14" t="s">
        <v>621</v>
      </c>
      <c r="L14">
        <v>18</v>
      </c>
      <c r="M14">
        <v>3</v>
      </c>
      <c r="N14">
        <v>3</v>
      </c>
      <c r="O14">
        <v>4</v>
      </c>
      <c r="P14">
        <v>236</v>
      </c>
      <c r="Q14">
        <v>3</v>
      </c>
      <c r="R14">
        <v>1180</v>
      </c>
      <c r="S14" t="s">
        <v>940</v>
      </c>
      <c r="T14" t="s">
        <v>952</v>
      </c>
      <c r="U14" t="s">
        <v>950</v>
      </c>
      <c r="V14" t="s">
        <v>1018</v>
      </c>
    </row>
    <row r="15" spans="1:22" x14ac:dyDescent="0.3">
      <c r="A15">
        <v>161</v>
      </c>
      <c r="B15" t="s">
        <v>334</v>
      </c>
      <c r="C15">
        <v>58</v>
      </c>
      <c r="D15">
        <v>3</v>
      </c>
      <c r="E15" s="2">
        <v>44970</v>
      </c>
      <c r="F15" s="3">
        <v>0.13062499999999999</v>
      </c>
      <c r="G15" s="2">
        <v>44971</v>
      </c>
      <c r="H15" s="3">
        <v>0.96667824074074071</v>
      </c>
      <c r="I15" t="s">
        <v>260</v>
      </c>
      <c r="J15" t="s">
        <v>620</v>
      </c>
      <c r="K15" t="s">
        <v>621</v>
      </c>
      <c r="L15">
        <v>3</v>
      </c>
      <c r="M15">
        <v>1</v>
      </c>
      <c r="N15">
        <v>1</v>
      </c>
      <c r="O15">
        <v>23</v>
      </c>
      <c r="P15">
        <v>1492</v>
      </c>
      <c r="Q15">
        <v>1</v>
      </c>
      <c r="R15">
        <v>4476</v>
      </c>
      <c r="S15" t="s">
        <v>940</v>
      </c>
      <c r="T15" t="s">
        <v>1000</v>
      </c>
      <c r="U15" t="s">
        <v>950</v>
      </c>
      <c r="V15" t="s">
        <v>985</v>
      </c>
    </row>
    <row r="16" spans="1:22" x14ac:dyDescent="0.3">
      <c r="A16">
        <v>169</v>
      </c>
      <c r="B16" t="s">
        <v>316</v>
      </c>
      <c r="C16">
        <v>3</v>
      </c>
      <c r="D16">
        <v>2</v>
      </c>
      <c r="E16" s="2">
        <v>44963</v>
      </c>
      <c r="F16" s="3">
        <v>0.43677083333333333</v>
      </c>
      <c r="G16" s="2">
        <v>44973</v>
      </c>
      <c r="H16" s="3">
        <v>5.994212962962963E-2</v>
      </c>
      <c r="I16" t="s">
        <v>630</v>
      </c>
      <c r="J16" t="s">
        <v>620</v>
      </c>
      <c r="K16" t="s">
        <v>621</v>
      </c>
      <c r="L16">
        <v>10</v>
      </c>
      <c r="M16">
        <v>10</v>
      </c>
      <c r="N16">
        <v>10</v>
      </c>
      <c r="O16">
        <v>1</v>
      </c>
      <c r="P16">
        <v>1534</v>
      </c>
      <c r="Q16">
        <v>10</v>
      </c>
      <c r="R16">
        <v>3068</v>
      </c>
      <c r="S16" t="s">
        <v>940</v>
      </c>
      <c r="T16" t="s">
        <v>984</v>
      </c>
      <c r="U16" t="s">
        <v>950</v>
      </c>
      <c r="V16" t="s">
        <v>989</v>
      </c>
    </row>
    <row r="17" spans="1:22" x14ac:dyDescent="0.3">
      <c r="A17">
        <v>173</v>
      </c>
      <c r="B17" t="s">
        <v>435</v>
      </c>
      <c r="C17">
        <v>58</v>
      </c>
      <c r="D17">
        <v>2</v>
      </c>
      <c r="E17" s="2">
        <v>44964</v>
      </c>
      <c r="F17" s="3">
        <v>0.96917824074074077</v>
      </c>
      <c r="G17" s="2">
        <v>44970</v>
      </c>
      <c r="H17" s="3">
        <v>7.7696759259259257E-2</v>
      </c>
      <c r="I17" t="s">
        <v>566</v>
      </c>
      <c r="J17" t="s">
        <v>620</v>
      </c>
      <c r="K17" t="s">
        <v>621</v>
      </c>
      <c r="L17">
        <v>23</v>
      </c>
      <c r="M17">
        <v>6</v>
      </c>
      <c r="N17">
        <v>6</v>
      </c>
      <c r="O17">
        <v>1</v>
      </c>
      <c r="P17">
        <v>1492</v>
      </c>
      <c r="Q17">
        <v>6</v>
      </c>
      <c r="R17">
        <v>2984</v>
      </c>
      <c r="S17" t="s">
        <v>941</v>
      </c>
      <c r="T17" t="s">
        <v>962</v>
      </c>
      <c r="U17" t="s">
        <v>950</v>
      </c>
      <c r="V17" t="s">
        <v>974</v>
      </c>
    </row>
    <row r="18" spans="1:22" x14ac:dyDescent="0.3">
      <c r="A18">
        <v>182</v>
      </c>
      <c r="B18" t="s">
        <v>424</v>
      </c>
      <c r="C18">
        <v>2</v>
      </c>
      <c r="D18">
        <v>1</v>
      </c>
      <c r="E18" s="2">
        <v>44965</v>
      </c>
      <c r="F18" s="3">
        <v>0.97326388888888893</v>
      </c>
      <c r="G18" s="2">
        <v>44972</v>
      </c>
      <c r="H18" s="3">
        <v>0.25524305555555554</v>
      </c>
      <c r="I18" t="s">
        <v>631</v>
      </c>
      <c r="J18" t="s">
        <v>620</v>
      </c>
      <c r="K18" t="s">
        <v>621</v>
      </c>
      <c r="L18">
        <v>23</v>
      </c>
      <c r="M18">
        <v>7</v>
      </c>
      <c r="N18">
        <v>7</v>
      </c>
      <c r="O18">
        <v>6</v>
      </c>
      <c r="P18">
        <v>441</v>
      </c>
      <c r="Q18">
        <v>7</v>
      </c>
      <c r="R18">
        <v>441</v>
      </c>
      <c r="S18" t="s">
        <v>937</v>
      </c>
      <c r="T18" t="s">
        <v>962</v>
      </c>
      <c r="U18" t="s">
        <v>950</v>
      </c>
      <c r="V18" t="s">
        <v>983</v>
      </c>
    </row>
    <row r="19" spans="1:22" x14ac:dyDescent="0.3">
      <c r="A19">
        <v>184</v>
      </c>
      <c r="B19" t="s">
        <v>174</v>
      </c>
      <c r="C19">
        <v>52</v>
      </c>
      <c r="D19">
        <v>3</v>
      </c>
      <c r="E19" s="2">
        <v>44968</v>
      </c>
      <c r="F19" s="3">
        <v>0.89922453703703709</v>
      </c>
      <c r="G19" s="2">
        <v>44977</v>
      </c>
      <c r="H19" s="3">
        <v>0.20866898148148147</v>
      </c>
      <c r="I19" t="s">
        <v>627</v>
      </c>
      <c r="J19" t="s">
        <v>620</v>
      </c>
      <c r="K19" t="s">
        <v>621</v>
      </c>
      <c r="L19">
        <v>21</v>
      </c>
      <c r="M19">
        <v>9</v>
      </c>
      <c r="N19">
        <v>9</v>
      </c>
      <c r="O19">
        <v>5</v>
      </c>
      <c r="P19">
        <v>236</v>
      </c>
      <c r="Q19">
        <v>9</v>
      </c>
      <c r="R19">
        <v>708</v>
      </c>
      <c r="S19" t="s">
        <v>936</v>
      </c>
      <c r="T19" t="s">
        <v>954</v>
      </c>
      <c r="U19" t="s">
        <v>950</v>
      </c>
      <c r="V19" t="s">
        <v>976</v>
      </c>
    </row>
    <row r="20" spans="1:22" x14ac:dyDescent="0.3">
      <c r="A20">
        <v>187</v>
      </c>
      <c r="B20" t="s">
        <v>61</v>
      </c>
      <c r="C20">
        <v>49</v>
      </c>
      <c r="D20">
        <v>5</v>
      </c>
      <c r="E20" s="2">
        <v>44968</v>
      </c>
      <c r="F20" s="3">
        <v>0.88241898148148146</v>
      </c>
      <c r="G20" s="2">
        <v>44973</v>
      </c>
      <c r="H20" s="3">
        <v>0.39871527777777777</v>
      </c>
      <c r="I20" t="s">
        <v>632</v>
      </c>
      <c r="J20" t="s">
        <v>620</v>
      </c>
      <c r="K20" t="s">
        <v>621</v>
      </c>
      <c r="L20">
        <v>21</v>
      </c>
      <c r="M20">
        <v>5</v>
      </c>
      <c r="N20">
        <v>5</v>
      </c>
      <c r="O20">
        <v>9</v>
      </c>
      <c r="P20">
        <v>903</v>
      </c>
      <c r="Q20">
        <v>5</v>
      </c>
      <c r="R20">
        <v>4515</v>
      </c>
      <c r="S20" t="s">
        <v>936</v>
      </c>
      <c r="T20" t="s">
        <v>954</v>
      </c>
      <c r="U20" t="s">
        <v>950</v>
      </c>
      <c r="V20" t="s">
        <v>964</v>
      </c>
    </row>
    <row r="21" spans="1:22" x14ac:dyDescent="0.3">
      <c r="A21">
        <v>194</v>
      </c>
      <c r="B21" t="s">
        <v>192</v>
      </c>
      <c r="C21">
        <v>58</v>
      </c>
      <c r="D21">
        <v>4</v>
      </c>
      <c r="E21" s="2">
        <v>44965</v>
      </c>
      <c r="F21" s="3">
        <v>0.48714120370370373</v>
      </c>
      <c r="G21" s="2">
        <v>44966</v>
      </c>
      <c r="H21" s="3">
        <v>0.20451388888888888</v>
      </c>
      <c r="I21" t="s">
        <v>633</v>
      </c>
      <c r="J21" t="s">
        <v>620</v>
      </c>
      <c r="K21" t="s">
        <v>621</v>
      </c>
      <c r="L21">
        <v>11</v>
      </c>
      <c r="M21">
        <v>1</v>
      </c>
      <c r="N21">
        <v>1</v>
      </c>
      <c r="O21">
        <v>4</v>
      </c>
      <c r="P21">
        <v>1492</v>
      </c>
      <c r="Q21">
        <v>1</v>
      </c>
      <c r="R21">
        <v>5968</v>
      </c>
      <c r="S21" t="s">
        <v>937</v>
      </c>
      <c r="T21" t="s">
        <v>949</v>
      </c>
      <c r="U21" t="s">
        <v>950</v>
      </c>
      <c r="V21" t="s">
        <v>980</v>
      </c>
    </row>
    <row r="22" spans="1:22" x14ac:dyDescent="0.3">
      <c r="A22">
        <v>206</v>
      </c>
      <c r="B22" t="s">
        <v>594</v>
      </c>
      <c r="C22">
        <v>68</v>
      </c>
      <c r="D22">
        <v>3</v>
      </c>
      <c r="E22" s="2">
        <v>44968</v>
      </c>
      <c r="F22" s="3">
        <v>0.92518518518518522</v>
      </c>
      <c r="G22" s="2">
        <v>44970</v>
      </c>
      <c r="H22" s="3">
        <v>0.52917824074074071</v>
      </c>
      <c r="I22" t="s">
        <v>634</v>
      </c>
      <c r="J22" t="s">
        <v>620</v>
      </c>
      <c r="K22" t="s">
        <v>621</v>
      </c>
      <c r="L22">
        <v>22</v>
      </c>
      <c r="M22">
        <v>2</v>
      </c>
      <c r="N22">
        <v>2</v>
      </c>
      <c r="O22">
        <v>12</v>
      </c>
      <c r="P22">
        <v>597</v>
      </c>
      <c r="Q22">
        <v>2</v>
      </c>
      <c r="R22">
        <v>1791</v>
      </c>
      <c r="S22" t="s">
        <v>936</v>
      </c>
      <c r="T22" t="s">
        <v>992</v>
      </c>
      <c r="U22" t="s">
        <v>950</v>
      </c>
      <c r="V22" t="s">
        <v>957</v>
      </c>
    </row>
    <row r="23" spans="1:22" x14ac:dyDescent="0.3">
      <c r="A23">
        <v>223</v>
      </c>
      <c r="B23" t="s">
        <v>316</v>
      </c>
      <c r="C23">
        <v>49</v>
      </c>
      <c r="D23">
        <v>2</v>
      </c>
      <c r="E23" s="2">
        <v>44962</v>
      </c>
      <c r="F23" s="3">
        <v>0.36417824074074073</v>
      </c>
      <c r="G23" s="2">
        <v>44970</v>
      </c>
      <c r="H23" s="3">
        <v>0.4291550925925926</v>
      </c>
      <c r="I23" t="s">
        <v>635</v>
      </c>
      <c r="J23" t="s">
        <v>620</v>
      </c>
      <c r="K23" t="s">
        <v>621</v>
      </c>
      <c r="L23">
        <v>8</v>
      </c>
      <c r="M23">
        <v>8</v>
      </c>
      <c r="N23">
        <v>8</v>
      </c>
      <c r="O23">
        <v>10</v>
      </c>
      <c r="P23">
        <v>903</v>
      </c>
      <c r="Q23">
        <v>8</v>
      </c>
      <c r="R23">
        <v>1806</v>
      </c>
      <c r="S23" t="s">
        <v>939</v>
      </c>
      <c r="T23" t="s">
        <v>969</v>
      </c>
      <c r="U23" t="s">
        <v>950</v>
      </c>
      <c r="V23" t="s">
        <v>1009</v>
      </c>
    </row>
    <row r="24" spans="1:22" x14ac:dyDescent="0.3">
      <c r="A24">
        <v>225</v>
      </c>
      <c r="B24" t="s">
        <v>558</v>
      </c>
      <c r="C24">
        <v>52</v>
      </c>
      <c r="D24">
        <v>5</v>
      </c>
      <c r="E24" s="2">
        <v>44962</v>
      </c>
      <c r="F24" s="3">
        <v>0.50863425925925931</v>
      </c>
      <c r="G24" s="2">
        <v>44963</v>
      </c>
      <c r="H24" s="3">
        <v>0.7507638888888889</v>
      </c>
      <c r="I24" t="s">
        <v>636</v>
      </c>
      <c r="J24" t="s">
        <v>620</v>
      </c>
      <c r="K24" t="s">
        <v>621</v>
      </c>
      <c r="L24">
        <v>12</v>
      </c>
      <c r="M24">
        <v>1</v>
      </c>
      <c r="N24">
        <v>1</v>
      </c>
      <c r="O24">
        <v>18</v>
      </c>
      <c r="P24">
        <v>236</v>
      </c>
      <c r="Q24">
        <v>1</v>
      </c>
      <c r="R24">
        <v>1180</v>
      </c>
      <c r="S24" t="s">
        <v>939</v>
      </c>
      <c r="T24" t="s">
        <v>950</v>
      </c>
      <c r="U24" t="s">
        <v>950</v>
      </c>
      <c r="V24" t="s">
        <v>1017</v>
      </c>
    </row>
    <row r="25" spans="1:22"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v>
      </c>
      <c r="P25">
        <v>903</v>
      </c>
      <c r="Q25">
        <v>9</v>
      </c>
      <c r="R25">
        <v>2709</v>
      </c>
      <c r="S25" t="s">
        <v>936</v>
      </c>
      <c r="T25" t="s">
        <v>960</v>
      </c>
      <c r="U25" t="s">
        <v>950</v>
      </c>
      <c r="V25" t="s">
        <v>968</v>
      </c>
    </row>
    <row r="26" spans="1:22" x14ac:dyDescent="0.3">
      <c r="A26">
        <v>243</v>
      </c>
      <c r="B26" t="s">
        <v>270</v>
      </c>
      <c r="C26">
        <v>3</v>
      </c>
      <c r="D26">
        <v>1</v>
      </c>
      <c r="E26" s="2">
        <v>44962</v>
      </c>
      <c r="F26" s="3">
        <v>0.86848379629629635</v>
      </c>
      <c r="G26" s="2">
        <v>44967</v>
      </c>
      <c r="H26" s="3">
        <v>0.52145833333333336</v>
      </c>
      <c r="I26" t="s">
        <v>638</v>
      </c>
      <c r="J26" t="s">
        <v>620</v>
      </c>
      <c r="K26" t="s">
        <v>621</v>
      </c>
      <c r="L26">
        <v>20</v>
      </c>
      <c r="M26">
        <v>5</v>
      </c>
      <c r="N26">
        <v>5</v>
      </c>
      <c r="O26">
        <v>12</v>
      </c>
      <c r="P26">
        <v>1534</v>
      </c>
      <c r="Q26">
        <v>5</v>
      </c>
      <c r="R26">
        <v>1534</v>
      </c>
      <c r="S26" t="s">
        <v>939</v>
      </c>
      <c r="T26" t="s">
        <v>960</v>
      </c>
      <c r="U26" t="s">
        <v>950</v>
      </c>
      <c r="V26" t="s">
        <v>974</v>
      </c>
    </row>
    <row r="27" spans="1:22" x14ac:dyDescent="0.3">
      <c r="A27">
        <v>248</v>
      </c>
      <c r="B27" t="s">
        <v>275</v>
      </c>
      <c r="C27">
        <v>19</v>
      </c>
      <c r="D27">
        <v>5</v>
      </c>
      <c r="E27" s="2">
        <v>44965</v>
      </c>
      <c r="F27" s="3">
        <v>0.36366898148148147</v>
      </c>
      <c r="G27" s="2">
        <v>44967</v>
      </c>
      <c r="H27" s="3">
        <v>0.17709490740740741</v>
      </c>
      <c r="I27" t="s">
        <v>639</v>
      </c>
      <c r="J27" t="s">
        <v>620</v>
      </c>
      <c r="K27" t="s">
        <v>621</v>
      </c>
      <c r="L27">
        <v>8</v>
      </c>
      <c r="M27">
        <v>2</v>
      </c>
      <c r="N27">
        <v>2</v>
      </c>
      <c r="O27">
        <v>4</v>
      </c>
      <c r="P27">
        <v>1234</v>
      </c>
      <c r="Q27">
        <v>2</v>
      </c>
      <c r="R27">
        <v>6170</v>
      </c>
      <c r="S27" t="s">
        <v>937</v>
      </c>
      <c r="T27" t="s">
        <v>969</v>
      </c>
      <c r="U27" t="s">
        <v>950</v>
      </c>
      <c r="V27" t="s">
        <v>964</v>
      </c>
    </row>
    <row r="28" spans="1:22" x14ac:dyDescent="0.3">
      <c r="A28">
        <v>253</v>
      </c>
      <c r="B28" t="s">
        <v>73</v>
      </c>
      <c r="C28">
        <v>68</v>
      </c>
      <c r="D28">
        <v>2</v>
      </c>
      <c r="E28" s="2">
        <v>44969</v>
      </c>
      <c r="F28" s="3">
        <v>0.60053240740740743</v>
      </c>
      <c r="G28" s="2">
        <v>44971</v>
      </c>
      <c r="H28" s="3">
        <v>0.23572916666666666</v>
      </c>
      <c r="I28" t="s">
        <v>640</v>
      </c>
      <c r="J28" t="s">
        <v>620</v>
      </c>
      <c r="K28" t="s">
        <v>621</v>
      </c>
      <c r="L28">
        <v>14</v>
      </c>
      <c r="M28">
        <v>2</v>
      </c>
      <c r="N28">
        <v>2</v>
      </c>
      <c r="O28">
        <v>5</v>
      </c>
      <c r="P28">
        <v>597</v>
      </c>
      <c r="Q28">
        <v>2</v>
      </c>
      <c r="R28">
        <v>1194</v>
      </c>
      <c r="S28" t="s">
        <v>939</v>
      </c>
      <c r="T28" t="s">
        <v>963</v>
      </c>
      <c r="U28" t="s">
        <v>950</v>
      </c>
      <c r="V28" t="s">
        <v>990</v>
      </c>
    </row>
    <row r="29" spans="1:22" x14ac:dyDescent="0.3">
      <c r="A29">
        <v>262</v>
      </c>
      <c r="B29" t="s">
        <v>240</v>
      </c>
      <c r="C29">
        <v>49</v>
      </c>
      <c r="D29">
        <v>3</v>
      </c>
      <c r="E29" s="2">
        <v>44964</v>
      </c>
      <c r="F29" s="3">
        <v>0.33699074074074076</v>
      </c>
      <c r="G29" s="2">
        <v>44968</v>
      </c>
      <c r="H29" s="3">
        <v>4.6493055555555558E-2</v>
      </c>
      <c r="I29" t="s">
        <v>641</v>
      </c>
      <c r="J29" t="s">
        <v>620</v>
      </c>
      <c r="K29" t="s">
        <v>621</v>
      </c>
      <c r="L29">
        <v>8</v>
      </c>
      <c r="M29">
        <v>4</v>
      </c>
      <c r="N29">
        <v>4</v>
      </c>
      <c r="O29">
        <v>1</v>
      </c>
      <c r="P29">
        <v>903</v>
      </c>
      <c r="Q29">
        <v>4</v>
      </c>
      <c r="R29">
        <v>2709</v>
      </c>
      <c r="S29" t="s">
        <v>941</v>
      </c>
      <c r="T29" t="s">
        <v>969</v>
      </c>
      <c r="U29" t="s">
        <v>950</v>
      </c>
      <c r="V29" t="s">
        <v>957</v>
      </c>
    </row>
    <row r="30" spans="1:22" x14ac:dyDescent="0.3">
      <c r="A30">
        <v>264</v>
      </c>
      <c r="B30" t="s">
        <v>73</v>
      </c>
      <c r="C30">
        <v>52</v>
      </c>
      <c r="D30">
        <v>3</v>
      </c>
      <c r="E30" s="2">
        <v>44966</v>
      </c>
      <c r="F30" s="3">
        <v>0.2328587962962963</v>
      </c>
      <c r="G30" s="2">
        <v>44975</v>
      </c>
      <c r="H30" s="3">
        <v>0.65539351851851857</v>
      </c>
      <c r="I30" t="s">
        <v>642</v>
      </c>
      <c r="J30" t="s">
        <v>620</v>
      </c>
      <c r="K30" t="s">
        <v>621</v>
      </c>
      <c r="L30">
        <v>5</v>
      </c>
      <c r="M30">
        <v>9</v>
      </c>
      <c r="N30">
        <v>9</v>
      </c>
      <c r="O30">
        <v>15</v>
      </c>
      <c r="P30">
        <v>236</v>
      </c>
      <c r="Q30">
        <v>9</v>
      </c>
      <c r="R30">
        <v>708</v>
      </c>
      <c r="S30" t="s">
        <v>942</v>
      </c>
      <c r="T30" t="s">
        <v>979</v>
      </c>
      <c r="U30" t="s">
        <v>950</v>
      </c>
      <c r="V30" t="s">
        <v>971</v>
      </c>
    </row>
    <row r="31" spans="1:22" x14ac:dyDescent="0.3">
      <c r="A31">
        <v>265</v>
      </c>
      <c r="B31" t="s">
        <v>366</v>
      </c>
      <c r="C31">
        <v>58</v>
      </c>
      <c r="D31">
        <v>1</v>
      </c>
      <c r="E31" s="2">
        <v>44967</v>
      </c>
      <c r="F31" s="3">
        <v>0.88701388888888888</v>
      </c>
      <c r="G31" s="2">
        <v>44975</v>
      </c>
      <c r="H31" s="3">
        <v>0.26982638888888888</v>
      </c>
      <c r="I31" t="s">
        <v>643</v>
      </c>
      <c r="J31" t="s">
        <v>620</v>
      </c>
      <c r="K31" t="s">
        <v>621</v>
      </c>
      <c r="L31">
        <v>21</v>
      </c>
      <c r="M31">
        <v>8</v>
      </c>
      <c r="N31">
        <v>8</v>
      </c>
      <c r="O31">
        <v>6</v>
      </c>
      <c r="P31">
        <v>1492</v>
      </c>
      <c r="Q31">
        <v>8</v>
      </c>
      <c r="R31">
        <v>1492</v>
      </c>
      <c r="S31" t="s">
        <v>938</v>
      </c>
      <c r="T31" t="s">
        <v>954</v>
      </c>
      <c r="U31" t="s">
        <v>950</v>
      </c>
      <c r="V31" t="s">
        <v>952</v>
      </c>
    </row>
    <row r="32" spans="1:22" x14ac:dyDescent="0.3">
      <c r="A32">
        <v>280</v>
      </c>
      <c r="B32" t="s">
        <v>30</v>
      </c>
      <c r="C32">
        <v>19</v>
      </c>
      <c r="D32">
        <v>3</v>
      </c>
      <c r="E32" s="2">
        <v>44964</v>
      </c>
      <c r="F32" s="3">
        <v>0.73943287037037042</v>
      </c>
      <c r="G32" s="2">
        <v>44969</v>
      </c>
      <c r="H32" s="3">
        <v>0.68825231481481486</v>
      </c>
      <c r="I32" t="s">
        <v>92</v>
      </c>
      <c r="J32" t="s">
        <v>620</v>
      </c>
      <c r="K32" t="s">
        <v>621</v>
      </c>
      <c r="L32">
        <v>17</v>
      </c>
      <c r="M32">
        <v>5</v>
      </c>
      <c r="N32">
        <v>5</v>
      </c>
      <c r="O32">
        <v>16</v>
      </c>
      <c r="P32">
        <v>1234</v>
      </c>
      <c r="Q32">
        <v>5</v>
      </c>
      <c r="R32">
        <v>3702</v>
      </c>
      <c r="S32" t="s">
        <v>941</v>
      </c>
      <c r="T32" t="s">
        <v>1003</v>
      </c>
      <c r="U32" t="s">
        <v>950</v>
      </c>
      <c r="V32" t="s">
        <v>959</v>
      </c>
    </row>
    <row r="33" spans="1:22" x14ac:dyDescent="0.3">
      <c r="A33">
        <v>291</v>
      </c>
      <c r="B33" t="s">
        <v>435</v>
      </c>
      <c r="C33">
        <v>49</v>
      </c>
      <c r="D33">
        <v>2</v>
      </c>
      <c r="E33" s="2">
        <v>44967</v>
      </c>
      <c r="F33" s="3">
        <v>8.7962962962962968E-3</v>
      </c>
      <c r="G33" s="2">
        <v>44968</v>
      </c>
      <c r="H33" s="3">
        <v>0.95336805555555559</v>
      </c>
      <c r="I33" t="s">
        <v>644</v>
      </c>
      <c r="J33" t="s">
        <v>620</v>
      </c>
      <c r="K33" t="s">
        <v>621</v>
      </c>
      <c r="L33">
        <v>0</v>
      </c>
      <c r="M33">
        <v>1</v>
      </c>
      <c r="N33">
        <v>1</v>
      </c>
      <c r="O33">
        <v>22</v>
      </c>
      <c r="P33">
        <v>903</v>
      </c>
      <c r="Q33">
        <v>1</v>
      </c>
      <c r="R33">
        <v>1806</v>
      </c>
      <c r="S33" t="s">
        <v>938</v>
      </c>
      <c r="T33" t="s">
        <v>996</v>
      </c>
      <c r="U33" t="s">
        <v>950</v>
      </c>
      <c r="V33" t="s">
        <v>1012</v>
      </c>
    </row>
    <row r="34" spans="1:22" x14ac:dyDescent="0.3">
      <c r="A34">
        <v>298</v>
      </c>
      <c r="B34" t="s">
        <v>349</v>
      </c>
      <c r="C34">
        <v>3</v>
      </c>
      <c r="D34">
        <v>1</v>
      </c>
      <c r="E34" s="2">
        <v>44968</v>
      </c>
      <c r="F34" s="3">
        <v>0.96283564814814815</v>
      </c>
      <c r="G34" s="2">
        <v>44969</v>
      </c>
      <c r="H34" s="3">
        <v>9.5636574074074068E-2</v>
      </c>
      <c r="I34" t="s">
        <v>645</v>
      </c>
      <c r="J34" t="s">
        <v>620</v>
      </c>
      <c r="K34" t="s">
        <v>621</v>
      </c>
      <c r="L34">
        <v>23</v>
      </c>
      <c r="M34">
        <v>1</v>
      </c>
      <c r="N34">
        <v>1</v>
      </c>
      <c r="O34">
        <v>2</v>
      </c>
      <c r="P34">
        <v>1534</v>
      </c>
      <c r="Q34">
        <v>1</v>
      </c>
      <c r="R34">
        <v>1534</v>
      </c>
      <c r="S34" t="s">
        <v>936</v>
      </c>
      <c r="T34" t="s">
        <v>962</v>
      </c>
      <c r="U34" t="s">
        <v>950</v>
      </c>
      <c r="V34" t="s">
        <v>980</v>
      </c>
    </row>
    <row r="35" spans="1:22" x14ac:dyDescent="0.3">
      <c r="A35">
        <v>306</v>
      </c>
      <c r="B35" t="s">
        <v>512</v>
      </c>
      <c r="C35">
        <v>49</v>
      </c>
      <c r="D35">
        <v>4</v>
      </c>
      <c r="E35" s="2">
        <v>44961</v>
      </c>
      <c r="F35" s="3">
        <v>0.48322916666666665</v>
      </c>
      <c r="G35" s="2">
        <v>44969</v>
      </c>
      <c r="H35" s="3">
        <v>0.27638888888888891</v>
      </c>
      <c r="I35" t="s">
        <v>646</v>
      </c>
      <c r="J35" t="s">
        <v>620</v>
      </c>
      <c r="K35" t="s">
        <v>621</v>
      </c>
      <c r="L35">
        <v>11</v>
      </c>
      <c r="M35">
        <v>8</v>
      </c>
      <c r="N35">
        <v>8</v>
      </c>
      <c r="O35">
        <v>6</v>
      </c>
      <c r="P35">
        <v>903</v>
      </c>
      <c r="Q35">
        <v>8</v>
      </c>
      <c r="R35">
        <v>3612</v>
      </c>
      <c r="S35" t="s">
        <v>936</v>
      </c>
      <c r="T35" t="s">
        <v>949</v>
      </c>
      <c r="U35" t="s">
        <v>950</v>
      </c>
      <c r="V35" t="s">
        <v>993</v>
      </c>
    </row>
    <row r="36" spans="1:22" x14ac:dyDescent="0.3">
      <c r="A36">
        <v>307</v>
      </c>
      <c r="B36" t="s">
        <v>264</v>
      </c>
      <c r="C36">
        <v>3</v>
      </c>
      <c r="D36">
        <v>1</v>
      </c>
      <c r="E36" s="2">
        <v>44961</v>
      </c>
      <c r="F36" s="3">
        <v>0.90131944444444445</v>
      </c>
      <c r="G36" s="2">
        <v>44965</v>
      </c>
      <c r="H36" s="3">
        <v>0.47789351851851852</v>
      </c>
      <c r="I36" t="s">
        <v>647</v>
      </c>
      <c r="J36" t="s">
        <v>620</v>
      </c>
      <c r="K36" t="s">
        <v>621</v>
      </c>
      <c r="L36">
        <v>21</v>
      </c>
      <c r="M36">
        <v>4</v>
      </c>
      <c r="N36">
        <v>4</v>
      </c>
      <c r="O36">
        <v>11</v>
      </c>
      <c r="P36">
        <v>1534</v>
      </c>
      <c r="Q36">
        <v>4</v>
      </c>
      <c r="R36">
        <v>1534</v>
      </c>
      <c r="S36" t="s">
        <v>936</v>
      </c>
      <c r="T36" t="s">
        <v>954</v>
      </c>
      <c r="U36" t="s">
        <v>950</v>
      </c>
      <c r="V36" t="s">
        <v>987</v>
      </c>
    </row>
    <row r="37" spans="1:22" x14ac:dyDescent="0.3">
      <c r="A37">
        <v>316</v>
      </c>
      <c r="B37" t="s">
        <v>299</v>
      </c>
      <c r="C37">
        <v>2</v>
      </c>
      <c r="D37">
        <v>5</v>
      </c>
      <c r="E37" s="2">
        <v>44968</v>
      </c>
      <c r="F37" s="3">
        <v>0.89936342592592589</v>
      </c>
      <c r="G37" s="2">
        <v>44972</v>
      </c>
      <c r="H37" s="3">
        <v>0.30682870370370369</v>
      </c>
      <c r="I37" t="s">
        <v>648</v>
      </c>
      <c r="J37" t="s">
        <v>620</v>
      </c>
      <c r="K37" t="s">
        <v>621</v>
      </c>
      <c r="L37">
        <v>21</v>
      </c>
      <c r="M37">
        <v>4</v>
      </c>
      <c r="N37">
        <v>4</v>
      </c>
      <c r="O37">
        <v>7</v>
      </c>
      <c r="P37">
        <v>441</v>
      </c>
      <c r="Q37">
        <v>4</v>
      </c>
      <c r="R37">
        <v>2205</v>
      </c>
      <c r="S37" t="s">
        <v>936</v>
      </c>
      <c r="T37" t="s">
        <v>954</v>
      </c>
      <c r="U37" t="s">
        <v>950</v>
      </c>
      <c r="V37" t="s">
        <v>991</v>
      </c>
    </row>
    <row r="38" spans="1:22" x14ac:dyDescent="0.3">
      <c r="A38">
        <v>350</v>
      </c>
      <c r="B38" t="s">
        <v>132</v>
      </c>
      <c r="C38">
        <v>19</v>
      </c>
      <c r="D38">
        <v>3</v>
      </c>
      <c r="E38" s="2">
        <v>44970</v>
      </c>
      <c r="F38" s="3">
        <v>0.51593750000000005</v>
      </c>
      <c r="G38" s="2">
        <v>44979</v>
      </c>
      <c r="H38" s="3">
        <v>0.68483796296296295</v>
      </c>
      <c r="I38" t="s">
        <v>104</v>
      </c>
      <c r="J38" t="s">
        <v>620</v>
      </c>
      <c r="K38" t="s">
        <v>621</v>
      </c>
      <c r="L38">
        <v>12</v>
      </c>
      <c r="M38">
        <v>9</v>
      </c>
      <c r="N38">
        <v>9</v>
      </c>
      <c r="O38">
        <v>16</v>
      </c>
      <c r="P38">
        <v>1234</v>
      </c>
      <c r="Q38">
        <v>9</v>
      </c>
      <c r="R38">
        <v>3702</v>
      </c>
      <c r="S38" t="s">
        <v>940</v>
      </c>
      <c r="T38" t="s">
        <v>950</v>
      </c>
      <c r="U38" t="s">
        <v>950</v>
      </c>
      <c r="V38" t="s">
        <v>989</v>
      </c>
    </row>
    <row r="39" spans="1:22" x14ac:dyDescent="0.3">
      <c r="A39">
        <v>366</v>
      </c>
      <c r="B39" t="s">
        <v>210</v>
      </c>
      <c r="C39">
        <v>3</v>
      </c>
      <c r="D39">
        <v>3</v>
      </c>
      <c r="E39" s="2">
        <v>44965</v>
      </c>
      <c r="F39" s="3">
        <v>0.96929398148148149</v>
      </c>
      <c r="G39" s="2">
        <v>44973</v>
      </c>
      <c r="H39" s="3">
        <v>0.45252314814814815</v>
      </c>
      <c r="I39" t="s">
        <v>104</v>
      </c>
      <c r="J39" t="s">
        <v>620</v>
      </c>
      <c r="K39" t="s">
        <v>621</v>
      </c>
      <c r="L39">
        <v>23</v>
      </c>
      <c r="M39">
        <v>8</v>
      </c>
      <c r="N39">
        <v>8</v>
      </c>
      <c r="O39">
        <v>10</v>
      </c>
      <c r="P39">
        <v>1534</v>
      </c>
      <c r="Q39">
        <v>8</v>
      </c>
      <c r="R39">
        <v>4602</v>
      </c>
      <c r="S39" t="s">
        <v>937</v>
      </c>
      <c r="T39" t="s">
        <v>962</v>
      </c>
      <c r="U39" t="s">
        <v>950</v>
      </c>
      <c r="V39" t="s">
        <v>959</v>
      </c>
    </row>
    <row r="40" spans="1:22"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7</v>
      </c>
      <c r="P40">
        <v>597</v>
      </c>
      <c r="Q40">
        <v>7</v>
      </c>
      <c r="R40">
        <v>597</v>
      </c>
      <c r="S40" t="s">
        <v>937</v>
      </c>
      <c r="T40" t="s">
        <v>977</v>
      </c>
      <c r="U40" t="s">
        <v>950</v>
      </c>
      <c r="V40" t="s">
        <v>959</v>
      </c>
    </row>
    <row r="41" spans="1:22" x14ac:dyDescent="0.3">
      <c r="A41">
        <v>405</v>
      </c>
      <c r="B41" t="s">
        <v>210</v>
      </c>
      <c r="C41">
        <v>49</v>
      </c>
      <c r="D41">
        <v>1</v>
      </c>
      <c r="E41" s="2">
        <v>44967</v>
      </c>
      <c r="F41" s="3">
        <v>0.96196759259259257</v>
      </c>
      <c r="G41" s="2">
        <v>44975</v>
      </c>
      <c r="H41" s="3">
        <v>0.61641203703703706</v>
      </c>
      <c r="I41" t="s">
        <v>650</v>
      </c>
      <c r="J41" t="s">
        <v>620</v>
      </c>
      <c r="K41" t="s">
        <v>621</v>
      </c>
      <c r="L41">
        <v>23</v>
      </c>
      <c r="M41">
        <v>8</v>
      </c>
      <c r="N41">
        <v>8</v>
      </c>
      <c r="O41">
        <v>14</v>
      </c>
      <c r="P41">
        <v>903</v>
      </c>
      <c r="Q41">
        <v>8</v>
      </c>
      <c r="R41">
        <v>903</v>
      </c>
      <c r="S41" t="s">
        <v>938</v>
      </c>
      <c r="T41" t="s">
        <v>962</v>
      </c>
      <c r="U41" t="s">
        <v>950</v>
      </c>
      <c r="V41" t="s">
        <v>963</v>
      </c>
    </row>
    <row r="42" spans="1:22" x14ac:dyDescent="0.3">
      <c r="A42">
        <v>416</v>
      </c>
      <c r="B42" t="s">
        <v>49</v>
      </c>
      <c r="C42">
        <v>58</v>
      </c>
      <c r="D42">
        <v>5</v>
      </c>
      <c r="E42" s="2">
        <v>44969</v>
      </c>
      <c r="F42" s="3">
        <v>0.69516203703703705</v>
      </c>
      <c r="G42" s="2">
        <v>44974</v>
      </c>
      <c r="H42" s="3">
        <v>0.4007060185185185</v>
      </c>
      <c r="I42" t="s">
        <v>651</v>
      </c>
      <c r="J42" t="s">
        <v>620</v>
      </c>
      <c r="K42" t="s">
        <v>621</v>
      </c>
      <c r="L42">
        <v>16</v>
      </c>
      <c r="M42">
        <v>5</v>
      </c>
      <c r="N42">
        <v>5</v>
      </c>
      <c r="O42">
        <v>9</v>
      </c>
      <c r="P42">
        <v>1492</v>
      </c>
      <c r="Q42">
        <v>5</v>
      </c>
      <c r="R42">
        <v>7460</v>
      </c>
      <c r="S42" t="s">
        <v>939</v>
      </c>
      <c r="T42" t="s">
        <v>957</v>
      </c>
      <c r="U42" t="s">
        <v>950</v>
      </c>
      <c r="V42" t="s">
        <v>1010</v>
      </c>
    </row>
    <row r="43" spans="1:22" x14ac:dyDescent="0.3">
      <c r="A43">
        <v>423</v>
      </c>
      <c r="B43" t="s">
        <v>407</v>
      </c>
      <c r="C43">
        <v>19</v>
      </c>
      <c r="D43">
        <v>1</v>
      </c>
      <c r="E43" s="2">
        <v>44968</v>
      </c>
      <c r="F43" s="3">
        <v>0.69928240740740744</v>
      </c>
      <c r="G43" s="2">
        <v>44974</v>
      </c>
      <c r="H43" s="3">
        <v>7.0023148148148145E-3</v>
      </c>
      <c r="I43" t="s">
        <v>652</v>
      </c>
      <c r="J43" t="s">
        <v>620</v>
      </c>
      <c r="K43" t="s">
        <v>621</v>
      </c>
      <c r="L43">
        <v>16</v>
      </c>
      <c r="M43">
        <v>6</v>
      </c>
      <c r="N43">
        <v>6</v>
      </c>
      <c r="O43">
        <v>0</v>
      </c>
      <c r="P43">
        <v>1234</v>
      </c>
      <c r="Q43">
        <v>6</v>
      </c>
      <c r="R43">
        <v>1234</v>
      </c>
      <c r="S43" t="s">
        <v>936</v>
      </c>
      <c r="T43" t="s">
        <v>957</v>
      </c>
      <c r="U43" t="s">
        <v>950</v>
      </c>
      <c r="V43" t="s">
        <v>1011</v>
      </c>
    </row>
    <row r="44" spans="1:22" x14ac:dyDescent="0.3">
      <c r="A44">
        <v>426</v>
      </c>
      <c r="B44" t="s">
        <v>441</v>
      </c>
      <c r="C44">
        <v>2</v>
      </c>
      <c r="D44">
        <v>2</v>
      </c>
      <c r="E44" s="2">
        <v>44970</v>
      </c>
      <c r="F44" s="3">
        <v>0.95826388888888892</v>
      </c>
      <c r="G44" s="2">
        <v>44974</v>
      </c>
      <c r="H44" s="3">
        <v>0.57708333333333328</v>
      </c>
      <c r="I44" t="s">
        <v>653</v>
      </c>
      <c r="J44" t="s">
        <v>620</v>
      </c>
      <c r="K44" t="s">
        <v>621</v>
      </c>
      <c r="L44">
        <v>22</v>
      </c>
      <c r="M44">
        <v>4</v>
      </c>
      <c r="N44">
        <v>4</v>
      </c>
      <c r="O44">
        <v>13</v>
      </c>
      <c r="P44">
        <v>441</v>
      </c>
      <c r="Q44">
        <v>4</v>
      </c>
      <c r="R44">
        <v>882</v>
      </c>
      <c r="S44" t="s">
        <v>940</v>
      </c>
      <c r="T44" t="s">
        <v>992</v>
      </c>
      <c r="U44" t="s">
        <v>950</v>
      </c>
      <c r="V44" t="s">
        <v>987</v>
      </c>
    </row>
    <row r="45" spans="1:22" x14ac:dyDescent="0.3">
      <c r="A45">
        <v>442</v>
      </c>
      <c r="B45" t="s">
        <v>150</v>
      </c>
      <c r="C45">
        <v>3</v>
      </c>
      <c r="D45">
        <v>3</v>
      </c>
      <c r="E45" s="2">
        <v>44965</v>
      </c>
      <c r="F45" s="3">
        <v>0.75231481481481477</v>
      </c>
      <c r="G45" s="2">
        <v>44972</v>
      </c>
      <c r="H45" s="3">
        <v>0.33725694444444443</v>
      </c>
      <c r="I45" t="s">
        <v>146</v>
      </c>
      <c r="J45" t="s">
        <v>620</v>
      </c>
      <c r="K45" t="s">
        <v>621</v>
      </c>
      <c r="L45">
        <v>18</v>
      </c>
      <c r="M45">
        <v>7</v>
      </c>
      <c r="N45">
        <v>7</v>
      </c>
      <c r="O45">
        <v>8</v>
      </c>
      <c r="P45">
        <v>1534</v>
      </c>
      <c r="Q45">
        <v>7</v>
      </c>
      <c r="R45">
        <v>4602</v>
      </c>
      <c r="S45" t="s">
        <v>937</v>
      </c>
      <c r="T45" t="s">
        <v>952</v>
      </c>
      <c r="U45" t="s">
        <v>950</v>
      </c>
      <c r="V45" t="s">
        <v>960</v>
      </c>
    </row>
    <row r="46" spans="1:22" x14ac:dyDescent="0.3">
      <c r="A46">
        <v>443</v>
      </c>
      <c r="B46" t="s">
        <v>287</v>
      </c>
      <c r="C46">
        <v>49</v>
      </c>
      <c r="D46">
        <v>3</v>
      </c>
      <c r="E46" s="2">
        <v>44961</v>
      </c>
      <c r="F46" s="3">
        <v>0.93216435185185187</v>
      </c>
      <c r="G46" s="2">
        <v>44970</v>
      </c>
      <c r="H46" s="3">
        <v>9.4444444444444442E-2</v>
      </c>
      <c r="I46" t="s">
        <v>654</v>
      </c>
      <c r="J46" t="s">
        <v>620</v>
      </c>
      <c r="K46" t="s">
        <v>621</v>
      </c>
      <c r="L46">
        <v>22</v>
      </c>
      <c r="M46">
        <v>9</v>
      </c>
      <c r="N46">
        <v>9</v>
      </c>
      <c r="O46">
        <v>2</v>
      </c>
      <c r="P46">
        <v>903</v>
      </c>
      <c r="Q46">
        <v>9</v>
      </c>
      <c r="R46">
        <v>2709</v>
      </c>
      <c r="S46" t="s">
        <v>936</v>
      </c>
      <c r="T46" t="s">
        <v>992</v>
      </c>
      <c r="U46" t="s">
        <v>950</v>
      </c>
      <c r="V46" t="s">
        <v>971</v>
      </c>
    </row>
    <row r="47" spans="1:22" x14ac:dyDescent="0.3">
      <c r="A47">
        <v>446</v>
      </c>
      <c r="B47" t="s">
        <v>476</v>
      </c>
      <c r="C47">
        <v>33</v>
      </c>
      <c r="D47">
        <v>5</v>
      </c>
      <c r="E47" s="2">
        <v>44969</v>
      </c>
      <c r="F47" s="3">
        <v>0.12087962962962963</v>
      </c>
      <c r="G47" s="2">
        <v>44972</v>
      </c>
      <c r="H47" s="3">
        <v>0.46074074074074073</v>
      </c>
      <c r="I47" t="s">
        <v>655</v>
      </c>
      <c r="J47" t="s">
        <v>620</v>
      </c>
      <c r="K47" t="s">
        <v>621</v>
      </c>
      <c r="L47">
        <v>2</v>
      </c>
      <c r="M47">
        <v>3</v>
      </c>
      <c r="N47">
        <v>3</v>
      </c>
      <c r="O47">
        <v>11</v>
      </c>
      <c r="P47">
        <v>314</v>
      </c>
      <c r="Q47">
        <v>3</v>
      </c>
      <c r="R47">
        <v>1570</v>
      </c>
      <c r="S47" t="s">
        <v>939</v>
      </c>
      <c r="T47" t="s">
        <v>958</v>
      </c>
      <c r="U47" t="s">
        <v>950</v>
      </c>
      <c r="V47" t="s">
        <v>1015</v>
      </c>
    </row>
    <row r="48" spans="1:22" x14ac:dyDescent="0.3">
      <c r="A48">
        <v>449</v>
      </c>
      <c r="B48" t="s">
        <v>281</v>
      </c>
      <c r="C48">
        <v>49</v>
      </c>
      <c r="D48">
        <v>4</v>
      </c>
      <c r="E48" s="2">
        <v>44970</v>
      </c>
      <c r="F48" s="3">
        <v>0.13780092592592594</v>
      </c>
      <c r="G48" s="2">
        <v>44973</v>
      </c>
      <c r="H48" s="3">
        <v>0.4233912037037037</v>
      </c>
      <c r="I48" t="s">
        <v>656</v>
      </c>
      <c r="J48" t="s">
        <v>620</v>
      </c>
      <c r="K48" t="s">
        <v>621</v>
      </c>
      <c r="L48">
        <v>3</v>
      </c>
      <c r="M48">
        <v>3</v>
      </c>
      <c r="N48">
        <v>3</v>
      </c>
      <c r="O48">
        <v>10</v>
      </c>
      <c r="P48">
        <v>903</v>
      </c>
      <c r="Q48">
        <v>3</v>
      </c>
      <c r="R48">
        <v>3612</v>
      </c>
      <c r="S48" t="s">
        <v>940</v>
      </c>
      <c r="T48" t="s">
        <v>1000</v>
      </c>
      <c r="U48" t="s">
        <v>950</v>
      </c>
      <c r="V48" t="s">
        <v>1017</v>
      </c>
    </row>
    <row r="49" spans="1:22" x14ac:dyDescent="0.3">
      <c r="A49">
        <v>451</v>
      </c>
      <c r="B49" t="s">
        <v>476</v>
      </c>
      <c r="C49">
        <v>33</v>
      </c>
      <c r="D49">
        <v>5</v>
      </c>
      <c r="E49" s="2">
        <v>44964</v>
      </c>
      <c r="F49" s="3">
        <v>1.1712962962962963E-2</v>
      </c>
      <c r="G49" s="2">
        <v>44970</v>
      </c>
      <c r="H49" s="3">
        <v>0.88260416666666663</v>
      </c>
      <c r="I49" t="s">
        <v>657</v>
      </c>
      <c r="J49" t="s">
        <v>620</v>
      </c>
      <c r="K49" t="s">
        <v>621</v>
      </c>
      <c r="L49">
        <v>0</v>
      </c>
      <c r="M49">
        <v>6</v>
      </c>
      <c r="N49">
        <v>6</v>
      </c>
      <c r="O49">
        <v>21</v>
      </c>
      <c r="P49">
        <v>314</v>
      </c>
      <c r="Q49">
        <v>6</v>
      </c>
      <c r="R49">
        <v>1570</v>
      </c>
      <c r="S49" t="s">
        <v>941</v>
      </c>
      <c r="T49" t="s">
        <v>996</v>
      </c>
      <c r="U49" t="s">
        <v>950</v>
      </c>
      <c r="V49" t="s">
        <v>951</v>
      </c>
    </row>
    <row r="50" spans="1:22" x14ac:dyDescent="0.3">
      <c r="A50">
        <v>454</v>
      </c>
      <c r="B50" t="s">
        <v>529</v>
      </c>
      <c r="C50">
        <v>3</v>
      </c>
      <c r="D50">
        <v>2</v>
      </c>
      <c r="E50" s="2">
        <v>44964</v>
      </c>
      <c r="F50" s="3">
        <v>0.97695601851851854</v>
      </c>
      <c r="G50" s="2">
        <v>44966</v>
      </c>
      <c r="H50" s="3">
        <v>5.6898148148148149E-2</v>
      </c>
      <c r="I50" t="s">
        <v>658</v>
      </c>
      <c r="J50" t="s">
        <v>620</v>
      </c>
      <c r="K50" t="s">
        <v>621</v>
      </c>
      <c r="L50">
        <v>23</v>
      </c>
      <c r="M50">
        <v>2</v>
      </c>
      <c r="N50">
        <v>2</v>
      </c>
      <c r="O50">
        <v>1</v>
      </c>
      <c r="P50">
        <v>1534</v>
      </c>
      <c r="Q50">
        <v>2</v>
      </c>
      <c r="R50">
        <v>3068</v>
      </c>
      <c r="S50" t="s">
        <v>941</v>
      </c>
      <c r="T50" t="s">
        <v>962</v>
      </c>
      <c r="U50" t="s">
        <v>950</v>
      </c>
      <c r="V50" t="s">
        <v>1016</v>
      </c>
    </row>
    <row r="51" spans="1:22" x14ac:dyDescent="0.3">
      <c r="A51">
        <v>456</v>
      </c>
      <c r="B51" t="s">
        <v>429</v>
      </c>
      <c r="C51">
        <v>33</v>
      </c>
      <c r="D51">
        <v>2</v>
      </c>
      <c r="E51" s="2">
        <v>44969</v>
      </c>
      <c r="F51" s="3">
        <v>0.95253472222222224</v>
      </c>
      <c r="G51" s="2">
        <v>44972</v>
      </c>
      <c r="H51" s="3">
        <v>0.92645833333333338</v>
      </c>
      <c r="I51" t="s">
        <v>659</v>
      </c>
      <c r="J51" t="s">
        <v>620</v>
      </c>
      <c r="K51" t="s">
        <v>621</v>
      </c>
      <c r="L51">
        <v>22</v>
      </c>
      <c r="M51">
        <v>3</v>
      </c>
      <c r="N51">
        <v>3</v>
      </c>
      <c r="O51">
        <v>22</v>
      </c>
      <c r="P51">
        <v>314</v>
      </c>
      <c r="Q51">
        <v>3</v>
      </c>
      <c r="R51">
        <v>628</v>
      </c>
      <c r="S51" t="s">
        <v>939</v>
      </c>
      <c r="T51" t="s">
        <v>992</v>
      </c>
      <c r="U51" t="s">
        <v>950</v>
      </c>
      <c r="V51" t="s">
        <v>997</v>
      </c>
    </row>
    <row r="52" spans="1:22" x14ac:dyDescent="0.3">
      <c r="A52">
        <v>477</v>
      </c>
      <c r="B52" t="s">
        <v>594</v>
      </c>
      <c r="C52">
        <v>33</v>
      </c>
      <c r="D52">
        <v>4</v>
      </c>
      <c r="E52" s="2">
        <v>44969</v>
      </c>
      <c r="F52" s="3">
        <v>0.72093750000000001</v>
      </c>
      <c r="G52" s="2">
        <v>44971</v>
      </c>
      <c r="H52" s="3">
        <v>0.13324074074074074</v>
      </c>
      <c r="I52" t="s">
        <v>116</v>
      </c>
      <c r="J52" t="s">
        <v>620</v>
      </c>
      <c r="K52" t="s">
        <v>621</v>
      </c>
      <c r="L52">
        <v>17</v>
      </c>
      <c r="M52">
        <v>2</v>
      </c>
      <c r="N52">
        <v>2</v>
      </c>
      <c r="O52">
        <v>3</v>
      </c>
      <c r="P52">
        <v>314</v>
      </c>
      <c r="Q52">
        <v>2</v>
      </c>
      <c r="R52">
        <v>1256</v>
      </c>
      <c r="S52" t="s">
        <v>939</v>
      </c>
      <c r="T52" t="s">
        <v>1003</v>
      </c>
      <c r="U52" t="s">
        <v>950</v>
      </c>
      <c r="V52" t="s">
        <v>982</v>
      </c>
    </row>
    <row r="53" spans="1:22" x14ac:dyDescent="0.3">
      <c r="A53">
        <v>478</v>
      </c>
      <c r="B53" t="s">
        <v>30</v>
      </c>
      <c r="C53">
        <v>11</v>
      </c>
      <c r="D53">
        <v>5</v>
      </c>
      <c r="E53" s="2">
        <v>44965</v>
      </c>
      <c r="F53" s="3">
        <v>4.9548611111111113E-2</v>
      </c>
      <c r="G53" s="2">
        <v>44966</v>
      </c>
      <c r="H53" s="3">
        <v>0.40994212962962961</v>
      </c>
      <c r="I53" t="s">
        <v>660</v>
      </c>
      <c r="J53" t="s">
        <v>620</v>
      </c>
      <c r="K53" t="s">
        <v>621</v>
      </c>
      <c r="L53">
        <v>1</v>
      </c>
      <c r="M53">
        <v>1</v>
      </c>
      <c r="N53">
        <v>1</v>
      </c>
      <c r="O53">
        <v>9</v>
      </c>
      <c r="P53">
        <v>1096</v>
      </c>
      <c r="Q53">
        <v>1</v>
      </c>
      <c r="R53">
        <v>5480</v>
      </c>
      <c r="S53" t="s">
        <v>937</v>
      </c>
      <c r="T53" t="s">
        <v>956</v>
      </c>
      <c r="U53" t="s">
        <v>950</v>
      </c>
      <c r="V53" t="s">
        <v>954</v>
      </c>
    </row>
    <row r="54" spans="1:22" x14ac:dyDescent="0.3">
      <c r="A54">
        <v>479</v>
      </c>
      <c r="B54" t="s">
        <v>429</v>
      </c>
      <c r="C54">
        <v>11</v>
      </c>
      <c r="D54">
        <v>1</v>
      </c>
      <c r="E54" s="2">
        <v>44964</v>
      </c>
      <c r="F54" s="3">
        <v>0.74190972222222218</v>
      </c>
      <c r="G54" s="2">
        <v>44968</v>
      </c>
      <c r="H54" s="3">
        <v>0.45015046296296296</v>
      </c>
      <c r="I54" t="s">
        <v>661</v>
      </c>
      <c r="J54" t="s">
        <v>620</v>
      </c>
      <c r="K54" t="s">
        <v>621</v>
      </c>
      <c r="L54">
        <v>17</v>
      </c>
      <c r="M54">
        <v>4</v>
      </c>
      <c r="N54">
        <v>4</v>
      </c>
      <c r="O54">
        <v>10</v>
      </c>
      <c r="P54">
        <v>1096</v>
      </c>
      <c r="Q54">
        <v>4</v>
      </c>
      <c r="R54">
        <v>1096</v>
      </c>
      <c r="S54" t="s">
        <v>941</v>
      </c>
      <c r="T54" t="s">
        <v>1003</v>
      </c>
      <c r="U54" t="s">
        <v>950</v>
      </c>
      <c r="V54" t="s">
        <v>954</v>
      </c>
    </row>
    <row r="55" spans="1:22" x14ac:dyDescent="0.3">
      <c r="A55">
        <v>490</v>
      </c>
      <c r="B55" t="s">
        <v>453</v>
      </c>
      <c r="C55">
        <v>2</v>
      </c>
      <c r="D55">
        <v>1</v>
      </c>
      <c r="E55" s="2">
        <v>44969</v>
      </c>
      <c r="F55" s="3">
        <v>0.51947916666666671</v>
      </c>
      <c r="G55" s="2">
        <v>44971</v>
      </c>
      <c r="H55" s="3">
        <v>0.51896990740740745</v>
      </c>
      <c r="I55" t="s">
        <v>662</v>
      </c>
      <c r="J55" t="s">
        <v>620</v>
      </c>
      <c r="K55" t="s">
        <v>621</v>
      </c>
      <c r="L55">
        <v>12</v>
      </c>
      <c r="M55">
        <v>2</v>
      </c>
      <c r="N55">
        <v>2</v>
      </c>
      <c r="O55">
        <v>12</v>
      </c>
      <c r="P55">
        <v>441</v>
      </c>
      <c r="Q55">
        <v>2</v>
      </c>
      <c r="R55">
        <v>441</v>
      </c>
      <c r="S55" t="s">
        <v>939</v>
      </c>
      <c r="T55" t="s">
        <v>950</v>
      </c>
      <c r="U55" t="s">
        <v>950</v>
      </c>
      <c r="V55" t="s">
        <v>970</v>
      </c>
    </row>
    <row r="56" spans="1:22" x14ac:dyDescent="0.3">
      <c r="A56">
        <v>492</v>
      </c>
      <c r="B56" t="s">
        <v>293</v>
      </c>
      <c r="C56">
        <v>33</v>
      </c>
      <c r="D56">
        <v>2</v>
      </c>
      <c r="E56" s="2">
        <v>44961</v>
      </c>
      <c r="F56" s="3">
        <v>0.57945601851851847</v>
      </c>
      <c r="G56" s="2">
        <v>44970</v>
      </c>
      <c r="H56" s="3">
        <v>0.50315972222222227</v>
      </c>
      <c r="I56" t="s">
        <v>663</v>
      </c>
      <c r="J56" t="s">
        <v>620</v>
      </c>
      <c r="K56" t="s">
        <v>621</v>
      </c>
      <c r="L56">
        <v>13</v>
      </c>
      <c r="M56">
        <v>9</v>
      </c>
      <c r="N56">
        <v>9</v>
      </c>
      <c r="O56">
        <v>12</v>
      </c>
      <c r="P56">
        <v>314</v>
      </c>
      <c r="Q56">
        <v>9</v>
      </c>
      <c r="R56">
        <v>628</v>
      </c>
      <c r="S56" t="s">
        <v>936</v>
      </c>
      <c r="T56" t="s">
        <v>967</v>
      </c>
      <c r="U56" t="s">
        <v>950</v>
      </c>
      <c r="V56" t="s">
        <v>1009</v>
      </c>
    </row>
    <row r="57" spans="1:22" x14ac:dyDescent="0.3">
      <c r="A57">
        <v>493</v>
      </c>
      <c r="B57" t="s">
        <v>222</v>
      </c>
      <c r="C57">
        <v>11</v>
      </c>
      <c r="D57">
        <v>1</v>
      </c>
      <c r="E57" s="2">
        <v>44962</v>
      </c>
      <c r="F57" s="3">
        <v>0.92458333333333331</v>
      </c>
      <c r="G57" s="2">
        <v>44963</v>
      </c>
      <c r="H57" s="3">
        <v>0.65498842592592588</v>
      </c>
      <c r="I57" t="s">
        <v>664</v>
      </c>
      <c r="J57" t="s">
        <v>620</v>
      </c>
      <c r="K57" t="s">
        <v>621</v>
      </c>
      <c r="L57">
        <v>22</v>
      </c>
      <c r="M57">
        <v>1</v>
      </c>
      <c r="N57">
        <v>1</v>
      </c>
      <c r="O57">
        <v>15</v>
      </c>
      <c r="P57">
        <v>1096</v>
      </c>
      <c r="Q57">
        <v>1</v>
      </c>
      <c r="R57">
        <v>1096</v>
      </c>
      <c r="S57" t="s">
        <v>939</v>
      </c>
      <c r="T57" t="s">
        <v>992</v>
      </c>
      <c r="U57" t="s">
        <v>950</v>
      </c>
      <c r="V57" t="s">
        <v>1001</v>
      </c>
    </row>
    <row r="58" spans="1:22" x14ac:dyDescent="0.3">
      <c r="A58">
        <v>496</v>
      </c>
      <c r="B58" t="s">
        <v>138</v>
      </c>
      <c r="C58">
        <v>11</v>
      </c>
      <c r="D58">
        <v>4</v>
      </c>
      <c r="E58" s="2">
        <v>44966</v>
      </c>
      <c r="F58" s="3">
        <v>0.60552083333333329</v>
      </c>
      <c r="G58" s="2">
        <v>44973</v>
      </c>
      <c r="H58" s="3">
        <v>0.54561342592592588</v>
      </c>
      <c r="I58" t="s">
        <v>194</v>
      </c>
      <c r="J58" t="s">
        <v>620</v>
      </c>
      <c r="K58" t="s">
        <v>621</v>
      </c>
      <c r="L58">
        <v>14</v>
      </c>
      <c r="M58">
        <v>7</v>
      </c>
      <c r="N58">
        <v>7</v>
      </c>
      <c r="O58">
        <v>13</v>
      </c>
      <c r="P58">
        <v>1096</v>
      </c>
      <c r="Q58">
        <v>7</v>
      </c>
      <c r="R58">
        <v>4384</v>
      </c>
      <c r="S58" t="s">
        <v>942</v>
      </c>
      <c r="T58" t="s">
        <v>963</v>
      </c>
      <c r="U58" t="s">
        <v>950</v>
      </c>
      <c r="V58" t="s">
        <v>989</v>
      </c>
    </row>
    <row r="59" spans="1:22" x14ac:dyDescent="0.3">
      <c r="A59">
        <v>498</v>
      </c>
      <c r="B59" t="s">
        <v>599</v>
      </c>
      <c r="C59">
        <v>19</v>
      </c>
      <c r="D59">
        <v>4</v>
      </c>
      <c r="E59" s="2">
        <v>44970</v>
      </c>
      <c r="F59" s="3">
        <v>0.8991203703703704</v>
      </c>
      <c r="G59" s="2">
        <v>44977</v>
      </c>
      <c r="H59" s="3">
        <v>0.88500000000000001</v>
      </c>
      <c r="I59" t="s">
        <v>665</v>
      </c>
      <c r="J59" t="s">
        <v>620</v>
      </c>
      <c r="K59" t="s">
        <v>621</v>
      </c>
      <c r="L59">
        <v>21</v>
      </c>
      <c r="M59">
        <v>7</v>
      </c>
      <c r="N59">
        <v>7</v>
      </c>
      <c r="O59">
        <v>21</v>
      </c>
      <c r="P59">
        <v>1234</v>
      </c>
      <c r="Q59">
        <v>7</v>
      </c>
      <c r="R59">
        <v>4936</v>
      </c>
      <c r="S59" t="s">
        <v>940</v>
      </c>
      <c r="T59" t="s">
        <v>954</v>
      </c>
      <c r="U59" t="s">
        <v>950</v>
      </c>
      <c r="V59" t="s">
        <v>1013</v>
      </c>
    </row>
    <row r="60" spans="1:22" x14ac:dyDescent="0.3">
      <c r="A60">
        <v>519</v>
      </c>
      <c r="B60" t="s">
        <v>96</v>
      </c>
      <c r="C60">
        <v>52</v>
      </c>
      <c r="D60">
        <v>4</v>
      </c>
      <c r="E60" s="2">
        <v>44964</v>
      </c>
      <c r="F60" s="3">
        <v>0.9657175925925926</v>
      </c>
      <c r="G60" s="2">
        <v>44972</v>
      </c>
      <c r="H60" s="3">
        <v>0.27800925925925923</v>
      </c>
      <c r="I60" t="s">
        <v>666</v>
      </c>
      <c r="J60" t="s">
        <v>620</v>
      </c>
      <c r="K60" t="s">
        <v>621</v>
      </c>
      <c r="L60">
        <v>23</v>
      </c>
      <c r="M60">
        <v>8</v>
      </c>
      <c r="N60">
        <v>8</v>
      </c>
      <c r="O60">
        <v>6</v>
      </c>
      <c r="P60">
        <v>236</v>
      </c>
      <c r="Q60">
        <v>8</v>
      </c>
      <c r="R60">
        <v>944</v>
      </c>
      <c r="S60" t="s">
        <v>941</v>
      </c>
      <c r="T60" t="s">
        <v>962</v>
      </c>
      <c r="U60" t="s">
        <v>950</v>
      </c>
      <c r="V60" t="s">
        <v>968</v>
      </c>
    </row>
    <row r="61" spans="1:22" x14ac:dyDescent="0.3">
      <c r="A61">
        <v>521</v>
      </c>
      <c r="B61" t="s">
        <v>377</v>
      </c>
      <c r="C61">
        <v>33</v>
      </c>
      <c r="D61">
        <v>5</v>
      </c>
      <c r="E61" s="2">
        <v>44961</v>
      </c>
      <c r="F61" s="3">
        <v>0.87519675925925922</v>
      </c>
      <c r="G61" s="2">
        <v>44965</v>
      </c>
      <c r="H61" s="3">
        <v>0.1032175925925926</v>
      </c>
      <c r="I61" t="s">
        <v>182</v>
      </c>
      <c r="J61" t="s">
        <v>620</v>
      </c>
      <c r="K61" t="s">
        <v>621</v>
      </c>
      <c r="L61">
        <v>21</v>
      </c>
      <c r="M61">
        <v>4</v>
      </c>
      <c r="N61">
        <v>4</v>
      </c>
      <c r="O61">
        <v>2</v>
      </c>
      <c r="P61">
        <v>314</v>
      </c>
      <c r="Q61">
        <v>4</v>
      </c>
      <c r="R61">
        <v>1570</v>
      </c>
      <c r="S61" t="s">
        <v>936</v>
      </c>
      <c r="T61" t="s">
        <v>954</v>
      </c>
      <c r="U61" t="s">
        <v>950</v>
      </c>
      <c r="V61" t="s">
        <v>1003</v>
      </c>
    </row>
    <row r="62" spans="1:22" x14ac:dyDescent="0.3">
      <c r="A62">
        <v>527</v>
      </c>
      <c r="B62" t="s">
        <v>228</v>
      </c>
      <c r="C62">
        <v>33</v>
      </c>
      <c r="D62">
        <v>3</v>
      </c>
      <c r="E62" s="2">
        <v>44968</v>
      </c>
      <c r="F62" s="3">
        <v>0.53587962962962965</v>
      </c>
      <c r="G62" s="2">
        <v>44976</v>
      </c>
      <c r="H62" s="3">
        <v>0.66535879629629635</v>
      </c>
      <c r="I62" t="s">
        <v>667</v>
      </c>
      <c r="J62" t="s">
        <v>620</v>
      </c>
      <c r="K62" t="s">
        <v>621</v>
      </c>
      <c r="L62">
        <v>12</v>
      </c>
      <c r="M62">
        <v>8</v>
      </c>
      <c r="N62">
        <v>8</v>
      </c>
      <c r="O62">
        <v>15</v>
      </c>
      <c r="P62">
        <v>314</v>
      </c>
      <c r="Q62">
        <v>8</v>
      </c>
      <c r="R62">
        <v>942</v>
      </c>
      <c r="S62" t="s">
        <v>936</v>
      </c>
      <c r="T62" t="s">
        <v>950</v>
      </c>
      <c r="U62" t="s">
        <v>950</v>
      </c>
      <c r="V62" t="s">
        <v>1012</v>
      </c>
    </row>
    <row r="63" spans="1:22" x14ac:dyDescent="0.3">
      <c r="A63">
        <v>561</v>
      </c>
      <c r="B63" t="s">
        <v>594</v>
      </c>
      <c r="C63">
        <v>49</v>
      </c>
      <c r="D63">
        <v>5</v>
      </c>
      <c r="E63" s="2">
        <v>44969</v>
      </c>
      <c r="F63" s="3">
        <v>0.5170717592592593</v>
      </c>
      <c r="G63" s="2">
        <v>44978</v>
      </c>
      <c r="H63" s="3">
        <v>0.72469907407407408</v>
      </c>
      <c r="I63" t="s">
        <v>661</v>
      </c>
      <c r="J63" t="s">
        <v>620</v>
      </c>
      <c r="K63" t="s">
        <v>621</v>
      </c>
      <c r="L63">
        <v>12</v>
      </c>
      <c r="M63">
        <v>9</v>
      </c>
      <c r="N63">
        <v>9</v>
      </c>
      <c r="O63">
        <v>17</v>
      </c>
      <c r="P63">
        <v>903</v>
      </c>
      <c r="Q63">
        <v>9</v>
      </c>
      <c r="R63">
        <v>4515</v>
      </c>
      <c r="S63" t="s">
        <v>939</v>
      </c>
      <c r="T63" t="s">
        <v>950</v>
      </c>
      <c r="U63" t="s">
        <v>950</v>
      </c>
      <c r="V63" t="s">
        <v>1007</v>
      </c>
    </row>
    <row r="64" spans="1:22" x14ac:dyDescent="0.3">
      <c r="A64">
        <v>563</v>
      </c>
      <c r="B64" t="s">
        <v>465</v>
      </c>
      <c r="C64">
        <v>58</v>
      </c>
      <c r="D64">
        <v>5</v>
      </c>
      <c r="E64" s="2">
        <v>44968</v>
      </c>
      <c r="F64" s="3">
        <v>0.4884027777777778</v>
      </c>
      <c r="G64" s="2">
        <v>44976</v>
      </c>
      <c r="H64" s="3">
        <v>0.21144675925925926</v>
      </c>
      <c r="I64" t="s">
        <v>295</v>
      </c>
      <c r="J64" t="s">
        <v>620</v>
      </c>
      <c r="K64" t="s">
        <v>621</v>
      </c>
      <c r="L64">
        <v>11</v>
      </c>
      <c r="M64">
        <v>8</v>
      </c>
      <c r="N64">
        <v>8</v>
      </c>
      <c r="O64">
        <v>5</v>
      </c>
      <c r="P64">
        <v>1492</v>
      </c>
      <c r="Q64">
        <v>8</v>
      </c>
      <c r="R64">
        <v>7460</v>
      </c>
      <c r="S64" t="s">
        <v>936</v>
      </c>
      <c r="T64" t="s">
        <v>949</v>
      </c>
      <c r="U64" t="s">
        <v>950</v>
      </c>
      <c r="V64" t="s">
        <v>952</v>
      </c>
    </row>
    <row r="65" spans="1:22" x14ac:dyDescent="0.3">
      <c r="A65">
        <v>573</v>
      </c>
      <c r="B65" t="s">
        <v>252</v>
      </c>
      <c r="C65">
        <v>3</v>
      </c>
      <c r="D65">
        <v>5</v>
      </c>
      <c r="E65" s="2">
        <v>44965</v>
      </c>
      <c r="F65" s="3">
        <v>0.11951388888888889</v>
      </c>
      <c r="G65" s="2">
        <v>44971</v>
      </c>
      <c r="H65" s="3">
        <v>0.12298611111111112</v>
      </c>
      <c r="I65" t="s">
        <v>668</v>
      </c>
      <c r="J65" t="s">
        <v>620</v>
      </c>
      <c r="K65" t="s">
        <v>621</v>
      </c>
      <c r="L65">
        <v>2</v>
      </c>
      <c r="M65">
        <v>6</v>
      </c>
      <c r="N65">
        <v>6</v>
      </c>
      <c r="O65">
        <v>2</v>
      </c>
      <c r="P65">
        <v>1534</v>
      </c>
      <c r="Q65">
        <v>6</v>
      </c>
      <c r="R65">
        <v>7670</v>
      </c>
      <c r="S65" t="s">
        <v>937</v>
      </c>
      <c r="T65" t="s">
        <v>958</v>
      </c>
      <c r="U65" t="s">
        <v>950</v>
      </c>
      <c r="V65" t="s">
        <v>985</v>
      </c>
    </row>
    <row r="66" spans="1:22" x14ac:dyDescent="0.3">
      <c r="A66">
        <v>575</v>
      </c>
      <c r="B66" t="s">
        <v>459</v>
      </c>
      <c r="C66">
        <v>49</v>
      </c>
      <c r="D66">
        <v>2</v>
      </c>
      <c r="E66" s="2">
        <v>44963</v>
      </c>
      <c r="F66" s="3">
        <v>0.5587037037037037</v>
      </c>
      <c r="G66" s="2">
        <v>44966</v>
      </c>
      <c r="H66" s="3">
        <v>0.62162037037037032</v>
      </c>
      <c r="I66" t="s">
        <v>318</v>
      </c>
      <c r="J66" t="s">
        <v>620</v>
      </c>
      <c r="K66" t="s">
        <v>621</v>
      </c>
      <c r="L66">
        <v>13</v>
      </c>
      <c r="M66">
        <v>3</v>
      </c>
      <c r="N66">
        <v>3</v>
      </c>
      <c r="O66">
        <v>14</v>
      </c>
      <c r="P66">
        <v>903</v>
      </c>
      <c r="Q66">
        <v>3</v>
      </c>
      <c r="R66">
        <v>1806</v>
      </c>
      <c r="S66" t="s">
        <v>940</v>
      </c>
      <c r="T66" t="s">
        <v>967</v>
      </c>
      <c r="U66" t="s">
        <v>950</v>
      </c>
      <c r="V66" t="s">
        <v>1006</v>
      </c>
    </row>
    <row r="67" spans="1:22" x14ac:dyDescent="0.3">
      <c r="A67">
        <v>582</v>
      </c>
      <c r="B67" t="s">
        <v>126</v>
      </c>
      <c r="C67">
        <v>3</v>
      </c>
      <c r="D67">
        <v>4</v>
      </c>
      <c r="E67" s="2">
        <v>44961</v>
      </c>
      <c r="F67" s="3">
        <v>0.77119212962962957</v>
      </c>
      <c r="G67" s="2">
        <v>44962</v>
      </c>
      <c r="H67" s="3">
        <v>0.80325231481481485</v>
      </c>
      <c r="I67" t="s">
        <v>669</v>
      </c>
      <c r="J67" t="s">
        <v>620</v>
      </c>
      <c r="K67" t="s">
        <v>621</v>
      </c>
      <c r="L67">
        <v>18</v>
      </c>
      <c r="M67">
        <v>1</v>
      </c>
      <c r="N67">
        <v>1</v>
      </c>
      <c r="O67">
        <v>19</v>
      </c>
      <c r="P67">
        <v>1534</v>
      </c>
      <c r="Q67">
        <v>1</v>
      </c>
      <c r="R67">
        <v>6136</v>
      </c>
      <c r="S67" t="s">
        <v>936</v>
      </c>
      <c r="T67" t="s">
        <v>952</v>
      </c>
      <c r="U67" t="s">
        <v>950</v>
      </c>
      <c r="V67" t="s">
        <v>966</v>
      </c>
    </row>
    <row r="68" spans="1:22" x14ac:dyDescent="0.3">
      <c r="A68">
        <v>588</v>
      </c>
      <c r="B68" t="s">
        <v>344</v>
      </c>
      <c r="C68">
        <v>49</v>
      </c>
      <c r="D68">
        <v>5</v>
      </c>
      <c r="E68" s="2">
        <v>44961</v>
      </c>
      <c r="F68" s="3">
        <v>0.27569444444444446</v>
      </c>
      <c r="G68" s="2">
        <v>44962</v>
      </c>
      <c r="H68" s="3">
        <v>0.89024305555555561</v>
      </c>
      <c r="I68" t="s">
        <v>670</v>
      </c>
      <c r="J68" t="s">
        <v>620</v>
      </c>
      <c r="K68" t="s">
        <v>621</v>
      </c>
      <c r="L68">
        <v>6</v>
      </c>
      <c r="M68">
        <v>1</v>
      </c>
      <c r="N68">
        <v>1</v>
      </c>
      <c r="O68">
        <v>21</v>
      </c>
      <c r="P68">
        <v>903</v>
      </c>
      <c r="Q68">
        <v>1</v>
      </c>
      <c r="R68">
        <v>4515</v>
      </c>
      <c r="S68" t="s">
        <v>936</v>
      </c>
      <c r="T68" t="s">
        <v>977</v>
      </c>
      <c r="U68" t="s">
        <v>950</v>
      </c>
      <c r="V68" t="s">
        <v>995</v>
      </c>
    </row>
    <row r="69" spans="1:22" x14ac:dyDescent="0.3">
      <c r="A69">
        <v>593</v>
      </c>
      <c r="B69" t="s">
        <v>108</v>
      </c>
      <c r="C69">
        <v>58</v>
      </c>
      <c r="D69">
        <v>3</v>
      </c>
      <c r="E69" s="2">
        <v>44962</v>
      </c>
      <c r="F69" s="3">
        <v>0.72962962962962963</v>
      </c>
      <c r="G69" s="2">
        <v>44969</v>
      </c>
      <c r="H69" s="3">
        <v>0.39864583333333331</v>
      </c>
      <c r="I69" t="s">
        <v>478</v>
      </c>
      <c r="J69" t="s">
        <v>620</v>
      </c>
      <c r="K69" t="s">
        <v>621</v>
      </c>
      <c r="L69">
        <v>17</v>
      </c>
      <c r="M69">
        <v>7</v>
      </c>
      <c r="N69">
        <v>7</v>
      </c>
      <c r="O69">
        <v>9</v>
      </c>
      <c r="P69">
        <v>1492</v>
      </c>
      <c r="Q69">
        <v>7</v>
      </c>
      <c r="R69">
        <v>4476</v>
      </c>
      <c r="S69" t="s">
        <v>939</v>
      </c>
      <c r="T69" t="s">
        <v>1003</v>
      </c>
      <c r="U69" t="s">
        <v>950</v>
      </c>
      <c r="V69" t="s">
        <v>1012</v>
      </c>
    </row>
    <row r="70" spans="1:22" x14ac:dyDescent="0.3">
      <c r="A70">
        <v>606</v>
      </c>
      <c r="B70" t="s">
        <v>293</v>
      </c>
      <c r="C70">
        <v>3</v>
      </c>
      <c r="D70">
        <v>5</v>
      </c>
      <c r="E70" s="2">
        <v>44965</v>
      </c>
      <c r="F70" s="3">
        <v>9.2511574074074079E-2</v>
      </c>
      <c r="G70" s="2">
        <v>44974</v>
      </c>
      <c r="H70" s="3">
        <v>0.3135648148148148</v>
      </c>
      <c r="I70" t="s">
        <v>623</v>
      </c>
      <c r="J70" t="s">
        <v>620</v>
      </c>
      <c r="K70" t="s">
        <v>621</v>
      </c>
      <c r="L70">
        <v>2</v>
      </c>
      <c r="M70">
        <v>9</v>
      </c>
      <c r="N70">
        <v>9</v>
      </c>
      <c r="O70">
        <v>7</v>
      </c>
      <c r="P70">
        <v>1534</v>
      </c>
      <c r="Q70">
        <v>9</v>
      </c>
      <c r="R70">
        <v>7670</v>
      </c>
      <c r="S70" t="s">
        <v>937</v>
      </c>
      <c r="T70" t="s">
        <v>958</v>
      </c>
      <c r="U70" t="s">
        <v>950</v>
      </c>
      <c r="V70" t="s">
        <v>967</v>
      </c>
    </row>
    <row r="71" spans="1:22" x14ac:dyDescent="0.3">
      <c r="A71">
        <v>628</v>
      </c>
      <c r="B71" t="s">
        <v>372</v>
      </c>
      <c r="C71">
        <v>11</v>
      </c>
      <c r="D71">
        <v>5</v>
      </c>
      <c r="E71" s="2">
        <v>44967</v>
      </c>
      <c r="F71" s="3">
        <v>0.91003472222222226</v>
      </c>
      <c r="G71" s="2">
        <v>44970</v>
      </c>
      <c r="H71" s="3">
        <v>0.88039351851851855</v>
      </c>
      <c r="I71" t="s">
        <v>671</v>
      </c>
      <c r="J71" t="s">
        <v>620</v>
      </c>
      <c r="K71" t="s">
        <v>621</v>
      </c>
      <c r="L71">
        <v>21</v>
      </c>
      <c r="M71">
        <v>3</v>
      </c>
      <c r="N71">
        <v>3</v>
      </c>
      <c r="O71">
        <v>21</v>
      </c>
      <c r="P71">
        <v>1096</v>
      </c>
      <c r="Q71">
        <v>3</v>
      </c>
      <c r="R71">
        <v>5480</v>
      </c>
      <c r="S71" t="s">
        <v>938</v>
      </c>
      <c r="T71" t="s">
        <v>954</v>
      </c>
      <c r="U71" t="s">
        <v>950</v>
      </c>
      <c r="V71" t="s">
        <v>988</v>
      </c>
    </row>
    <row r="72" spans="1:22" x14ac:dyDescent="0.3">
      <c r="A72">
        <v>633</v>
      </c>
      <c r="B72" t="s">
        <v>198</v>
      </c>
      <c r="C72">
        <v>52</v>
      </c>
      <c r="D72">
        <v>5</v>
      </c>
      <c r="E72" s="2">
        <v>44967</v>
      </c>
      <c r="F72" s="3">
        <v>0.614375</v>
      </c>
      <c r="G72" s="2">
        <v>44972</v>
      </c>
      <c r="H72" s="3">
        <v>0.21719907407407407</v>
      </c>
      <c r="I72" t="s">
        <v>206</v>
      </c>
      <c r="J72" t="s">
        <v>620</v>
      </c>
      <c r="K72" t="s">
        <v>621</v>
      </c>
      <c r="L72">
        <v>14</v>
      </c>
      <c r="M72">
        <v>5</v>
      </c>
      <c r="N72">
        <v>5</v>
      </c>
      <c r="O72">
        <v>5</v>
      </c>
      <c r="P72">
        <v>236</v>
      </c>
      <c r="Q72">
        <v>5</v>
      </c>
      <c r="R72">
        <v>1180</v>
      </c>
      <c r="S72" t="s">
        <v>938</v>
      </c>
      <c r="T72" t="s">
        <v>963</v>
      </c>
      <c r="U72" t="s">
        <v>950</v>
      </c>
      <c r="V72" t="s">
        <v>1008</v>
      </c>
    </row>
    <row r="73" spans="1:22" x14ac:dyDescent="0.3">
      <c r="A73">
        <v>651</v>
      </c>
      <c r="B73" t="s">
        <v>114</v>
      </c>
      <c r="C73">
        <v>11</v>
      </c>
      <c r="D73">
        <v>4</v>
      </c>
      <c r="E73" s="2">
        <v>44970</v>
      </c>
      <c r="F73" s="3">
        <v>9.4768518518518516E-2</v>
      </c>
      <c r="G73" s="2">
        <v>44976</v>
      </c>
      <c r="H73" s="3">
        <v>0.49715277777777778</v>
      </c>
      <c r="I73" t="s">
        <v>672</v>
      </c>
      <c r="J73" t="s">
        <v>620</v>
      </c>
      <c r="K73" t="s">
        <v>621</v>
      </c>
      <c r="L73">
        <v>2</v>
      </c>
      <c r="M73">
        <v>6</v>
      </c>
      <c r="N73">
        <v>6</v>
      </c>
      <c r="O73">
        <v>11</v>
      </c>
      <c r="P73">
        <v>1096</v>
      </c>
      <c r="Q73">
        <v>6</v>
      </c>
      <c r="R73">
        <v>4384</v>
      </c>
      <c r="S73" t="s">
        <v>940</v>
      </c>
      <c r="T73" t="s">
        <v>958</v>
      </c>
      <c r="U73" t="s">
        <v>950</v>
      </c>
      <c r="V73" t="s">
        <v>998</v>
      </c>
    </row>
    <row r="74" spans="1:22" x14ac:dyDescent="0.3">
      <c r="A74">
        <v>656</v>
      </c>
      <c r="B74" t="s">
        <v>204</v>
      </c>
      <c r="C74">
        <v>68</v>
      </c>
      <c r="D74">
        <v>2</v>
      </c>
      <c r="E74" s="2">
        <v>44962</v>
      </c>
      <c r="F74" s="3">
        <v>0.77408564814814818</v>
      </c>
      <c r="G74" s="2">
        <v>44963</v>
      </c>
      <c r="H74" s="3">
        <v>0.1986111111111111</v>
      </c>
      <c r="I74" t="s">
        <v>673</v>
      </c>
      <c r="J74" t="s">
        <v>620</v>
      </c>
      <c r="K74" t="s">
        <v>621</v>
      </c>
      <c r="L74">
        <v>18</v>
      </c>
      <c r="M74">
        <v>1</v>
      </c>
      <c r="N74">
        <v>1</v>
      </c>
      <c r="O74">
        <v>4</v>
      </c>
      <c r="P74">
        <v>597</v>
      </c>
      <c r="Q74">
        <v>1</v>
      </c>
      <c r="R74">
        <v>1194</v>
      </c>
      <c r="S74" t="s">
        <v>939</v>
      </c>
      <c r="T74" t="s">
        <v>952</v>
      </c>
      <c r="U74" t="s">
        <v>950</v>
      </c>
      <c r="V74" t="s">
        <v>964</v>
      </c>
    </row>
    <row r="75" spans="1:22" x14ac:dyDescent="0.3">
      <c r="A75">
        <v>659</v>
      </c>
      <c r="B75" t="s">
        <v>299</v>
      </c>
      <c r="C75">
        <v>19</v>
      </c>
      <c r="D75">
        <v>5</v>
      </c>
      <c r="E75" s="2">
        <v>44962</v>
      </c>
      <c r="F75" s="3">
        <v>0.73953703703703699</v>
      </c>
      <c r="G75" s="2">
        <v>44969</v>
      </c>
      <c r="H75" s="3">
        <v>0.94285879629629632</v>
      </c>
      <c r="I75" t="s">
        <v>674</v>
      </c>
      <c r="J75" t="s">
        <v>620</v>
      </c>
      <c r="K75" t="s">
        <v>621</v>
      </c>
      <c r="L75">
        <v>17</v>
      </c>
      <c r="M75">
        <v>7</v>
      </c>
      <c r="N75">
        <v>7</v>
      </c>
      <c r="O75">
        <v>22</v>
      </c>
      <c r="P75">
        <v>1234</v>
      </c>
      <c r="Q75">
        <v>7</v>
      </c>
      <c r="R75">
        <v>6170</v>
      </c>
      <c r="S75" t="s">
        <v>939</v>
      </c>
      <c r="T75" t="s">
        <v>1003</v>
      </c>
      <c r="U75" t="s">
        <v>950</v>
      </c>
      <c r="V75" t="s">
        <v>999</v>
      </c>
    </row>
    <row r="76" spans="1:22" x14ac:dyDescent="0.3">
      <c r="A76">
        <v>660</v>
      </c>
      <c r="B76" t="s">
        <v>328</v>
      </c>
      <c r="C76">
        <v>58</v>
      </c>
      <c r="D76">
        <v>3</v>
      </c>
      <c r="E76" s="2">
        <v>44968</v>
      </c>
      <c r="F76" s="3">
        <v>0.25608796296296299</v>
      </c>
      <c r="G76" s="2">
        <v>44978</v>
      </c>
      <c r="H76" s="3">
        <v>0.86707175925925928</v>
      </c>
      <c r="I76" t="s">
        <v>675</v>
      </c>
      <c r="J76" t="s">
        <v>620</v>
      </c>
      <c r="K76" t="s">
        <v>621</v>
      </c>
      <c r="L76">
        <v>6</v>
      </c>
      <c r="M76">
        <v>10</v>
      </c>
      <c r="N76">
        <v>10</v>
      </c>
      <c r="O76">
        <v>20</v>
      </c>
      <c r="P76">
        <v>1492</v>
      </c>
      <c r="Q76">
        <v>10</v>
      </c>
      <c r="R76">
        <v>4476</v>
      </c>
      <c r="S76" t="s">
        <v>936</v>
      </c>
      <c r="T76" t="s">
        <v>977</v>
      </c>
      <c r="U76" t="s">
        <v>950</v>
      </c>
      <c r="V76" t="s">
        <v>990</v>
      </c>
    </row>
    <row r="77" spans="1:22" x14ac:dyDescent="0.3">
      <c r="A77">
        <v>669</v>
      </c>
      <c r="B77" t="s">
        <v>222</v>
      </c>
      <c r="C77">
        <v>68</v>
      </c>
      <c r="D77">
        <v>5</v>
      </c>
      <c r="E77" s="2">
        <v>44967</v>
      </c>
      <c r="F77" s="3">
        <v>0.29988425925925927</v>
      </c>
      <c r="G77" s="2">
        <v>44974</v>
      </c>
      <c r="H77" s="3">
        <v>0.41437499999999999</v>
      </c>
      <c r="I77" t="s">
        <v>676</v>
      </c>
      <c r="J77" t="s">
        <v>620</v>
      </c>
      <c r="K77" t="s">
        <v>621</v>
      </c>
      <c r="L77">
        <v>7</v>
      </c>
      <c r="M77">
        <v>7</v>
      </c>
      <c r="N77">
        <v>7</v>
      </c>
      <c r="O77">
        <v>9</v>
      </c>
      <c r="P77">
        <v>597</v>
      </c>
      <c r="Q77">
        <v>7</v>
      </c>
      <c r="R77">
        <v>2985</v>
      </c>
      <c r="S77" t="s">
        <v>938</v>
      </c>
      <c r="T77" t="s">
        <v>965</v>
      </c>
      <c r="U77" t="s">
        <v>950</v>
      </c>
      <c r="V77" t="s">
        <v>986</v>
      </c>
    </row>
    <row r="78" spans="1:22" x14ac:dyDescent="0.3">
      <c r="A78">
        <v>673</v>
      </c>
      <c r="B78" t="s">
        <v>61</v>
      </c>
      <c r="C78">
        <v>33</v>
      </c>
      <c r="D78">
        <v>3</v>
      </c>
      <c r="E78" s="2">
        <v>44961</v>
      </c>
      <c r="F78" s="3">
        <v>0.24640046296296297</v>
      </c>
      <c r="G78" s="2">
        <v>44964</v>
      </c>
      <c r="H78" s="3">
        <v>0.1844675925925926</v>
      </c>
      <c r="I78" t="s">
        <v>461</v>
      </c>
      <c r="J78" t="s">
        <v>620</v>
      </c>
      <c r="K78" t="s">
        <v>621</v>
      </c>
      <c r="L78">
        <v>5</v>
      </c>
      <c r="M78">
        <v>3</v>
      </c>
      <c r="N78">
        <v>3</v>
      </c>
      <c r="O78">
        <v>4</v>
      </c>
      <c r="P78">
        <v>314</v>
      </c>
      <c r="Q78">
        <v>3</v>
      </c>
      <c r="R78">
        <v>942</v>
      </c>
      <c r="S78" t="s">
        <v>936</v>
      </c>
      <c r="T78" t="s">
        <v>979</v>
      </c>
      <c r="U78" t="s">
        <v>950</v>
      </c>
      <c r="V78" t="s">
        <v>1016</v>
      </c>
    </row>
    <row r="79" spans="1:22" x14ac:dyDescent="0.3">
      <c r="A79">
        <v>674</v>
      </c>
      <c r="B79" t="s">
        <v>395</v>
      </c>
      <c r="C79">
        <v>68</v>
      </c>
      <c r="D79">
        <v>2</v>
      </c>
      <c r="E79" s="2">
        <v>44964</v>
      </c>
      <c r="F79" s="3">
        <v>0.40376157407407409</v>
      </c>
      <c r="G79" s="2">
        <v>44973</v>
      </c>
      <c r="H79" s="3">
        <v>0.98640046296296291</v>
      </c>
      <c r="I79" t="s">
        <v>631</v>
      </c>
      <c r="J79" t="s">
        <v>620</v>
      </c>
      <c r="K79" t="s">
        <v>621</v>
      </c>
      <c r="L79">
        <v>9</v>
      </c>
      <c r="M79">
        <v>9</v>
      </c>
      <c r="N79">
        <v>9</v>
      </c>
      <c r="O79">
        <v>23</v>
      </c>
      <c r="P79">
        <v>597</v>
      </c>
      <c r="Q79">
        <v>9</v>
      </c>
      <c r="R79">
        <v>1194</v>
      </c>
      <c r="S79" t="s">
        <v>941</v>
      </c>
      <c r="T79" t="s">
        <v>981</v>
      </c>
      <c r="U79" t="s">
        <v>950</v>
      </c>
      <c r="V79" t="s">
        <v>1009</v>
      </c>
    </row>
    <row r="80" spans="1:22" x14ac:dyDescent="0.3">
      <c r="A80">
        <v>711</v>
      </c>
      <c r="B80" t="s">
        <v>558</v>
      </c>
      <c r="C80">
        <v>68</v>
      </c>
      <c r="D80">
        <v>3</v>
      </c>
      <c r="E80" s="2">
        <v>44961</v>
      </c>
      <c r="F80" s="3">
        <v>0.71907407407407409</v>
      </c>
      <c r="G80" s="2">
        <v>44963</v>
      </c>
      <c r="H80" s="3">
        <v>0.61866898148148153</v>
      </c>
      <c r="I80" t="s">
        <v>431</v>
      </c>
      <c r="J80" t="s">
        <v>620</v>
      </c>
      <c r="K80" t="s">
        <v>621</v>
      </c>
      <c r="L80">
        <v>17</v>
      </c>
      <c r="M80">
        <v>2</v>
      </c>
      <c r="N80">
        <v>2</v>
      </c>
      <c r="O80">
        <v>14</v>
      </c>
      <c r="P80">
        <v>597</v>
      </c>
      <c r="Q80">
        <v>2</v>
      </c>
      <c r="R80">
        <v>1791</v>
      </c>
      <c r="S80" t="s">
        <v>936</v>
      </c>
      <c r="T80" t="s">
        <v>1003</v>
      </c>
      <c r="U80" t="s">
        <v>950</v>
      </c>
      <c r="V80" t="s">
        <v>998</v>
      </c>
    </row>
    <row r="81" spans="1:22" x14ac:dyDescent="0.3">
      <c r="A81">
        <v>718</v>
      </c>
      <c r="B81" t="s">
        <v>180</v>
      </c>
      <c r="C81">
        <v>49</v>
      </c>
      <c r="D81">
        <v>1</v>
      </c>
      <c r="E81" s="2">
        <v>44966</v>
      </c>
      <c r="F81" s="3">
        <v>0.2177662037037037</v>
      </c>
      <c r="G81" s="2">
        <v>44970</v>
      </c>
      <c r="H81" s="3">
        <v>0.26533564814814814</v>
      </c>
      <c r="I81" t="s">
        <v>677</v>
      </c>
      <c r="J81" t="s">
        <v>620</v>
      </c>
      <c r="K81" t="s">
        <v>621</v>
      </c>
      <c r="L81">
        <v>5</v>
      </c>
      <c r="M81">
        <v>4</v>
      </c>
      <c r="N81">
        <v>4</v>
      </c>
      <c r="O81">
        <v>6</v>
      </c>
      <c r="P81">
        <v>903</v>
      </c>
      <c r="Q81">
        <v>4</v>
      </c>
      <c r="R81">
        <v>903</v>
      </c>
      <c r="S81" t="s">
        <v>942</v>
      </c>
      <c r="T81" t="s">
        <v>979</v>
      </c>
      <c r="U81" t="s">
        <v>950</v>
      </c>
      <c r="V81" t="s">
        <v>1007</v>
      </c>
    </row>
    <row r="82" spans="1:22" x14ac:dyDescent="0.3">
      <c r="A82">
        <v>721</v>
      </c>
      <c r="B82" t="s">
        <v>144</v>
      </c>
      <c r="C82">
        <v>3</v>
      </c>
      <c r="D82">
        <v>5</v>
      </c>
      <c r="E82" s="2">
        <v>44964</v>
      </c>
      <c r="F82" s="3">
        <v>0.1446875</v>
      </c>
      <c r="G82" s="2">
        <v>44974</v>
      </c>
      <c r="H82" s="3">
        <v>0.76946759259259256</v>
      </c>
      <c r="I82" t="s">
        <v>678</v>
      </c>
      <c r="J82" t="s">
        <v>620</v>
      </c>
      <c r="K82" t="s">
        <v>621</v>
      </c>
      <c r="L82">
        <v>3</v>
      </c>
      <c r="M82">
        <v>10</v>
      </c>
      <c r="N82">
        <v>10</v>
      </c>
      <c r="O82">
        <v>18</v>
      </c>
      <c r="P82">
        <v>1534</v>
      </c>
      <c r="Q82">
        <v>10</v>
      </c>
      <c r="R82">
        <v>7670</v>
      </c>
      <c r="S82" t="s">
        <v>941</v>
      </c>
      <c r="T82" t="s">
        <v>1000</v>
      </c>
      <c r="U82" t="s">
        <v>950</v>
      </c>
      <c r="V82" t="s">
        <v>954</v>
      </c>
    </row>
    <row r="83" spans="1:22" x14ac:dyDescent="0.3">
      <c r="A83">
        <v>728</v>
      </c>
      <c r="B83" t="s">
        <v>441</v>
      </c>
      <c r="C83">
        <v>52</v>
      </c>
      <c r="D83">
        <v>2</v>
      </c>
      <c r="E83" s="2">
        <v>44965</v>
      </c>
      <c r="F83" s="3">
        <v>0.57344907407407408</v>
      </c>
      <c r="G83" s="2">
        <v>44968</v>
      </c>
      <c r="H83" s="3">
        <v>0.67171296296296301</v>
      </c>
      <c r="I83" t="s">
        <v>19</v>
      </c>
      <c r="J83" t="s">
        <v>620</v>
      </c>
      <c r="K83" t="s">
        <v>621</v>
      </c>
      <c r="L83">
        <v>13</v>
      </c>
      <c r="M83">
        <v>3</v>
      </c>
      <c r="N83">
        <v>3</v>
      </c>
      <c r="O83">
        <v>16</v>
      </c>
      <c r="P83">
        <v>236</v>
      </c>
      <c r="Q83">
        <v>3</v>
      </c>
      <c r="R83">
        <v>472</v>
      </c>
      <c r="S83" t="s">
        <v>937</v>
      </c>
      <c r="T83" t="s">
        <v>967</v>
      </c>
      <c r="U83" t="s">
        <v>950</v>
      </c>
      <c r="V83" t="s">
        <v>990</v>
      </c>
    </row>
    <row r="84" spans="1:22" x14ac:dyDescent="0.3">
      <c r="A84">
        <v>734</v>
      </c>
      <c r="B84" t="s">
        <v>61</v>
      </c>
      <c r="C84">
        <v>49</v>
      </c>
      <c r="D84">
        <v>3</v>
      </c>
      <c r="E84" s="2">
        <v>44968</v>
      </c>
      <c r="F84" s="3">
        <v>0.48931712962962964</v>
      </c>
      <c r="G84" s="2">
        <v>44971</v>
      </c>
      <c r="H84" s="3">
        <v>0.37923611111111111</v>
      </c>
      <c r="I84" t="s">
        <v>679</v>
      </c>
      <c r="J84" t="s">
        <v>620</v>
      </c>
      <c r="K84" t="s">
        <v>621</v>
      </c>
      <c r="L84">
        <v>11</v>
      </c>
      <c r="M84">
        <v>3</v>
      </c>
      <c r="N84">
        <v>3</v>
      </c>
      <c r="O84">
        <v>9</v>
      </c>
      <c r="P84">
        <v>903</v>
      </c>
      <c r="Q84">
        <v>3</v>
      </c>
      <c r="R84">
        <v>2709</v>
      </c>
      <c r="S84" t="s">
        <v>936</v>
      </c>
      <c r="T84" t="s">
        <v>949</v>
      </c>
      <c r="U84" t="s">
        <v>950</v>
      </c>
      <c r="V84" t="s">
        <v>974</v>
      </c>
    </row>
    <row r="85" spans="1:22" x14ac:dyDescent="0.3">
      <c r="A85">
        <v>750</v>
      </c>
      <c r="B85" t="s">
        <v>144</v>
      </c>
      <c r="C85">
        <v>19</v>
      </c>
      <c r="D85">
        <v>3</v>
      </c>
      <c r="E85" s="2">
        <v>44965</v>
      </c>
      <c r="F85" s="3">
        <v>0.39075231481481482</v>
      </c>
      <c r="G85" s="2">
        <v>44971</v>
      </c>
      <c r="H85" s="3">
        <v>0.93381944444444442</v>
      </c>
      <c r="I85" t="s">
        <v>680</v>
      </c>
      <c r="J85" t="s">
        <v>620</v>
      </c>
      <c r="K85" t="s">
        <v>621</v>
      </c>
      <c r="L85">
        <v>9</v>
      </c>
      <c r="M85">
        <v>6</v>
      </c>
      <c r="N85">
        <v>6</v>
      </c>
      <c r="O85">
        <v>22</v>
      </c>
      <c r="P85">
        <v>1234</v>
      </c>
      <c r="Q85">
        <v>6</v>
      </c>
      <c r="R85">
        <v>3702</v>
      </c>
      <c r="S85" t="s">
        <v>937</v>
      </c>
      <c r="T85" t="s">
        <v>981</v>
      </c>
      <c r="U85" t="s">
        <v>950</v>
      </c>
      <c r="V85" t="s">
        <v>964</v>
      </c>
    </row>
    <row r="86" spans="1:22" x14ac:dyDescent="0.3">
      <c r="A86">
        <v>752</v>
      </c>
      <c r="B86" t="s">
        <v>216</v>
      </c>
      <c r="C86">
        <v>3</v>
      </c>
      <c r="D86">
        <v>5</v>
      </c>
      <c r="E86" s="2">
        <v>44967</v>
      </c>
      <c r="F86" s="3">
        <v>0.48473379629629632</v>
      </c>
      <c r="G86" s="2">
        <v>44969</v>
      </c>
      <c r="H86" s="3">
        <v>0.44164351851851852</v>
      </c>
      <c r="I86" t="s">
        <v>681</v>
      </c>
      <c r="J86" t="s">
        <v>620</v>
      </c>
      <c r="K86" t="s">
        <v>621</v>
      </c>
      <c r="L86">
        <v>11</v>
      </c>
      <c r="M86">
        <v>2</v>
      </c>
      <c r="N86">
        <v>2</v>
      </c>
      <c r="O86">
        <v>10</v>
      </c>
      <c r="P86">
        <v>1534</v>
      </c>
      <c r="Q86">
        <v>2</v>
      </c>
      <c r="R86">
        <v>7670</v>
      </c>
      <c r="S86" t="s">
        <v>938</v>
      </c>
      <c r="T86" t="s">
        <v>949</v>
      </c>
      <c r="U86" t="s">
        <v>950</v>
      </c>
      <c r="V86" t="s">
        <v>975</v>
      </c>
    </row>
    <row r="87" spans="1:22" x14ac:dyDescent="0.3">
      <c r="A87">
        <v>757</v>
      </c>
      <c r="B87" t="s">
        <v>17</v>
      </c>
      <c r="C87">
        <v>2</v>
      </c>
      <c r="D87">
        <v>3</v>
      </c>
      <c r="E87" s="2">
        <v>44969</v>
      </c>
      <c r="F87" s="3">
        <v>0.4332523148148148</v>
      </c>
      <c r="G87" s="2">
        <v>44977</v>
      </c>
      <c r="H87" s="3">
        <v>0.19476851851851851</v>
      </c>
      <c r="I87" t="s">
        <v>630</v>
      </c>
      <c r="J87" t="s">
        <v>620</v>
      </c>
      <c r="K87" t="s">
        <v>621</v>
      </c>
      <c r="L87">
        <v>10</v>
      </c>
      <c r="M87">
        <v>8</v>
      </c>
      <c r="N87">
        <v>8</v>
      </c>
      <c r="O87">
        <v>4</v>
      </c>
      <c r="P87">
        <v>441</v>
      </c>
      <c r="Q87">
        <v>8</v>
      </c>
      <c r="R87">
        <v>1323</v>
      </c>
      <c r="S87" t="s">
        <v>939</v>
      </c>
      <c r="T87" t="s">
        <v>984</v>
      </c>
      <c r="U87" t="s">
        <v>950</v>
      </c>
      <c r="V87" t="s">
        <v>976</v>
      </c>
    </row>
    <row r="88" spans="1:22"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2</v>
      </c>
      <c r="P88">
        <v>1534</v>
      </c>
      <c r="Q88">
        <v>2</v>
      </c>
      <c r="R88">
        <v>1534</v>
      </c>
      <c r="S88" t="s">
        <v>940</v>
      </c>
      <c r="T88" t="s">
        <v>977</v>
      </c>
      <c r="U88" t="s">
        <v>950</v>
      </c>
      <c r="V88" t="s">
        <v>974</v>
      </c>
    </row>
    <row r="89" spans="1:22" x14ac:dyDescent="0.3">
      <c r="A89">
        <v>780</v>
      </c>
      <c r="B89" t="s">
        <v>424</v>
      </c>
      <c r="C89">
        <v>33</v>
      </c>
      <c r="D89">
        <v>2</v>
      </c>
      <c r="E89" s="2">
        <v>44967</v>
      </c>
      <c r="F89" s="3">
        <v>0.47975694444444444</v>
      </c>
      <c r="G89" s="2">
        <v>44970</v>
      </c>
      <c r="H89" s="3">
        <v>0.18640046296296298</v>
      </c>
      <c r="I89" t="s">
        <v>682</v>
      </c>
      <c r="J89" t="s">
        <v>620</v>
      </c>
      <c r="K89" t="s">
        <v>621</v>
      </c>
      <c r="L89">
        <v>11</v>
      </c>
      <c r="M89">
        <v>3</v>
      </c>
      <c r="N89">
        <v>3</v>
      </c>
      <c r="O89">
        <v>4</v>
      </c>
      <c r="P89">
        <v>314</v>
      </c>
      <c r="Q89">
        <v>3</v>
      </c>
      <c r="R89">
        <v>628</v>
      </c>
      <c r="S89" t="s">
        <v>938</v>
      </c>
      <c r="T89" t="s">
        <v>949</v>
      </c>
      <c r="U89" t="s">
        <v>950</v>
      </c>
      <c r="V89" t="s">
        <v>993</v>
      </c>
    </row>
    <row r="90" spans="1:22" x14ac:dyDescent="0.3">
      <c r="A90">
        <v>789</v>
      </c>
      <c r="B90" t="s">
        <v>299</v>
      </c>
      <c r="C90">
        <v>58</v>
      </c>
      <c r="D90">
        <v>4</v>
      </c>
      <c r="E90" s="2">
        <v>44965</v>
      </c>
      <c r="F90" s="3">
        <v>0.76361111111111113</v>
      </c>
      <c r="G90" s="2">
        <v>44972</v>
      </c>
      <c r="H90" s="3">
        <v>0.33369212962962963</v>
      </c>
      <c r="I90" t="s">
        <v>681</v>
      </c>
      <c r="J90" t="s">
        <v>620</v>
      </c>
      <c r="K90" t="s">
        <v>621</v>
      </c>
      <c r="L90">
        <v>18</v>
      </c>
      <c r="M90">
        <v>7</v>
      </c>
      <c r="N90">
        <v>7</v>
      </c>
      <c r="O90">
        <v>8</v>
      </c>
      <c r="P90">
        <v>1492</v>
      </c>
      <c r="Q90">
        <v>7</v>
      </c>
      <c r="R90">
        <v>5968</v>
      </c>
      <c r="S90" t="s">
        <v>937</v>
      </c>
      <c r="T90" t="s">
        <v>952</v>
      </c>
      <c r="U90" t="s">
        <v>950</v>
      </c>
      <c r="V90" t="s">
        <v>955</v>
      </c>
    </row>
    <row r="91" spans="1:22" x14ac:dyDescent="0.3">
      <c r="A91">
        <v>793</v>
      </c>
      <c r="B91" t="s">
        <v>570</v>
      </c>
      <c r="C91">
        <v>58</v>
      </c>
      <c r="D91">
        <v>5</v>
      </c>
      <c r="E91" s="2">
        <v>44962</v>
      </c>
      <c r="F91" s="3">
        <v>0.73421296296296301</v>
      </c>
      <c r="G91" s="2">
        <v>44972</v>
      </c>
      <c r="H91" s="3">
        <v>6.1307870370370374E-2</v>
      </c>
      <c r="I91" t="s">
        <v>683</v>
      </c>
      <c r="J91" t="s">
        <v>620</v>
      </c>
      <c r="K91" t="s">
        <v>621</v>
      </c>
      <c r="L91">
        <v>17</v>
      </c>
      <c r="M91">
        <v>10</v>
      </c>
      <c r="N91">
        <v>10</v>
      </c>
      <c r="O91">
        <v>1</v>
      </c>
      <c r="P91">
        <v>1492</v>
      </c>
      <c r="Q91">
        <v>10</v>
      </c>
      <c r="R91">
        <v>7460</v>
      </c>
      <c r="S91" t="s">
        <v>939</v>
      </c>
      <c r="T91" t="s">
        <v>1003</v>
      </c>
      <c r="U91" t="s">
        <v>950</v>
      </c>
      <c r="V91" t="s">
        <v>957</v>
      </c>
    </row>
    <row r="92" spans="1:22" x14ac:dyDescent="0.3">
      <c r="A92">
        <v>804</v>
      </c>
      <c r="B92" t="s">
        <v>67</v>
      </c>
      <c r="C92">
        <v>3</v>
      </c>
      <c r="D92">
        <v>3</v>
      </c>
      <c r="E92" s="2">
        <v>44962</v>
      </c>
      <c r="F92" s="3">
        <v>0.23423611111111112</v>
      </c>
      <c r="G92" s="2">
        <v>44964</v>
      </c>
      <c r="H92" s="3">
        <v>8.2037037037037033E-2</v>
      </c>
      <c r="I92" t="s">
        <v>566</v>
      </c>
      <c r="J92" t="s">
        <v>620</v>
      </c>
      <c r="K92" t="s">
        <v>621</v>
      </c>
      <c r="L92">
        <v>5</v>
      </c>
      <c r="M92">
        <v>2</v>
      </c>
      <c r="N92">
        <v>2</v>
      </c>
      <c r="O92">
        <v>1</v>
      </c>
      <c r="P92">
        <v>1534</v>
      </c>
      <c r="Q92">
        <v>2</v>
      </c>
      <c r="R92">
        <v>4602</v>
      </c>
      <c r="S92" t="s">
        <v>939</v>
      </c>
      <c r="T92" t="s">
        <v>979</v>
      </c>
      <c r="U92" t="s">
        <v>950</v>
      </c>
      <c r="V92" t="s">
        <v>952</v>
      </c>
    </row>
    <row r="93" spans="1:22" x14ac:dyDescent="0.3">
      <c r="A93">
        <v>838</v>
      </c>
      <c r="B93" t="s">
        <v>30</v>
      </c>
      <c r="C93">
        <v>19</v>
      </c>
      <c r="D93">
        <v>3</v>
      </c>
      <c r="E93" s="2">
        <v>44966</v>
      </c>
      <c r="F93" s="3">
        <v>0.42917824074074074</v>
      </c>
      <c r="G93" s="2">
        <v>44974</v>
      </c>
      <c r="H93" s="3">
        <v>0.25671296296296298</v>
      </c>
      <c r="I93" t="s">
        <v>684</v>
      </c>
      <c r="J93" t="s">
        <v>620</v>
      </c>
      <c r="K93" t="s">
        <v>621</v>
      </c>
      <c r="L93">
        <v>10</v>
      </c>
      <c r="M93">
        <v>8</v>
      </c>
      <c r="N93">
        <v>8</v>
      </c>
      <c r="O93">
        <v>6</v>
      </c>
      <c r="P93">
        <v>1234</v>
      </c>
      <c r="Q93">
        <v>8</v>
      </c>
      <c r="R93">
        <v>3702</v>
      </c>
      <c r="S93" t="s">
        <v>942</v>
      </c>
      <c r="T93" t="s">
        <v>984</v>
      </c>
      <c r="U93" t="s">
        <v>950</v>
      </c>
      <c r="V93" t="s">
        <v>975</v>
      </c>
    </row>
    <row r="94" spans="1:22" x14ac:dyDescent="0.3">
      <c r="A94">
        <v>843</v>
      </c>
      <c r="B94" t="s">
        <v>55</v>
      </c>
      <c r="C94">
        <v>68</v>
      </c>
      <c r="D94">
        <v>1</v>
      </c>
      <c r="E94" s="2">
        <v>44968</v>
      </c>
      <c r="F94" s="3">
        <v>0.90697916666666667</v>
      </c>
      <c r="G94" s="2">
        <v>44969</v>
      </c>
      <c r="H94" s="3">
        <v>0.81052083333333336</v>
      </c>
      <c r="I94" t="s">
        <v>682</v>
      </c>
      <c r="J94" t="s">
        <v>620</v>
      </c>
      <c r="K94" t="s">
        <v>621</v>
      </c>
      <c r="L94">
        <v>21</v>
      </c>
      <c r="M94">
        <v>1</v>
      </c>
      <c r="N94">
        <v>1</v>
      </c>
      <c r="O94">
        <v>19</v>
      </c>
      <c r="P94">
        <v>597</v>
      </c>
      <c r="Q94">
        <v>1</v>
      </c>
      <c r="R94">
        <v>597</v>
      </c>
      <c r="S94" t="s">
        <v>936</v>
      </c>
      <c r="T94" t="s">
        <v>954</v>
      </c>
      <c r="U94" t="s">
        <v>950</v>
      </c>
      <c r="V94" t="s">
        <v>970</v>
      </c>
    </row>
    <row r="95" spans="1:22" x14ac:dyDescent="0.3">
      <c r="A95">
        <v>864</v>
      </c>
      <c r="B95" t="s">
        <v>210</v>
      </c>
      <c r="C95">
        <v>11</v>
      </c>
      <c r="D95">
        <v>1</v>
      </c>
      <c r="E95" s="2">
        <v>44968</v>
      </c>
      <c r="F95" s="3">
        <v>0.8155324074074074</v>
      </c>
      <c r="G95" s="2">
        <v>44972</v>
      </c>
      <c r="H95" s="3">
        <v>0.33724537037037039</v>
      </c>
      <c r="I95" t="s">
        <v>685</v>
      </c>
      <c r="J95" t="s">
        <v>620</v>
      </c>
      <c r="K95" t="s">
        <v>621</v>
      </c>
      <c r="L95">
        <v>19</v>
      </c>
      <c r="M95">
        <v>4</v>
      </c>
      <c r="N95">
        <v>4</v>
      </c>
      <c r="O95">
        <v>8</v>
      </c>
      <c r="P95">
        <v>1096</v>
      </c>
      <c r="Q95">
        <v>4</v>
      </c>
      <c r="R95">
        <v>1096</v>
      </c>
      <c r="S95" t="s">
        <v>936</v>
      </c>
      <c r="T95" t="s">
        <v>971</v>
      </c>
      <c r="U95" t="s">
        <v>950</v>
      </c>
      <c r="V95" t="s">
        <v>992</v>
      </c>
    </row>
    <row r="96" spans="1:22" x14ac:dyDescent="0.3">
      <c r="A96">
        <v>865</v>
      </c>
      <c r="B96" t="s">
        <v>204</v>
      </c>
      <c r="C96">
        <v>19</v>
      </c>
      <c r="D96">
        <v>1</v>
      </c>
      <c r="E96" s="2">
        <v>44969</v>
      </c>
      <c r="F96" s="3">
        <v>0.75641203703703708</v>
      </c>
      <c r="G96" s="2">
        <v>44970</v>
      </c>
      <c r="H96" s="3">
        <v>0.27638888888888891</v>
      </c>
      <c r="I96" t="s">
        <v>686</v>
      </c>
      <c r="J96" t="s">
        <v>620</v>
      </c>
      <c r="K96" t="s">
        <v>621</v>
      </c>
      <c r="L96">
        <v>18</v>
      </c>
      <c r="M96">
        <v>1</v>
      </c>
      <c r="N96">
        <v>1</v>
      </c>
      <c r="O96">
        <v>6</v>
      </c>
      <c r="P96">
        <v>1234</v>
      </c>
      <c r="Q96">
        <v>1</v>
      </c>
      <c r="R96">
        <v>1234</v>
      </c>
      <c r="S96" t="s">
        <v>939</v>
      </c>
      <c r="T96" t="s">
        <v>952</v>
      </c>
      <c r="U96" t="s">
        <v>950</v>
      </c>
      <c r="V96" t="s">
        <v>963</v>
      </c>
    </row>
    <row r="97" spans="1:22" x14ac:dyDescent="0.3">
      <c r="A97">
        <v>869</v>
      </c>
      <c r="B97" t="s">
        <v>204</v>
      </c>
      <c r="C97">
        <v>3</v>
      </c>
      <c r="D97">
        <v>5</v>
      </c>
      <c r="E97" s="2">
        <v>44963</v>
      </c>
      <c r="F97" s="3">
        <v>0.41896990740740742</v>
      </c>
      <c r="G97" s="2">
        <v>44968</v>
      </c>
      <c r="H97" s="3">
        <v>0.96976851851851853</v>
      </c>
      <c r="I97" t="s">
        <v>687</v>
      </c>
      <c r="J97" t="s">
        <v>620</v>
      </c>
      <c r="K97" t="s">
        <v>621</v>
      </c>
      <c r="L97">
        <v>10</v>
      </c>
      <c r="M97">
        <v>5</v>
      </c>
      <c r="N97">
        <v>5</v>
      </c>
      <c r="O97">
        <v>23</v>
      </c>
      <c r="P97">
        <v>1534</v>
      </c>
      <c r="Q97">
        <v>5</v>
      </c>
      <c r="R97">
        <v>7670</v>
      </c>
      <c r="S97" t="s">
        <v>940</v>
      </c>
      <c r="T97" t="s">
        <v>984</v>
      </c>
      <c r="U97" t="s">
        <v>950</v>
      </c>
      <c r="V97" t="s">
        <v>971</v>
      </c>
    </row>
    <row r="98" spans="1:22" x14ac:dyDescent="0.3">
      <c r="A98">
        <v>874</v>
      </c>
      <c r="B98" t="s">
        <v>73</v>
      </c>
      <c r="C98">
        <v>68</v>
      </c>
      <c r="D98">
        <v>1</v>
      </c>
      <c r="E98" s="2">
        <v>44968</v>
      </c>
      <c r="F98" s="3">
        <v>0.52951388888888884</v>
      </c>
      <c r="G98" s="2">
        <v>44978</v>
      </c>
      <c r="H98" s="3">
        <v>0.7331481481481481</v>
      </c>
      <c r="I98" t="s">
        <v>688</v>
      </c>
      <c r="J98" t="s">
        <v>620</v>
      </c>
      <c r="K98" t="s">
        <v>621</v>
      </c>
      <c r="L98">
        <v>12</v>
      </c>
      <c r="M98">
        <v>10</v>
      </c>
      <c r="N98">
        <v>10</v>
      </c>
      <c r="O98">
        <v>17</v>
      </c>
      <c r="P98">
        <v>597</v>
      </c>
      <c r="Q98">
        <v>10</v>
      </c>
      <c r="R98">
        <v>597</v>
      </c>
      <c r="S98" t="s">
        <v>936</v>
      </c>
      <c r="T98" t="s">
        <v>950</v>
      </c>
      <c r="U98" t="s">
        <v>950</v>
      </c>
      <c r="V98" t="s">
        <v>983</v>
      </c>
    </row>
    <row r="99" spans="1:22" x14ac:dyDescent="0.3">
      <c r="A99">
        <v>879</v>
      </c>
      <c r="B99" t="s">
        <v>553</v>
      </c>
      <c r="C99">
        <v>33</v>
      </c>
      <c r="D99">
        <v>2</v>
      </c>
      <c r="E99" s="2">
        <v>44964</v>
      </c>
      <c r="F99" s="3">
        <v>0.23233796296296297</v>
      </c>
      <c r="G99" s="2">
        <v>44967</v>
      </c>
      <c r="H99" s="3">
        <v>0.47752314814814817</v>
      </c>
      <c r="I99" t="s">
        <v>670</v>
      </c>
      <c r="J99" t="s">
        <v>620</v>
      </c>
      <c r="K99" t="s">
        <v>621</v>
      </c>
      <c r="L99">
        <v>5</v>
      </c>
      <c r="M99">
        <v>3</v>
      </c>
      <c r="N99">
        <v>3</v>
      </c>
      <c r="O99">
        <v>11</v>
      </c>
      <c r="P99">
        <v>314</v>
      </c>
      <c r="Q99">
        <v>3</v>
      </c>
      <c r="R99">
        <v>628</v>
      </c>
      <c r="S99" t="s">
        <v>941</v>
      </c>
      <c r="T99" t="s">
        <v>979</v>
      </c>
      <c r="U99" t="s">
        <v>950</v>
      </c>
      <c r="V99" t="s">
        <v>1004</v>
      </c>
    </row>
    <row r="100" spans="1:22"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8</v>
      </c>
      <c r="O100">
        <v>23</v>
      </c>
      <c r="P100">
        <v>1492</v>
      </c>
      <c r="Q100">
        <v>8</v>
      </c>
      <c r="R100">
        <v>2984</v>
      </c>
      <c r="S100" t="s">
        <v>937</v>
      </c>
      <c r="T100" t="s">
        <v>963</v>
      </c>
      <c r="U100" t="s">
        <v>950</v>
      </c>
      <c r="V100" t="s">
        <v>994</v>
      </c>
    </row>
    <row r="101" spans="1:22"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v>
      </c>
      <c r="P101">
        <v>1096</v>
      </c>
      <c r="Q101">
        <v>1</v>
      </c>
      <c r="R101">
        <v>4384</v>
      </c>
      <c r="S101" t="s">
        <v>940</v>
      </c>
      <c r="T101" t="s">
        <v>952</v>
      </c>
      <c r="U101" t="s">
        <v>950</v>
      </c>
      <c r="V101" t="s">
        <v>1015</v>
      </c>
    </row>
    <row r="102" spans="1:22"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4</v>
      </c>
      <c r="O102">
        <v>23</v>
      </c>
      <c r="P102">
        <v>236</v>
      </c>
      <c r="Q102">
        <v>4</v>
      </c>
      <c r="R102">
        <v>236</v>
      </c>
      <c r="S102" t="s">
        <v>942</v>
      </c>
      <c r="T102" t="s">
        <v>977</v>
      </c>
      <c r="U102" t="s">
        <v>950</v>
      </c>
      <c r="V102" t="s">
        <v>951</v>
      </c>
    </row>
    <row r="103" spans="1:22"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5</v>
      </c>
      <c r="O103">
        <v>1</v>
      </c>
      <c r="P103">
        <v>441</v>
      </c>
      <c r="Q103">
        <v>5</v>
      </c>
      <c r="R103">
        <v>1764</v>
      </c>
      <c r="S103" t="s">
        <v>939</v>
      </c>
      <c r="T103" t="s">
        <v>992</v>
      </c>
      <c r="U103" t="s">
        <v>950</v>
      </c>
      <c r="V103" t="s">
        <v>972</v>
      </c>
    </row>
    <row r="104" spans="1:22"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6</v>
      </c>
      <c r="O104">
        <v>8</v>
      </c>
      <c r="P104">
        <v>1492</v>
      </c>
      <c r="Q104">
        <v>6</v>
      </c>
      <c r="R104">
        <v>1492</v>
      </c>
      <c r="S104" t="s">
        <v>938</v>
      </c>
      <c r="T104" t="s">
        <v>971</v>
      </c>
      <c r="U104" t="s">
        <v>950</v>
      </c>
      <c r="V104" t="s">
        <v>1007</v>
      </c>
    </row>
    <row r="105" spans="1:22"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10</v>
      </c>
      <c r="O105">
        <v>9</v>
      </c>
      <c r="P105">
        <v>903</v>
      </c>
      <c r="Q105">
        <v>10</v>
      </c>
      <c r="R105">
        <v>2709</v>
      </c>
      <c r="S105" t="s">
        <v>940</v>
      </c>
      <c r="T105" t="s">
        <v>956</v>
      </c>
      <c r="U105" t="s">
        <v>950</v>
      </c>
      <c r="V105" t="s">
        <v>960</v>
      </c>
    </row>
    <row r="106" spans="1:22"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5</v>
      </c>
      <c r="O106">
        <v>9</v>
      </c>
      <c r="P106">
        <v>314</v>
      </c>
      <c r="Q106">
        <v>5</v>
      </c>
      <c r="R106">
        <v>1256</v>
      </c>
      <c r="S106" t="s">
        <v>942</v>
      </c>
      <c r="T106" t="s">
        <v>963</v>
      </c>
      <c r="U106" t="s">
        <v>950</v>
      </c>
      <c r="V106" t="s">
        <v>952</v>
      </c>
    </row>
    <row r="107" spans="1:22"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8</v>
      </c>
      <c r="O107">
        <v>21</v>
      </c>
      <c r="P107">
        <v>314</v>
      </c>
      <c r="Q107">
        <v>8</v>
      </c>
      <c r="R107">
        <v>628</v>
      </c>
      <c r="S107" t="s">
        <v>940</v>
      </c>
      <c r="T107" t="s">
        <v>973</v>
      </c>
      <c r="U107" t="s">
        <v>950</v>
      </c>
      <c r="V107" t="s">
        <v>982</v>
      </c>
    </row>
    <row r="108" spans="1:22"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9</v>
      </c>
      <c r="O108">
        <v>22</v>
      </c>
      <c r="P108">
        <v>1234</v>
      </c>
      <c r="Q108">
        <v>9</v>
      </c>
      <c r="R108">
        <v>2468</v>
      </c>
      <c r="S108" t="s">
        <v>939</v>
      </c>
      <c r="T108" t="s">
        <v>952</v>
      </c>
      <c r="U108" t="s">
        <v>950</v>
      </c>
      <c r="V108" t="s">
        <v>985</v>
      </c>
    </row>
    <row r="109" spans="1:22"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10</v>
      </c>
      <c r="O109">
        <v>9</v>
      </c>
      <c r="P109">
        <v>903</v>
      </c>
      <c r="Q109">
        <v>10</v>
      </c>
      <c r="R109">
        <v>3612</v>
      </c>
      <c r="S109" t="s">
        <v>939</v>
      </c>
      <c r="T109" t="s">
        <v>958</v>
      </c>
      <c r="U109" t="s">
        <v>950</v>
      </c>
      <c r="V109" t="s">
        <v>1002</v>
      </c>
    </row>
    <row r="110" spans="1:22"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8</v>
      </c>
      <c r="O110">
        <v>18</v>
      </c>
      <c r="P110">
        <v>597</v>
      </c>
      <c r="Q110">
        <v>8</v>
      </c>
      <c r="R110">
        <v>2388</v>
      </c>
      <c r="S110" t="s">
        <v>939</v>
      </c>
      <c r="T110" t="s">
        <v>996</v>
      </c>
      <c r="U110" t="s">
        <v>950</v>
      </c>
      <c r="V110" t="s">
        <v>962</v>
      </c>
    </row>
    <row r="111" spans="1:22"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9</v>
      </c>
      <c r="O111">
        <v>2</v>
      </c>
      <c r="P111">
        <v>236</v>
      </c>
      <c r="Q111">
        <v>9</v>
      </c>
      <c r="R111">
        <v>708</v>
      </c>
      <c r="S111" t="s">
        <v>940</v>
      </c>
      <c r="T111" t="s">
        <v>969</v>
      </c>
      <c r="U111" t="s">
        <v>950</v>
      </c>
      <c r="V111" t="s">
        <v>988</v>
      </c>
    </row>
    <row r="112" spans="1:22"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8</v>
      </c>
      <c r="O112">
        <v>6</v>
      </c>
      <c r="P112">
        <v>597</v>
      </c>
      <c r="Q112">
        <v>8</v>
      </c>
      <c r="R112">
        <v>1194</v>
      </c>
      <c r="S112" t="s">
        <v>940</v>
      </c>
      <c r="T112" t="s">
        <v>992</v>
      </c>
      <c r="U112" t="s">
        <v>950</v>
      </c>
      <c r="V112" t="s">
        <v>955</v>
      </c>
    </row>
    <row r="113" spans="1:22"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6</v>
      </c>
      <c r="O113">
        <v>11</v>
      </c>
      <c r="P113">
        <v>1234</v>
      </c>
      <c r="Q113">
        <v>6</v>
      </c>
      <c r="R113">
        <v>2468</v>
      </c>
      <c r="S113" t="s">
        <v>936</v>
      </c>
      <c r="T113" t="s">
        <v>973</v>
      </c>
      <c r="U113" t="s">
        <v>950</v>
      </c>
      <c r="V113" t="s">
        <v>988</v>
      </c>
    </row>
    <row r="114" spans="1:22"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4</v>
      </c>
      <c r="O114">
        <v>12</v>
      </c>
      <c r="P114">
        <v>236</v>
      </c>
      <c r="Q114">
        <v>4</v>
      </c>
      <c r="R114">
        <v>472</v>
      </c>
      <c r="S114" t="s">
        <v>940</v>
      </c>
      <c r="T114" t="s">
        <v>992</v>
      </c>
      <c r="U114" t="s">
        <v>950</v>
      </c>
      <c r="V114" t="s">
        <v>1016</v>
      </c>
    </row>
    <row r="115" spans="1:22"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9</v>
      </c>
      <c r="O115">
        <v>7</v>
      </c>
      <c r="P115">
        <v>1374</v>
      </c>
      <c r="Q115">
        <v>9</v>
      </c>
      <c r="R115">
        <v>6870</v>
      </c>
      <c r="S115" t="s">
        <v>938</v>
      </c>
      <c r="T115" t="s">
        <v>962</v>
      </c>
      <c r="U115" t="s">
        <v>950</v>
      </c>
      <c r="V115" t="s">
        <v>967</v>
      </c>
    </row>
    <row r="116" spans="1:22"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5</v>
      </c>
      <c r="O116">
        <v>7</v>
      </c>
      <c r="P116">
        <v>1444</v>
      </c>
      <c r="Q116">
        <v>5</v>
      </c>
      <c r="R116">
        <v>1444</v>
      </c>
      <c r="S116" t="s">
        <v>937</v>
      </c>
      <c r="T116" t="s">
        <v>969</v>
      </c>
      <c r="U116" t="s">
        <v>950</v>
      </c>
      <c r="V116" t="s">
        <v>1002</v>
      </c>
    </row>
    <row r="117" spans="1:22"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3</v>
      </c>
      <c r="O117">
        <v>23</v>
      </c>
      <c r="P117">
        <v>409</v>
      </c>
      <c r="Q117">
        <v>3</v>
      </c>
      <c r="R117">
        <v>2045</v>
      </c>
      <c r="S117" t="s">
        <v>941</v>
      </c>
      <c r="T117" t="s">
        <v>967</v>
      </c>
      <c r="U117" t="s">
        <v>950</v>
      </c>
      <c r="V117" t="s">
        <v>992</v>
      </c>
    </row>
    <row r="118" spans="1:22"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2</v>
      </c>
      <c r="O118">
        <v>6</v>
      </c>
      <c r="P118">
        <v>409</v>
      </c>
      <c r="Q118">
        <v>2</v>
      </c>
      <c r="R118">
        <v>2045</v>
      </c>
      <c r="S118" t="s">
        <v>939</v>
      </c>
      <c r="T118" t="s">
        <v>967</v>
      </c>
      <c r="U118" t="s">
        <v>950</v>
      </c>
      <c r="V118" t="s">
        <v>998</v>
      </c>
    </row>
    <row r="119" spans="1:22"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10</v>
      </c>
      <c r="O119">
        <v>20</v>
      </c>
      <c r="P119">
        <v>1272</v>
      </c>
      <c r="Q119">
        <v>10</v>
      </c>
      <c r="R119">
        <v>3816</v>
      </c>
      <c r="S119" t="s">
        <v>939</v>
      </c>
      <c r="T119" t="s">
        <v>996</v>
      </c>
      <c r="U119" t="s">
        <v>950</v>
      </c>
      <c r="V119" t="s">
        <v>1017</v>
      </c>
    </row>
    <row r="120" spans="1:22"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8</v>
      </c>
      <c r="O120">
        <v>2</v>
      </c>
      <c r="P120">
        <v>697</v>
      </c>
      <c r="Q120">
        <v>8</v>
      </c>
      <c r="R120">
        <v>2091</v>
      </c>
      <c r="S120" t="s">
        <v>938</v>
      </c>
      <c r="T120" t="s">
        <v>957</v>
      </c>
      <c r="U120" t="s">
        <v>950</v>
      </c>
      <c r="V120" t="s">
        <v>957</v>
      </c>
    </row>
    <row r="121" spans="1:22"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4</v>
      </c>
      <c r="O121">
        <v>22</v>
      </c>
      <c r="P121">
        <v>697</v>
      </c>
      <c r="Q121">
        <v>4</v>
      </c>
      <c r="R121">
        <v>2091</v>
      </c>
      <c r="S121" t="s">
        <v>942</v>
      </c>
      <c r="T121" t="s">
        <v>961</v>
      </c>
      <c r="U121" t="s">
        <v>950</v>
      </c>
      <c r="V121" t="s">
        <v>949</v>
      </c>
    </row>
    <row r="122" spans="1:22"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3</v>
      </c>
      <c r="O122">
        <v>11</v>
      </c>
      <c r="P122">
        <v>1792</v>
      </c>
      <c r="Q122">
        <v>3</v>
      </c>
      <c r="R122">
        <v>1792</v>
      </c>
      <c r="S122" t="s">
        <v>942</v>
      </c>
      <c r="T122" t="s">
        <v>949</v>
      </c>
      <c r="U122" t="s">
        <v>950</v>
      </c>
      <c r="V122" t="s">
        <v>951</v>
      </c>
    </row>
    <row r="123" spans="1:22"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9</v>
      </c>
      <c r="O123">
        <v>17</v>
      </c>
      <c r="P123">
        <v>1865</v>
      </c>
      <c r="Q123">
        <v>9</v>
      </c>
      <c r="R123">
        <v>1865</v>
      </c>
      <c r="S123" t="s">
        <v>939</v>
      </c>
      <c r="T123" t="s">
        <v>996</v>
      </c>
      <c r="U123" t="s">
        <v>950</v>
      </c>
      <c r="V123" t="s">
        <v>968</v>
      </c>
    </row>
    <row r="124" spans="1:22"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8</v>
      </c>
      <c r="O124">
        <v>12</v>
      </c>
      <c r="P124">
        <v>1865</v>
      </c>
      <c r="Q124">
        <v>8</v>
      </c>
      <c r="R124">
        <v>9325</v>
      </c>
      <c r="S124" t="s">
        <v>939</v>
      </c>
      <c r="T124" t="s">
        <v>969</v>
      </c>
      <c r="U124" t="s">
        <v>950</v>
      </c>
      <c r="V124" t="s">
        <v>961</v>
      </c>
    </row>
    <row r="125" spans="1:22"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1</v>
      </c>
      <c r="O125">
        <v>6</v>
      </c>
      <c r="P125">
        <v>1865</v>
      </c>
      <c r="Q125">
        <v>1</v>
      </c>
      <c r="R125">
        <v>9325</v>
      </c>
      <c r="S125" t="s">
        <v>939</v>
      </c>
      <c r="T125" t="s">
        <v>954</v>
      </c>
      <c r="U125" t="s">
        <v>950</v>
      </c>
      <c r="V125" t="s">
        <v>1013</v>
      </c>
    </row>
    <row r="126" spans="1:22"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9</v>
      </c>
      <c r="O126">
        <v>7</v>
      </c>
      <c r="P126">
        <v>1935</v>
      </c>
      <c r="Q126">
        <v>9</v>
      </c>
      <c r="R126">
        <v>9675</v>
      </c>
      <c r="S126" t="s">
        <v>937</v>
      </c>
      <c r="T126" t="s">
        <v>952</v>
      </c>
      <c r="U126" t="s">
        <v>950</v>
      </c>
      <c r="V126" t="s">
        <v>954</v>
      </c>
    </row>
    <row r="127" spans="1:22"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6</v>
      </c>
      <c r="O127">
        <v>13</v>
      </c>
      <c r="P127">
        <v>1112</v>
      </c>
      <c r="Q127">
        <v>6</v>
      </c>
      <c r="R127">
        <v>2224</v>
      </c>
      <c r="S127" t="s">
        <v>940</v>
      </c>
      <c r="T127" t="s">
        <v>967</v>
      </c>
      <c r="U127" t="s">
        <v>950</v>
      </c>
      <c r="V127" t="s">
        <v>999</v>
      </c>
    </row>
    <row r="128" spans="1:22"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7</v>
      </c>
      <c r="O128">
        <v>22</v>
      </c>
      <c r="P128">
        <v>781</v>
      </c>
      <c r="Q128">
        <v>7</v>
      </c>
      <c r="R128">
        <v>2343</v>
      </c>
      <c r="S128" t="s">
        <v>937</v>
      </c>
      <c r="T128" t="s">
        <v>950</v>
      </c>
      <c r="U128" t="s">
        <v>950</v>
      </c>
      <c r="V128" t="s">
        <v>953</v>
      </c>
    </row>
    <row r="129" spans="1:22"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10</v>
      </c>
      <c r="O129">
        <v>1</v>
      </c>
      <c r="P129">
        <v>203</v>
      </c>
      <c r="Q129">
        <v>10</v>
      </c>
      <c r="R129">
        <v>406</v>
      </c>
      <c r="S129" t="s">
        <v>936</v>
      </c>
      <c r="T129" t="s">
        <v>958</v>
      </c>
      <c r="U129" t="s">
        <v>950</v>
      </c>
      <c r="V129" t="s">
        <v>955</v>
      </c>
    </row>
    <row r="130" spans="1:22"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6</v>
      </c>
      <c r="O130">
        <v>8</v>
      </c>
      <c r="P130">
        <v>289</v>
      </c>
      <c r="Q130">
        <v>6</v>
      </c>
      <c r="R130">
        <v>1156</v>
      </c>
      <c r="S130" t="s">
        <v>940</v>
      </c>
      <c r="T130" t="s">
        <v>981</v>
      </c>
      <c r="U130" t="s">
        <v>950</v>
      </c>
      <c r="V130" t="s">
        <v>1017</v>
      </c>
    </row>
    <row r="131" spans="1:22"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2</v>
      </c>
      <c r="O131">
        <v>8</v>
      </c>
      <c r="P131">
        <v>422</v>
      </c>
      <c r="Q131">
        <v>2</v>
      </c>
      <c r="R131">
        <v>2110</v>
      </c>
      <c r="S131" t="s">
        <v>940</v>
      </c>
      <c r="T131" t="s">
        <v>961</v>
      </c>
      <c r="U131" t="s">
        <v>950</v>
      </c>
      <c r="V131" t="s">
        <v>972</v>
      </c>
    </row>
    <row r="132" spans="1:22"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4</v>
      </c>
      <c r="O132">
        <v>2</v>
      </c>
      <c r="P132">
        <v>1923</v>
      </c>
      <c r="Q132">
        <v>4</v>
      </c>
      <c r="R132">
        <v>7692</v>
      </c>
      <c r="S132" t="s">
        <v>938</v>
      </c>
      <c r="T132" t="s">
        <v>957</v>
      </c>
      <c r="U132" t="s">
        <v>950</v>
      </c>
      <c r="V132" t="s">
        <v>961</v>
      </c>
    </row>
    <row r="133" spans="1:22"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6</v>
      </c>
      <c r="O133">
        <v>10</v>
      </c>
      <c r="P133">
        <v>1356</v>
      </c>
      <c r="Q133">
        <v>6</v>
      </c>
      <c r="R133">
        <v>1356</v>
      </c>
      <c r="S133" t="s">
        <v>940</v>
      </c>
      <c r="T133" t="s">
        <v>963</v>
      </c>
      <c r="U133" t="s">
        <v>950</v>
      </c>
      <c r="V133" t="s">
        <v>953</v>
      </c>
    </row>
    <row r="134" spans="1:22"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3</v>
      </c>
      <c r="O134">
        <v>8</v>
      </c>
      <c r="P134">
        <v>1374</v>
      </c>
      <c r="Q134">
        <v>3</v>
      </c>
      <c r="R134">
        <v>2748</v>
      </c>
      <c r="S134" t="s">
        <v>938</v>
      </c>
      <c r="T134" t="s">
        <v>979</v>
      </c>
      <c r="U134" t="s">
        <v>950</v>
      </c>
      <c r="V134" t="s">
        <v>983</v>
      </c>
    </row>
    <row r="135" spans="1:22"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10</v>
      </c>
      <c r="O135">
        <v>2</v>
      </c>
      <c r="P135">
        <v>1865</v>
      </c>
      <c r="Q135">
        <v>10</v>
      </c>
      <c r="R135">
        <v>7460</v>
      </c>
      <c r="S135" t="s">
        <v>941</v>
      </c>
      <c r="T135" t="s">
        <v>1000</v>
      </c>
      <c r="U135" t="s">
        <v>950</v>
      </c>
      <c r="V135" t="s">
        <v>985</v>
      </c>
    </row>
    <row r="136" spans="1:22"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10</v>
      </c>
      <c r="O136">
        <v>14</v>
      </c>
      <c r="P136">
        <v>610</v>
      </c>
      <c r="Q136">
        <v>10</v>
      </c>
      <c r="R136">
        <v>1220</v>
      </c>
      <c r="S136" t="s">
        <v>941</v>
      </c>
      <c r="T136" t="s">
        <v>965</v>
      </c>
      <c r="U136" t="s">
        <v>950</v>
      </c>
      <c r="V136" t="s">
        <v>952</v>
      </c>
    </row>
    <row r="137" spans="1:22"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6</v>
      </c>
      <c r="O137">
        <v>16</v>
      </c>
      <c r="P137">
        <v>1084</v>
      </c>
      <c r="Q137">
        <v>6</v>
      </c>
      <c r="R137">
        <v>2168</v>
      </c>
      <c r="S137" t="s">
        <v>940</v>
      </c>
      <c r="T137" t="s">
        <v>984</v>
      </c>
      <c r="U137" t="s">
        <v>950</v>
      </c>
      <c r="V137" t="s">
        <v>993</v>
      </c>
    </row>
    <row r="138" spans="1:22"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3</v>
      </c>
      <c r="O138">
        <v>10</v>
      </c>
      <c r="P138">
        <v>810</v>
      </c>
      <c r="Q138">
        <v>3</v>
      </c>
      <c r="R138">
        <v>1620</v>
      </c>
      <c r="S138" t="s">
        <v>942</v>
      </c>
      <c r="T138" t="s">
        <v>969</v>
      </c>
      <c r="U138" t="s">
        <v>950</v>
      </c>
      <c r="V138" t="s">
        <v>986</v>
      </c>
    </row>
    <row r="139" spans="1:22"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8</v>
      </c>
      <c r="O139">
        <v>11</v>
      </c>
      <c r="P139">
        <v>1865</v>
      </c>
      <c r="Q139">
        <v>8</v>
      </c>
      <c r="R139">
        <v>5595</v>
      </c>
      <c r="S139" t="s">
        <v>939</v>
      </c>
      <c r="T139" t="s">
        <v>950</v>
      </c>
      <c r="U139" t="s">
        <v>950</v>
      </c>
      <c r="V139" t="s">
        <v>1003</v>
      </c>
    </row>
    <row r="140" spans="1:22"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8</v>
      </c>
      <c r="O140">
        <v>10</v>
      </c>
      <c r="P140">
        <v>1236</v>
      </c>
      <c r="Q140">
        <v>8</v>
      </c>
      <c r="R140">
        <v>4944</v>
      </c>
      <c r="S140" t="s">
        <v>938</v>
      </c>
      <c r="T140" t="s">
        <v>971</v>
      </c>
      <c r="U140" t="s">
        <v>950</v>
      </c>
      <c r="V140" t="s">
        <v>984</v>
      </c>
    </row>
    <row r="141" spans="1:22"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10</v>
      </c>
      <c r="O141">
        <v>14</v>
      </c>
      <c r="P141">
        <v>1638</v>
      </c>
      <c r="Q141">
        <v>10</v>
      </c>
      <c r="R141">
        <v>4914</v>
      </c>
      <c r="S141" t="s">
        <v>941</v>
      </c>
      <c r="T141" t="s">
        <v>961</v>
      </c>
      <c r="U141" t="s">
        <v>950</v>
      </c>
      <c r="V141" t="s">
        <v>1010</v>
      </c>
    </row>
    <row r="142" spans="1:22"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5</v>
      </c>
      <c r="O142">
        <v>20</v>
      </c>
      <c r="P142">
        <v>409</v>
      </c>
      <c r="Q142">
        <v>5</v>
      </c>
      <c r="R142">
        <v>818</v>
      </c>
      <c r="S142" t="s">
        <v>941</v>
      </c>
      <c r="T142" t="s">
        <v>965</v>
      </c>
      <c r="U142" t="s">
        <v>950</v>
      </c>
      <c r="V142" t="s">
        <v>1012</v>
      </c>
    </row>
    <row r="143" spans="1:22"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10</v>
      </c>
      <c r="O143">
        <v>8</v>
      </c>
      <c r="P143">
        <v>1744</v>
      </c>
      <c r="Q143">
        <v>10</v>
      </c>
      <c r="R143">
        <v>8720</v>
      </c>
      <c r="S143" t="s">
        <v>941</v>
      </c>
      <c r="T143" t="s">
        <v>969</v>
      </c>
      <c r="U143" t="s">
        <v>950</v>
      </c>
      <c r="V143" t="s">
        <v>952</v>
      </c>
    </row>
    <row r="144" spans="1:22"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9</v>
      </c>
      <c r="O144">
        <v>18</v>
      </c>
      <c r="P144">
        <v>1112</v>
      </c>
      <c r="Q144">
        <v>9</v>
      </c>
      <c r="R144">
        <v>5560</v>
      </c>
      <c r="S144" t="s">
        <v>939</v>
      </c>
      <c r="T144" t="s">
        <v>979</v>
      </c>
      <c r="U144" t="s">
        <v>950</v>
      </c>
      <c r="V144" t="s">
        <v>1009</v>
      </c>
    </row>
    <row r="145" spans="1:22"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5</v>
      </c>
      <c r="O145">
        <v>23</v>
      </c>
      <c r="P145">
        <v>1272</v>
      </c>
      <c r="Q145">
        <v>5</v>
      </c>
      <c r="R145">
        <v>2544</v>
      </c>
      <c r="S145" t="s">
        <v>939</v>
      </c>
      <c r="T145" t="s">
        <v>963</v>
      </c>
      <c r="U145" t="s">
        <v>950</v>
      </c>
      <c r="V145" t="s">
        <v>990</v>
      </c>
    </row>
    <row r="146" spans="1:22"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8</v>
      </c>
      <c r="O146">
        <v>0</v>
      </c>
      <c r="P146">
        <v>998</v>
      </c>
      <c r="Q146">
        <v>8</v>
      </c>
      <c r="R146">
        <v>4990</v>
      </c>
      <c r="S146" t="s">
        <v>941</v>
      </c>
      <c r="T146" t="s">
        <v>962</v>
      </c>
      <c r="U146" t="s">
        <v>950</v>
      </c>
      <c r="V146" t="s">
        <v>978</v>
      </c>
    </row>
    <row r="147" spans="1:22"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2</v>
      </c>
      <c r="O147">
        <v>0</v>
      </c>
      <c r="P147">
        <v>409</v>
      </c>
      <c r="Q147">
        <v>2</v>
      </c>
      <c r="R147">
        <v>1636</v>
      </c>
      <c r="S147" t="s">
        <v>941</v>
      </c>
      <c r="T147" t="s">
        <v>996</v>
      </c>
      <c r="U147" t="s">
        <v>950</v>
      </c>
      <c r="V147" t="s">
        <v>972</v>
      </c>
    </row>
    <row r="148" spans="1:22"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2</v>
      </c>
      <c r="O148">
        <v>8</v>
      </c>
      <c r="P148">
        <v>998</v>
      </c>
      <c r="Q148">
        <v>2</v>
      </c>
      <c r="R148">
        <v>1996</v>
      </c>
      <c r="S148" t="s">
        <v>939</v>
      </c>
      <c r="T148" t="s">
        <v>979</v>
      </c>
      <c r="U148" t="s">
        <v>950</v>
      </c>
      <c r="V148" t="s">
        <v>998</v>
      </c>
    </row>
    <row r="149" spans="1:22"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3</v>
      </c>
      <c r="O149">
        <v>12</v>
      </c>
      <c r="P149">
        <v>409</v>
      </c>
      <c r="Q149">
        <v>3</v>
      </c>
      <c r="R149">
        <v>2045</v>
      </c>
      <c r="S149" t="s">
        <v>939</v>
      </c>
      <c r="T149" t="s">
        <v>1003</v>
      </c>
      <c r="U149" t="s">
        <v>950</v>
      </c>
      <c r="V149" t="s">
        <v>1013</v>
      </c>
    </row>
    <row r="150" spans="1:22"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5</v>
      </c>
      <c r="O150">
        <v>20</v>
      </c>
      <c r="P150">
        <v>1141</v>
      </c>
      <c r="Q150">
        <v>5</v>
      </c>
      <c r="R150">
        <v>3423</v>
      </c>
      <c r="S150" t="s">
        <v>941</v>
      </c>
      <c r="T150" t="s">
        <v>960</v>
      </c>
      <c r="U150" t="s">
        <v>950</v>
      </c>
      <c r="V150" t="s">
        <v>980</v>
      </c>
    </row>
    <row r="151" spans="1:22"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5</v>
      </c>
      <c r="O151">
        <v>16</v>
      </c>
      <c r="P151">
        <v>1112</v>
      </c>
      <c r="Q151">
        <v>5</v>
      </c>
      <c r="R151">
        <v>3336</v>
      </c>
      <c r="S151" t="s">
        <v>940</v>
      </c>
      <c r="T151" t="s">
        <v>977</v>
      </c>
      <c r="U151" t="s">
        <v>950</v>
      </c>
      <c r="V151" t="s">
        <v>992</v>
      </c>
    </row>
    <row r="152" spans="1:22"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v>
      </c>
      <c r="O152">
        <v>10</v>
      </c>
      <c r="P152">
        <v>1098</v>
      </c>
      <c r="Q152">
        <v>1</v>
      </c>
      <c r="R152">
        <v>2196</v>
      </c>
      <c r="S152" t="s">
        <v>942</v>
      </c>
      <c r="T152" t="s">
        <v>952</v>
      </c>
      <c r="U152" t="s">
        <v>950</v>
      </c>
      <c r="V152" t="s">
        <v>1015</v>
      </c>
    </row>
    <row r="153" spans="1:22"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9</v>
      </c>
      <c r="O153">
        <v>15</v>
      </c>
      <c r="P153">
        <v>1915</v>
      </c>
      <c r="Q153">
        <v>9</v>
      </c>
      <c r="R153">
        <v>3830</v>
      </c>
      <c r="S153" t="s">
        <v>942</v>
      </c>
      <c r="T153" t="s">
        <v>952</v>
      </c>
      <c r="U153" t="s">
        <v>950</v>
      </c>
      <c r="V153" t="s">
        <v>998</v>
      </c>
    </row>
    <row r="154" spans="1:22"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1</v>
      </c>
      <c r="O154">
        <v>3</v>
      </c>
      <c r="P154">
        <v>1639</v>
      </c>
      <c r="Q154">
        <v>1</v>
      </c>
      <c r="R154">
        <v>8195</v>
      </c>
      <c r="S154" t="s">
        <v>942</v>
      </c>
      <c r="T154" t="s">
        <v>977</v>
      </c>
      <c r="U154" t="s">
        <v>950</v>
      </c>
      <c r="V154" t="s">
        <v>961</v>
      </c>
    </row>
    <row r="155" spans="1:22"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8</v>
      </c>
      <c r="O155">
        <v>9</v>
      </c>
      <c r="P155">
        <v>1141</v>
      </c>
      <c r="Q155">
        <v>8</v>
      </c>
      <c r="R155">
        <v>5705</v>
      </c>
      <c r="S155" t="s">
        <v>939</v>
      </c>
      <c r="T155" t="s">
        <v>1003</v>
      </c>
      <c r="U155" t="s">
        <v>950</v>
      </c>
      <c r="V155" t="s">
        <v>998</v>
      </c>
    </row>
    <row r="156" spans="1:22"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5</v>
      </c>
      <c r="O156">
        <v>20</v>
      </c>
      <c r="P156">
        <v>1638</v>
      </c>
      <c r="Q156">
        <v>5</v>
      </c>
      <c r="R156">
        <v>3276</v>
      </c>
      <c r="S156" t="s">
        <v>941</v>
      </c>
      <c r="T156" t="s">
        <v>950</v>
      </c>
      <c r="U156" t="s">
        <v>950</v>
      </c>
      <c r="V156" t="s">
        <v>955</v>
      </c>
    </row>
    <row r="157" spans="1:22"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9</v>
      </c>
      <c r="O157">
        <v>19</v>
      </c>
      <c r="P157">
        <v>758</v>
      </c>
      <c r="Q157">
        <v>9</v>
      </c>
      <c r="R157">
        <v>758</v>
      </c>
      <c r="S157" t="s">
        <v>936</v>
      </c>
      <c r="T157" t="s">
        <v>973</v>
      </c>
      <c r="U157" t="s">
        <v>950</v>
      </c>
      <c r="V157" t="s">
        <v>1009</v>
      </c>
    </row>
    <row r="158" spans="1:22"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2</v>
      </c>
      <c r="O158">
        <v>4</v>
      </c>
      <c r="P158">
        <v>998</v>
      </c>
      <c r="Q158">
        <v>2</v>
      </c>
      <c r="R158">
        <v>2994</v>
      </c>
      <c r="S158" t="s">
        <v>939</v>
      </c>
      <c r="T158" t="s">
        <v>969</v>
      </c>
      <c r="U158" t="s">
        <v>950</v>
      </c>
      <c r="V158" t="s">
        <v>949</v>
      </c>
    </row>
    <row r="159" spans="1:22"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2</v>
      </c>
      <c r="O159">
        <v>19</v>
      </c>
      <c r="P159">
        <v>422</v>
      </c>
      <c r="Q159">
        <v>2</v>
      </c>
      <c r="R159">
        <v>1688</v>
      </c>
      <c r="S159" t="s">
        <v>939</v>
      </c>
      <c r="T159" t="s">
        <v>1003</v>
      </c>
      <c r="U159" t="s">
        <v>950</v>
      </c>
      <c r="V159" t="s">
        <v>953</v>
      </c>
    </row>
    <row r="160" spans="1:22"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7</v>
      </c>
      <c r="O160">
        <v>1</v>
      </c>
      <c r="P160">
        <v>409</v>
      </c>
      <c r="Q160">
        <v>7</v>
      </c>
      <c r="R160">
        <v>1636</v>
      </c>
      <c r="S160" t="s">
        <v>941</v>
      </c>
      <c r="T160" t="s">
        <v>954</v>
      </c>
      <c r="U160" t="s">
        <v>950</v>
      </c>
      <c r="V160" t="s">
        <v>949</v>
      </c>
    </row>
    <row r="161" spans="1:22"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1</v>
      </c>
      <c r="O161">
        <v>0</v>
      </c>
      <c r="P161">
        <v>1112</v>
      </c>
      <c r="Q161">
        <v>1</v>
      </c>
      <c r="R161">
        <v>3336</v>
      </c>
      <c r="S161" t="s">
        <v>940</v>
      </c>
      <c r="T161" t="s">
        <v>969</v>
      </c>
      <c r="U161" t="s">
        <v>950</v>
      </c>
      <c r="V161" t="s">
        <v>960</v>
      </c>
    </row>
    <row r="162" spans="1:22"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v>
      </c>
      <c r="P162">
        <v>409</v>
      </c>
      <c r="Q162">
        <v>4</v>
      </c>
      <c r="R162">
        <v>2045</v>
      </c>
      <c r="S162" t="s">
        <v>939</v>
      </c>
      <c r="T162" t="s">
        <v>962</v>
      </c>
      <c r="U162" t="s">
        <v>950</v>
      </c>
      <c r="V162" t="s">
        <v>993</v>
      </c>
    </row>
    <row r="163" spans="1:22"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8</v>
      </c>
      <c r="O163">
        <v>16</v>
      </c>
      <c r="P163">
        <v>289</v>
      </c>
      <c r="Q163">
        <v>8</v>
      </c>
      <c r="R163">
        <v>578</v>
      </c>
      <c r="S163" t="s">
        <v>939</v>
      </c>
      <c r="T163" t="s">
        <v>949</v>
      </c>
      <c r="U163" t="s">
        <v>950</v>
      </c>
      <c r="V163" t="s">
        <v>999</v>
      </c>
    </row>
    <row r="164" spans="1:22"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5</v>
      </c>
      <c r="O164">
        <v>15</v>
      </c>
      <c r="P164">
        <v>1638</v>
      </c>
      <c r="Q164">
        <v>5</v>
      </c>
      <c r="R164">
        <v>6552</v>
      </c>
      <c r="S164" t="s">
        <v>940</v>
      </c>
      <c r="T164" t="s">
        <v>958</v>
      </c>
      <c r="U164" t="s">
        <v>950</v>
      </c>
      <c r="V164" t="s">
        <v>1004</v>
      </c>
    </row>
    <row r="165" spans="1:22"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6</v>
      </c>
      <c r="O165">
        <v>15</v>
      </c>
      <c r="P165">
        <v>1638</v>
      </c>
      <c r="Q165">
        <v>6</v>
      </c>
      <c r="R165">
        <v>8190</v>
      </c>
      <c r="S165" t="s">
        <v>941</v>
      </c>
      <c r="T165" t="s">
        <v>1003</v>
      </c>
      <c r="U165" t="s">
        <v>950</v>
      </c>
      <c r="V165" t="s">
        <v>1015</v>
      </c>
    </row>
    <row r="166" spans="1:22"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7</v>
      </c>
      <c r="O166">
        <v>2</v>
      </c>
      <c r="P166">
        <v>1935</v>
      </c>
      <c r="Q166">
        <v>7</v>
      </c>
      <c r="R166">
        <v>7740</v>
      </c>
      <c r="S166" t="s">
        <v>941</v>
      </c>
      <c r="T166" t="s">
        <v>977</v>
      </c>
      <c r="U166" t="s">
        <v>950</v>
      </c>
      <c r="V166" t="s">
        <v>953</v>
      </c>
    </row>
    <row r="167" spans="1:22"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8</v>
      </c>
      <c r="O167">
        <v>19</v>
      </c>
      <c r="P167">
        <v>409</v>
      </c>
      <c r="Q167">
        <v>8</v>
      </c>
      <c r="R167">
        <v>1636</v>
      </c>
      <c r="S167" t="s">
        <v>941</v>
      </c>
      <c r="T167" t="s">
        <v>1000</v>
      </c>
      <c r="U167" t="s">
        <v>950</v>
      </c>
      <c r="V167" t="s">
        <v>992</v>
      </c>
    </row>
    <row r="168" spans="1:22" x14ac:dyDescent="0.3">
      <c r="A168">
        <v>508</v>
      </c>
      <c r="B168" t="s">
        <v>222</v>
      </c>
      <c r="C168">
        <v>69</v>
      </c>
      <c r="D168">
        <v>1</v>
      </c>
      <c r="E168" s="2">
        <v>44983</v>
      </c>
      <c r="F168" s="3">
        <v>0.72879629629629628</v>
      </c>
      <c r="G168" s="2">
        <v>44989</v>
      </c>
      <c r="H168" s="3">
        <v>0.299375</v>
      </c>
      <c r="I168" t="s">
        <v>727</v>
      </c>
      <c r="J168" t="s">
        <v>701</v>
      </c>
      <c r="K168" t="s">
        <v>621</v>
      </c>
      <c r="L168">
        <v>17</v>
      </c>
      <c r="M168">
        <v>6</v>
      </c>
      <c r="N168">
        <v>6</v>
      </c>
      <c r="O168">
        <v>7</v>
      </c>
      <c r="P168">
        <v>998</v>
      </c>
      <c r="Q168">
        <v>6</v>
      </c>
      <c r="R168">
        <v>998</v>
      </c>
      <c r="S168" t="s">
        <v>939</v>
      </c>
      <c r="T168" t="s">
        <v>1003</v>
      </c>
      <c r="U168" t="s">
        <v>950</v>
      </c>
      <c r="V168" t="s">
        <v>998</v>
      </c>
    </row>
    <row r="169" spans="1:22"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5</v>
      </c>
      <c r="O169">
        <v>0</v>
      </c>
      <c r="P169">
        <v>1638</v>
      </c>
      <c r="Q169">
        <v>5</v>
      </c>
      <c r="R169">
        <v>3276</v>
      </c>
      <c r="S169" t="s">
        <v>940</v>
      </c>
      <c r="T169" t="s">
        <v>950</v>
      </c>
      <c r="U169" t="s">
        <v>950</v>
      </c>
      <c r="V169" t="s">
        <v>991</v>
      </c>
    </row>
    <row r="170" spans="1:22"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9</v>
      </c>
      <c r="O170">
        <v>1</v>
      </c>
      <c r="P170">
        <v>422</v>
      </c>
      <c r="Q170">
        <v>9</v>
      </c>
      <c r="R170">
        <v>1266</v>
      </c>
      <c r="S170" t="s">
        <v>940</v>
      </c>
      <c r="T170" t="s">
        <v>954</v>
      </c>
      <c r="U170" t="s">
        <v>950</v>
      </c>
      <c r="V170" t="s">
        <v>998</v>
      </c>
    </row>
    <row r="171" spans="1:22"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5</v>
      </c>
      <c r="O171">
        <v>11</v>
      </c>
      <c r="P171">
        <v>1084</v>
      </c>
      <c r="Q171">
        <v>5</v>
      </c>
      <c r="R171">
        <v>4336</v>
      </c>
      <c r="S171" t="s">
        <v>939</v>
      </c>
      <c r="T171" t="s">
        <v>954</v>
      </c>
      <c r="U171" t="s">
        <v>950</v>
      </c>
      <c r="V171" t="s">
        <v>984</v>
      </c>
    </row>
    <row r="172" spans="1:22"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9</v>
      </c>
      <c r="O172">
        <v>10</v>
      </c>
      <c r="P172">
        <v>1202</v>
      </c>
      <c r="Q172">
        <v>9</v>
      </c>
      <c r="R172">
        <v>3606</v>
      </c>
      <c r="S172" t="s">
        <v>942</v>
      </c>
      <c r="T172" t="s">
        <v>992</v>
      </c>
      <c r="U172" t="s">
        <v>950</v>
      </c>
      <c r="V172" t="s">
        <v>976</v>
      </c>
    </row>
    <row r="173" spans="1:22"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v>
      </c>
      <c r="O173">
        <v>19</v>
      </c>
      <c r="P173">
        <v>1202</v>
      </c>
      <c r="Q173">
        <v>1</v>
      </c>
      <c r="R173">
        <v>2404</v>
      </c>
      <c r="S173" t="s">
        <v>941</v>
      </c>
      <c r="T173" t="s">
        <v>950</v>
      </c>
      <c r="U173" t="s">
        <v>950</v>
      </c>
      <c r="V173" t="s">
        <v>986</v>
      </c>
    </row>
    <row r="174" spans="1:22"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6</v>
      </c>
      <c r="O174">
        <v>17</v>
      </c>
      <c r="P174">
        <v>1252</v>
      </c>
      <c r="Q174">
        <v>6</v>
      </c>
      <c r="R174">
        <v>6260</v>
      </c>
      <c r="S174" t="s">
        <v>940</v>
      </c>
      <c r="T174" t="s">
        <v>971</v>
      </c>
      <c r="U174" t="s">
        <v>950</v>
      </c>
      <c r="V174" t="s">
        <v>950</v>
      </c>
    </row>
    <row r="175" spans="1:22"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3</v>
      </c>
      <c r="O175">
        <v>16</v>
      </c>
      <c r="P175">
        <v>1252</v>
      </c>
      <c r="Q175">
        <v>3</v>
      </c>
      <c r="R175">
        <v>5008</v>
      </c>
      <c r="S175" t="s">
        <v>941</v>
      </c>
      <c r="T175" t="s">
        <v>960</v>
      </c>
      <c r="U175" t="s">
        <v>950</v>
      </c>
      <c r="V175" t="s">
        <v>1002</v>
      </c>
    </row>
    <row r="176" spans="1:22"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9</v>
      </c>
      <c r="O176">
        <v>0</v>
      </c>
      <c r="P176">
        <v>998</v>
      </c>
      <c r="Q176">
        <v>9</v>
      </c>
      <c r="R176">
        <v>2994</v>
      </c>
      <c r="S176" t="s">
        <v>941</v>
      </c>
      <c r="T176" t="s">
        <v>949</v>
      </c>
      <c r="U176" t="s">
        <v>950</v>
      </c>
      <c r="V176" t="s">
        <v>1015</v>
      </c>
    </row>
    <row r="177" spans="1:22"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9</v>
      </c>
      <c r="O177">
        <v>4</v>
      </c>
      <c r="P177">
        <v>1112</v>
      </c>
      <c r="Q177">
        <v>9</v>
      </c>
      <c r="R177">
        <v>1112</v>
      </c>
      <c r="S177" t="s">
        <v>941</v>
      </c>
      <c r="T177" t="s">
        <v>981</v>
      </c>
      <c r="U177" t="s">
        <v>950</v>
      </c>
      <c r="V177" t="s">
        <v>1009</v>
      </c>
    </row>
    <row r="178" spans="1:22" x14ac:dyDescent="0.3">
      <c r="A178">
        <v>617</v>
      </c>
      <c r="B178" t="s">
        <v>500</v>
      </c>
      <c r="C178">
        <v>22</v>
      </c>
      <c r="D178">
        <v>1</v>
      </c>
      <c r="E178" s="2">
        <v>44976</v>
      </c>
      <c r="F178" s="3">
        <v>0.120625</v>
      </c>
      <c r="G178" s="2">
        <v>44985</v>
      </c>
      <c r="H178" s="3">
        <v>0.70942129629629624</v>
      </c>
      <c r="I178" t="s">
        <v>734</v>
      </c>
      <c r="J178" t="s">
        <v>699</v>
      </c>
      <c r="K178" t="s">
        <v>621</v>
      </c>
      <c r="L178">
        <v>2</v>
      </c>
      <c r="M178">
        <v>9</v>
      </c>
      <c r="N178">
        <v>9</v>
      </c>
      <c r="O178">
        <v>17</v>
      </c>
      <c r="P178">
        <v>1639</v>
      </c>
      <c r="Q178">
        <v>9</v>
      </c>
      <c r="R178">
        <v>1639</v>
      </c>
      <c r="S178" t="s">
        <v>939</v>
      </c>
      <c r="T178" t="s">
        <v>958</v>
      </c>
      <c r="U178" t="s">
        <v>950</v>
      </c>
      <c r="V178" t="s">
        <v>1008</v>
      </c>
    </row>
    <row r="179" spans="1:22"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9</v>
      </c>
      <c r="O179">
        <v>2</v>
      </c>
      <c r="P179">
        <v>1348</v>
      </c>
      <c r="Q179">
        <v>9</v>
      </c>
      <c r="R179">
        <v>6740</v>
      </c>
      <c r="S179" t="s">
        <v>942</v>
      </c>
      <c r="T179" t="s">
        <v>954</v>
      </c>
      <c r="U179" t="s">
        <v>950</v>
      </c>
      <c r="V179" t="s">
        <v>1008</v>
      </c>
    </row>
    <row r="180" spans="1:22"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3</v>
      </c>
      <c r="O180">
        <v>23</v>
      </c>
      <c r="P180">
        <v>1084</v>
      </c>
      <c r="Q180">
        <v>3</v>
      </c>
      <c r="R180">
        <v>4336</v>
      </c>
      <c r="S180" t="s">
        <v>939</v>
      </c>
      <c r="T180" t="s">
        <v>973</v>
      </c>
      <c r="U180" t="s">
        <v>950</v>
      </c>
      <c r="V180" t="s">
        <v>1009</v>
      </c>
    </row>
    <row r="181" spans="1:22"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8</v>
      </c>
      <c r="O181">
        <v>18</v>
      </c>
      <c r="P181">
        <v>1374</v>
      </c>
      <c r="Q181">
        <v>8</v>
      </c>
      <c r="R181">
        <v>4122</v>
      </c>
      <c r="S181" t="s">
        <v>941</v>
      </c>
      <c r="T181" t="s">
        <v>954</v>
      </c>
      <c r="U181" t="s">
        <v>950</v>
      </c>
      <c r="V181" t="s">
        <v>959</v>
      </c>
    </row>
    <row r="182" spans="1:22"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8</v>
      </c>
      <c r="O182">
        <v>20</v>
      </c>
      <c r="P182">
        <v>1865</v>
      </c>
      <c r="Q182">
        <v>8</v>
      </c>
      <c r="R182">
        <v>3730</v>
      </c>
      <c r="S182" t="s">
        <v>939</v>
      </c>
      <c r="T182" t="s">
        <v>967</v>
      </c>
      <c r="U182" t="s">
        <v>950</v>
      </c>
      <c r="V182" t="s">
        <v>1001</v>
      </c>
    </row>
    <row r="183" spans="1:22"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1</v>
      </c>
      <c r="O183">
        <v>2</v>
      </c>
      <c r="P183">
        <v>422</v>
      </c>
      <c r="Q183">
        <v>1</v>
      </c>
      <c r="R183">
        <v>1266</v>
      </c>
      <c r="S183" t="s">
        <v>940</v>
      </c>
      <c r="T183" t="s">
        <v>956</v>
      </c>
      <c r="U183" t="s">
        <v>950</v>
      </c>
      <c r="V183" t="s">
        <v>997</v>
      </c>
    </row>
    <row r="184" spans="1:22"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7</v>
      </c>
      <c r="O184">
        <v>3</v>
      </c>
      <c r="P184">
        <v>1792</v>
      </c>
      <c r="Q184">
        <v>7</v>
      </c>
      <c r="R184">
        <v>5376</v>
      </c>
      <c r="S184" t="s">
        <v>942</v>
      </c>
      <c r="T184" t="s">
        <v>956</v>
      </c>
      <c r="U184" t="s">
        <v>950</v>
      </c>
      <c r="V184" t="s">
        <v>994</v>
      </c>
    </row>
    <row r="185" spans="1:22"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9</v>
      </c>
      <c r="O185">
        <v>8</v>
      </c>
      <c r="P185">
        <v>697</v>
      </c>
      <c r="Q185">
        <v>9</v>
      </c>
      <c r="R185">
        <v>2091</v>
      </c>
      <c r="S185" t="s">
        <v>942</v>
      </c>
      <c r="T185" t="s">
        <v>952</v>
      </c>
      <c r="U185" t="s">
        <v>950</v>
      </c>
      <c r="V185" t="s">
        <v>951</v>
      </c>
    </row>
    <row r="186" spans="1:22"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9</v>
      </c>
      <c r="O186">
        <v>23</v>
      </c>
      <c r="P186">
        <v>1141</v>
      </c>
      <c r="Q186">
        <v>9</v>
      </c>
      <c r="R186">
        <v>4564</v>
      </c>
      <c r="S186" t="s">
        <v>941</v>
      </c>
      <c r="T186" t="s">
        <v>969</v>
      </c>
      <c r="U186" t="s">
        <v>950</v>
      </c>
      <c r="V186" t="s">
        <v>990</v>
      </c>
    </row>
    <row r="187" spans="1:22"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v>
      </c>
      <c r="O187">
        <v>20</v>
      </c>
      <c r="P187">
        <v>758</v>
      </c>
      <c r="Q187">
        <v>2</v>
      </c>
      <c r="R187">
        <v>3032</v>
      </c>
      <c r="S187" t="s">
        <v>936</v>
      </c>
      <c r="T187" t="s">
        <v>950</v>
      </c>
      <c r="U187" t="s">
        <v>950</v>
      </c>
      <c r="V187" t="s">
        <v>1001</v>
      </c>
    </row>
    <row r="188" spans="1:22"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7</v>
      </c>
      <c r="O188">
        <v>11</v>
      </c>
      <c r="P188">
        <v>422</v>
      </c>
      <c r="Q188">
        <v>7</v>
      </c>
      <c r="R188">
        <v>2110</v>
      </c>
      <c r="S188" t="s">
        <v>939</v>
      </c>
      <c r="T188" t="s">
        <v>965</v>
      </c>
      <c r="U188" t="s">
        <v>950</v>
      </c>
      <c r="V188" t="s">
        <v>957</v>
      </c>
    </row>
    <row r="189" spans="1:22"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9</v>
      </c>
      <c r="O189">
        <v>1</v>
      </c>
      <c r="P189">
        <v>866</v>
      </c>
      <c r="Q189">
        <v>9</v>
      </c>
      <c r="R189">
        <v>3464</v>
      </c>
      <c r="S189" t="s">
        <v>938</v>
      </c>
      <c r="T189" t="s">
        <v>977</v>
      </c>
      <c r="U189" t="s">
        <v>950</v>
      </c>
      <c r="V189" t="s">
        <v>1017</v>
      </c>
    </row>
    <row r="190" spans="1:22"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1</v>
      </c>
      <c r="O190">
        <v>0</v>
      </c>
      <c r="P190">
        <v>1915</v>
      </c>
      <c r="Q190">
        <v>1</v>
      </c>
      <c r="R190">
        <v>5745</v>
      </c>
      <c r="S190" t="s">
        <v>936</v>
      </c>
      <c r="T190" t="s">
        <v>952</v>
      </c>
      <c r="U190" t="s">
        <v>950</v>
      </c>
      <c r="V190" t="s">
        <v>989</v>
      </c>
    </row>
    <row r="191" spans="1:22"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2</v>
      </c>
      <c r="O191">
        <v>11</v>
      </c>
      <c r="P191">
        <v>1899</v>
      </c>
      <c r="Q191">
        <v>2</v>
      </c>
      <c r="R191">
        <v>1899</v>
      </c>
      <c r="S191" t="s">
        <v>942</v>
      </c>
      <c r="T191" t="s">
        <v>952</v>
      </c>
      <c r="U191" t="s">
        <v>950</v>
      </c>
      <c r="V191" t="s">
        <v>976</v>
      </c>
    </row>
    <row r="192" spans="1:22"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2</v>
      </c>
      <c r="O192">
        <v>5</v>
      </c>
      <c r="P192">
        <v>1272</v>
      </c>
      <c r="Q192">
        <v>2</v>
      </c>
      <c r="R192">
        <v>1272</v>
      </c>
      <c r="S192" t="s">
        <v>942</v>
      </c>
      <c r="T192" t="s">
        <v>965</v>
      </c>
      <c r="U192" t="s">
        <v>950</v>
      </c>
      <c r="V192" t="s">
        <v>1017</v>
      </c>
    </row>
    <row r="193" spans="1:22"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7</v>
      </c>
      <c r="O193">
        <v>2</v>
      </c>
      <c r="P193">
        <v>1112</v>
      </c>
      <c r="Q193">
        <v>7</v>
      </c>
      <c r="R193">
        <v>5560</v>
      </c>
      <c r="S193" t="s">
        <v>940</v>
      </c>
      <c r="T193" t="s">
        <v>957</v>
      </c>
      <c r="U193" t="s">
        <v>950</v>
      </c>
      <c r="V193" t="s">
        <v>1017</v>
      </c>
    </row>
    <row r="194" spans="1:22"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3</v>
      </c>
      <c r="P194">
        <v>422</v>
      </c>
      <c r="Q194">
        <v>3</v>
      </c>
      <c r="R194">
        <v>422</v>
      </c>
      <c r="S194" t="s">
        <v>939</v>
      </c>
      <c r="T194" t="s">
        <v>984</v>
      </c>
      <c r="U194" t="s">
        <v>950</v>
      </c>
      <c r="V194" t="s">
        <v>971</v>
      </c>
    </row>
    <row r="195" spans="1:22"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5</v>
      </c>
      <c r="O195">
        <v>23</v>
      </c>
      <c r="P195">
        <v>722</v>
      </c>
      <c r="Q195">
        <v>5</v>
      </c>
      <c r="R195">
        <v>722</v>
      </c>
      <c r="S195" t="s">
        <v>939</v>
      </c>
      <c r="T195" t="s">
        <v>1000</v>
      </c>
      <c r="U195" t="s">
        <v>950</v>
      </c>
      <c r="V195" t="s">
        <v>984</v>
      </c>
    </row>
    <row r="196" spans="1:22"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3</v>
      </c>
      <c r="O196">
        <v>11</v>
      </c>
      <c r="P196">
        <v>866</v>
      </c>
      <c r="Q196">
        <v>3</v>
      </c>
      <c r="R196">
        <v>2598</v>
      </c>
      <c r="S196" t="s">
        <v>938</v>
      </c>
      <c r="T196" t="s">
        <v>961</v>
      </c>
      <c r="U196" t="s">
        <v>950</v>
      </c>
      <c r="V196" t="s">
        <v>989</v>
      </c>
    </row>
    <row r="197" spans="1:22"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3</v>
      </c>
      <c r="O197">
        <v>13</v>
      </c>
      <c r="P197">
        <v>1638</v>
      </c>
      <c r="Q197">
        <v>3</v>
      </c>
      <c r="R197">
        <v>8190</v>
      </c>
      <c r="S197" t="s">
        <v>939</v>
      </c>
      <c r="T197" t="s">
        <v>1003</v>
      </c>
      <c r="U197" t="s">
        <v>950</v>
      </c>
      <c r="V197" t="s">
        <v>1004</v>
      </c>
    </row>
    <row r="198" spans="1:22"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8</v>
      </c>
      <c r="O198">
        <v>4</v>
      </c>
      <c r="P198">
        <v>289</v>
      </c>
      <c r="Q198">
        <v>8</v>
      </c>
      <c r="R198">
        <v>578</v>
      </c>
      <c r="S198" t="s">
        <v>941</v>
      </c>
      <c r="T198" t="s">
        <v>977</v>
      </c>
      <c r="U198" t="s">
        <v>950</v>
      </c>
      <c r="V198" t="s">
        <v>980</v>
      </c>
    </row>
    <row r="199" spans="1:22"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8</v>
      </c>
      <c r="O199">
        <v>6</v>
      </c>
      <c r="P199">
        <v>1252</v>
      </c>
      <c r="Q199">
        <v>8</v>
      </c>
      <c r="R199">
        <v>2504</v>
      </c>
      <c r="S199" t="s">
        <v>941</v>
      </c>
      <c r="T199" t="s">
        <v>967</v>
      </c>
      <c r="U199" t="s">
        <v>950</v>
      </c>
      <c r="V199" t="s">
        <v>992</v>
      </c>
    </row>
    <row r="200" spans="1:22"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10</v>
      </c>
      <c r="O200">
        <v>13</v>
      </c>
      <c r="P200">
        <v>1865</v>
      </c>
      <c r="Q200">
        <v>10</v>
      </c>
      <c r="R200">
        <v>5595</v>
      </c>
      <c r="S200" t="s">
        <v>941</v>
      </c>
      <c r="T200" t="s">
        <v>971</v>
      </c>
      <c r="U200" t="s">
        <v>950</v>
      </c>
      <c r="V200" t="s">
        <v>1009</v>
      </c>
    </row>
    <row r="201" spans="1:22"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8</v>
      </c>
      <c r="O201">
        <v>22</v>
      </c>
      <c r="P201">
        <v>1792</v>
      </c>
      <c r="Q201">
        <v>8</v>
      </c>
      <c r="R201">
        <v>7168</v>
      </c>
      <c r="S201" t="s">
        <v>940</v>
      </c>
      <c r="T201" t="s">
        <v>960</v>
      </c>
      <c r="U201" t="s">
        <v>950</v>
      </c>
      <c r="V201" t="s">
        <v>966</v>
      </c>
    </row>
    <row r="202" spans="1:22"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9</v>
      </c>
      <c r="O202">
        <v>2</v>
      </c>
      <c r="P202">
        <v>1895</v>
      </c>
      <c r="Q202">
        <v>9</v>
      </c>
      <c r="R202">
        <v>7580</v>
      </c>
      <c r="S202" t="s">
        <v>937</v>
      </c>
      <c r="T202" t="s">
        <v>952</v>
      </c>
      <c r="U202" t="s">
        <v>950</v>
      </c>
      <c r="V202" t="s">
        <v>1001</v>
      </c>
    </row>
    <row r="203" spans="1:22"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3</v>
      </c>
      <c r="O203">
        <v>2</v>
      </c>
      <c r="P203">
        <v>1356</v>
      </c>
      <c r="Q203">
        <v>3</v>
      </c>
      <c r="R203">
        <v>4068</v>
      </c>
      <c r="S203" t="s">
        <v>940</v>
      </c>
      <c r="T203" t="s">
        <v>958</v>
      </c>
      <c r="U203" t="s">
        <v>950</v>
      </c>
      <c r="V203" t="s">
        <v>978</v>
      </c>
    </row>
    <row r="204" spans="1:22"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9</v>
      </c>
      <c r="O204">
        <v>14</v>
      </c>
      <c r="P204">
        <v>1348</v>
      </c>
      <c r="Q204">
        <v>9</v>
      </c>
      <c r="R204">
        <v>1348</v>
      </c>
      <c r="S204" t="s">
        <v>942</v>
      </c>
      <c r="T204" t="s">
        <v>981</v>
      </c>
      <c r="U204" t="s">
        <v>950</v>
      </c>
      <c r="V204" t="s">
        <v>952</v>
      </c>
    </row>
    <row r="205" spans="1:22"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5</v>
      </c>
      <c r="O205">
        <v>2</v>
      </c>
      <c r="P205">
        <v>1792</v>
      </c>
      <c r="Q205">
        <v>5</v>
      </c>
      <c r="R205">
        <v>1792</v>
      </c>
      <c r="S205" t="s">
        <v>942</v>
      </c>
      <c r="T205" t="s">
        <v>969</v>
      </c>
      <c r="U205" t="s">
        <v>950</v>
      </c>
      <c r="V205" t="s">
        <v>966</v>
      </c>
    </row>
    <row r="206" spans="1:22"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4</v>
      </c>
      <c r="O206">
        <v>0</v>
      </c>
      <c r="P206">
        <v>1865</v>
      </c>
      <c r="Q206">
        <v>4</v>
      </c>
      <c r="R206">
        <v>9325</v>
      </c>
      <c r="S206" t="s">
        <v>941</v>
      </c>
      <c r="T206" t="s">
        <v>969</v>
      </c>
      <c r="U206" t="s">
        <v>950</v>
      </c>
      <c r="V206" t="s">
        <v>976</v>
      </c>
    </row>
    <row r="207" spans="1:22"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1</v>
      </c>
      <c r="O207">
        <v>22</v>
      </c>
      <c r="P207">
        <v>409</v>
      </c>
      <c r="Q207">
        <v>1</v>
      </c>
      <c r="R207">
        <v>1636</v>
      </c>
      <c r="S207" t="s">
        <v>940</v>
      </c>
      <c r="T207" t="s">
        <v>963</v>
      </c>
      <c r="U207" t="s">
        <v>950</v>
      </c>
      <c r="V207" t="s">
        <v>1006</v>
      </c>
    </row>
    <row r="208" spans="1:22"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3</v>
      </c>
      <c r="O208">
        <v>19</v>
      </c>
      <c r="P208">
        <v>1639</v>
      </c>
      <c r="Q208">
        <v>3</v>
      </c>
      <c r="R208">
        <v>6556</v>
      </c>
      <c r="S208" t="s">
        <v>939</v>
      </c>
      <c r="T208" t="s">
        <v>963</v>
      </c>
      <c r="U208" t="s">
        <v>950</v>
      </c>
      <c r="V208" t="s">
        <v>982</v>
      </c>
    </row>
    <row r="209" spans="1:22"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7</v>
      </c>
      <c r="O209">
        <v>9</v>
      </c>
      <c r="P209">
        <v>1112</v>
      </c>
      <c r="Q209">
        <v>7</v>
      </c>
      <c r="R209">
        <v>4448</v>
      </c>
      <c r="S209" t="s">
        <v>940</v>
      </c>
      <c r="T209" t="s">
        <v>960</v>
      </c>
      <c r="U209" t="s">
        <v>950</v>
      </c>
      <c r="V209" t="s">
        <v>975</v>
      </c>
    </row>
    <row r="210" spans="1:22"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9</v>
      </c>
      <c r="O210">
        <v>20</v>
      </c>
      <c r="P210">
        <v>1935</v>
      </c>
      <c r="Q210">
        <v>9</v>
      </c>
      <c r="R210">
        <v>9675</v>
      </c>
      <c r="S210" t="s">
        <v>937</v>
      </c>
      <c r="T210" t="s">
        <v>977</v>
      </c>
      <c r="U210" t="s">
        <v>950</v>
      </c>
      <c r="V210" t="s">
        <v>998</v>
      </c>
    </row>
    <row r="211" spans="1:22"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9</v>
      </c>
      <c r="O211">
        <v>3</v>
      </c>
      <c r="P211">
        <v>610</v>
      </c>
      <c r="Q211">
        <v>9</v>
      </c>
      <c r="R211">
        <v>1830</v>
      </c>
      <c r="S211" t="s">
        <v>939</v>
      </c>
      <c r="T211" t="s">
        <v>984</v>
      </c>
      <c r="U211" t="s">
        <v>950</v>
      </c>
      <c r="V211" t="s">
        <v>1018</v>
      </c>
    </row>
    <row r="212" spans="1:22"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9</v>
      </c>
      <c r="O212">
        <v>6</v>
      </c>
      <c r="P212">
        <v>1252</v>
      </c>
      <c r="Q212">
        <v>9</v>
      </c>
      <c r="R212">
        <v>5008</v>
      </c>
      <c r="S212" t="s">
        <v>941</v>
      </c>
      <c r="T212" t="s">
        <v>969</v>
      </c>
      <c r="U212" t="s">
        <v>950</v>
      </c>
      <c r="V212" t="s">
        <v>961</v>
      </c>
    </row>
    <row r="213" spans="1:22"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4</v>
      </c>
      <c r="O213">
        <v>3</v>
      </c>
      <c r="P213">
        <v>1638</v>
      </c>
      <c r="Q213">
        <v>4</v>
      </c>
      <c r="R213">
        <v>6552</v>
      </c>
      <c r="S213" t="s">
        <v>941</v>
      </c>
      <c r="T213" t="s">
        <v>952</v>
      </c>
      <c r="U213" t="s">
        <v>950</v>
      </c>
      <c r="V213" t="s">
        <v>962</v>
      </c>
    </row>
    <row r="214" spans="1:22"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6</v>
      </c>
      <c r="O214">
        <v>17</v>
      </c>
      <c r="P214">
        <v>203</v>
      </c>
      <c r="Q214">
        <v>6</v>
      </c>
      <c r="R214">
        <v>1015</v>
      </c>
      <c r="S214" t="s">
        <v>942</v>
      </c>
      <c r="T214" t="s">
        <v>961</v>
      </c>
      <c r="U214" t="s">
        <v>950</v>
      </c>
      <c r="V214" t="s">
        <v>950</v>
      </c>
    </row>
    <row r="215" spans="1:22"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4</v>
      </c>
      <c r="O215">
        <v>16</v>
      </c>
      <c r="P215">
        <v>259</v>
      </c>
      <c r="Q215">
        <v>4</v>
      </c>
      <c r="R215">
        <v>259</v>
      </c>
      <c r="S215" t="s">
        <v>937</v>
      </c>
      <c r="T215" t="s">
        <v>981</v>
      </c>
      <c r="U215" t="s">
        <v>950</v>
      </c>
      <c r="V215" t="s">
        <v>1016</v>
      </c>
    </row>
    <row r="216" spans="1:22"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9</v>
      </c>
      <c r="O216">
        <v>8</v>
      </c>
      <c r="P216">
        <v>1202</v>
      </c>
      <c r="Q216">
        <v>9</v>
      </c>
      <c r="R216">
        <v>3606</v>
      </c>
      <c r="S216" t="s">
        <v>941</v>
      </c>
      <c r="T216" t="s">
        <v>961</v>
      </c>
      <c r="U216" t="s">
        <v>950</v>
      </c>
      <c r="V216" t="s">
        <v>954</v>
      </c>
    </row>
    <row r="217" spans="1:22"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6</v>
      </c>
      <c r="O217">
        <v>14</v>
      </c>
      <c r="P217">
        <v>1804</v>
      </c>
      <c r="Q217">
        <v>6</v>
      </c>
      <c r="R217">
        <v>3608</v>
      </c>
      <c r="S217" t="s">
        <v>939</v>
      </c>
      <c r="T217" t="s">
        <v>981</v>
      </c>
      <c r="U217" t="s">
        <v>950</v>
      </c>
      <c r="V217" t="s">
        <v>949</v>
      </c>
    </row>
    <row r="218" spans="1:22"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7</v>
      </c>
      <c r="O218">
        <v>15</v>
      </c>
      <c r="P218">
        <v>672</v>
      </c>
      <c r="Q218">
        <v>7</v>
      </c>
      <c r="R218">
        <v>2016</v>
      </c>
      <c r="S218" t="s">
        <v>940</v>
      </c>
      <c r="T218" t="s">
        <v>957</v>
      </c>
      <c r="U218" t="s">
        <v>950</v>
      </c>
      <c r="V218" t="s">
        <v>998</v>
      </c>
    </row>
    <row r="219" spans="1:22"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7</v>
      </c>
      <c r="O219">
        <v>6</v>
      </c>
      <c r="P219">
        <v>1582</v>
      </c>
      <c r="Q219">
        <v>7</v>
      </c>
      <c r="R219">
        <v>6328</v>
      </c>
      <c r="S219" t="s">
        <v>936</v>
      </c>
      <c r="T219" t="s">
        <v>981</v>
      </c>
      <c r="U219" t="s">
        <v>950</v>
      </c>
      <c r="V219" t="s">
        <v>999</v>
      </c>
    </row>
    <row r="220" spans="1:22"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6</v>
      </c>
      <c r="O220">
        <v>13</v>
      </c>
      <c r="P220">
        <v>252</v>
      </c>
      <c r="Q220">
        <v>6</v>
      </c>
      <c r="R220">
        <v>1008</v>
      </c>
      <c r="S220" t="s">
        <v>938</v>
      </c>
      <c r="T220" t="s">
        <v>971</v>
      </c>
      <c r="U220" t="s">
        <v>950</v>
      </c>
      <c r="V220" t="s">
        <v>961</v>
      </c>
    </row>
    <row r="221" spans="1:22"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6</v>
      </c>
      <c r="O221">
        <v>5</v>
      </c>
      <c r="P221">
        <v>1792</v>
      </c>
      <c r="Q221">
        <v>6</v>
      </c>
      <c r="R221">
        <v>3584</v>
      </c>
      <c r="S221" t="s">
        <v>941</v>
      </c>
      <c r="T221" t="s">
        <v>949</v>
      </c>
      <c r="U221" t="s">
        <v>950</v>
      </c>
      <c r="V221" t="s">
        <v>967</v>
      </c>
    </row>
    <row r="222" spans="1:22"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6</v>
      </c>
      <c r="O222">
        <v>17</v>
      </c>
      <c r="P222">
        <v>1899</v>
      </c>
      <c r="Q222">
        <v>6</v>
      </c>
      <c r="R222">
        <v>3798</v>
      </c>
      <c r="S222" t="s">
        <v>938</v>
      </c>
      <c r="T222" t="s">
        <v>1000</v>
      </c>
      <c r="U222" t="s">
        <v>950</v>
      </c>
      <c r="V222" t="s">
        <v>990</v>
      </c>
    </row>
    <row r="223" spans="1:22"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4</v>
      </c>
      <c r="O223">
        <v>3</v>
      </c>
      <c r="P223">
        <v>722</v>
      </c>
      <c r="Q223">
        <v>4</v>
      </c>
      <c r="R223">
        <v>1444</v>
      </c>
      <c r="S223" t="s">
        <v>937</v>
      </c>
      <c r="T223" t="s">
        <v>952</v>
      </c>
      <c r="U223" t="s">
        <v>950</v>
      </c>
      <c r="V223" t="s">
        <v>1008</v>
      </c>
    </row>
    <row r="224" spans="1:22" x14ac:dyDescent="0.3">
      <c r="A224">
        <v>228</v>
      </c>
      <c r="B224" t="s">
        <v>222</v>
      </c>
      <c r="C224">
        <v>36</v>
      </c>
      <c r="D224">
        <v>1</v>
      </c>
      <c r="E224" s="2">
        <v>44995</v>
      </c>
      <c r="F224" s="3">
        <v>0.77837962962962959</v>
      </c>
      <c r="G224" s="2">
        <v>44996</v>
      </c>
      <c r="H224" s="3">
        <v>0.4375</v>
      </c>
      <c r="I224" t="s">
        <v>750</v>
      </c>
      <c r="J224" t="s">
        <v>707</v>
      </c>
      <c r="K224" t="s">
        <v>747</v>
      </c>
      <c r="L224">
        <v>18</v>
      </c>
      <c r="M224">
        <v>1</v>
      </c>
      <c r="N224">
        <v>1</v>
      </c>
      <c r="O224">
        <v>10</v>
      </c>
      <c r="P224">
        <v>203</v>
      </c>
      <c r="Q224">
        <v>1</v>
      </c>
      <c r="R224">
        <v>203</v>
      </c>
      <c r="S224" t="s">
        <v>938</v>
      </c>
      <c r="T224" t="s">
        <v>952</v>
      </c>
      <c r="U224" t="s">
        <v>950</v>
      </c>
      <c r="V224" t="s">
        <v>951</v>
      </c>
    </row>
    <row r="225" spans="1:22"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8</v>
      </c>
      <c r="O225">
        <v>0</v>
      </c>
      <c r="P225">
        <v>1744</v>
      </c>
      <c r="Q225">
        <v>8</v>
      </c>
      <c r="R225">
        <v>1744</v>
      </c>
      <c r="S225" t="s">
        <v>938</v>
      </c>
      <c r="T225" t="s">
        <v>954</v>
      </c>
      <c r="U225" t="s">
        <v>950</v>
      </c>
      <c r="V225" t="s">
        <v>950</v>
      </c>
    </row>
    <row r="226" spans="1:22"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5</v>
      </c>
      <c r="O226">
        <v>15</v>
      </c>
      <c r="P226">
        <v>1444</v>
      </c>
      <c r="Q226">
        <v>5</v>
      </c>
      <c r="R226">
        <v>7220</v>
      </c>
      <c r="S226" t="s">
        <v>936</v>
      </c>
      <c r="T226" t="s">
        <v>977</v>
      </c>
      <c r="U226" t="s">
        <v>950</v>
      </c>
      <c r="V226" t="s">
        <v>968</v>
      </c>
    </row>
    <row r="227" spans="1:22"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10</v>
      </c>
      <c r="O227">
        <v>7</v>
      </c>
      <c r="P227">
        <v>1895</v>
      </c>
      <c r="Q227">
        <v>10</v>
      </c>
      <c r="R227">
        <v>5685</v>
      </c>
      <c r="S227" t="s">
        <v>940</v>
      </c>
      <c r="T227" t="s">
        <v>961</v>
      </c>
      <c r="U227" t="s">
        <v>950</v>
      </c>
      <c r="V227" t="s">
        <v>975</v>
      </c>
    </row>
    <row r="228" spans="1:22"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v>
      </c>
      <c r="O228">
        <v>15</v>
      </c>
      <c r="P228">
        <v>1582</v>
      </c>
      <c r="Q228">
        <v>1</v>
      </c>
      <c r="R228">
        <v>6328</v>
      </c>
      <c r="S228" t="s">
        <v>939</v>
      </c>
      <c r="T228" t="s">
        <v>981</v>
      </c>
      <c r="U228" t="s">
        <v>950</v>
      </c>
      <c r="V228" t="s">
        <v>984</v>
      </c>
    </row>
    <row r="229" spans="1:22"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7</v>
      </c>
      <c r="O229">
        <v>23</v>
      </c>
      <c r="P229">
        <v>1374</v>
      </c>
      <c r="Q229">
        <v>7</v>
      </c>
      <c r="R229">
        <v>4122</v>
      </c>
      <c r="S229" t="s">
        <v>939</v>
      </c>
      <c r="T229" t="s">
        <v>981</v>
      </c>
      <c r="U229" t="s">
        <v>950</v>
      </c>
      <c r="V229" t="s">
        <v>998</v>
      </c>
    </row>
    <row r="230" spans="1:22"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3</v>
      </c>
      <c r="O230">
        <v>12</v>
      </c>
      <c r="P230">
        <v>1582</v>
      </c>
      <c r="Q230">
        <v>3</v>
      </c>
      <c r="R230">
        <v>1582</v>
      </c>
      <c r="S230" t="s">
        <v>942</v>
      </c>
      <c r="T230" t="s">
        <v>965</v>
      </c>
      <c r="U230" t="s">
        <v>950</v>
      </c>
      <c r="V230" t="s">
        <v>949</v>
      </c>
    </row>
    <row r="231" spans="1:22"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9</v>
      </c>
      <c r="P231">
        <v>672</v>
      </c>
      <c r="Q231">
        <v>9</v>
      </c>
      <c r="R231">
        <v>3360</v>
      </c>
      <c r="S231" t="s">
        <v>937</v>
      </c>
      <c r="T231" t="s">
        <v>949</v>
      </c>
      <c r="U231" t="s">
        <v>950</v>
      </c>
      <c r="V231" t="s">
        <v>991</v>
      </c>
    </row>
    <row r="232" spans="1:22"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7</v>
      </c>
      <c r="O232">
        <v>10</v>
      </c>
      <c r="P232">
        <v>1804</v>
      </c>
      <c r="Q232">
        <v>7</v>
      </c>
      <c r="R232">
        <v>3608</v>
      </c>
      <c r="S232" t="s">
        <v>938</v>
      </c>
      <c r="T232" t="s">
        <v>1000</v>
      </c>
      <c r="U232" t="s">
        <v>950</v>
      </c>
      <c r="V232" t="s">
        <v>975</v>
      </c>
    </row>
    <row r="233" spans="1:22"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8</v>
      </c>
      <c r="O233">
        <v>19</v>
      </c>
      <c r="P233">
        <v>562</v>
      </c>
      <c r="Q233">
        <v>8</v>
      </c>
      <c r="R233">
        <v>2810</v>
      </c>
      <c r="S233" t="s">
        <v>942</v>
      </c>
      <c r="T233" t="s">
        <v>973</v>
      </c>
      <c r="U233" t="s">
        <v>950</v>
      </c>
      <c r="V233" t="s">
        <v>974</v>
      </c>
    </row>
    <row r="234" spans="1:22"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1</v>
      </c>
      <c r="P234">
        <v>259</v>
      </c>
      <c r="Q234">
        <v>1</v>
      </c>
      <c r="R234">
        <v>1295</v>
      </c>
      <c r="S234" t="s">
        <v>937</v>
      </c>
      <c r="T234" t="s">
        <v>961</v>
      </c>
      <c r="U234" t="s">
        <v>950</v>
      </c>
      <c r="V234" t="s">
        <v>1011</v>
      </c>
    </row>
    <row r="235" spans="1:22"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6</v>
      </c>
      <c r="O235">
        <v>4</v>
      </c>
      <c r="P235">
        <v>1804</v>
      </c>
      <c r="Q235">
        <v>6</v>
      </c>
      <c r="R235">
        <v>3608</v>
      </c>
      <c r="S235" t="s">
        <v>939</v>
      </c>
      <c r="T235" t="s">
        <v>950</v>
      </c>
      <c r="U235" t="s">
        <v>950</v>
      </c>
      <c r="V235" t="s">
        <v>1017</v>
      </c>
    </row>
    <row r="236" spans="1:22"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1</v>
      </c>
      <c r="O236">
        <v>7</v>
      </c>
      <c r="P236">
        <v>672</v>
      </c>
      <c r="Q236">
        <v>1</v>
      </c>
      <c r="R236">
        <v>1344</v>
      </c>
      <c r="S236" t="s">
        <v>937</v>
      </c>
      <c r="T236" t="s">
        <v>965</v>
      </c>
      <c r="U236" t="s">
        <v>950</v>
      </c>
      <c r="V236" t="s">
        <v>1018</v>
      </c>
    </row>
    <row r="237" spans="1:22"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7</v>
      </c>
      <c r="O237">
        <v>15</v>
      </c>
      <c r="P237">
        <v>1639</v>
      </c>
      <c r="Q237">
        <v>7</v>
      </c>
      <c r="R237">
        <v>4917</v>
      </c>
      <c r="S237" t="s">
        <v>941</v>
      </c>
      <c r="T237" t="s">
        <v>969</v>
      </c>
      <c r="U237" t="s">
        <v>950</v>
      </c>
      <c r="V237" t="s">
        <v>989</v>
      </c>
    </row>
    <row r="238" spans="1:22"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6</v>
      </c>
      <c r="O238">
        <v>13</v>
      </c>
      <c r="P238">
        <v>1935</v>
      </c>
      <c r="Q238">
        <v>6</v>
      </c>
      <c r="R238">
        <v>7740</v>
      </c>
      <c r="S238" t="s">
        <v>940</v>
      </c>
      <c r="T238" t="s">
        <v>981</v>
      </c>
      <c r="U238" t="s">
        <v>950</v>
      </c>
      <c r="V238" t="s">
        <v>1006</v>
      </c>
    </row>
    <row r="239" spans="1:22"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4</v>
      </c>
      <c r="O239">
        <v>3</v>
      </c>
      <c r="P239">
        <v>1935</v>
      </c>
      <c r="Q239">
        <v>4</v>
      </c>
      <c r="R239">
        <v>7740</v>
      </c>
      <c r="S239" t="s">
        <v>941</v>
      </c>
      <c r="T239" t="s">
        <v>958</v>
      </c>
      <c r="U239" t="s">
        <v>950</v>
      </c>
      <c r="V239" t="s">
        <v>959</v>
      </c>
    </row>
    <row r="240" spans="1:22"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8</v>
      </c>
      <c r="O240">
        <v>22</v>
      </c>
      <c r="P240">
        <v>1084</v>
      </c>
      <c r="Q240">
        <v>8</v>
      </c>
      <c r="R240">
        <v>3252</v>
      </c>
      <c r="S240" t="s">
        <v>939</v>
      </c>
      <c r="T240" t="s">
        <v>971</v>
      </c>
      <c r="U240" t="s">
        <v>950</v>
      </c>
      <c r="V240" t="s">
        <v>1017</v>
      </c>
    </row>
    <row r="241" spans="1:22"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4</v>
      </c>
      <c r="P241">
        <v>252</v>
      </c>
      <c r="Q241">
        <v>4</v>
      </c>
      <c r="R241">
        <v>1260</v>
      </c>
      <c r="S241" t="s">
        <v>937</v>
      </c>
      <c r="T241" t="s">
        <v>1003</v>
      </c>
      <c r="U241" t="s">
        <v>950</v>
      </c>
      <c r="V241" t="s">
        <v>961</v>
      </c>
    </row>
    <row r="242" spans="1:22"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9</v>
      </c>
      <c r="O242">
        <v>17</v>
      </c>
      <c r="P242">
        <v>1098</v>
      </c>
      <c r="Q242">
        <v>9</v>
      </c>
      <c r="R242">
        <v>4392</v>
      </c>
      <c r="S242" t="s">
        <v>939</v>
      </c>
      <c r="T242" t="s">
        <v>957</v>
      </c>
      <c r="U242" t="s">
        <v>950</v>
      </c>
      <c r="V242" t="s">
        <v>951</v>
      </c>
    </row>
    <row r="243" spans="1:22"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3</v>
      </c>
      <c r="O243">
        <v>6</v>
      </c>
      <c r="P243">
        <v>722</v>
      </c>
      <c r="Q243">
        <v>3</v>
      </c>
      <c r="R243">
        <v>2166</v>
      </c>
      <c r="S243" t="s">
        <v>942</v>
      </c>
      <c r="T243" t="s">
        <v>950</v>
      </c>
      <c r="U243" t="s">
        <v>950</v>
      </c>
      <c r="V243" t="s">
        <v>962</v>
      </c>
    </row>
    <row r="244" spans="1:22"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7</v>
      </c>
      <c r="O244">
        <v>9</v>
      </c>
      <c r="P244">
        <v>252</v>
      </c>
      <c r="Q244">
        <v>7</v>
      </c>
      <c r="R244">
        <v>1008</v>
      </c>
      <c r="S244" t="s">
        <v>942</v>
      </c>
      <c r="T244" t="s">
        <v>965</v>
      </c>
      <c r="U244" t="s">
        <v>950</v>
      </c>
      <c r="V244" t="s">
        <v>985</v>
      </c>
    </row>
    <row r="245" spans="1:22"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2</v>
      </c>
      <c r="O245">
        <v>0</v>
      </c>
      <c r="P245">
        <v>1582</v>
      </c>
      <c r="Q245">
        <v>2</v>
      </c>
      <c r="R245">
        <v>1582</v>
      </c>
      <c r="S245" t="s">
        <v>939</v>
      </c>
      <c r="T245" t="s">
        <v>956</v>
      </c>
      <c r="U245" t="s">
        <v>950</v>
      </c>
      <c r="V245" t="s">
        <v>972</v>
      </c>
    </row>
    <row r="246" spans="1:22"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9</v>
      </c>
      <c r="O246">
        <v>12</v>
      </c>
      <c r="P246">
        <v>758</v>
      </c>
      <c r="Q246">
        <v>9</v>
      </c>
      <c r="R246">
        <v>3790</v>
      </c>
      <c r="S246" t="s">
        <v>942</v>
      </c>
      <c r="T246" t="s">
        <v>962</v>
      </c>
      <c r="U246" t="s">
        <v>950</v>
      </c>
      <c r="V246" t="s">
        <v>957</v>
      </c>
    </row>
    <row r="247" spans="1:22"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9</v>
      </c>
      <c r="O247">
        <v>18</v>
      </c>
      <c r="P247">
        <v>259</v>
      </c>
      <c r="Q247">
        <v>9</v>
      </c>
      <c r="R247">
        <v>777</v>
      </c>
      <c r="S247" t="s">
        <v>936</v>
      </c>
      <c r="T247" t="s">
        <v>992</v>
      </c>
      <c r="U247" t="s">
        <v>950</v>
      </c>
      <c r="V247" t="s">
        <v>1013</v>
      </c>
    </row>
    <row r="248" spans="1:22"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4</v>
      </c>
      <c r="O248">
        <v>11</v>
      </c>
      <c r="P248">
        <v>722</v>
      </c>
      <c r="Q248">
        <v>4</v>
      </c>
      <c r="R248">
        <v>2888</v>
      </c>
      <c r="S248" t="s">
        <v>942</v>
      </c>
      <c r="T248" t="s">
        <v>962</v>
      </c>
      <c r="U248" t="s">
        <v>950</v>
      </c>
      <c r="V248" t="s">
        <v>960</v>
      </c>
    </row>
    <row r="249" spans="1:22"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10</v>
      </c>
      <c r="O249">
        <v>14</v>
      </c>
      <c r="P249">
        <v>1348</v>
      </c>
      <c r="Q249">
        <v>10</v>
      </c>
      <c r="R249">
        <v>4044</v>
      </c>
      <c r="S249" t="s">
        <v>941</v>
      </c>
      <c r="T249" t="s">
        <v>961</v>
      </c>
      <c r="U249" t="s">
        <v>950</v>
      </c>
      <c r="V249" t="s">
        <v>1008</v>
      </c>
    </row>
    <row r="250" spans="1:22"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9</v>
      </c>
      <c r="O250">
        <v>2</v>
      </c>
      <c r="P250">
        <v>722</v>
      </c>
      <c r="Q250">
        <v>9</v>
      </c>
      <c r="R250">
        <v>722</v>
      </c>
      <c r="S250" t="s">
        <v>941</v>
      </c>
      <c r="T250" t="s">
        <v>952</v>
      </c>
      <c r="U250" t="s">
        <v>950</v>
      </c>
      <c r="V250" t="s">
        <v>999</v>
      </c>
    </row>
    <row r="251" spans="1:22"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2</v>
      </c>
      <c r="O251">
        <v>12</v>
      </c>
      <c r="P251">
        <v>1792</v>
      </c>
      <c r="Q251">
        <v>2</v>
      </c>
      <c r="R251">
        <v>8960</v>
      </c>
      <c r="S251" t="s">
        <v>937</v>
      </c>
      <c r="T251" t="s">
        <v>967</v>
      </c>
      <c r="U251" t="s">
        <v>950</v>
      </c>
      <c r="V251" t="s">
        <v>1018</v>
      </c>
    </row>
    <row r="252" spans="1:22"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10</v>
      </c>
      <c r="O252">
        <v>22</v>
      </c>
      <c r="P252">
        <v>1899</v>
      </c>
      <c r="Q252">
        <v>10</v>
      </c>
      <c r="R252">
        <v>1899</v>
      </c>
      <c r="S252" t="s">
        <v>936</v>
      </c>
      <c r="T252" t="s">
        <v>981</v>
      </c>
      <c r="U252" t="s">
        <v>950</v>
      </c>
      <c r="V252" t="s">
        <v>982</v>
      </c>
    </row>
    <row r="253" spans="1:22"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3</v>
      </c>
      <c r="O253">
        <v>23</v>
      </c>
      <c r="P253">
        <v>1923</v>
      </c>
      <c r="Q253">
        <v>3</v>
      </c>
      <c r="R253">
        <v>7692</v>
      </c>
      <c r="S253" t="s">
        <v>941</v>
      </c>
      <c r="T253" t="s">
        <v>962</v>
      </c>
      <c r="U253" t="s">
        <v>950</v>
      </c>
      <c r="V253" t="s">
        <v>1011</v>
      </c>
    </row>
    <row r="254" spans="1:22"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7</v>
      </c>
      <c r="O254">
        <v>13</v>
      </c>
      <c r="P254">
        <v>1098</v>
      </c>
      <c r="Q254">
        <v>7</v>
      </c>
      <c r="R254">
        <v>1098</v>
      </c>
      <c r="S254" t="s">
        <v>939</v>
      </c>
      <c r="T254" t="s">
        <v>965</v>
      </c>
      <c r="U254" t="s">
        <v>950</v>
      </c>
      <c r="V254" t="s">
        <v>951</v>
      </c>
    </row>
    <row r="255" spans="1:22"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4</v>
      </c>
      <c r="O255">
        <v>19</v>
      </c>
      <c r="P255">
        <v>1084</v>
      </c>
      <c r="Q255">
        <v>4</v>
      </c>
      <c r="R255">
        <v>2168</v>
      </c>
      <c r="S255" t="s">
        <v>936</v>
      </c>
      <c r="T255" t="s">
        <v>1000</v>
      </c>
      <c r="U255" t="s">
        <v>950</v>
      </c>
      <c r="V255" t="s">
        <v>994</v>
      </c>
    </row>
    <row r="256" spans="1:22"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7</v>
      </c>
      <c r="O256">
        <v>6</v>
      </c>
      <c r="P256">
        <v>866</v>
      </c>
      <c r="Q256">
        <v>7</v>
      </c>
      <c r="R256">
        <v>866</v>
      </c>
      <c r="S256" t="s">
        <v>936</v>
      </c>
      <c r="T256" t="s">
        <v>981</v>
      </c>
      <c r="U256" t="s">
        <v>950</v>
      </c>
      <c r="V256" t="s">
        <v>1013</v>
      </c>
    </row>
    <row r="257" spans="1:22"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6</v>
      </c>
      <c r="P257">
        <v>1112</v>
      </c>
      <c r="Q257">
        <v>6</v>
      </c>
      <c r="R257">
        <v>3336</v>
      </c>
      <c r="S257" t="s">
        <v>940</v>
      </c>
      <c r="T257" t="s">
        <v>979</v>
      </c>
      <c r="U257" t="s">
        <v>950</v>
      </c>
      <c r="V257" t="s">
        <v>985</v>
      </c>
    </row>
    <row r="258" spans="1:22"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4</v>
      </c>
      <c r="O258">
        <v>23</v>
      </c>
      <c r="P258">
        <v>1112</v>
      </c>
      <c r="Q258">
        <v>4</v>
      </c>
      <c r="R258">
        <v>4448</v>
      </c>
      <c r="S258" t="s">
        <v>942</v>
      </c>
      <c r="T258" t="s">
        <v>961</v>
      </c>
      <c r="U258" t="s">
        <v>950</v>
      </c>
      <c r="V258" t="s">
        <v>993</v>
      </c>
    </row>
    <row r="259" spans="1:22"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v>
      </c>
      <c r="O259">
        <v>15</v>
      </c>
      <c r="P259">
        <v>409</v>
      </c>
      <c r="Q259">
        <v>1</v>
      </c>
      <c r="R259">
        <v>2045</v>
      </c>
      <c r="S259" t="s">
        <v>936</v>
      </c>
      <c r="T259" t="s">
        <v>961</v>
      </c>
      <c r="U259" t="s">
        <v>950</v>
      </c>
      <c r="V259" t="s">
        <v>964</v>
      </c>
    </row>
    <row r="260" spans="1:22"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3</v>
      </c>
      <c r="O260">
        <v>15</v>
      </c>
      <c r="P260">
        <v>409</v>
      </c>
      <c r="Q260">
        <v>3</v>
      </c>
      <c r="R260">
        <v>2045</v>
      </c>
      <c r="S260" t="s">
        <v>942</v>
      </c>
      <c r="T260" t="s">
        <v>957</v>
      </c>
      <c r="U260" t="s">
        <v>950</v>
      </c>
      <c r="V260" t="s">
        <v>1017</v>
      </c>
    </row>
    <row r="261" spans="1:22"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1</v>
      </c>
      <c r="O261">
        <v>23</v>
      </c>
      <c r="P261">
        <v>1721</v>
      </c>
      <c r="Q261">
        <v>1</v>
      </c>
      <c r="R261">
        <v>6884</v>
      </c>
      <c r="S261" t="s">
        <v>942</v>
      </c>
      <c r="T261" t="s">
        <v>960</v>
      </c>
      <c r="U261" t="s">
        <v>950</v>
      </c>
      <c r="V261" t="s">
        <v>1018</v>
      </c>
    </row>
    <row r="262" spans="1:22"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1</v>
      </c>
      <c r="O262">
        <v>3</v>
      </c>
      <c r="P262">
        <v>1356</v>
      </c>
      <c r="Q262">
        <v>1</v>
      </c>
      <c r="R262">
        <v>5424</v>
      </c>
      <c r="S262" t="s">
        <v>941</v>
      </c>
      <c r="T262" t="s">
        <v>965</v>
      </c>
      <c r="U262" t="s">
        <v>950</v>
      </c>
      <c r="V262" t="s">
        <v>972</v>
      </c>
    </row>
    <row r="263" spans="1:22"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10</v>
      </c>
      <c r="O263">
        <v>8</v>
      </c>
      <c r="P263">
        <v>610</v>
      </c>
      <c r="Q263">
        <v>10</v>
      </c>
      <c r="R263">
        <v>610</v>
      </c>
      <c r="S263" t="s">
        <v>936</v>
      </c>
      <c r="T263" t="s">
        <v>984</v>
      </c>
      <c r="U263" t="s">
        <v>950</v>
      </c>
      <c r="V263" t="s">
        <v>976</v>
      </c>
    </row>
    <row r="264" spans="1:22"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9</v>
      </c>
      <c r="O264">
        <v>17</v>
      </c>
      <c r="P264">
        <v>289</v>
      </c>
      <c r="Q264">
        <v>9</v>
      </c>
      <c r="R264">
        <v>867</v>
      </c>
      <c r="S264" t="s">
        <v>938</v>
      </c>
      <c r="T264" t="s">
        <v>961</v>
      </c>
      <c r="U264" t="s">
        <v>950</v>
      </c>
      <c r="V264" t="s">
        <v>1017</v>
      </c>
    </row>
    <row r="265" spans="1:22"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8</v>
      </c>
      <c r="O265">
        <v>1</v>
      </c>
      <c r="P265">
        <v>289</v>
      </c>
      <c r="Q265">
        <v>8</v>
      </c>
      <c r="R265">
        <v>289</v>
      </c>
      <c r="S265" t="s">
        <v>938</v>
      </c>
      <c r="T265" t="s">
        <v>950</v>
      </c>
      <c r="U265" t="s">
        <v>950</v>
      </c>
      <c r="V265" t="s">
        <v>955</v>
      </c>
    </row>
    <row r="266" spans="1:22"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2</v>
      </c>
      <c r="O266">
        <v>7</v>
      </c>
      <c r="P266">
        <v>1638</v>
      </c>
      <c r="Q266">
        <v>2</v>
      </c>
      <c r="R266">
        <v>1638</v>
      </c>
      <c r="S266" t="s">
        <v>936</v>
      </c>
      <c r="T266" t="s">
        <v>1000</v>
      </c>
      <c r="U266" t="s">
        <v>950</v>
      </c>
      <c r="V266" t="s">
        <v>986</v>
      </c>
    </row>
    <row r="267" spans="1:22"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10</v>
      </c>
      <c r="O267">
        <v>14</v>
      </c>
      <c r="P267">
        <v>289</v>
      </c>
      <c r="Q267">
        <v>10</v>
      </c>
      <c r="R267">
        <v>578</v>
      </c>
      <c r="S267" t="s">
        <v>936</v>
      </c>
      <c r="T267" t="s">
        <v>954</v>
      </c>
      <c r="U267" t="s">
        <v>950</v>
      </c>
      <c r="V267" t="s">
        <v>960</v>
      </c>
    </row>
    <row r="268" spans="1:22"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9</v>
      </c>
      <c r="O268">
        <v>8</v>
      </c>
      <c r="P268">
        <v>998</v>
      </c>
      <c r="Q268">
        <v>9</v>
      </c>
      <c r="R268">
        <v>4990</v>
      </c>
      <c r="S268" t="s">
        <v>942</v>
      </c>
      <c r="T268" t="s">
        <v>963</v>
      </c>
      <c r="U268" t="s">
        <v>950</v>
      </c>
      <c r="V268" t="s">
        <v>1005</v>
      </c>
    </row>
    <row r="269" spans="1:22"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9</v>
      </c>
      <c r="O269">
        <v>8</v>
      </c>
      <c r="P269">
        <v>289</v>
      </c>
      <c r="Q269">
        <v>9</v>
      </c>
      <c r="R269">
        <v>578</v>
      </c>
      <c r="S269" t="s">
        <v>936</v>
      </c>
      <c r="T269" t="s">
        <v>949</v>
      </c>
      <c r="U269" t="s">
        <v>950</v>
      </c>
      <c r="V269" t="s">
        <v>1013</v>
      </c>
    </row>
    <row r="270" spans="1:22"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8</v>
      </c>
      <c r="O270">
        <v>12</v>
      </c>
      <c r="P270">
        <v>1112</v>
      </c>
      <c r="Q270">
        <v>8</v>
      </c>
      <c r="R270">
        <v>4448</v>
      </c>
      <c r="S270" t="s">
        <v>936</v>
      </c>
      <c r="T270" t="s">
        <v>949</v>
      </c>
      <c r="U270" t="s">
        <v>950</v>
      </c>
      <c r="V270" t="s">
        <v>984</v>
      </c>
    </row>
    <row r="271" spans="1:22"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9</v>
      </c>
      <c r="O271">
        <v>4</v>
      </c>
      <c r="P271">
        <v>998</v>
      </c>
      <c r="Q271">
        <v>9</v>
      </c>
      <c r="R271">
        <v>4990</v>
      </c>
      <c r="S271" t="s">
        <v>939</v>
      </c>
      <c r="T271" t="s">
        <v>971</v>
      </c>
      <c r="U271" t="s">
        <v>950</v>
      </c>
      <c r="V271" t="s">
        <v>990</v>
      </c>
    </row>
    <row r="272" spans="1:22"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6</v>
      </c>
      <c r="O272">
        <v>7</v>
      </c>
      <c r="P272">
        <v>1638</v>
      </c>
      <c r="Q272">
        <v>6</v>
      </c>
      <c r="R272">
        <v>3276</v>
      </c>
      <c r="S272" t="s">
        <v>939</v>
      </c>
      <c r="T272" t="s">
        <v>957</v>
      </c>
      <c r="U272" t="s">
        <v>950</v>
      </c>
      <c r="V272" t="s">
        <v>1001</v>
      </c>
    </row>
    <row r="273" spans="1:22"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9</v>
      </c>
      <c r="O273">
        <v>21</v>
      </c>
      <c r="P273">
        <v>1638</v>
      </c>
      <c r="Q273">
        <v>9</v>
      </c>
      <c r="R273">
        <v>1638</v>
      </c>
      <c r="S273" t="s">
        <v>936</v>
      </c>
      <c r="T273" t="s">
        <v>977</v>
      </c>
      <c r="U273" t="s">
        <v>950</v>
      </c>
      <c r="V273" t="s">
        <v>1007</v>
      </c>
    </row>
    <row r="274" spans="1:22"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6</v>
      </c>
      <c r="P274">
        <v>1721</v>
      </c>
      <c r="Q274">
        <v>6</v>
      </c>
      <c r="R274">
        <v>6884</v>
      </c>
      <c r="S274" t="s">
        <v>936</v>
      </c>
      <c r="T274" t="s">
        <v>950</v>
      </c>
      <c r="U274" t="s">
        <v>950</v>
      </c>
      <c r="V274" t="s">
        <v>995</v>
      </c>
    </row>
    <row r="275" spans="1:22"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5</v>
      </c>
      <c r="O275">
        <v>2</v>
      </c>
      <c r="P275">
        <v>1865</v>
      </c>
      <c r="Q275">
        <v>5</v>
      </c>
      <c r="R275">
        <v>3730</v>
      </c>
      <c r="S275" t="s">
        <v>938</v>
      </c>
      <c r="T275" t="s">
        <v>961</v>
      </c>
      <c r="U275" t="s">
        <v>950</v>
      </c>
      <c r="V275" t="s">
        <v>1003</v>
      </c>
    </row>
    <row r="276" spans="1:22"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3</v>
      </c>
      <c r="O276">
        <v>11</v>
      </c>
      <c r="P276">
        <v>1865</v>
      </c>
      <c r="Q276">
        <v>3</v>
      </c>
      <c r="R276">
        <v>3730</v>
      </c>
      <c r="S276" t="s">
        <v>936</v>
      </c>
      <c r="T276" t="s">
        <v>961</v>
      </c>
      <c r="U276" t="s">
        <v>950</v>
      </c>
      <c r="V276" t="s">
        <v>970</v>
      </c>
    </row>
    <row r="277" spans="1:22"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5</v>
      </c>
      <c r="P277">
        <v>1356</v>
      </c>
      <c r="Q277">
        <v>5</v>
      </c>
      <c r="R277">
        <v>5424</v>
      </c>
      <c r="S277" t="s">
        <v>938</v>
      </c>
      <c r="T277" t="s">
        <v>973</v>
      </c>
      <c r="U277" t="s">
        <v>950</v>
      </c>
      <c r="V277" t="s">
        <v>1015</v>
      </c>
    </row>
    <row r="278" spans="1:22"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2</v>
      </c>
      <c r="O278">
        <v>14</v>
      </c>
      <c r="P278">
        <v>1356</v>
      </c>
      <c r="Q278">
        <v>2</v>
      </c>
      <c r="R278">
        <v>5424</v>
      </c>
      <c r="S278" t="s">
        <v>939</v>
      </c>
      <c r="T278" t="s">
        <v>956</v>
      </c>
      <c r="U278" t="s">
        <v>950</v>
      </c>
      <c r="V278" t="s">
        <v>950</v>
      </c>
    </row>
    <row r="279" spans="1:22"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2</v>
      </c>
      <c r="O279">
        <v>12</v>
      </c>
      <c r="P279">
        <v>1112</v>
      </c>
      <c r="Q279">
        <v>2</v>
      </c>
      <c r="R279">
        <v>2224</v>
      </c>
      <c r="S279" t="s">
        <v>939</v>
      </c>
      <c r="T279" t="s">
        <v>956</v>
      </c>
      <c r="U279" t="s">
        <v>950</v>
      </c>
      <c r="V279" t="s">
        <v>957</v>
      </c>
    </row>
    <row r="280" spans="1:22"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6</v>
      </c>
      <c r="O280">
        <v>8</v>
      </c>
      <c r="P280">
        <v>1141</v>
      </c>
      <c r="Q280">
        <v>6</v>
      </c>
      <c r="R280">
        <v>3423</v>
      </c>
      <c r="S280" t="s">
        <v>937</v>
      </c>
      <c r="T280" t="s">
        <v>965</v>
      </c>
      <c r="U280" t="s">
        <v>950</v>
      </c>
      <c r="V280" t="s">
        <v>1018</v>
      </c>
    </row>
    <row r="281" spans="1:22"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6</v>
      </c>
      <c r="O281">
        <v>10</v>
      </c>
      <c r="P281">
        <v>1721</v>
      </c>
      <c r="Q281">
        <v>6</v>
      </c>
      <c r="R281">
        <v>8605</v>
      </c>
      <c r="S281" t="s">
        <v>939</v>
      </c>
      <c r="T281" t="s">
        <v>996</v>
      </c>
      <c r="U281" t="s">
        <v>950</v>
      </c>
      <c r="V281" t="s">
        <v>1002</v>
      </c>
    </row>
    <row r="282" spans="1:22"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9</v>
      </c>
      <c r="O282">
        <v>14</v>
      </c>
      <c r="P282">
        <v>289</v>
      </c>
      <c r="Q282">
        <v>9</v>
      </c>
      <c r="R282">
        <v>867</v>
      </c>
      <c r="S282" t="s">
        <v>940</v>
      </c>
      <c r="T282" t="s">
        <v>950</v>
      </c>
      <c r="U282" t="s">
        <v>950</v>
      </c>
      <c r="V282" t="s">
        <v>987</v>
      </c>
    </row>
    <row r="283" spans="1:22"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6</v>
      </c>
      <c r="O283">
        <v>20</v>
      </c>
      <c r="P283">
        <v>289</v>
      </c>
      <c r="Q283">
        <v>6</v>
      </c>
      <c r="R283">
        <v>1156</v>
      </c>
      <c r="S283" t="s">
        <v>939</v>
      </c>
      <c r="T283" t="s">
        <v>965</v>
      </c>
      <c r="U283" t="s">
        <v>950</v>
      </c>
      <c r="V283" t="s">
        <v>994</v>
      </c>
    </row>
    <row r="284" spans="1:22"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6</v>
      </c>
      <c r="O284">
        <v>9</v>
      </c>
      <c r="P284">
        <v>422</v>
      </c>
      <c r="Q284">
        <v>6</v>
      </c>
      <c r="R284">
        <v>1266</v>
      </c>
      <c r="S284" t="s">
        <v>939</v>
      </c>
      <c r="T284" t="s">
        <v>977</v>
      </c>
      <c r="U284" t="s">
        <v>950</v>
      </c>
      <c r="V284" t="s">
        <v>1017</v>
      </c>
    </row>
    <row r="285" spans="1:22"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5</v>
      </c>
      <c r="O285">
        <v>0</v>
      </c>
      <c r="P285">
        <v>1356</v>
      </c>
      <c r="Q285">
        <v>5</v>
      </c>
      <c r="R285">
        <v>1356</v>
      </c>
      <c r="S285" t="s">
        <v>939</v>
      </c>
      <c r="T285" t="s">
        <v>961</v>
      </c>
      <c r="U285" t="s">
        <v>950</v>
      </c>
      <c r="V285" t="s">
        <v>987</v>
      </c>
    </row>
    <row r="286" spans="1:22"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10</v>
      </c>
      <c r="O286">
        <v>22</v>
      </c>
      <c r="P286">
        <v>998</v>
      </c>
      <c r="Q286">
        <v>10</v>
      </c>
      <c r="R286">
        <v>4990</v>
      </c>
      <c r="S286" t="s">
        <v>940</v>
      </c>
      <c r="T286" t="s">
        <v>967</v>
      </c>
      <c r="U286" t="s">
        <v>950</v>
      </c>
      <c r="V286" t="s">
        <v>949</v>
      </c>
    </row>
    <row r="287" spans="1:22"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8</v>
      </c>
      <c r="O287">
        <v>3</v>
      </c>
      <c r="P287">
        <v>1865</v>
      </c>
      <c r="Q287">
        <v>8</v>
      </c>
      <c r="R287">
        <v>5595</v>
      </c>
      <c r="S287" t="s">
        <v>936</v>
      </c>
      <c r="T287" t="s">
        <v>967</v>
      </c>
      <c r="U287" t="s">
        <v>950</v>
      </c>
      <c r="V287" t="s">
        <v>989</v>
      </c>
    </row>
    <row r="288" spans="1:22"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3</v>
      </c>
      <c r="O288">
        <v>1</v>
      </c>
      <c r="P288">
        <v>1252</v>
      </c>
      <c r="Q288">
        <v>3</v>
      </c>
      <c r="R288">
        <v>1252</v>
      </c>
      <c r="S288" t="s">
        <v>942</v>
      </c>
      <c r="T288" t="s">
        <v>973</v>
      </c>
      <c r="U288" t="s">
        <v>950</v>
      </c>
      <c r="V288" t="s">
        <v>959</v>
      </c>
    </row>
    <row r="289" spans="1:22"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6</v>
      </c>
      <c r="O289">
        <v>2</v>
      </c>
      <c r="P289">
        <v>422</v>
      </c>
      <c r="Q289">
        <v>6</v>
      </c>
      <c r="R289">
        <v>1266</v>
      </c>
      <c r="S289" t="s">
        <v>940</v>
      </c>
      <c r="T289" t="s">
        <v>960</v>
      </c>
      <c r="U289" t="s">
        <v>950</v>
      </c>
      <c r="V289" t="s">
        <v>1012</v>
      </c>
    </row>
    <row r="290" spans="1:22"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3</v>
      </c>
      <c r="O290">
        <v>15</v>
      </c>
      <c r="P290">
        <v>409</v>
      </c>
      <c r="Q290">
        <v>3</v>
      </c>
      <c r="R290">
        <v>2045</v>
      </c>
      <c r="S290" t="s">
        <v>938</v>
      </c>
      <c r="T290" t="s">
        <v>973</v>
      </c>
      <c r="U290" t="s">
        <v>950</v>
      </c>
      <c r="V290" t="s">
        <v>1015</v>
      </c>
    </row>
    <row r="291" spans="1:22"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4</v>
      </c>
      <c r="O291">
        <v>14</v>
      </c>
      <c r="P291">
        <v>998</v>
      </c>
      <c r="Q291">
        <v>4</v>
      </c>
      <c r="R291">
        <v>2994</v>
      </c>
      <c r="S291" t="s">
        <v>940</v>
      </c>
      <c r="T291" t="s">
        <v>984</v>
      </c>
      <c r="U291" t="s">
        <v>950</v>
      </c>
      <c r="V291" t="s">
        <v>952</v>
      </c>
    </row>
    <row r="292" spans="1:22"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2</v>
      </c>
      <c r="O292">
        <v>19</v>
      </c>
      <c r="P292">
        <v>289</v>
      </c>
      <c r="Q292">
        <v>2</v>
      </c>
      <c r="R292">
        <v>1445</v>
      </c>
      <c r="S292" t="s">
        <v>937</v>
      </c>
      <c r="T292" t="s">
        <v>954</v>
      </c>
      <c r="U292" t="s">
        <v>950</v>
      </c>
      <c r="V292" t="s">
        <v>952</v>
      </c>
    </row>
    <row r="293" spans="1:22"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8</v>
      </c>
      <c r="O293">
        <v>14</v>
      </c>
      <c r="P293">
        <v>289</v>
      </c>
      <c r="Q293">
        <v>8</v>
      </c>
      <c r="R293">
        <v>289</v>
      </c>
      <c r="S293" t="s">
        <v>942</v>
      </c>
      <c r="T293" t="s">
        <v>996</v>
      </c>
      <c r="U293" t="s">
        <v>950</v>
      </c>
      <c r="V293" t="s">
        <v>1013</v>
      </c>
    </row>
    <row r="294" spans="1:22"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3</v>
      </c>
      <c r="O294">
        <v>19</v>
      </c>
      <c r="P294">
        <v>289</v>
      </c>
      <c r="Q294">
        <v>3</v>
      </c>
      <c r="R294">
        <v>1445</v>
      </c>
      <c r="S294" t="s">
        <v>940</v>
      </c>
      <c r="T294" t="s">
        <v>963</v>
      </c>
      <c r="U294" t="s">
        <v>950</v>
      </c>
      <c r="V294" t="s">
        <v>966</v>
      </c>
    </row>
    <row r="295" spans="1:22"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8</v>
      </c>
      <c r="O295">
        <v>16</v>
      </c>
      <c r="P295">
        <v>1252</v>
      </c>
      <c r="Q295">
        <v>8</v>
      </c>
      <c r="R295">
        <v>3756</v>
      </c>
      <c r="S295" t="s">
        <v>941</v>
      </c>
      <c r="T295" t="s">
        <v>952</v>
      </c>
      <c r="U295" t="s">
        <v>950</v>
      </c>
      <c r="V295" t="s">
        <v>988</v>
      </c>
    </row>
    <row r="296" spans="1:22"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4</v>
      </c>
      <c r="O296">
        <v>15</v>
      </c>
      <c r="P296">
        <v>289</v>
      </c>
      <c r="Q296">
        <v>4</v>
      </c>
      <c r="R296">
        <v>1445</v>
      </c>
      <c r="S296" t="s">
        <v>941</v>
      </c>
      <c r="T296" t="s">
        <v>950</v>
      </c>
      <c r="U296" t="s">
        <v>950</v>
      </c>
      <c r="V296" t="s">
        <v>1016</v>
      </c>
    </row>
    <row r="297" spans="1:22"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7</v>
      </c>
      <c r="O297">
        <v>8</v>
      </c>
      <c r="P297">
        <v>1141</v>
      </c>
      <c r="Q297">
        <v>7</v>
      </c>
      <c r="R297">
        <v>1141</v>
      </c>
      <c r="S297" t="s">
        <v>937</v>
      </c>
      <c r="T297" t="s">
        <v>965</v>
      </c>
      <c r="U297" t="s">
        <v>950</v>
      </c>
      <c r="V297" t="s">
        <v>1018</v>
      </c>
    </row>
    <row r="298" spans="1:22"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3</v>
      </c>
      <c r="O298">
        <v>9</v>
      </c>
      <c r="P298">
        <v>610</v>
      </c>
      <c r="Q298">
        <v>3</v>
      </c>
      <c r="R298">
        <v>1830</v>
      </c>
      <c r="S298" t="s">
        <v>940</v>
      </c>
      <c r="T298" t="s">
        <v>963</v>
      </c>
      <c r="U298" t="s">
        <v>950</v>
      </c>
      <c r="V298" t="s">
        <v>1012</v>
      </c>
    </row>
    <row r="299" spans="1:22"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8</v>
      </c>
      <c r="O299">
        <v>16</v>
      </c>
      <c r="P299">
        <v>422</v>
      </c>
      <c r="Q299">
        <v>8</v>
      </c>
      <c r="R299">
        <v>422</v>
      </c>
      <c r="S299" t="s">
        <v>936</v>
      </c>
      <c r="T299" t="s">
        <v>962</v>
      </c>
      <c r="U299" t="s">
        <v>950</v>
      </c>
      <c r="V299" t="s">
        <v>1003</v>
      </c>
    </row>
    <row r="300" spans="1:22"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10</v>
      </c>
      <c r="O300">
        <v>20</v>
      </c>
      <c r="P300">
        <v>1356</v>
      </c>
      <c r="Q300">
        <v>10</v>
      </c>
      <c r="R300">
        <v>5424</v>
      </c>
      <c r="S300" t="s">
        <v>938</v>
      </c>
      <c r="T300" t="s">
        <v>960</v>
      </c>
      <c r="U300" t="s">
        <v>950</v>
      </c>
      <c r="V300" t="s">
        <v>952</v>
      </c>
    </row>
    <row r="301" spans="1:22"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8</v>
      </c>
      <c r="P301">
        <v>1638</v>
      </c>
      <c r="Q301">
        <v>8</v>
      </c>
      <c r="R301">
        <v>6552</v>
      </c>
      <c r="S301" t="s">
        <v>938</v>
      </c>
      <c r="T301" t="s">
        <v>977</v>
      </c>
      <c r="U301" t="s">
        <v>950</v>
      </c>
      <c r="V301" t="s">
        <v>999</v>
      </c>
    </row>
    <row r="302" spans="1:22"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9</v>
      </c>
      <c r="O302">
        <v>15</v>
      </c>
      <c r="P302">
        <v>1638</v>
      </c>
      <c r="Q302">
        <v>9</v>
      </c>
      <c r="R302">
        <v>8190</v>
      </c>
      <c r="S302" t="s">
        <v>938</v>
      </c>
      <c r="T302" t="s">
        <v>996</v>
      </c>
      <c r="U302" t="s">
        <v>950</v>
      </c>
      <c r="V302" t="s">
        <v>982</v>
      </c>
    </row>
    <row r="303" spans="1:22"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2</v>
      </c>
      <c r="P303">
        <v>1112</v>
      </c>
      <c r="Q303">
        <v>2</v>
      </c>
      <c r="R303">
        <v>3336</v>
      </c>
      <c r="S303" t="s">
        <v>936</v>
      </c>
      <c r="T303" t="s">
        <v>962</v>
      </c>
      <c r="U303" t="s">
        <v>950</v>
      </c>
      <c r="V303" t="s">
        <v>992</v>
      </c>
    </row>
    <row r="304" spans="1:22"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7</v>
      </c>
      <c r="O304">
        <v>19</v>
      </c>
      <c r="P304">
        <v>1112</v>
      </c>
      <c r="Q304">
        <v>7</v>
      </c>
      <c r="R304">
        <v>2224</v>
      </c>
      <c r="S304" t="s">
        <v>937</v>
      </c>
      <c r="T304" t="s">
        <v>949</v>
      </c>
      <c r="U304" t="s">
        <v>950</v>
      </c>
      <c r="V304" t="s">
        <v>960</v>
      </c>
    </row>
    <row r="305" spans="1:22"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3</v>
      </c>
      <c r="O305">
        <v>10</v>
      </c>
      <c r="P305">
        <v>610</v>
      </c>
      <c r="Q305">
        <v>3</v>
      </c>
      <c r="R305">
        <v>610</v>
      </c>
      <c r="S305" t="s">
        <v>938</v>
      </c>
      <c r="T305" t="s">
        <v>962</v>
      </c>
      <c r="U305" t="s">
        <v>950</v>
      </c>
      <c r="V305" t="s">
        <v>964</v>
      </c>
    </row>
    <row r="306" spans="1:22"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5</v>
      </c>
      <c r="O306">
        <v>10</v>
      </c>
      <c r="P306">
        <v>422</v>
      </c>
      <c r="Q306">
        <v>5</v>
      </c>
      <c r="R306">
        <v>1688</v>
      </c>
      <c r="S306" t="s">
        <v>938</v>
      </c>
      <c r="T306" t="s">
        <v>956</v>
      </c>
      <c r="U306" t="s">
        <v>950</v>
      </c>
      <c r="V306" t="s">
        <v>975</v>
      </c>
    </row>
    <row r="307" spans="1:22"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10</v>
      </c>
      <c r="O307">
        <v>18</v>
      </c>
      <c r="P307">
        <v>1252</v>
      </c>
      <c r="Q307">
        <v>10</v>
      </c>
      <c r="R307">
        <v>2504</v>
      </c>
      <c r="S307" t="s">
        <v>940</v>
      </c>
      <c r="T307" t="s">
        <v>1000</v>
      </c>
      <c r="U307" t="s">
        <v>950</v>
      </c>
      <c r="V307" t="s">
        <v>952</v>
      </c>
    </row>
    <row r="308" spans="1:22"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7</v>
      </c>
      <c r="O308">
        <v>23</v>
      </c>
      <c r="P308">
        <v>289</v>
      </c>
      <c r="Q308">
        <v>7</v>
      </c>
      <c r="R308">
        <v>1156</v>
      </c>
      <c r="S308" t="s">
        <v>938</v>
      </c>
      <c r="T308" t="s">
        <v>961</v>
      </c>
      <c r="U308" t="s">
        <v>950</v>
      </c>
      <c r="V308" t="s">
        <v>999</v>
      </c>
    </row>
    <row r="309" spans="1:22"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3</v>
      </c>
      <c r="O309">
        <v>18</v>
      </c>
      <c r="P309">
        <v>289</v>
      </c>
      <c r="Q309">
        <v>3</v>
      </c>
      <c r="R309">
        <v>578</v>
      </c>
      <c r="S309" t="s">
        <v>938</v>
      </c>
      <c r="T309" t="s">
        <v>962</v>
      </c>
      <c r="U309" t="s">
        <v>950</v>
      </c>
      <c r="V309" t="s">
        <v>987</v>
      </c>
    </row>
    <row r="310" spans="1:22"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3</v>
      </c>
      <c r="O310">
        <v>13</v>
      </c>
      <c r="P310">
        <v>1252</v>
      </c>
      <c r="Q310">
        <v>3</v>
      </c>
      <c r="R310">
        <v>1252</v>
      </c>
      <c r="S310" t="s">
        <v>939</v>
      </c>
      <c r="T310" t="s">
        <v>957</v>
      </c>
      <c r="U310" t="s">
        <v>950</v>
      </c>
      <c r="V310" t="s">
        <v>980</v>
      </c>
    </row>
    <row r="311" spans="1:22"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4</v>
      </c>
      <c r="O311">
        <v>5</v>
      </c>
      <c r="P311">
        <v>1356</v>
      </c>
      <c r="Q311">
        <v>4</v>
      </c>
      <c r="R311">
        <v>5424</v>
      </c>
      <c r="S311" t="s">
        <v>941</v>
      </c>
      <c r="T311" t="s">
        <v>992</v>
      </c>
      <c r="U311" t="s">
        <v>950</v>
      </c>
      <c r="V311" t="s">
        <v>1012</v>
      </c>
    </row>
    <row r="312" spans="1:22"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6</v>
      </c>
      <c r="O312">
        <v>13</v>
      </c>
      <c r="P312">
        <v>1638</v>
      </c>
      <c r="Q312">
        <v>6</v>
      </c>
      <c r="R312">
        <v>4914</v>
      </c>
      <c r="S312" t="s">
        <v>939</v>
      </c>
      <c r="T312" t="s">
        <v>1003</v>
      </c>
      <c r="U312" t="s">
        <v>950</v>
      </c>
      <c r="V312" t="s">
        <v>993</v>
      </c>
    </row>
    <row r="313" spans="1:22"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8</v>
      </c>
      <c r="O313">
        <v>10</v>
      </c>
      <c r="P313">
        <v>409</v>
      </c>
      <c r="Q313">
        <v>8</v>
      </c>
      <c r="R313">
        <v>1636</v>
      </c>
      <c r="S313" t="s">
        <v>937</v>
      </c>
      <c r="T313" t="s">
        <v>1000</v>
      </c>
      <c r="U313" t="s">
        <v>950</v>
      </c>
      <c r="V313" t="s">
        <v>999</v>
      </c>
    </row>
    <row r="314" spans="1:22"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2</v>
      </c>
      <c r="O314">
        <v>1</v>
      </c>
      <c r="P314">
        <v>1141</v>
      </c>
      <c r="Q314">
        <v>2</v>
      </c>
      <c r="R314">
        <v>4564</v>
      </c>
      <c r="S314" t="s">
        <v>941</v>
      </c>
      <c r="T314" t="s">
        <v>981</v>
      </c>
      <c r="U314" t="s">
        <v>950</v>
      </c>
      <c r="V314" t="s">
        <v>966</v>
      </c>
    </row>
    <row r="315" spans="1:22" x14ac:dyDescent="0.3">
      <c r="A315">
        <v>448</v>
      </c>
      <c r="B315" t="s">
        <v>518</v>
      </c>
      <c r="C315">
        <v>16</v>
      </c>
      <c r="D315">
        <v>1</v>
      </c>
      <c r="E315" s="2">
        <v>44987</v>
      </c>
      <c r="F315" s="3">
        <v>0.113125</v>
      </c>
      <c r="G315" s="2">
        <v>44988</v>
      </c>
      <c r="H315" s="3">
        <v>0.57111111111111112</v>
      </c>
      <c r="I315" t="s">
        <v>26</v>
      </c>
      <c r="J315" t="s">
        <v>701</v>
      </c>
      <c r="K315" t="s">
        <v>747</v>
      </c>
      <c r="L315">
        <v>2</v>
      </c>
      <c r="M315">
        <v>1</v>
      </c>
      <c r="N315">
        <v>1</v>
      </c>
      <c r="O315">
        <v>13</v>
      </c>
      <c r="P315">
        <v>1721</v>
      </c>
      <c r="Q315">
        <v>1</v>
      </c>
      <c r="R315">
        <v>1721</v>
      </c>
      <c r="S315" t="s">
        <v>942</v>
      </c>
      <c r="T315" t="s">
        <v>958</v>
      </c>
      <c r="U315" t="s">
        <v>950</v>
      </c>
      <c r="V315" t="s">
        <v>987</v>
      </c>
    </row>
    <row r="316" spans="1:22"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2</v>
      </c>
      <c r="O316">
        <v>0</v>
      </c>
      <c r="P316">
        <v>1252</v>
      </c>
      <c r="Q316">
        <v>2</v>
      </c>
      <c r="R316">
        <v>2504</v>
      </c>
      <c r="S316" t="s">
        <v>936</v>
      </c>
      <c r="T316" t="s">
        <v>965</v>
      </c>
      <c r="U316" t="s">
        <v>950</v>
      </c>
      <c r="V316" t="s">
        <v>978</v>
      </c>
    </row>
    <row r="317" spans="1:22"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10</v>
      </c>
      <c r="O317">
        <v>22</v>
      </c>
      <c r="P317">
        <v>1356</v>
      </c>
      <c r="Q317">
        <v>10</v>
      </c>
      <c r="R317">
        <v>5424</v>
      </c>
      <c r="S317" t="s">
        <v>940</v>
      </c>
      <c r="T317" t="s">
        <v>973</v>
      </c>
      <c r="U317" t="s">
        <v>950</v>
      </c>
      <c r="V317" t="s">
        <v>966</v>
      </c>
    </row>
    <row r="318" spans="1:22"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6</v>
      </c>
      <c r="O318">
        <v>20</v>
      </c>
      <c r="P318">
        <v>1141</v>
      </c>
      <c r="Q318">
        <v>6</v>
      </c>
      <c r="R318">
        <v>4564</v>
      </c>
      <c r="S318" t="s">
        <v>941</v>
      </c>
      <c r="T318" t="s">
        <v>996</v>
      </c>
      <c r="U318" t="s">
        <v>950</v>
      </c>
      <c r="V318" t="s">
        <v>949</v>
      </c>
    </row>
    <row r="319" spans="1:22"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4</v>
      </c>
      <c r="O319">
        <v>7</v>
      </c>
      <c r="P319">
        <v>1141</v>
      </c>
      <c r="Q319">
        <v>4</v>
      </c>
      <c r="R319">
        <v>5705</v>
      </c>
      <c r="S319" t="s">
        <v>939</v>
      </c>
      <c r="T319" t="s">
        <v>950</v>
      </c>
      <c r="U319" t="s">
        <v>950</v>
      </c>
      <c r="V319" t="s">
        <v>1018</v>
      </c>
    </row>
    <row r="320" spans="1:22"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9</v>
      </c>
      <c r="O320">
        <v>22</v>
      </c>
      <c r="P320">
        <v>1721</v>
      </c>
      <c r="Q320">
        <v>9</v>
      </c>
      <c r="R320">
        <v>3442</v>
      </c>
      <c r="S320" t="s">
        <v>942</v>
      </c>
      <c r="T320" t="s">
        <v>960</v>
      </c>
      <c r="U320" t="s">
        <v>950</v>
      </c>
      <c r="V320" t="s">
        <v>1005</v>
      </c>
    </row>
    <row r="321" spans="1:22"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6</v>
      </c>
      <c r="O321">
        <v>1</v>
      </c>
      <c r="P321">
        <v>1141</v>
      </c>
      <c r="Q321">
        <v>6</v>
      </c>
      <c r="R321">
        <v>5705</v>
      </c>
      <c r="S321" t="s">
        <v>942</v>
      </c>
      <c r="T321" t="s">
        <v>977</v>
      </c>
      <c r="U321" t="s">
        <v>950</v>
      </c>
      <c r="V321" t="s">
        <v>960</v>
      </c>
    </row>
    <row r="322" spans="1:22"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10</v>
      </c>
      <c r="O322">
        <v>9</v>
      </c>
      <c r="P322">
        <v>1252</v>
      </c>
      <c r="Q322">
        <v>10</v>
      </c>
      <c r="R322">
        <v>2504</v>
      </c>
      <c r="S322" t="s">
        <v>937</v>
      </c>
      <c r="T322" t="s">
        <v>958</v>
      </c>
      <c r="U322" t="s">
        <v>950</v>
      </c>
      <c r="V322" t="s">
        <v>987</v>
      </c>
    </row>
    <row r="323" spans="1:22"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7</v>
      </c>
      <c r="O323">
        <v>2</v>
      </c>
      <c r="P323">
        <v>1638</v>
      </c>
      <c r="Q323">
        <v>7</v>
      </c>
      <c r="R323">
        <v>4914</v>
      </c>
      <c r="S323" t="s">
        <v>937</v>
      </c>
      <c r="T323" t="s">
        <v>1000</v>
      </c>
      <c r="U323" t="s">
        <v>950</v>
      </c>
      <c r="V323" t="s">
        <v>1008</v>
      </c>
    </row>
    <row r="324" spans="1:22"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8</v>
      </c>
      <c r="O324">
        <v>13</v>
      </c>
      <c r="P324">
        <v>422</v>
      </c>
      <c r="Q324">
        <v>8</v>
      </c>
      <c r="R324">
        <v>1266</v>
      </c>
      <c r="S324" t="s">
        <v>940</v>
      </c>
      <c r="T324" t="s">
        <v>1003</v>
      </c>
      <c r="U324" t="s">
        <v>950</v>
      </c>
      <c r="V324" t="s">
        <v>957</v>
      </c>
    </row>
    <row r="325" spans="1:22"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9</v>
      </c>
      <c r="O325">
        <v>18</v>
      </c>
      <c r="P325">
        <v>610</v>
      </c>
      <c r="Q325">
        <v>9</v>
      </c>
      <c r="R325">
        <v>610</v>
      </c>
      <c r="S325" t="s">
        <v>940</v>
      </c>
      <c r="T325" t="s">
        <v>977</v>
      </c>
      <c r="U325" t="s">
        <v>950</v>
      </c>
      <c r="V325" t="s">
        <v>953</v>
      </c>
    </row>
    <row r="326" spans="1:22"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4</v>
      </c>
      <c r="O326">
        <v>21</v>
      </c>
      <c r="P326">
        <v>1252</v>
      </c>
      <c r="Q326">
        <v>4</v>
      </c>
      <c r="R326">
        <v>3756</v>
      </c>
      <c r="S326" t="s">
        <v>942</v>
      </c>
      <c r="T326" t="s">
        <v>962</v>
      </c>
      <c r="U326" t="s">
        <v>950</v>
      </c>
      <c r="V326" t="s">
        <v>985</v>
      </c>
    </row>
    <row r="327" spans="1:22"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7</v>
      </c>
      <c r="O327">
        <v>10</v>
      </c>
      <c r="P327">
        <v>1252</v>
      </c>
      <c r="Q327">
        <v>7</v>
      </c>
      <c r="R327">
        <v>2504</v>
      </c>
      <c r="S327" t="s">
        <v>941</v>
      </c>
      <c r="T327" t="s">
        <v>954</v>
      </c>
      <c r="U327" t="s">
        <v>950</v>
      </c>
      <c r="V327" t="s">
        <v>1012</v>
      </c>
    </row>
    <row r="328" spans="1:22"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4</v>
      </c>
      <c r="O328">
        <v>21</v>
      </c>
      <c r="P328">
        <v>1638</v>
      </c>
      <c r="Q328">
        <v>4</v>
      </c>
      <c r="R328">
        <v>8190</v>
      </c>
      <c r="S328" t="s">
        <v>941</v>
      </c>
      <c r="T328" t="s">
        <v>1000</v>
      </c>
      <c r="U328" t="s">
        <v>950</v>
      </c>
      <c r="V328" t="s">
        <v>970</v>
      </c>
    </row>
    <row r="329" spans="1:22"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9</v>
      </c>
      <c r="O329">
        <v>17</v>
      </c>
      <c r="P329">
        <v>422</v>
      </c>
      <c r="Q329">
        <v>9</v>
      </c>
      <c r="R329">
        <v>422</v>
      </c>
      <c r="S329" t="s">
        <v>939</v>
      </c>
      <c r="T329" t="s">
        <v>963</v>
      </c>
      <c r="U329" t="s">
        <v>950</v>
      </c>
      <c r="V329" t="s">
        <v>964</v>
      </c>
    </row>
    <row r="330" spans="1:22"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5</v>
      </c>
      <c r="O330">
        <v>2</v>
      </c>
      <c r="P330">
        <v>1721</v>
      </c>
      <c r="Q330">
        <v>5</v>
      </c>
      <c r="R330">
        <v>1721</v>
      </c>
      <c r="S330" t="s">
        <v>937</v>
      </c>
      <c r="T330" t="s">
        <v>956</v>
      </c>
      <c r="U330" t="s">
        <v>950</v>
      </c>
      <c r="V330" t="s">
        <v>976</v>
      </c>
    </row>
    <row r="331" spans="1:22"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2</v>
      </c>
      <c r="O331">
        <v>15</v>
      </c>
      <c r="P331">
        <v>1638</v>
      </c>
      <c r="Q331">
        <v>2</v>
      </c>
      <c r="R331">
        <v>6552</v>
      </c>
      <c r="S331" t="s">
        <v>941</v>
      </c>
      <c r="T331" t="s">
        <v>954</v>
      </c>
      <c r="U331" t="s">
        <v>950</v>
      </c>
      <c r="V331" t="s">
        <v>997</v>
      </c>
    </row>
    <row r="332" spans="1:22"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2</v>
      </c>
      <c r="O332">
        <v>9</v>
      </c>
      <c r="P332">
        <v>422</v>
      </c>
      <c r="Q332">
        <v>2</v>
      </c>
      <c r="R332">
        <v>1266</v>
      </c>
      <c r="S332" t="s">
        <v>938</v>
      </c>
      <c r="T332" t="s">
        <v>956</v>
      </c>
      <c r="U332" t="s">
        <v>950</v>
      </c>
      <c r="V332" t="s">
        <v>1009</v>
      </c>
    </row>
    <row r="333" spans="1:22"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6</v>
      </c>
      <c r="O333">
        <v>12</v>
      </c>
      <c r="P333">
        <v>289</v>
      </c>
      <c r="Q333">
        <v>6</v>
      </c>
      <c r="R333">
        <v>289</v>
      </c>
      <c r="S333" t="s">
        <v>942</v>
      </c>
      <c r="T333" t="s">
        <v>984</v>
      </c>
      <c r="U333" t="s">
        <v>950</v>
      </c>
      <c r="V333" t="s">
        <v>1009</v>
      </c>
    </row>
    <row r="334" spans="1:22"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4</v>
      </c>
      <c r="O334">
        <v>18</v>
      </c>
      <c r="P334">
        <v>289</v>
      </c>
      <c r="Q334">
        <v>4</v>
      </c>
      <c r="R334">
        <v>289</v>
      </c>
      <c r="S334" t="s">
        <v>938</v>
      </c>
      <c r="T334" t="s">
        <v>961</v>
      </c>
      <c r="U334" t="s">
        <v>950</v>
      </c>
      <c r="V334" t="s">
        <v>967</v>
      </c>
    </row>
    <row r="335" spans="1:22"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10</v>
      </c>
      <c r="O335">
        <v>3</v>
      </c>
      <c r="P335">
        <v>1865</v>
      </c>
      <c r="Q335">
        <v>10</v>
      </c>
      <c r="R335">
        <v>1865</v>
      </c>
      <c r="S335" t="s">
        <v>940</v>
      </c>
      <c r="T335" t="s">
        <v>965</v>
      </c>
      <c r="U335" t="s">
        <v>950</v>
      </c>
      <c r="V335" t="s">
        <v>990</v>
      </c>
    </row>
    <row r="336" spans="1:22"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5</v>
      </c>
      <c r="O336">
        <v>14</v>
      </c>
      <c r="P336">
        <v>1141</v>
      </c>
      <c r="Q336">
        <v>5</v>
      </c>
      <c r="R336">
        <v>3423</v>
      </c>
      <c r="S336" t="s">
        <v>938</v>
      </c>
      <c r="T336" t="s">
        <v>981</v>
      </c>
      <c r="U336" t="s">
        <v>950</v>
      </c>
      <c r="V336" t="s">
        <v>976</v>
      </c>
    </row>
    <row r="337" spans="1:22"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10</v>
      </c>
      <c r="O337">
        <v>15</v>
      </c>
      <c r="P337">
        <v>1356</v>
      </c>
      <c r="Q337">
        <v>10</v>
      </c>
      <c r="R337">
        <v>6780</v>
      </c>
      <c r="S337" t="s">
        <v>939</v>
      </c>
      <c r="T337" t="s">
        <v>963</v>
      </c>
      <c r="U337" t="s">
        <v>950</v>
      </c>
      <c r="V337" t="s">
        <v>992</v>
      </c>
    </row>
    <row r="338" spans="1:22"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6</v>
      </c>
      <c r="O338">
        <v>19</v>
      </c>
      <c r="P338">
        <v>289</v>
      </c>
      <c r="Q338">
        <v>6</v>
      </c>
      <c r="R338">
        <v>1445</v>
      </c>
      <c r="S338" t="s">
        <v>942</v>
      </c>
      <c r="T338" t="s">
        <v>981</v>
      </c>
      <c r="U338" t="s">
        <v>950</v>
      </c>
      <c r="V338" t="s">
        <v>985</v>
      </c>
    </row>
    <row r="339" spans="1:22"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10</v>
      </c>
      <c r="O339">
        <v>21</v>
      </c>
      <c r="P339">
        <v>422</v>
      </c>
      <c r="Q339">
        <v>10</v>
      </c>
      <c r="R339">
        <v>422</v>
      </c>
      <c r="S339" t="s">
        <v>937</v>
      </c>
      <c r="T339" t="s">
        <v>957</v>
      </c>
      <c r="U339" t="s">
        <v>950</v>
      </c>
      <c r="V339" t="s">
        <v>968</v>
      </c>
    </row>
    <row r="340" spans="1:22"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5</v>
      </c>
      <c r="O340">
        <v>11</v>
      </c>
      <c r="P340">
        <v>610</v>
      </c>
      <c r="Q340">
        <v>5</v>
      </c>
      <c r="R340">
        <v>2440</v>
      </c>
      <c r="S340" t="s">
        <v>942</v>
      </c>
      <c r="T340" t="s">
        <v>979</v>
      </c>
      <c r="U340" t="s">
        <v>950</v>
      </c>
      <c r="V340" t="s">
        <v>1008</v>
      </c>
    </row>
    <row r="341" spans="1:22"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7</v>
      </c>
      <c r="O341">
        <v>15</v>
      </c>
      <c r="P341">
        <v>1141</v>
      </c>
      <c r="Q341">
        <v>7</v>
      </c>
      <c r="R341">
        <v>3423</v>
      </c>
      <c r="S341" t="s">
        <v>941</v>
      </c>
      <c r="T341" t="s">
        <v>958</v>
      </c>
      <c r="U341" t="s">
        <v>950</v>
      </c>
      <c r="V341" t="s">
        <v>954</v>
      </c>
    </row>
    <row r="342" spans="1:22"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4</v>
      </c>
      <c r="O342">
        <v>15</v>
      </c>
      <c r="P342">
        <v>610</v>
      </c>
      <c r="Q342">
        <v>4</v>
      </c>
      <c r="R342">
        <v>610</v>
      </c>
      <c r="S342" t="s">
        <v>938</v>
      </c>
      <c r="T342" t="s">
        <v>963</v>
      </c>
      <c r="U342" t="s">
        <v>950</v>
      </c>
      <c r="V342" t="s">
        <v>1009</v>
      </c>
    </row>
    <row r="343" spans="1:22"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5</v>
      </c>
      <c r="O343">
        <v>13</v>
      </c>
      <c r="P343">
        <v>1112</v>
      </c>
      <c r="Q343">
        <v>5</v>
      </c>
      <c r="R343">
        <v>1112</v>
      </c>
      <c r="S343" t="s">
        <v>936</v>
      </c>
      <c r="T343" t="s">
        <v>952</v>
      </c>
      <c r="U343" t="s">
        <v>950</v>
      </c>
      <c r="V343" t="s">
        <v>989</v>
      </c>
    </row>
    <row r="344" spans="1:22"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9</v>
      </c>
      <c r="O344">
        <v>17</v>
      </c>
      <c r="P344">
        <v>409</v>
      </c>
      <c r="Q344">
        <v>9</v>
      </c>
      <c r="R344">
        <v>409</v>
      </c>
      <c r="S344" t="s">
        <v>939</v>
      </c>
      <c r="T344" t="s">
        <v>952</v>
      </c>
      <c r="U344" t="s">
        <v>950</v>
      </c>
      <c r="V344" t="s">
        <v>975</v>
      </c>
    </row>
    <row r="345" spans="1:22"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9</v>
      </c>
      <c r="O345">
        <v>5</v>
      </c>
      <c r="P345">
        <v>1356</v>
      </c>
      <c r="Q345">
        <v>9</v>
      </c>
      <c r="R345">
        <v>4068</v>
      </c>
      <c r="S345" t="s">
        <v>938</v>
      </c>
      <c r="T345" t="s">
        <v>984</v>
      </c>
      <c r="U345" t="s">
        <v>950</v>
      </c>
      <c r="V345" t="s">
        <v>961</v>
      </c>
    </row>
    <row r="346" spans="1:22"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6</v>
      </c>
      <c r="O346">
        <v>8</v>
      </c>
      <c r="P346">
        <v>1141</v>
      </c>
      <c r="Q346">
        <v>6</v>
      </c>
      <c r="R346">
        <v>5705</v>
      </c>
      <c r="S346" t="s">
        <v>942</v>
      </c>
      <c r="T346" t="s">
        <v>1003</v>
      </c>
      <c r="U346" t="s">
        <v>950</v>
      </c>
      <c r="V346" t="s">
        <v>1009</v>
      </c>
    </row>
    <row r="347" spans="1:22"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5</v>
      </c>
      <c r="O347">
        <v>20</v>
      </c>
      <c r="P347">
        <v>1865</v>
      </c>
      <c r="Q347">
        <v>5</v>
      </c>
      <c r="R347">
        <v>5595</v>
      </c>
      <c r="S347" t="s">
        <v>940</v>
      </c>
      <c r="T347" t="s">
        <v>962</v>
      </c>
      <c r="U347" t="s">
        <v>950</v>
      </c>
      <c r="V347" t="s">
        <v>952</v>
      </c>
    </row>
    <row r="348" spans="1:22"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6</v>
      </c>
      <c r="O348">
        <v>1</v>
      </c>
      <c r="P348">
        <v>1721</v>
      </c>
      <c r="Q348">
        <v>6</v>
      </c>
      <c r="R348">
        <v>8605</v>
      </c>
      <c r="S348" t="s">
        <v>938</v>
      </c>
      <c r="T348" t="s">
        <v>957</v>
      </c>
      <c r="U348" t="s">
        <v>950</v>
      </c>
      <c r="V348" t="s">
        <v>968</v>
      </c>
    </row>
    <row r="349" spans="1:22"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4</v>
      </c>
      <c r="O349">
        <v>6</v>
      </c>
      <c r="P349">
        <v>1865</v>
      </c>
      <c r="Q349">
        <v>4</v>
      </c>
      <c r="R349">
        <v>3730</v>
      </c>
      <c r="S349" t="s">
        <v>942</v>
      </c>
      <c r="T349" t="s">
        <v>979</v>
      </c>
      <c r="U349" t="s">
        <v>950</v>
      </c>
      <c r="V349" t="s">
        <v>980</v>
      </c>
    </row>
    <row r="350" spans="1:22"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5</v>
      </c>
      <c r="O350">
        <v>16</v>
      </c>
      <c r="P350">
        <v>1112</v>
      </c>
      <c r="Q350">
        <v>5</v>
      </c>
      <c r="R350">
        <v>4448</v>
      </c>
      <c r="S350" t="s">
        <v>940</v>
      </c>
      <c r="T350" t="s">
        <v>1000</v>
      </c>
      <c r="U350" t="s">
        <v>950</v>
      </c>
      <c r="V350" t="s">
        <v>1001</v>
      </c>
    </row>
    <row r="351" spans="1:22"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1</v>
      </c>
      <c r="O351">
        <v>20</v>
      </c>
      <c r="P351">
        <v>289</v>
      </c>
      <c r="Q351">
        <v>1</v>
      </c>
      <c r="R351">
        <v>289</v>
      </c>
      <c r="S351" t="s">
        <v>940</v>
      </c>
      <c r="T351" t="s">
        <v>949</v>
      </c>
      <c r="U351" t="s">
        <v>950</v>
      </c>
      <c r="V351" t="s">
        <v>951</v>
      </c>
    </row>
    <row r="352" spans="1:22"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2</v>
      </c>
      <c r="O352">
        <v>4</v>
      </c>
      <c r="P352">
        <v>1252</v>
      </c>
      <c r="Q352">
        <v>2</v>
      </c>
      <c r="R352">
        <v>5008</v>
      </c>
      <c r="S352" t="s">
        <v>942</v>
      </c>
      <c r="T352" t="s">
        <v>961</v>
      </c>
      <c r="U352" t="s">
        <v>950</v>
      </c>
      <c r="V352" t="s">
        <v>982</v>
      </c>
    </row>
    <row r="353" spans="1:22"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1</v>
      </c>
      <c r="O353">
        <v>0</v>
      </c>
      <c r="P353">
        <v>1141</v>
      </c>
      <c r="Q353">
        <v>1</v>
      </c>
      <c r="R353">
        <v>2282</v>
      </c>
      <c r="S353" t="s">
        <v>938</v>
      </c>
      <c r="T353" t="s">
        <v>958</v>
      </c>
      <c r="U353" t="s">
        <v>950</v>
      </c>
      <c r="V353" t="s">
        <v>967</v>
      </c>
    </row>
    <row r="354" spans="1:22"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3</v>
      </c>
      <c r="O354">
        <v>8</v>
      </c>
      <c r="P354">
        <v>1865</v>
      </c>
      <c r="Q354">
        <v>3</v>
      </c>
      <c r="R354">
        <v>9325</v>
      </c>
      <c r="S354" t="s">
        <v>937</v>
      </c>
      <c r="T354" t="s">
        <v>979</v>
      </c>
      <c r="U354" t="s">
        <v>950</v>
      </c>
      <c r="V354" t="s">
        <v>985</v>
      </c>
    </row>
    <row r="355" spans="1:22"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2</v>
      </c>
      <c r="O355">
        <v>7</v>
      </c>
      <c r="P355">
        <v>1638</v>
      </c>
      <c r="Q355">
        <v>2</v>
      </c>
      <c r="R355">
        <v>1638</v>
      </c>
      <c r="S355" t="s">
        <v>939</v>
      </c>
      <c r="T355" t="s">
        <v>992</v>
      </c>
      <c r="U355" t="s">
        <v>950</v>
      </c>
      <c r="V355" t="s">
        <v>991</v>
      </c>
    </row>
    <row r="356" spans="1:22"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5</v>
      </c>
      <c r="O356">
        <v>14</v>
      </c>
      <c r="P356">
        <v>1141</v>
      </c>
      <c r="Q356">
        <v>5</v>
      </c>
      <c r="R356">
        <v>4564</v>
      </c>
      <c r="S356" t="s">
        <v>936</v>
      </c>
      <c r="T356" t="s">
        <v>1003</v>
      </c>
      <c r="U356" t="s">
        <v>950</v>
      </c>
      <c r="V356" t="s">
        <v>1011</v>
      </c>
    </row>
    <row r="357" spans="1:22"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4</v>
      </c>
      <c r="O357">
        <v>22</v>
      </c>
      <c r="P357">
        <v>409</v>
      </c>
      <c r="Q357">
        <v>4</v>
      </c>
      <c r="R357">
        <v>409</v>
      </c>
      <c r="S357" t="s">
        <v>938</v>
      </c>
      <c r="T357" t="s">
        <v>1003</v>
      </c>
      <c r="U357" t="s">
        <v>950</v>
      </c>
      <c r="V357" t="s">
        <v>955</v>
      </c>
    </row>
    <row r="358" spans="1:22"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7</v>
      </c>
      <c r="O358">
        <v>4</v>
      </c>
      <c r="P358">
        <v>1141</v>
      </c>
      <c r="Q358">
        <v>7</v>
      </c>
      <c r="R358">
        <v>2282</v>
      </c>
      <c r="S358" t="s">
        <v>938</v>
      </c>
      <c r="T358" t="s">
        <v>960</v>
      </c>
      <c r="U358" t="s">
        <v>950</v>
      </c>
      <c r="V358" t="s">
        <v>986</v>
      </c>
    </row>
    <row r="359" spans="1:22"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8</v>
      </c>
      <c r="O359">
        <v>6</v>
      </c>
      <c r="P359">
        <v>1865</v>
      </c>
      <c r="Q359">
        <v>8</v>
      </c>
      <c r="R359">
        <v>1865</v>
      </c>
      <c r="S359" t="s">
        <v>941</v>
      </c>
      <c r="T359" t="s">
        <v>971</v>
      </c>
      <c r="U359" t="s">
        <v>950</v>
      </c>
      <c r="V359" t="s">
        <v>972</v>
      </c>
    </row>
    <row r="360" spans="1:22"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7</v>
      </c>
      <c r="O360">
        <v>2</v>
      </c>
      <c r="P360">
        <v>289</v>
      </c>
      <c r="Q360">
        <v>7</v>
      </c>
      <c r="R360">
        <v>289</v>
      </c>
      <c r="S360" t="s">
        <v>938</v>
      </c>
      <c r="T360" t="s">
        <v>950</v>
      </c>
      <c r="U360" t="s">
        <v>950</v>
      </c>
      <c r="V360" t="s">
        <v>972</v>
      </c>
    </row>
    <row r="361" spans="1:22"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10</v>
      </c>
      <c r="O361">
        <v>1</v>
      </c>
      <c r="P361">
        <v>1865</v>
      </c>
      <c r="Q361">
        <v>10</v>
      </c>
      <c r="R361">
        <v>1865</v>
      </c>
      <c r="S361" t="s">
        <v>941</v>
      </c>
      <c r="T361" t="s">
        <v>971</v>
      </c>
      <c r="U361" t="s">
        <v>950</v>
      </c>
      <c r="V361" t="s">
        <v>959</v>
      </c>
    </row>
    <row r="362" spans="1:22"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9</v>
      </c>
      <c r="O362">
        <v>4</v>
      </c>
      <c r="P362">
        <v>1638</v>
      </c>
      <c r="Q362">
        <v>9</v>
      </c>
      <c r="R362">
        <v>8190</v>
      </c>
      <c r="S362" t="s">
        <v>939</v>
      </c>
      <c r="T362" t="s">
        <v>956</v>
      </c>
      <c r="U362" t="s">
        <v>950</v>
      </c>
      <c r="V362" t="s">
        <v>960</v>
      </c>
    </row>
    <row r="363" spans="1:22"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6</v>
      </c>
      <c r="P363">
        <v>1721</v>
      </c>
      <c r="Q363">
        <v>6</v>
      </c>
      <c r="R363">
        <v>8605</v>
      </c>
      <c r="S363" t="s">
        <v>942</v>
      </c>
      <c r="T363" t="s">
        <v>960</v>
      </c>
      <c r="U363" t="s">
        <v>950</v>
      </c>
      <c r="V363" t="s">
        <v>1002</v>
      </c>
    </row>
    <row r="364" spans="1:22"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8</v>
      </c>
      <c r="O364">
        <v>1</v>
      </c>
      <c r="P364">
        <v>289</v>
      </c>
      <c r="Q364">
        <v>8</v>
      </c>
      <c r="R364">
        <v>867</v>
      </c>
      <c r="S364" t="s">
        <v>939</v>
      </c>
      <c r="T364" t="s">
        <v>996</v>
      </c>
      <c r="U364" t="s">
        <v>950</v>
      </c>
      <c r="V364" t="s">
        <v>972</v>
      </c>
    </row>
    <row r="365" spans="1:22"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5</v>
      </c>
      <c r="O365">
        <v>23</v>
      </c>
      <c r="P365">
        <v>289</v>
      </c>
      <c r="Q365">
        <v>5</v>
      </c>
      <c r="R365">
        <v>1445</v>
      </c>
      <c r="S365" t="s">
        <v>941</v>
      </c>
      <c r="T365" t="s">
        <v>977</v>
      </c>
      <c r="U365" t="s">
        <v>950</v>
      </c>
      <c r="V365" t="s">
        <v>995</v>
      </c>
    </row>
    <row r="366" spans="1:22"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4</v>
      </c>
      <c r="O366">
        <v>22</v>
      </c>
      <c r="P366">
        <v>1112</v>
      </c>
      <c r="Q366">
        <v>4</v>
      </c>
      <c r="R366">
        <v>1112</v>
      </c>
      <c r="S366" t="s">
        <v>940</v>
      </c>
      <c r="T366" t="s">
        <v>957</v>
      </c>
      <c r="U366" t="s">
        <v>950</v>
      </c>
      <c r="V366" t="s">
        <v>989</v>
      </c>
    </row>
    <row r="367" spans="1:22"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4</v>
      </c>
      <c r="O367">
        <v>18</v>
      </c>
      <c r="P367">
        <v>1141</v>
      </c>
      <c r="Q367">
        <v>4</v>
      </c>
      <c r="R367">
        <v>3423</v>
      </c>
      <c r="S367" t="s">
        <v>940</v>
      </c>
      <c r="T367" t="s">
        <v>949</v>
      </c>
      <c r="U367" t="s">
        <v>950</v>
      </c>
      <c r="V367" t="s">
        <v>989</v>
      </c>
    </row>
    <row r="368" spans="1:22"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8</v>
      </c>
      <c r="P368">
        <v>1112</v>
      </c>
      <c r="Q368">
        <v>8</v>
      </c>
      <c r="R368">
        <v>4448</v>
      </c>
      <c r="S368" t="s">
        <v>941</v>
      </c>
      <c r="T368" t="s">
        <v>979</v>
      </c>
      <c r="U368" t="s">
        <v>950</v>
      </c>
      <c r="V368" t="s">
        <v>963</v>
      </c>
    </row>
    <row r="369" spans="1:22"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5</v>
      </c>
      <c r="O369">
        <v>1</v>
      </c>
      <c r="P369">
        <v>1141</v>
      </c>
      <c r="Q369">
        <v>5</v>
      </c>
      <c r="R369">
        <v>2282</v>
      </c>
      <c r="S369" t="s">
        <v>939</v>
      </c>
      <c r="T369" t="s">
        <v>960</v>
      </c>
      <c r="U369" t="s">
        <v>950</v>
      </c>
      <c r="V369" t="s">
        <v>989</v>
      </c>
    </row>
    <row r="370" spans="1:22"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9</v>
      </c>
      <c r="O370">
        <v>19</v>
      </c>
      <c r="P370">
        <v>1141</v>
      </c>
      <c r="Q370">
        <v>9</v>
      </c>
      <c r="R370">
        <v>1141</v>
      </c>
      <c r="S370" t="s">
        <v>939</v>
      </c>
      <c r="T370" t="s">
        <v>954</v>
      </c>
      <c r="U370" t="s">
        <v>950</v>
      </c>
      <c r="V370" t="s">
        <v>966</v>
      </c>
    </row>
    <row r="371" spans="1:22"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5</v>
      </c>
      <c r="O371">
        <v>15</v>
      </c>
      <c r="P371">
        <v>998</v>
      </c>
      <c r="Q371">
        <v>5</v>
      </c>
      <c r="R371">
        <v>2994</v>
      </c>
      <c r="S371" t="s">
        <v>940</v>
      </c>
      <c r="T371" t="s">
        <v>949</v>
      </c>
      <c r="U371" t="s">
        <v>950</v>
      </c>
      <c r="V371" t="s">
        <v>994</v>
      </c>
    </row>
    <row r="372" spans="1:22"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8</v>
      </c>
      <c r="O372">
        <v>5</v>
      </c>
      <c r="P372">
        <v>1865</v>
      </c>
      <c r="Q372">
        <v>8</v>
      </c>
      <c r="R372">
        <v>1865</v>
      </c>
      <c r="S372" t="s">
        <v>940</v>
      </c>
      <c r="T372" t="s">
        <v>954</v>
      </c>
      <c r="U372" t="s">
        <v>950</v>
      </c>
      <c r="V372" t="s">
        <v>1012</v>
      </c>
    </row>
    <row r="373" spans="1:22"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3</v>
      </c>
      <c r="O373">
        <v>13</v>
      </c>
      <c r="P373">
        <v>289</v>
      </c>
      <c r="Q373">
        <v>3</v>
      </c>
      <c r="R373">
        <v>867</v>
      </c>
      <c r="S373" t="s">
        <v>936</v>
      </c>
      <c r="T373" t="s">
        <v>952</v>
      </c>
      <c r="U373" t="s">
        <v>950</v>
      </c>
      <c r="V373" t="s">
        <v>993</v>
      </c>
    </row>
    <row r="374" spans="1:22"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7</v>
      </c>
      <c r="O374">
        <v>22</v>
      </c>
      <c r="P374">
        <v>1721</v>
      </c>
      <c r="Q374">
        <v>7</v>
      </c>
      <c r="R374">
        <v>5163</v>
      </c>
      <c r="S374" t="s">
        <v>941</v>
      </c>
      <c r="T374" t="s">
        <v>963</v>
      </c>
      <c r="U374" t="s">
        <v>950</v>
      </c>
      <c r="V374" t="s">
        <v>989</v>
      </c>
    </row>
    <row r="375" spans="1:22"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3</v>
      </c>
      <c r="O375">
        <v>10</v>
      </c>
      <c r="P375">
        <v>1252</v>
      </c>
      <c r="Q375">
        <v>3</v>
      </c>
      <c r="R375">
        <v>1252</v>
      </c>
      <c r="S375" t="s">
        <v>938</v>
      </c>
      <c r="T375" t="s">
        <v>969</v>
      </c>
      <c r="U375" t="s">
        <v>950</v>
      </c>
      <c r="V375" t="s">
        <v>971</v>
      </c>
    </row>
    <row r="376" spans="1:22"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4</v>
      </c>
      <c r="O376">
        <v>17</v>
      </c>
      <c r="P376">
        <v>1356</v>
      </c>
      <c r="Q376">
        <v>4</v>
      </c>
      <c r="R376">
        <v>1356</v>
      </c>
      <c r="S376" t="s">
        <v>942</v>
      </c>
      <c r="T376" t="s">
        <v>1000</v>
      </c>
      <c r="U376" t="s">
        <v>950</v>
      </c>
      <c r="V376" t="s">
        <v>984</v>
      </c>
    </row>
    <row r="377" spans="1:22"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9</v>
      </c>
      <c r="O377">
        <v>10</v>
      </c>
      <c r="P377">
        <v>1141</v>
      </c>
      <c r="Q377">
        <v>9</v>
      </c>
      <c r="R377">
        <v>2282</v>
      </c>
      <c r="S377" t="s">
        <v>937</v>
      </c>
      <c r="T377" t="s">
        <v>958</v>
      </c>
      <c r="U377" t="s">
        <v>950</v>
      </c>
      <c r="V377" t="s">
        <v>985</v>
      </c>
    </row>
    <row r="378" spans="1:22"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8</v>
      </c>
      <c r="O378">
        <v>19</v>
      </c>
      <c r="P378">
        <v>1638</v>
      </c>
      <c r="Q378">
        <v>8</v>
      </c>
      <c r="R378">
        <v>1638</v>
      </c>
      <c r="S378" t="s">
        <v>942</v>
      </c>
      <c r="T378" t="s">
        <v>973</v>
      </c>
      <c r="U378" t="s">
        <v>950</v>
      </c>
      <c r="V378" t="s">
        <v>967</v>
      </c>
    </row>
    <row r="379" spans="1:22"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8</v>
      </c>
      <c r="P379">
        <v>1356</v>
      </c>
      <c r="Q379">
        <v>8</v>
      </c>
      <c r="R379">
        <v>2712</v>
      </c>
      <c r="S379" t="s">
        <v>936</v>
      </c>
      <c r="T379" t="s">
        <v>996</v>
      </c>
      <c r="U379" t="s">
        <v>950</v>
      </c>
      <c r="V379" t="s">
        <v>1006</v>
      </c>
    </row>
    <row r="380" spans="1:22"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v>
      </c>
      <c r="O380">
        <v>23</v>
      </c>
      <c r="P380">
        <v>1638</v>
      </c>
      <c r="Q380">
        <v>2</v>
      </c>
      <c r="R380">
        <v>3276</v>
      </c>
      <c r="S380" t="s">
        <v>939</v>
      </c>
      <c r="T380" t="s">
        <v>950</v>
      </c>
      <c r="U380" t="s">
        <v>950</v>
      </c>
      <c r="V380" t="s">
        <v>966</v>
      </c>
    </row>
    <row r="381" spans="1:22"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6</v>
      </c>
      <c r="O381">
        <v>19</v>
      </c>
      <c r="P381">
        <v>1778</v>
      </c>
      <c r="Q381">
        <v>6</v>
      </c>
      <c r="R381">
        <v>7112</v>
      </c>
      <c r="S381" t="s">
        <v>939</v>
      </c>
      <c r="T381" t="s">
        <v>992</v>
      </c>
      <c r="U381" t="s">
        <v>950</v>
      </c>
      <c r="V381" t="s">
        <v>1007</v>
      </c>
    </row>
    <row r="382" spans="1:22"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9</v>
      </c>
      <c r="O382">
        <v>23</v>
      </c>
      <c r="P382">
        <v>548</v>
      </c>
      <c r="Q382">
        <v>9</v>
      </c>
      <c r="R382">
        <v>2192</v>
      </c>
      <c r="S382" t="s">
        <v>939</v>
      </c>
      <c r="T382" t="s">
        <v>962</v>
      </c>
      <c r="U382" t="s">
        <v>950</v>
      </c>
      <c r="V382" t="s">
        <v>993</v>
      </c>
    </row>
    <row r="383" spans="1:22"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8</v>
      </c>
      <c r="O383">
        <v>7</v>
      </c>
      <c r="P383">
        <v>1605</v>
      </c>
      <c r="Q383">
        <v>8</v>
      </c>
      <c r="R383">
        <v>3210</v>
      </c>
      <c r="S383" t="s">
        <v>941</v>
      </c>
      <c r="T383" t="s">
        <v>949</v>
      </c>
      <c r="U383" t="s">
        <v>950</v>
      </c>
      <c r="V383" t="s">
        <v>998</v>
      </c>
    </row>
    <row r="384" spans="1:22"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9</v>
      </c>
      <c r="O384">
        <v>4</v>
      </c>
      <c r="P384">
        <v>1605</v>
      </c>
      <c r="Q384">
        <v>9</v>
      </c>
      <c r="R384">
        <v>1605</v>
      </c>
      <c r="S384" t="s">
        <v>941</v>
      </c>
      <c r="T384" t="s">
        <v>971</v>
      </c>
      <c r="U384" t="s">
        <v>950</v>
      </c>
      <c r="V384" t="s">
        <v>992</v>
      </c>
    </row>
    <row r="385" spans="1:22"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7</v>
      </c>
      <c r="O385">
        <v>5</v>
      </c>
      <c r="P385">
        <v>1605</v>
      </c>
      <c r="Q385">
        <v>7</v>
      </c>
      <c r="R385">
        <v>8025</v>
      </c>
      <c r="S385" t="s">
        <v>939</v>
      </c>
      <c r="T385" t="s">
        <v>969</v>
      </c>
      <c r="U385" t="s">
        <v>950</v>
      </c>
      <c r="V385" t="s">
        <v>1014</v>
      </c>
    </row>
    <row r="386" spans="1:22"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8</v>
      </c>
      <c r="O386">
        <v>13</v>
      </c>
      <c r="P386">
        <v>1605</v>
      </c>
      <c r="Q386">
        <v>8</v>
      </c>
      <c r="R386">
        <v>8025</v>
      </c>
      <c r="S386" t="s">
        <v>939</v>
      </c>
      <c r="T386" t="s">
        <v>957</v>
      </c>
      <c r="U386" t="s">
        <v>950</v>
      </c>
      <c r="V386" t="s">
        <v>985</v>
      </c>
    </row>
    <row r="387" spans="1:22"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4</v>
      </c>
      <c r="O387">
        <v>13</v>
      </c>
      <c r="P387">
        <v>1561</v>
      </c>
      <c r="Q387">
        <v>4</v>
      </c>
      <c r="R387">
        <v>7805</v>
      </c>
      <c r="S387" t="s">
        <v>936</v>
      </c>
      <c r="T387" t="s">
        <v>958</v>
      </c>
      <c r="U387" t="s">
        <v>950</v>
      </c>
      <c r="V387" t="s">
        <v>997</v>
      </c>
    </row>
    <row r="388" spans="1:22"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6</v>
      </c>
      <c r="O388">
        <v>21</v>
      </c>
      <c r="P388">
        <v>1335</v>
      </c>
      <c r="Q388">
        <v>6</v>
      </c>
      <c r="R388">
        <v>5340</v>
      </c>
      <c r="S388" t="s">
        <v>938</v>
      </c>
      <c r="T388" t="s">
        <v>992</v>
      </c>
      <c r="U388" t="s">
        <v>950</v>
      </c>
      <c r="V388" t="s">
        <v>1011</v>
      </c>
    </row>
    <row r="389" spans="1:22"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10</v>
      </c>
      <c r="O389">
        <v>14</v>
      </c>
      <c r="P389">
        <v>548</v>
      </c>
      <c r="Q389">
        <v>10</v>
      </c>
      <c r="R389">
        <v>2192</v>
      </c>
      <c r="S389" t="s">
        <v>937</v>
      </c>
      <c r="T389" t="s">
        <v>971</v>
      </c>
      <c r="U389" t="s">
        <v>950</v>
      </c>
      <c r="V389" t="s">
        <v>975</v>
      </c>
    </row>
    <row r="390" spans="1:22"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2</v>
      </c>
      <c r="O390">
        <v>3</v>
      </c>
      <c r="P390">
        <v>811</v>
      </c>
      <c r="Q390">
        <v>2</v>
      </c>
      <c r="R390">
        <v>2433</v>
      </c>
      <c r="S390" t="s">
        <v>939</v>
      </c>
      <c r="T390" t="s">
        <v>952</v>
      </c>
      <c r="U390" t="s">
        <v>950</v>
      </c>
      <c r="V390" t="s">
        <v>991</v>
      </c>
    </row>
    <row r="391" spans="1:22"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5</v>
      </c>
      <c r="O391">
        <v>13</v>
      </c>
      <c r="P391">
        <v>811</v>
      </c>
      <c r="Q391">
        <v>5</v>
      </c>
      <c r="R391">
        <v>4055</v>
      </c>
      <c r="S391" t="s">
        <v>941</v>
      </c>
      <c r="T391" t="s">
        <v>957</v>
      </c>
      <c r="U391" t="s">
        <v>950</v>
      </c>
      <c r="V391" t="s">
        <v>999</v>
      </c>
    </row>
    <row r="392" spans="1:22"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3</v>
      </c>
      <c r="O392">
        <v>16</v>
      </c>
      <c r="P392">
        <v>548</v>
      </c>
      <c r="Q392">
        <v>3</v>
      </c>
      <c r="R392">
        <v>2740</v>
      </c>
      <c r="S392" t="s">
        <v>936</v>
      </c>
      <c r="T392" t="s">
        <v>965</v>
      </c>
      <c r="U392" t="s">
        <v>950</v>
      </c>
      <c r="V392" t="s">
        <v>1003</v>
      </c>
    </row>
    <row r="393" spans="1:22"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9</v>
      </c>
      <c r="O393">
        <v>15</v>
      </c>
      <c r="P393">
        <v>1904</v>
      </c>
      <c r="Q393">
        <v>9</v>
      </c>
      <c r="R393">
        <v>5712</v>
      </c>
      <c r="S393" t="s">
        <v>939</v>
      </c>
      <c r="T393" t="s">
        <v>977</v>
      </c>
      <c r="U393" t="s">
        <v>950</v>
      </c>
      <c r="V393" t="s">
        <v>966</v>
      </c>
    </row>
    <row r="394" spans="1:22"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3</v>
      </c>
      <c r="O394">
        <v>8</v>
      </c>
      <c r="P394">
        <v>1904</v>
      </c>
      <c r="Q394">
        <v>3</v>
      </c>
      <c r="R394">
        <v>3808</v>
      </c>
      <c r="S394" t="s">
        <v>942</v>
      </c>
      <c r="T394" t="s">
        <v>957</v>
      </c>
      <c r="U394" t="s">
        <v>950</v>
      </c>
      <c r="V394" t="s">
        <v>978</v>
      </c>
    </row>
    <row r="395" spans="1:22"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1</v>
      </c>
      <c r="O395">
        <v>2</v>
      </c>
      <c r="P395">
        <v>1878</v>
      </c>
      <c r="Q395">
        <v>1</v>
      </c>
      <c r="R395">
        <v>9390</v>
      </c>
      <c r="S395" t="s">
        <v>939</v>
      </c>
      <c r="T395" t="s">
        <v>950</v>
      </c>
      <c r="U395" t="s">
        <v>950</v>
      </c>
      <c r="V395" t="s">
        <v>1006</v>
      </c>
    </row>
    <row r="396" spans="1:22"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6</v>
      </c>
      <c r="O396">
        <v>3</v>
      </c>
      <c r="P396">
        <v>1904</v>
      </c>
      <c r="Q396">
        <v>6</v>
      </c>
      <c r="R396">
        <v>7616</v>
      </c>
      <c r="S396" t="s">
        <v>942</v>
      </c>
      <c r="T396" t="s">
        <v>973</v>
      </c>
      <c r="U396" t="s">
        <v>950</v>
      </c>
      <c r="V396" t="s">
        <v>963</v>
      </c>
    </row>
    <row r="397" spans="1:22"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10</v>
      </c>
      <c r="O397">
        <v>22</v>
      </c>
      <c r="P397">
        <v>1605</v>
      </c>
      <c r="Q397">
        <v>10</v>
      </c>
      <c r="R397">
        <v>8025</v>
      </c>
      <c r="S397" t="s">
        <v>941</v>
      </c>
      <c r="T397" t="s">
        <v>979</v>
      </c>
      <c r="U397" t="s">
        <v>950</v>
      </c>
      <c r="V397" t="s">
        <v>995</v>
      </c>
    </row>
    <row r="398" spans="1:22"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3</v>
      </c>
      <c r="O398">
        <v>16</v>
      </c>
      <c r="P398">
        <v>1672</v>
      </c>
      <c r="Q398">
        <v>3</v>
      </c>
      <c r="R398">
        <v>6688</v>
      </c>
      <c r="S398" t="s">
        <v>939</v>
      </c>
      <c r="T398" t="s">
        <v>1000</v>
      </c>
      <c r="U398" t="s">
        <v>950</v>
      </c>
      <c r="V398" t="s">
        <v>1004</v>
      </c>
    </row>
    <row r="399" spans="1:22"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9</v>
      </c>
      <c r="O399">
        <v>14</v>
      </c>
      <c r="P399">
        <v>1778</v>
      </c>
      <c r="Q399">
        <v>9</v>
      </c>
      <c r="R399">
        <v>7112</v>
      </c>
      <c r="S399" t="s">
        <v>940</v>
      </c>
      <c r="T399" t="s">
        <v>958</v>
      </c>
      <c r="U399" t="s">
        <v>950</v>
      </c>
      <c r="V399" t="s">
        <v>1015</v>
      </c>
    </row>
    <row r="400" spans="1:22"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5</v>
      </c>
      <c r="O400">
        <v>2</v>
      </c>
      <c r="P400">
        <v>1335</v>
      </c>
      <c r="Q400">
        <v>5</v>
      </c>
      <c r="R400">
        <v>1335</v>
      </c>
      <c r="S400" t="s">
        <v>942</v>
      </c>
      <c r="T400" t="s">
        <v>954</v>
      </c>
      <c r="U400" t="s">
        <v>950</v>
      </c>
      <c r="V400" t="s">
        <v>1011</v>
      </c>
    </row>
    <row r="401" spans="1:22"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5</v>
      </c>
      <c r="O401">
        <v>1</v>
      </c>
      <c r="P401">
        <v>1878</v>
      </c>
      <c r="Q401">
        <v>5</v>
      </c>
      <c r="R401">
        <v>5634</v>
      </c>
      <c r="S401" t="s">
        <v>939</v>
      </c>
      <c r="T401" t="s">
        <v>969</v>
      </c>
      <c r="U401" t="s">
        <v>950</v>
      </c>
      <c r="V401" t="s">
        <v>986</v>
      </c>
    </row>
    <row r="402" spans="1:22" x14ac:dyDescent="0.3">
      <c r="A402">
        <v>231</v>
      </c>
      <c r="B402" t="s">
        <v>558</v>
      </c>
      <c r="C402">
        <v>64</v>
      </c>
      <c r="D402">
        <v>3</v>
      </c>
      <c r="E402" s="2">
        <v>45162</v>
      </c>
      <c r="F402" s="3">
        <v>0.385625</v>
      </c>
      <c r="G402" s="2">
        <v>45166</v>
      </c>
      <c r="H402" s="3">
        <v>0.8840393518518519</v>
      </c>
      <c r="I402" t="s">
        <v>801</v>
      </c>
      <c r="J402" t="s">
        <v>794</v>
      </c>
      <c r="K402" t="s">
        <v>795</v>
      </c>
      <c r="L402">
        <v>9</v>
      </c>
      <c r="M402">
        <v>4</v>
      </c>
      <c r="N402">
        <v>4</v>
      </c>
      <c r="O402">
        <v>21</v>
      </c>
      <c r="P402">
        <v>1878</v>
      </c>
      <c r="Q402">
        <v>4</v>
      </c>
      <c r="R402">
        <v>5634</v>
      </c>
      <c r="S402" t="s">
        <v>942</v>
      </c>
      <c r="T402" t="s">
        <v>981</v>
      </c>
      <c r="U402" t="s">
        <v>950</v>
      </c>
      <c r="V402" t="s">
        <v>952</v>
      </c>
    </row>
    <row r="403" spans="1:22"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1</v>
      </c>
      <c r="O403">
        <v>9</v>
      </c>
      <c r="P403">
        <v>1778</v>
      </c>
      <c r="Q403">
        <v>1</v>
      </c>
      <c r="R403">
        <v>5334</v>
      </c>
      <c r="S403" t="s">
        <v>941</v>
      </c>
      <c r="T403" t="s">
        <v>950</v>
      </c>
      <c r="U403" t="s">
        <v>950</v>
      </c>
      <c r="V403" t="s">
        <v>982</v>
      </c>
    </row>
    <row r="404" spans="1:22"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4</v>
      </c>
      <c r="P404">
        <v>1878</v>
      </c>
      <c r="Q404">
        <v>4</v>
      </c>
      <c r="R404">
        <v>7512</v>
      </c>
      <c r="S404" t="s">
        <v>936</v>
      </c>
      <c r="T404" t="s">
        <v>992</v>
      </c>
      <c r="U404" t="s">
        <v>950</v>
      </c>
      <c r="V404" t="s">
        <v>971</v>
      </c>
    </row>
    <row r="405" spans="1:22"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4</v>
      </c>
      <c r="O405">
        <v>8</v>
      </c>
      <c r="P405">
        <v>1904</v>
      </c>
      <c r="Q405">
        <v>4</v>
      </c>
      <c r="R405">
        <v>1904</v>
      </c>
      <c r="S405" t="s">
        <v>936</v>
      </c>
      <c r="T405" t="s">
        <v>981</v>
      </c>
      <c r="U405" t="s">
        <v>950</v>
      </c>
      <c r="V405" t="s">
        <v>976</v>
      </c>
    </row>
    <row r="406" spans="1:22"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8</v>
      </c>
      <c r="O406">
        <v>13</v>
      </c>
      <c r="P406">
        <v>548</v>
      </c>
      <c r="Q406">
        <v>8</v>
      </c>
      <c r="R406">
        <v>1644</v>
      </c>
      <c r="S406" t="s">
        <v>941</v>
      </c>
      <c r="T406" t="s">
        <v>969</v>
      </c>
      <c r="U406" t="s">
        <v>950</v>
      </c>
      <c r="V406" t="s">
        <v>1014</v>
      </c>
    </row>
    <row r="407" spans="1:22"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8</v>
      </c>
      <c r="O407">
        <v>16</v>
      </c>
      <c r="P407">
        <v>1561</v>
      </c>
      <c r="Q407">
        <v>8</v>
      </c>
      <c r="R407">
        <v>1561</v>
      </c>
      <c r="S407" t="s">
        <v>937</v>
      </c>
      <c r="T407" t="s">
        <v>984</v>
      </c>
      <c r="U407" t="s">
        <v>950</v>
      </c>
      <c r="V407" t="s">
        <v>990</v>
      </c>
    </row>
    <row r="408" spans="1:22"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v>
      </c>
      <c r="O408">
        <v>22</v>
      </c>
      <c r="P408">
        <v>1561</v>
      </c>
      <c r="Q408">
        <v>2</v>
      </c>
      <c r="R408">
        <v>4683</v>
      </c>
      <c r="S408" t="s">
        <v>941</v>
      </c>
      <c r="T408" t="s">
        <v>961</v>
      </c>
      <c r="U408" t="s">
        <v>950</v>
      </c>
      <c r="V408" t="s">
        <v>953</v>
      </c>
    </row>
    <row r="409" spans="1:22"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10</v>
      </c>
      <c r="O409">
        <v>16</v>
      </c>
      <c r="P409">
        <v>1561</v>
      </c>
      <c r="Q409">
        <v>10</v>
      </c>
      <c r="R409">
        <v>7805</v>
      </c>
      <c r="S409" t="s">
        <v>941</v>
      </c>
      <c r="T409" t="s">
        <v>960</v>
      </c>
      <c r="U409" t="s">
        <v>950</v>
      </c>
      <c r="V409" t="s">
        <v>980</v>
      </c>
    </row>
    <row r="410" spans="1:22"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6</v>
      </c>
      <c r="O410">
        <v>15</v>
      </c>
      <c r="P410">
        <v>1335</v>
      </c>
      <c r="Q410">
        <v>6</v>
      </c>
      <c r="R410">
        <v>6675</v>
      </c>
      <c r="S410" t="s">
        <v>937</v>
      </c>
      <c r="T410" t="s">
        <v>971</v>
      </c>
      <c r="U410" t="s">
        <v>950</v>
      </c>
      <c r="V410" t="s">
        <v>1012</v>
      </c>
    </row>
    <row r="411" spans="1:22"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v>
      </c>
      <c r="O411">
        <v>20</v>
      </c>
      <c r="P411">
        <v>1335</v>
      </c>
      <c r="Q411">
        <v>2</v>
      </c>
      <c r="R411">
        <v>2670</v>
      </c>
      <c r="S411" t="s">
        <v>940</v>
      </c>
      <c r="T411" t="s">
        <v>961</v>
      </c>
      <c r="U411" t="s">
        <v>950</v>
      </c>
      <c r="V411" t="s">
        <v>1011</v>
      </c>
    </row>
    <row r="412" spans="1:22"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5</v>
      </c>
      <c r="O412">
        <v>6</v>
      </c>
      <c r="P412">
        <v>1605</v>
      </c>
      <c r="Q412">
        <v>5</v>
      </c>
      <c r="R412">
        <v>1605</v>
      </c>
      <c r="S412" t="s">
        <v>941</v>
      </c>
      <c r="T412" t="s">
        <v>952</v>
      </c>
      <c r="U412" t="s">
        <v>950</v>
      </c>
      <c r="V412" t="s">
        <v>955</v>
      </c>
    </row>
    <row r="413" spans="1:22"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6</v>
      </c>
      <c r="O413">
        <v>22</v>
      </c>
      <c r="P413">
        <v>1878</v>
      </c>
      <c r="Q413">
        <v>6</v>
      </c>
      <c r="R413">
        <v>1878</v>
      </c>
      <c r="S413" t="s">
        <v>939</v>
      </c>
      <c r="T413" t="s">
        <v>977</v>
      </c>
      <c r="U413" t="s">
        <v>950</v>
      </c>
      <c r="V413" t="s">
        <v>1002</v>
      </c>
    </row>
    <row r="414" spans="1:22"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10</v>
      </c>
      <c r="O414">
        <v>20</v>
      </c>
      <c r="P414">
        <v>548</v>
      </c>
      <c r="Q414">
        <v>10</v>
      </c>
      <c r="R414">
        <v>2740</v>
      </c>
      <c r="S414" t="s">
        <v>938</v>
      </c>
      <c r="T414" t="s">
        <v>952</v>
      </c>
      <c r="U414" t="s">
        <v>950</v>
      </c>
      <c r="V414" t="s">
        <v>1014</v>
      </c>
    </row>
    <row r="415" spans="1:22"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7</v>
      </c>
      <c r="O415">
        <v>15</v>
      </c>
      <c r="P415">
        <v>1335</v>
      </c>
      <c r="Q415">
        <v>7</v>
      </c>
      <c r="R415">
        <v>4005</v>
      </c>
      <c r="S415" t="s">
        <v>939</v>
      </c>
      <c r="T415" t="s">
        <v>961</v>
      </c>
      <c r="U415" t="s">
        <v>950</v>
      </c>
      <c r="V415" t="s">
        <v>991</v>
      </c>
    </row>
    <row r="416" spans="1:22"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8</v>
      </c>
      <c r="O416">
        <v>12</v>
      </c>
      <c r="P416">
        <v>811</v>
      </c>
      <c r="Q416">
        <v>8</v>
      </c>
      <c r="R416">
        <v>1622</v>
      </c>
      <c r="S416" t="s">
        <v>942</v>
      </c>
      <c r="T416" t="s">
        <v>960</v>
      </c>
      <c r="U416" t="s">
        <v>950</v>
      </c>
      <c r="V416" t="s">
        <v>982</v>
      </c>
    </row>
    <row r="417" spans="1:22"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4</v>
      </c>
      <c r="O417">
        <v>22</v>
      </c>
      <c r="P417">
        <v>1672</v>
      </c>
      <c r="Q417">
        <v>4</v>
      </c>
      <c r="R417">
        <v>1672</v>
      </c>
      <c r="S417" t="s">
        <v>940</v>
      </c>
      <c r="T417" t="s">
        <v>954</v>
      </c>
      <c r="U417" t="s">
        <v>950</v>
      </c>
      <c r="V417" t="s">
        <v>990</v>
      </c>
    </row>
    <row r="418" spans="1:22"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5</v>
      </c>
      <c r="O418">
        <v>19</v>
      </c>
      <c r="P418">
        <v>1672</v>
      </c>
      <c r="Q418">
        <v>5</v>
      </c>
      <c r="R418">
        <v>1672</v>
      </c>
      <c r="S418" t="s">
        <v>939</v>
      </c>
      <c r="T418" t="s">
        <v>973</v>
      </c>
      <c r="U418" t="s">
        <v>950</v>
      </c>
      <c r="V418" t="s">
        <v>1001</v>
      </c>
    </row>
    <row r="419" spans="1:22"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8</v>
      </c>
      <c r="O419">
        <v>1</v>
      </c>
      <c r="P419">
        <v>1561</v>
      </c>
      <c r="Q419">
        <v>8</v>
      </c>
      <c r="R419">
        <v>4683</v>
      </c>
      <c r="S419" t="s">
        <v>939</v>
      </c>
      <c r="T419" t="s">
        <v>963</v>
      </c>
      <c r="U419" t="s">
        <v>950</v>
      </c>
      <c r="V419" t="s">
        <v>993</v>
      </c>
    </row>
    <row r="420" spans="1:22"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10</v>
      </c>
      <c r="O420">
        <v>22</v>
      </c>
      <c r="P420">
        <v>1605</v>
      </c>
      <c r="Q420">
        <v>10</v>
      </c>
      <c r="R420">
        <v>3210</v>
      </c>
      <c r="S420" t="s">
        <v>939</v>
      </c>
      <c r="T420" t="s">
        <v>963</v>
      </c>
      <c r="U420" t="s">
        <v>950</v>
      </c>
      <c r="V420" t="s">
        <v>1007</v>
      </c>
    </row>
    <row r="421" spans="1:22"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5</v>
      </c>
      <c r="O421">
        <v>6</v>
      </c>
      <c r="P421">
        <v>1778</v>
      </c>
      <c r="Q421">
        <v>5</v>
      </c>
      <c r="R421">
        <v>8890</v>
      </c>
      <c r="S421" t="s">
        <v>941</v>
      </c>
      <c r="T421" t="s">
        <v>1003</v>
      </c>
      <c r="U421" t="s">
        <v>950</v>
      </c>
      <c r="V421" t="s">
        <v>992</v>
      </c>
    </row>
    <row r="422" spans="1:22"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10</v>
      </c>
      <c r="O422">
        <v>8</v>
      </c>
      <c r="P422">
        <v>1335</v>
      </c>
      <c r="Q422">
        <v>10</v>
      </c>
      <c r="R422">
        <v>2670</v>
      </c>
      <c r="S422" t="s">
        <v>941</v>
      </c>
      <c r="T422" t="s">
        <v>981</v>
      </c>
      <c r="U422" t="s">
        <v>950</v>
      </c>
      <c r="V422" t="s">
        <v>954</v>
      </c>
    </row>
    <row r="423" spans="1:22"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10</v>
      </c>
      <c r="O423">
        <v>9</v>
      </c>
      <c r="P423">
        <v>1778</v>
      </c>
      <c r="Q423">
        <v>10</v>
      </c>
      <c r="R423">
        <v>1778</v>
      </c>
      <c r="S423" t="s">
        <v>937</v>
      </c>
      <c r="T423" t="s">
        <v>962</v>
      </c>
      <c r="U423" t="s">
        <v>950</v>
      </c>
      <c r="V423" t="s">
        <v>1014</v>
      </c>
    </row>
    <row r="424" spans="1:22"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3</v>
      </c>
      <c r="O424">
        <v>14</v>
      </c>
      <c r="P424">
        <v>1904</v>
      </c>
      <c r="Q424">
        <v>3</v>
      </c>
      <c r="R424">
        <v>3808</v>
      </c>
      <c r="S424" t="s">
        <v>940</v>
      </c>
      <c r="T424" t="s">
        <v>981</v>
      </c>
      <c r="U424" t="s">
        <v>950</v>
      </c>
      <c r="V424" t="s">
        <v>988</v>
      </c>
    </row>
    <row r="425" spans="1:22"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5</v>
      </c>
      <c r="O425">
        <v>13</v>
      </c>
      <c r="P425">
        <v>1904</v>
      </c>
      <c r="Q425">
        <v>5</v>
      </c>
      <c r="R425">
        <v>1904</v>
      </c>
      <c r="S425" t="s">
        <v>939</v>
      </c>
      <c r="T425" t="s">
        <v>957</v>
      </c>
      <c r="U425" t="s">
        <v>950</v>
      </c>
      <c r="V425" t="s">
        <v>980</v>
      </c>
    </row>
    <row r="426" spans="1:22"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5</v>
      </c>
      <c r="O426">
        <v>11</v>
      </c>
      <c r="P426">
        <v>1904</v>
      </c>
      <c r="Q426">
        <v>5</v>
      </c>
      <c r="R426">
        <v>7616</v>
      </c>
      <c r="S426" t="s">
        <v>936</v>
      </c>
      <c r="T426" t="s">
        <v>969</v>
      </c>
      <c r="U426" t="s">
        <v>950</v>
      </c>
      <c r="V426" t="s">
        <v>985</v>
      </c>
    </row>
    <row r="427" spans="1:22"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6</v>
      </c>
      <c r="O427">
        <v>7</v>
      </c>
      <c r="P427">
        <v>1605</v>
      </c>
      <c r="Q427">
        <v>6</v>
      </c>
      <c r="R427">
        <v>8025</v>
      </c>
      <c r="S427" t="s">
        <v>941</v>
      </c>
      <c r="T427" t="s">
        <v>971</v>
      </c>
      <c r="U427" t="s">
        <v>950</v>
      </c>
      <c r="V427" t="s">
        <v>978</v>
      </c>
    </row>
    <row r="428" spans="1:22"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v>
      </c>
      <c r="O428">
        <v>22</v>
      </c>
      <c r="P428">
        <v>1561</v>
      </c>
      <c r="Q428">
        <v>2</v>
      </c>
      <c r="R428">
        <v>7805</v>
      </c>
      <c r="S428" t="s">
        <v>941</v>
      </c>
      <c r="T428" t="s">
        <v>965</v>
      </c>
      <c r="U428" t="s">
        <v>950</v>
      </c>
      <c r="V428" t="s">
        <v>960</v>
      </c>
    </row>
    <row r="429" spans="1:22"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8</v>
      </c>
      <c r="O429">
        <v>6</v>
      </c>
      <c r="P429">
        <v>1904</v>
      </c>
      <c r="Q429">
        <v>8</v>
      </c>
      <c r="R429">
        <v>7616</v>
      </c>
      <c r="S429" t="s">
        <v>938</v>
      </c>
      <c r="T429" t="s">
        <v>961</v>
      </c>
      <c r="U429" t="s">
        <v>950</v>
      </c>
      <c r="V429" t="s">
        <v>1003</v>
      </c>
    </row>
    <row r="430" spans="1:22"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8</v>
      </c>
      <c r="O430">
        <v>20</v>
      </c>
      <c r="P430">
        <v>811</v>
      </c>
      <c r="Q430">
        <v>8</v>
      </c>
      <c r="R430">
        <v>4055</v>
      </c>
      <c r="S430" t="s">
        <v>941</v>
      </c>
      <c r="T430" t="s">
        <v>979</v>
      </c>
      <c r="U430" t="s">
        <v>950</v>
      </c>
      <c r="V430" t="s">
        <v>1003</v>
      </c>
    </row>
    <row r="431" spans="1:22"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8</v>
      </c>
      <c r="O431">
        <v>11</v>
      </c>
      <c r="P431">
        <v>1878</v>
      </c>
      <c r="Q431">
        <v>8</v>
      </c>
      <c r="R431">
        <v>5634</v>
      </c>
      <c r="S431" t="s">
        <v>942</v>
      </c>
      <c r="T431" t="s">
        <v>967</v>
      </c>
      <c r="U431" t="s">
        <v>950</v>
      </c>
      <c r="V431" t="s">
        <v>992</v>
      </c>
    </row>
    <row r="432" spans="1:22"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9</v>
      </c>
      <c r="O432">
        <v>4</v>
      </c>
      <c r="P432">
        <v>1672</v>
      </c>
      <c r="Q432">
        <v>9</v>
      </c>
      <c r="R432">
        <v>3344</v>
      </c>
      <c r="S432" t="s">
        <v>939</v>
      </c>
      <c r="T432" t="s">
        <v>1000</v>
      </c>
      <c r="U432" t="s">
        <v>950</v>
      </c>
      <c r="V432" t="s">
        <v>1011</v>
      </c>
    </row>
    <row r="433" spans="1:22"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9</v>
      </c>
      <c r="O433">
        <v>12</v>
      </c>
      <c r="P433">
        <v>1605</v>
      </c>
      <c r="Q433">
        <v>9</v>
      </c>
      <c r="R433">
        <v>8025</v>
      </c>
      <c r="S433" t="s">
        <v>941</v>
      </c>
      <c r="T433" t="s">
        <v>992</v>
      </c>
      <c r="U433" t="s">
        <v>950</v>
      </c>
      <c r="V433" t="s">
        <v>989</v>
      </c>
    </row>
    <row r="434" spans="1:22"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4</v>
      </c>
      <c r="O434">
        <v>10</v>
      </c>
      <c r="P434">
        <v>548</v>
      </c>
      <c r="Q434">
        <v>4</v>
      </c>
      <c r="R434">
        <v>1096</v>
      </c>
      <c r="S434" t="s">
        <v>939</v>
      </c>
      <c r="T434" t="s">
        <v>965</v>
      </c>
      <c r="U434" t="s">
        <v>950</v>
      </c>
      <c r="V434" t="s">
        <v>983</v>
      </c>
    </row>
    <row r="435" spans="1:22"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5</v>
      </c>
      <c r="O435">
        <v>12</v>
      </c>
      <c r="P435">
        <v>1672</v>
      </c>
      <c r="Q435">
        <v>5</v>
      </c>
      <c r="R435">
        <v>6688</v>
      </c>
      <c r="S435" t="s">
        <v>941</v>
      </c>
      <c r="T435" t="s">
        <v>1003</v>
      </c>
      <c r="U435" t="s">
        <v>950</v>
      </c>
      <c r="V435" t="s">
        <v>983</v>
      </c>
    </row>
    <row r="436" spans="1:22"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3</v>
      </c>
      <c r="O436">
        <v>22</v>
      </c>
      <c r="P436">
        <v>1904</v>
      </c>
      <c r="Q436">
        <v>3</v>
      </c>
      <c r="R436">
        <v>1904</v>
      </c>
      <c r="S436" t="s">
        <v>942</v>
      </c>
      <c r="T436" t="s">
        <v>977</v>
      </c>
      <c r="U436" t="s">
        <v>950</v>
      </c>
      <c r="V436" t="s">
        <v>959</v>
      </c>
    </row>
    <row r="437" spans="1:22"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1</v>
      </c>
      <c r="O437">
        <v>3</v>
      </c>
      <c r="P437">
        <v>1335</v>
      </c>
      <c r="Q437">
        <v>1</v>
      </c>
      <c r="R437">
        <v>2670</v>
      </c>
      <c r="S437" t="s">
        <v>936</v>
      </c>
      <c r="T437" t="s">
        <v>981</v>
      </c>
      <c r="U437" t="s">
        <v>950</v>
      </c>
      <c r="V437" t="s">
        <v>1003</v>
      </c>
    </row>
    <row r="438" spans="1:22"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10</v>
      </c>
      <c r="O438">
        <v>12</v>
      </c>
      <c r="P438">
        <v>548</v>
      </c>
      <c r="Q438">
        <v>10</v>
      </c>
      <c r="R438">
        <v>1096</v>
      </c>
      <c r="S438" t="s">
        <v>940</v>
      </c>
      <c r="T438" t="s">
        <v>984</v>
      </c>
      <c r="U438" t="s">
        <v>950</v>
      </c>
      <c r="V438" t="s">
        <v>997</v>
      </c>
    </row>
    <row r="439" spans="1:22"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3</v>
      </c>
      <c r="O439">
        <v>13</v>
      </c>
      <c r="P439">
        <v>1904</v>
      </c>
      <c r="Q439">
        <v>3</v>
      </c>
      <c r="R439">
        <v>9520</v>
      </c>
      <c r="S439" t="s">
        <v>937</v>
      </c>
      <c r="T439" t="s">
        <v>962</v>
      </c>
      <c r="U439" t="s">
        <v>950</v>
      </c>
      <c r="V439" t="s">
        <v>950</v>
      </c>
    </row>
    <row r="440" spans="1:22"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5</v>
      </c>
      <c r="O440">
        <v>15</v>
      </c>
      <c r="P440">
        <v>1672</v>
      </c>
      <c r="Q440">
        <v>5</v>
      </c>
      <c r="R440">
        <v>1672</v>
      </c>
      <c r="S440" t="s">
        <v>940</v>
      </c>
      <c r="T440" t="s">
        <v>963</v>
      </c>
      <c r="U440" t="s">
        <v>950</v>
      </c>
      <c r="V440" t="s">
        <v>1013</v>
      </c>
    </row>
    <row r="441" spans="1:22"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3</v>
      </c>
      <c r="O441">
        <v>5</v>
      </c>
      <c r="P441">
        <v>811</v>
      </c>
      <c r="Q441">
        <v>3</v>
      </c>
      <c r="R441">
        <v>1622</v>
      </c>
      <c r="S441" t="s">
        <v>940</v>
      </c>
      <c r="T441" t="s">
        <v>977</v>
      </c>
      <c r="U441" t="s">
        <v>950</v>
      </c>
      <c r="V441" t="s">
        <v>970</v>
      </c>
    </row>
    <row r="442" spans="1:22"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1</v>
      </c>
      <c r="O442">
        <v>5</v>
      </c>
      <c r="P442">
        <v>1561</v>
      </c>
      <c r="Q442">
        <v>1</v>
      </c>
      <c r="R442">
        <v>6244</v>
      </c>
      <c r="S442" t="s">
        <v>940</v>
      </c>
      <c r="T442" t="s">
        <v>992</v>
      </c>
      <c r="U442" t="s">
        <v>950</v>
      </c>
      <c r="V442" t="s">
        <v>983</v>
      </c>
    </row>
    <row r="443" spans="1:22"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3</v>
      </c>
      <c r="O443">
        <v>4</v>
      </c>
      <c r="P443">
        <v>1878</v>
      </c>
      <c r="Q443">
        <v>3</v>
      </c>
      <c r="R443">
        <v>3756</v>
      </c>
      <c r="S443" t="s">
        <v>941</v>
      </c>
      <c r="T443" t="s">
        <v>960</v>
      </c>
      <c r="U443" t="s">
        <v>950</v>
      </c>
      <c r="V443" t="s">
        <v>975</v>
      </c>
    </row>
    <row r="444" spans="1:22"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6</v>
      </c>
      <c r="O444">
        <v>10</v>
      </c>
      <c r="P444">
        <v>811</v>
      </c>
      <c r="Q444">
        <v>6</v>
      </c>
      <c r="R444">
        <v>811</v>
      </c>
      <c r="S444" t="s">
        <v>939</v>
      </c>
      <c r="T444" t="s">
        <v>950</v>
      </c>
      <c r="U444" t="s">
        <v>950</v>
      </c>
      <c r="V444" t="s">
        <v>960</v>
      </c>
    </row>
    <row r="445" spans="1:22"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8</v>
      </c>
      <c r="O445">
        <v>7</v>
      </c>
      <c r="P445">
        <v>1335</v>
      </c>
      <c r="Q445">
        <v>8</v>
      </c>
      <c r="R445">
        <v>1335</v>
      </c>
      <c r="S445" t="s">
        <v>941</v>
      </c>
      <c r="T445" t="s">
        <v>960</v>
      </c>
      <c r="U445" t="s">
        <v>950</v>
      </c>
      <c r="V445" t="s">
        <v>1014</v>
      </c>
    </row>
    <row r="446" spans="1:22"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6</v>
      </c>
      <c r="O446">
        <v>11</v>
      </c>
      <c r="P446">
        <v>1904</v>
      </c>
      <c r="Q446">
        <v>6</v>
      </c>
      <c r="R446">
        <v>7616</v>
      </c>
      <c r="S446" t="s">
        <v>939</v>
      </c>
      <c r="T446" t="s">
        <v>969</v>
      </c>
      <c r="U446" t="s">
        <v>950</v>
      </c>
      <c r="V446" t="s">
        <v>1015</v>
      </c>
    </row>
    <row r="447" spans="1:22"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3</v>
      </c>
      <c r="O447">
        <v>17</v>
      </c>
      <c r="P447">
        <v>548</v>
      </c>
      <c r="Q447">
        <v>3</v>
      </c>
      <c r="R447">
        <v>1644</v>
      </c>
      <c r="S447" t="s">
        <v>939</v>
      </c>
      <c r="T447" t="s">
        <v>979</v>
      </c>
      <c r="U447" t="s">
        <v>950</v>
      </c>
      <c r="V447" t="s">
        <v>957</v>
      </c>
    </row>
    <row r="448" spans="1:22"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3</v>
      </c>
      <c r="O448">
        <v>14</v>
      </c>
      <c r="P448">
        <v>1878</v>
      </c>
      <c r="Q448">
        <v>3</v>
      </c>
      <c r="R448">
        <v>3756</v>
      </c>
      <c r="S448" t="s">
        <v>938</v>
      </c>
      <c r="T448" t="s">
        <v>961</v>
      </c>
      <c r="U448" t="s">
        <v>950</v>
      </c>
      <c r="V448" t="s">
        <v>998</v>
      </c>
    </row>
    <row r="449" spans="1:22"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9</v>
      </c>
      <c r="O449">
        <v>8</v>
      </c>
      <c r="P449">
        <v>1778</v>
      </c>
      <c r="Q449">
        <v>9</v>
      </c>
      <c r="R449">
        <v>8890</v>
      </c>
      <c r="S449" t="s">
        <v>941</v>
      </c>
      <c r="T449" t="s">
        <v>967</v>
      </c>
      <c r="U449" t="s">
        <v>950</v>
      </c>
      <c r="V449" t="s">
        <v>1005</v>
      </c>
    </row>
    <row r="450" spans="1:22"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5</v>
      </c>
      <c r="O450">
        <v>11</v>
      </c>
      <c r="P450">
        <v>811</v>
      </c>
      <c r="Q450">
        <v>5</v>
      </c>
      <c r="R450">
        <v>2433</v>
      </c>
      <c r="S450" t="s">
        <v>938</v>
      </c>
      <c r="T450" t="s">
        <v>961</v>
      </c>
      <c r="U450" t="s">
        <v>950</v>
      </c>
      <c r="V450" t="s">
        <v>951</v>
      </c>
    </row>
    <row r="451" spans="1:22"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6</v>
      </c>
      <c r="O451">
        <v>8</v>
      </c>
      <c r="P451">
        <v>1605</v>
      </c>
      <c r="Q451">
        <v>6</v>
      </c>
      <c r="R451">
        <v>8025</v>
      </c>
      <c r="S451" t="s">
        <v>939</v>
      </c>
      <c r="T451" t="s">
        <v>956</v>
      </c>
      <c r="U451" t="s">
        <v>950</v>
      </c>
      <c r="V451" t="s">
        <v>951</v>
      </c>
    </row>
    <row r="452" spans="1:22"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10</v>
      </c>
      <c r="O452">
        <v>2</v>
      </c>
      <c r="P452">
        <v>1878</v>
      </c>
      <c r="Q452">
        <v>10</v>
      </c>
      <c r="R452">
        <v>1878</v>
      </c>
      <c r="S452" t="s">
        <v>941</v>
      </c>
      <c r="T452" t="s">
        <v>971</v>
      </c>
      <c r="U452" t="s">
        <v>950</v>
      </c>
      <c r="V452" t="s">
        <v>994</v>
      </c>
    </row>
    <row r="453" spans="1:22"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3</v>
      </c>
      <c r="O453">
        <v>0</v>
      </c>
      <c r="P453">
        <v>1878</v>
      </c>
      <c r="Q453">
        <v>3</v>
      </c>
      <c r="R453">
        <v>5634</v>
      </c>
      <c r="S453" t="s">
        <v>941</v>
      </c>
      <c r="T453" t="s">
        <v>996</v>
      </c>
      <c r="U453" t="s">
        <v>950</v>
      </c>
      <c r="V453" t="s">
        <v>1011</v>
      </c>
    </row>
    <row r="454" spans="1:22"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7</v>
      </c>
      <c r="O454">
        <v>17</v>
      </c>
      <c r="P454">
        <v>1672</v>
      </c>
      <c r="Q454">
        <v>7</v>
      </c>
      <c r="R454">
        <v>3344</v>
      </c>
      <c r="S454" t="s">
        <v>940</v>
      </c>
      <c r="T454" t="s">
        <v>963</v>
      </c>
      <c r="U454" t="s">
        <v>950</v>
      </c>
      <c r="V454" t="s">
        <v>994</v>
      </c>
    </row>
    <row r="455" spans="1:22"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6</v>
      </c>
      <c r="O455">
        <v>8</v>
      </c>
      <c r="P455">
        <v>1672</v>
      </c>
      <c r="Q455">
        <v>6</v>
      </c>
      <c r="R455">
        <v>6688</v>
      </c>
      <c r="S455" t="s">
        <v>939</v>
      </c>
      <c r="T455" t="s">
        <v>965</v>
      </c>
      <c r="U455" t="s">
        <v>950</v>
      </c>
      <c r="V455" t="s">
        <v>974</v>
      </c>
    </row>
    <row r="456" spans="1:22"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4</v>
      </c>
      <c r="O456">
        <v>16</v>
      </c>
      <c r="P456">
        <v>1335</v>
      </c>
      <c r="Q456">
        <v>4</v>
      </c>
      <c r="R456">
        <v>2670</v>
      </c>
      <c r="S456" t="s">
        <v>937</v>
      </c>
      <c r="T456" t="s">
        <v>965</v>
      </c>
      <c r="U456" t="s">
        <v>950</v>
      </c>
      <c r="V456" t="s">
        <v>983</v>
      </c>
    </row>
    <row r="457" spans="1:22"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8</v>
      </c>
      <c r="O457">
        <v>16</v>
      </c>
      <c r="P457">
        <v>1878</v>
      </c>
      <c r="Q457">
        <v>8</v>
      </c>
      <c r="R457">
        <v>9390</v>
      </c>
      <c r="S457" t="s">
        <v>939</v>
      </c>
      <c r="T457" t="s">
        <v>954</v>
      </c>
      <c r="U457" t="s">
        <v>950</v>
      </c>
      <c r="V457" t="s">
        <v>968</v>
      </c>
    </row>
    <row r="458" spans="1:22"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3</v>
      </c>
      <c r="O458">
        <v>12</v>
      </c>
      <c r="P458">
        <v>1335</v>
      </c>
      <c r="Q458">
        <v>3</v>
      </c>
      <c r="R458">
        <v>1335</v>
      </c>
      <c r="S458" t="s">
        <v>940</v>
      </c>
      <c r="T458" t="s">
        <v>971</v>
      </c>
      <c r="U458" t="s">
        <v>950</v>
      </c>
      <c r="V458" t="s">
        <v>1001</v>
      </c>
    </row>
    <row r="459" spans="1:22"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4</v>
      </c>
      <c r="O459">
        <v>7</v>
      </c>
      <c r="P459">
        <v>1904</v>
      </c>
      <c r="Q459">
        <v>4</v>
      </c>
      <c r="R459">
        <v>9520</v>
      </c>
      <c r="S459" t="s">
        <v>940</v>
      </c>
      <c r="T459" t="s">
        <v>960</v>
      </c>
      <c r="U459" t="s">
        <v>950</v>
      </c>
      <c r="V459" t="s">
        <v>961</v>
      </c>
    </row>
    <row r="460" spans="1:22"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6</v>
      </c>
      <c r="O460">
        <v>3</v>
      </c>
      <c r="P460">
        <v>1778</v>
      </c>
      <c r="Q460">
        <v>6</v>
      </c>
      <c r="R460">
        <v>3556</v>
      </c>
      <c r="S460" t="s">
        <v>941</v>
      </c>
      <c r="T460" t="s">
        <v>954</v>
      </c>
      <c r="U460" t="s">
        <v>950</v>
      </c>
      <c r="V460" t="s">
        <v>986</v>
      </c>
    </row>
    <row r="461" spans="1:22"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7</v>
      </c>
      <c r="O461">
        <v>6</v>
      </c>
      <c r="P461">
        <v>1778</v>
      </c>
      <c r="Q461">
        <v>7</v>
      </c>
      <c r="R461">
        <v>5334</v>
      </c>
      <c r="S461" t="s">
        <v>938</v>
      </c>
      <c r="T461" t="s">
        <v>954</v>
      </c>
      <c r="U461" t="s">
        <v>950</v>
      </c>
      <c r="V461" t="s">
        <v>982</v>
      </c>
    </row>
    <row r="462" spans="1:22"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8</v>
      </c>
      <c r="O462">
        <v>1</v>
      </c>
      <c r="P462">
        <v>1878</v>
      </c>
      <c r="Q462">
        <v>8</v>
      </c>
      <c r="R462">
        <v>5634</v>
      </c>
      <c r="S462" t="s">
        <v>939</v>
      </c>
      <c r="T462" t="s">
        <v>965</v>
      </c>
      <c r="U462" t="s">
        <v>950</v>
      </c>
      <c r="V462" t="s">
        <v>970</v>
      </c>
    </row>
    <row r="463" spans="1:22"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3</v>
      </c>
      <c r="O463">
        <v>8</v>
      </c>
      <c r="P463">
        <v>1672</v>
      </c>
      <c r="Q463">
        <v>3</v>
      </c>
      <c r="R463">
        <v>8360</v>
      </c>
      <c r="S463" t="s">
        <v>941</v>
      </c>
      <c r="T463" t="s">
        <v>981</v>
      </c>
      <c r="U463" t="s">
        <v>950</v>
      </c>
      <c r="V463" t="s">
        <v>953</v>
      </c>
    </row>
    <row r="464" spans="1:22"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8</v>
      </c>
      <c r="O464">
        <v>15</v>
      </c>
      <c r="P464">
        <v>1778</v>
      </c>
      <c r="Q464">
        <v>8</v>
      </c>
      <c r="R464">
        <v>8890</v>
      </c>
      <c r="S464" t="s">
        <v>939</v>
      </c>
      <c r="T464" t="s">
        <v>981</v>
      </c>
      <c r="U464" t="s">
        <v>950</v>
      </c>
      <c r="V464" t="s">
        <v>975</v>
      </c>
    </row>
    <row r="465" spans="1:22" x14ac:dyDescent="0.3">
      <c r="A465">
        <v>636</v>
      </c>
      <c r="B465" t="s">
        <v>407</v>
      </c>
      <c r="C465">
        <v>53</v>
      </c>
      <c r="D465">
        <v>2</v>
      </c>
      <c r="E465" s="2">
        <v>45163</v>
      </c>
      <c r="F465" s="3">
        <v>0.3044675925925926</v>
      </c>
      <c r="G465" s="2">
        <v>45171</v>
      </c>
      <c r="H465" s="3">
        <v>0.1484375</v>
      </c>
      <c r="I465" t="s">
        <v>760</v>
      </c>
      <c r="J465" t="s">
        <v>794</v>
      </c>
      <c r="K465" t="s">
        <v>795</v>
      </c>
      <c r="L465">
        <v>7</v>
      </c>
      <c r="M465">
        <v>8</v>
      </c>
      <c r="N465">
        <v>8</v>
      </c>
      <c r="O465">
        <v>3</v>
      </c>
      <c r="P465">
        <v>1672</v>
      </c>
      <c r="Q465">
        <v>8</v>
      </c>
      <c r="R465">
        <v>3344</v>
      </c>
      <c r="S465" t="s">
        <v>938</v>
      </c>
      <c r="T465" t="s">
        <v>965</v>
      </c>
      <c r="U465" t="s">
        <v>950</v>
      </c>
      <c r="V465" t="s">
        <v>1017</v>
      </c>
    </row>
    <row r="466" spans="1:22"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8</v>
      </c>
      <c r="O466">
        <v>19</v>
      </c>
      <c r="P466">
        <v>811</v>
      </c>
      <c r="Q466">
        <v>8</v>
      </c>
      <c r="R466">
        <v>2433</v>
      </c>
      <c r="S466" t="s">
        <v>937</v>
      </c>
      <c r="T466" t="s">
        <v>977</v>
      </c>
      <c r="U466" t="s">
        <v>950</v>
      </c>
      <c r="V466" t="s">
        <v>993</v>
      </c>
    </row>
    <row r="467" spans="1:22"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v>
      </c>
      <c r="P467">
        <v>1561</v>
      </c>
      <c r="Q467">
        <v>1</v>
      </c>
      <c r="R467">
        <v>7805</v>
      </c>
      <c r="S467" t="s">
        <v>938</v>
      </c>
      <c r="T467" t="s">
        <v>1003</v>
      </c>
      <c r="U467" t="s">
        <v>950</v>
      </c>
      <c r="V467" t="s">
        <v>1009</v>
      </c>
    </row>
    <row r="468" spans="1:22"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6</v>
      </c>
      <c r="O468">
        <v>0</v>
      </c>
      <c r="P468">
        <v>1561</v>
      </c>
      <c r="Q468">
        <v>6</v>
      </c>
      <c r="R468">
        <v>3122</v>
      </c>
      <c r="S468" t="s">
        <v>940</v>
      </c>
      <c r="T468" t="s">
        <v>971</v>
      </c>
      <c r="U468" t="s">
        <v>950</v>
      </c>
      <c r="V468" t="s">
        <v>982</v>
      </c>
    </row>
    <row r="469" spans="1:22"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4</v>
      </c>
      <c r="O469">
        <v>0</v>
      </c>
      <c r="P469">
        <v>1878</v>
      </c>
      <c r="Q469">
        <v>4</v>
      </c>
      <c r="R469">
        <v>3756</v>
      </c>
      <c r="S469" t="s">
        <v>941</v>
      </c>
      <c r="T469" t="s">
        <v>973</v>
      </c>
      <c r="U469" t="s">
        <v>950</v>
      </c>
      <c r="V469" t="s">
        <v>961</v>
      </c>
    </row>
    <row r="470" spans="1:22"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9</v>
      </c>
      <c r="O470">
        <v>8</v>
      </c>
      <c r="P470">
        <v>1561</v>
      </c>
      <c r="Q470">
        <v>9</v>
      </c>
      <c r="R470">
        <v>4683</v>
      </c>
      <c r="S470" t="s">
        <v>941</v>
      </c>
      <c r="T470" t="s">
        <v>960</v>
      </c>
      <c r="U470" t="s">
        <v>950</v>
      </c>
      <c r="V470" t="s">
        <v>999</v>
      </c>
    </row>
    <row r="471" spans="1:22"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9</v>
      </c>
      <c r="O471">
        <v>16</v>
      </c>
      <c r="P471">
        <v>1904</v>
      </c>
      <c r="Q471">
        <v>9</v>
      </c>
      <c r="R471">
        <v>3808</v>
      </c>
      <c r="S471" t="s">
        <v>940</v>
      </c>
      <c r="T471" t="s">
        <v>984</v>
      </c>
      <c r="U471" t="s">
        <v>950</v>
      </c>
      <c r="V471" t="s">
        <v>976</v>
      </c>
    </row>
    <row r="472" spans="1:22"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7</v>
      </c>
      <c r="O472">
        <v>19</v>
      </c>
      <c r="P472">
        <v>548</v>
      </c>
      <c r="Q472">
        <v>7</v>
      </c>
      <c r="R472">
        <v>1644</v>
      </c>
      <c r="S472" t="s">
        <v>937</v>
      </c>
      <c r="T472" t="s">
        <v>954</v>
      </c>
      <c r="U472" t="s">
        <v>950</v>
      </c>
      <c r="V472" t="s">
        <v>1011</v>
      </c>
    </row>
    <row r="473" spans="1:22"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8</v>
      </c>
      <c r="O473">
        <v>15</v>
      </c>
      <c r="P473">
        <v>1878</v>
      </c>
      <c r="Q473">
        <v>8</v>
      </c>
      <c r="R473">
        <v>5634</v>
      </c>
      <c r="S473" t="s">
        <v>941</v>
      </c>
      <c r="T473" t="s">
        <v>960</v>
      </c>
      <c r="U473" t="s">
        <v>950</v>
      </c>
      <c r="V473" t="s">
        <v>949</v>
      </c>
    </row>
    <row r="474" spans="1:22"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9</v>
      </c>
      <c r="O474">
        <v>6</v>
      </c>
      <c r="P474">
        <v>1672</v>
      </c>
      <c r="Q474">
        <v>9</v>
      </c>
      <c r="R474">
        <v>6688</v>
      </c>
      <c r="S474" t="s">
        <v>937</v>
      </c>
      <c r="T474" t="s">
        <v>957</v>
      </c>
      <c r="U474" t="s">
        <v>950</v>
      </c>
      <c r="V474" t="s">
        <v>997</v>
      </c>
    </row>
    <row r="475" spans="1:22"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v>
      </c>
      <c r="O475">
        <v>13</v>
      </c>
      <c r="P475">
        <v>1904</v>
      </c>
      <c r="Q475">
        <v>1</v>
      </c>
      <c r="R475">
        <v>7616</v>
      </c>
      <c r="S475" t="s">
        <v>941</v>
      </c>
      <c r="T475" t="s">
        <v>958</v>
      </c>
      <c r="U475" t="s">
        <v>950</v>
      </c>
      <c r="V475" t="s">
        <v>984</v>
      </c>
    </row>
    <row r="476" spans="1:22"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9</v>
      </c>
      <c r="O476">
        <v>17</v>
      </c>
      <c r="P476">
        <v>1672</v>
      </c>
      <c r="Q476">
        <v>9</v>
      </c>
      <c r="R476">
        <v>8360</v>
      </c>
      <c r="S476" t="s">
        <v>941</v>
      </c>
      <c r="T476" t="s">
        <v>973</v>
      </c>
      <c r="U476" t="s">
        <v>950</v>
      </c>
      <c r="V476" t="s">
        <v>991</v>
      </c>
    </row>
    <row r="477" spans="1:22"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10</v>
      </c>
      <c r="O477">
        <v>18</v>
      </c>
      <c r="P477">
        <v>1335</v>
      </c>
      <c r="Q477">
        <v>10</v>
      </c>
      <c r="R477">
        <v>2670</v>
      </c>
      <c r="S477" t="s">
        <v>940</v>
      </c>
      <c r="T477" t="s">
        <v>971</v>
      </c>
      <c r="U477" t="s">
        <v>950</v>
      </c>
      <c r="V477" t="s">
        <v>966</v>
      </c>
    </row>
    <row r="478" spans="1:22"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3</v>
      </c>
      <c r="O478">
        <v>22</v>
      </c>
      <c r="P478">
        <v>811</v>
      </c>
      <c r="Q478">
        <v>3</v>
      </c>
      <c r="R478">
        <v>811</v>
      </c>
      <c r="S478" t="s">
        <v>941</v>
      </c>
      <c r="T478" t="s">
        <v>958</v>
      </c>
      <c r="U478" t="s">
        <v>950</v>
      </c>
      <c r="V478" t="s">
        <v>970</v>
      </c>
    </row>
    <row r="479" spans="1:22"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8</v>
      </c>
      <c r="O479">
        <v>11</v>
      </c>
      <c r="P479">
        <v>811</v>
      </c>
      <c r="Q479">
        <v>8</v>
      </c>
      <c r="R479">
        <v>4055</v>
      </c>
      <c r="S479" t="s">
        <v>938</v>
      </c>
      <c r="T479" t="s">
        <v>950</v>
      </c>
      <c r="U479" t="s">
        <v>950</v>
      </c>
      <c r="V479" t="s">
        <v>960</v>
      </c>
    </row>
    <row r="480" spans="1:22"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9</v>
      </c>
      <c r="O480">
        <v>21</v>
      </c>
      <c r="P480">
        <v>1672</v>
      </c>
      <c r="Q480">
        <v>9</v>
      </c>
      <c r="R480">
        <v>8360</v>
      </c>
      <c r="S480" t="s">
        <v>937</v>
      </c>
      <c r="T480" t="s">
        <v>950</v>
      </c>
      <c r="U480" t="s">
        <v>950</v>
      </c>
      <c r="V480" t="s">
        <v>982</v>
      </c>
    </row>
    <row r="481" spans="1:22"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2</v>
      </c>
      <c r="O481">
        <v>15</v>
      </c>
      <c r="P481">
        <v>1672</v>
      </c>
      <c r="Q481">
        <v>2</v>
      </c>
      <c r="R481">
        <v>8360</v>
      </c>
      <c r="S481" t="s">
        <v>942</v>
      </c>
      <c r="T481" t="s">
        <v>971</v>
      </c>
      <c r="U481" t="s">
        <v>950</v>
      </c>
      <c r="V481" t="s">
        <v>1002</v>
      </c>
    </row>
    <row r="482" spans="1:22"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8</v>
      </c>
      <c r="O482">
        <v>20</v>
      </c>
      <c r="P482">
        <v>1778</v>
      </c>
      <c r="Q482">
        <v>8</v>
      </c>
      <c r="R482">
        <v>3556</v>
      </c>
      <c r="S482" t="s">
        <v>938</v>
      </c>
      <c r="T482" t="s">
        <v>981</v>
      </c>
      <c r="U482" t="s">
        <v>950</v>
      </c>
      <c r="V482" t="s">
        <v>997</v>
      </c>
    </row>
    <row r="483" spans="1:22"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6</v>
      </c>
      <c r="O483">
        <v>10</v>
      </c>
      <c r="P483">
        <v>1605</v>
      </c>
      <c r="Q483">
        <v>6</v>
      </c>
      <c r="R483">
        <v>3210</v>
      </c>
      <c r="S483" t="s">
        <v>936</v>
      </c>
      <c r="T483" t="s">
        <v>1003</v>
      </c>
      <c r="U483" t="s">
        <v>950</v>
      </c>
      <c r="V483" t="s">
        <v>1002</v>
      </c>
    </row>
    <row r="484" spans="1:22"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1</v>
      </c>
      <c r="O484">
        <v>5</v>
      </c>
      <c r="P484">
        <v>1904</v>
      </c>
      <c r="Q484">
        <v>1</v>
      </c>
      <c r="R484">
        <v>9520</v>
      </c>
      <c r="S484" t="s">
        <v>940</v>
      </c>
      <c r="T484" t="s">
        <v>973</v>
      </c>
      <c r="U484" t="s">
        <v>950</v>
      </c>
      <c r="V484" t="s">
        <v>988</v>
      </c>
    </row>
    <row r="485" spans="1:22"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2</v>
      </c>
      <c r="O485">
        <v>14</v>
      </c>
      <c r="P485">
        <v>1605</v>
      </c>
      <c r="Q485">
        <v>2</v>
      </c>
      <c r="R485">
        <v>1605</v>
      </c>
      <c r="S485" t="s">
        <v>938</v>
      </c>
      <c r="T485" t="s">
        <v>954</v>
      </c>
      <c r="U485" t="s">
        <v>950</v>
      </c>
      <c r="V485" t="s">
        <v>950</v>
      </c>
    </row>
    <row r="486" spans="1:22"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3</v>
      </c>
      <c r="O486">
        <v>8</v>
      </c>
      <c r="P486">
        <v>1672</v>
      </c>
      <c r="Q486">
        <v>3</v>
      </c>
      <c r="R486">
        <v>5016</v>
      </c>
      <c r="S486" t="s">
        <v>942</v>
      </c>
      <c r="T486" t="s">
        <v>973</v>
      </c>
      <c r="U486" t="s">
        <v>950</v>
      </c>
      <c r="V486" t="s">
        <v>1011</v>
      </c>
    </row>
    <row r="487" spans="1:22"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v>
      </c>
      <c r="O487">
        <v>10</v>
      </c>
      <c r="P487">
        <v>1605</v>
      </c>
      <c r="Q487">
        <v>1</v>
      </c>
      <c r="R487">
        <v>3210</v>
      </c>
      <c r="S487" t="s">
        <v>941</v>
      </c>
      <c r="T487" t="s">
        <v>961</v>
      </c>
      <c r="U487" t="s">
        <v>950</v>
      </c>
      <c r="V487" t="s">
        <v>997</v>
      </c>
    </row>
    <row r="488" spans="1:22"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4</v>
      </c>
      <c r="O488">
        <v>22</v>
      </c>
      <c r="P488">
        <v>1561</v>
      </c>
      <c r="Q488">
        <v>4</v>
      </c>
      <c r="R488">
        <v>3122</v>
      </c>
      <c r="S488" t="s">
        <v>940</v>
      </c>
      <c r="T488" t="s">
        <v>979</v>
      </c>
      <c r="U488" t="s">
        <v>950</v>
      </c>
      <c r="V488" t="s">
        <v>995</v>
      </c>
    </row>
    <row r="489" spans="1:22"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2</v>
      </c>
      <c r="O489">
        <v>1</v>
      </c>
      <c r="P489">
        <v>1904</v>
      </c>
      <c r="Q489">
        <v>2</v>
      </c>
      <c r="R489">
        <v>9520</v>
      </c>
      <c r="S489" t="s">
        <v>941</v>
      </c>
      <c r="T489" t="s">
        <v>967</v>
      </c>
      <c r="U489" t="s">
        <v>950</v>
      </c>
      <c r="V489" t="s">
        <v>962</v>
      </c>
    </row>
    <row r="490" spans="1:22"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4</v>
      </c>
      <c r="P490">
        <v>1878</v>
      </c>
      <c r="Q490">
        <v>4</v>
      </c>
      <c r="R490">
        <v>5634</v>
      </c>
      <c r="S490" t="s">
        <v>941</v>
      </c>
      <c r="T490" t="s">
        <v>979</v>
      </c>
      <c r="U490" t="s">
        <v>950</v>
      </c>
      <c r="V490" t="s">
        <v>994</v>
      </c>
    </row>
    <row r="491" spans="1:22"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5</v>
      </c>
      <c r="O491">
        <v>14</v>
      </c>
      <c r="P491">
        <v>1878</v>
      </c>
      <c r="Q491">
        <v>5</v>
      </c>
      <c r="R491">
        <v>5634</v>
      </c>
      <c r="S491" t="s">
        <v>939</v>
      </c>
      <c r="T491" t="s">
        <v>961</v>
      </c>
      <c r="U491" t="s">
        <v>950</v>
      </c>
      <c r="V491" t="s">
        <v>1009</v>
      </c>
    </row>
    <row r="492" spans="1:22"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1</v>
      </c>
      <c r="O492">
        <v>0</v>
      </c>
      <c r="P492">
        <v>1605</v>
      </c>
      <c r="Q492">
        <v>1</v>
      </c>
      <c r="R492">
        <v>1605</v>
      </c>
      <c r="S492" t="s">
        <v>941</v>
      </c>
      <c r="T492" t="s">
        <v>992</v>
      </c>
      <c r="U492" t="s">
        <v>950</v>
      </c>
      <c r="V492" t="s">
        <v>990</v>
      </c>
    </row>
    <row r="493" spans="1:22"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2</v>
      </c>
      <c r="O493">
        <v>10</v>
      </c>
      <c r="P493">
        <v>1561</v>
      </c>
      <c r="Q493">
        <v>2</v>
      </c>
      <c r="R493">
        <v>6244</v>
      </c>
      <c r="S493" t="s">
        <v>937</v>
      </c>
      <c r="T493" t="s">
        <v>962</v>
      </c>
      <c r="U493" t="s">
        <v>950</v>
      </c>
      <c r="V493" t="s">
        <v>1003</v>
      </c>
    </row>
    <row r="494" spans="1:22"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6</v>
      </c>
      <c r="O494">
        <v>16</v>
      </c>
      <c r="P494">
        <v>1561</v>
      </c>
      <c r="Q494">
        <v>6</v>
      </c>
      <c r="R494">
        <v>3122</v>
      </c>
      <c r="S494" t="s">
        <v>939</v>
      </c>
      <c r="T494" t="s">
        <v>1003</v>
      </c>
      <c r="U494" t="s">
        <v>950</v>
      </c>
      <c r="V494" t="s">
        <v>949</v>
      </c>
    </row>
    <row r="495" spans="1:22"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10</v>
      </c>
      <c r="O495">
        <v>15</v>
      </c>
      <c r="P495">
        <v>1878</v>
      </c>
      <c r="Q495">
        <v>10</v>
      </c>
      <c r="R495">
        <v>7512</v>
      </c>
      <c r="S495" t="s">
        <v>936</v>
      </c>
      <c r="T495" t="s">
        <v>984</v>
      </c>
      <c r="U495" t="s">
        <v>950</v>
      </c>
      <c r="V495" t="s">
        <v>995</v>
      </c>
    </row>
    <row r="496" spans="1:22"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2</v>
      </c>
      <c r="O496">
        <v>4</v>
      </c>
      <c r="P496">
        <v>1335</v>
      </c>
      <c r="Q496">
        <v>2</v>
      </c>
      <c r="R496">
        <v>6675</v>
      </c>
      <c r="S496" t="s">
        <v>941</v>
      </c>
      <c r="T496" t="s">
        <v>992</v>
      </c>
      <c r="U496" t="s">
        <v>950</v>
      </c>
      <c r="V496" t="s">
        <v>1017</v>
      </c>
    </row>
    <row r="497" spans="1:22"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7</v>
      </c>
      <c r="O497">
        <v>12</v>
      </c>
      <c r="P497">
        <v>1778</v>
      </c>
      <c r="Q497">
        <v>7</v>
      </c>
      <c r="R497">
        <v>7112</v>
      </c>
      <c r="S497" t="s">
        <v>940</v>
      </c>
      <c r="T497" t="s">
        <v>961</v>
      </c>
      <c r="U497" t="s">
        <v>950</v>
      </c>
      <c r="V497" t="s">
        <v>1008</v>
      </c>
    </row>
    <row r="498" spans="1:22"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10</v>
      </c>
      <c r="O498">
        <v>16</v>
      </c>
      <c r="P498">
        <v>1878</v>
      </c>
      <c r="Q498">
        <v>10</v>
      </c>
      <c r="R498">
        <v>3756</v>
      </c>
      <c r="S498" t="s">
        <v>941</v>
      </c>
      <c r="T498" t="s">
        <v>979</v>
      </c>
      <c r="U498" t="s">
        <v>950</v>
      </c>
      <c r="V498" t="s">
        <v>1012</v>
      </c>
    </row>
    <row r="499" spans="1:22"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4</v>
      </c>
      <c r="O499">
        <v>19</v>
      </c>
      <c r="P499">
        <v>1672</v>
      </c>
      <c r="Q499">
        <v>4</v>
      </c>
      <c r="R499">
        <v>5016</v>
      </c>
      <c r="S499" t="s">
        <v>940</v>
      </c>
      <c r="T499" t="s">
        <v>969</v>
      </c>
      <c r="U499" t="s">
        <v>950</v>
      </c>
      <c r="V499" t="s">
        <v>1010</v>
      </c>
    </row>
    <row r="500" spans="1:22"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7</v>
      </c>
      <c r="O500">
        <v>14</v>
      </c>
      <c r="P500">
        <v>1335</v>
      </c>
      <c r="Q500">
        <v>7</v>
      </c>
      <c r="R500">
        <v>6675</v>
      </c>
      <c r="S500" t="s">
        <v>938</v>
      </c>
      <c r="T500" t="s">
        <v>965</v>
      </c>
      <c r="U500" t="s">
        <v>950</v>
      </c>
      <c r="V500" t="s">
        <v>954</v>
      </c>
    </row>
    <row r="501" spans="1:22"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5</v>
      </c>
      <c r="O501">
        <v>1</v>
      </c>
      <c r="P501">
        <v>548</v>
      </c>
      <c r="Q501">
        <v>5</v>
      </c>
      <c r="R501">
        <v>2192</v>
      </c>
      <c r="S501" t="s">
        <v>941</v>
      </c>
      <c r="T501" t="s">
        <v>965</v>
      </c>
      <c r="U501" t="s">
        <v>950</v>
      </c>
      <c r="V501" t="s">
        <v>968</v>
      </c>
    </row>
    <row r="502" spans="1:22"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v>
      </c>
      <c r="O502">
        <v>22</v>
      </c>
      <c r="P502">
        <v>1778</v>
      </c>
      <c r="Q502">
        <v>2</v>
      </c>
      <c r="R502">
        <v>8890</v>
      </c>
      <c r="S502" t="s">
        <v>941</v>
      </c>
      <c r="T502" t="s">
        <v>961</v>
      </c>
      <c r="U502" t="s">
        <v>950</v>
      </c>
      <c r="V502" t="s">
        <v>1009</v>
      </c>
    </row>
    <row r="503" spans="1:22"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9</v>
      </c>
      <c r="O503">
        <v>17</v>
      </c>
      <c r="P503">
        <v>1904</v>
      </c>
      <c r="Q503">
        <v>9</v>
      </c>
      <c r="R503">
        <v>7616</v>
      </c>
      <c r="S503" t="s">
        <v>936</v>
      </c>
      <c r="T503" t="s">
        <v>958</v>
      </c>
      <c r="U503" t="s">
        <v>950</v>
      </c>
      <c r="V503" t="s">
        <v>962</v>
      </c>
    </row>
    <row r="504" spans="1:22"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8</v>
      </c>
      <c r="O504">
        <v>11</v>
      </c>
      <c r="P504">
        <v>1605</v>
      </c>
      <c r="Q504">
        <v>8</v>
      </c>
      <c r="R504">
        <v>6420</v>
      </c>
      <c r="S504" t="s">
        <v>941</v>
      </c>
      <c r="T504" t="s">
        <v>1000</v>
      </c>
      <c r="U504" t="s">
        <v>950</v>
      </c>
      <c r="V504" t="s">
        <v>953</v>
      </c>
    </row>
    <row r="505" spans="1:22"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1</v>
      </c>
      <c r="O505">
        <v>8</v>
      </c>
      <c r="P505">
        <v>548</v>
      </c>
      <c r="Q505">
        <v>1</v>
      </c>
      <c r="R505">
        <v>2740</v>
      </c>
      <c r="S505" t="s">
        <v>941</v>
      </c>
      <c r="T505" t="s">
        <v>996</v>
      </c>
      <c r="U505" t="s">
        <v>950</v>
      </c>
      <c r="V505" t="s">
        <v>1015</v>
      </c>
    </row>
    <row r="506" spans="1:22"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9</v>
      </c>
      <c r="O506">
        <v>17</v>
      </c>
      <c r="P506">
        <v>548</v>
      </c>
      <c r="Q506">
        <v>9</v>
      </c>
      <c r="R506">
        <v>2740</v>
      </c>
      <c r="S506" t="s">
        <v>939</v>
      </c>
      <c r="T506" t="s">
        <v>981</v>
      </c>
      <c r="U506" t="s">
        <v>950</v>
      </c>
      <c r="V506" t="s">
        <v>961</v>
      </c>
    </row>
    <row r="507" spans="1:22"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10</v>
      </c>
      <c r="O507">
        <v>1</v>
      </c>
      <c r="P507">
        <v>811</v>
      </c>
      <c r="Q507">
        <v>10</v>
      </c>
      <c r="R507">
        <v>2433</v>
      </c>
      <c r="S507" t="s">
        <v>941</v>
      </c>
      <c r="T507" t="s">
        <v>952</v>
      </c>
      <c r="U507" t="s">
        <v>950</v>
      </c>
      <c r="V507" t="s">
        <v>1016</v>
      </c>
    </row>
    <row r="508" spans="1:22"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1</v>
      </c>
      <c r="O508">
        <v>4</v>
      </c>
      <c r="P508">
        <v>1605</v>
      </c>
      <c r="Q508">
        <v>1</v>
      </c>
      <c r="R508">
        <v>6420</v>
      </c>
      <c r="S508" t="s">
        <v>939</v>
      </c>
      <c r="T508" t="s">
        <v>960</v>
      </c>
      <c r="U508" t="s">
        <v>950</v>
      </c>
      <c r="V508" t="s">
        <v>991</v>
      </c>
    </row>
    <row r="509" spans="1:22"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5</v>
      </c>
      <c r="O509">
        <v>14</v>
      </c>
      <c r="P509">
        <v>1335</v>
      </c>
      <c r="Q509">
        <v>5</v>
      </c>
      <c r="R509">
        <v>6675</v>
      </c>
      <c r="S509" t="s">
        <v>941</v>
      </c>
      <c r="T509" t="s">
        <v>973</v>
      </c>
      <c r="U509" t="s">
        <v>950</v>
      </c>
      <c r="V509" t="s">
        <v>1001</v>
      </c>
    </row>
    <row r="510" spans="1:22"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7</v>
      </c>
      <c r="O510">
        <v>20</v>
      </c>
      <c r="P510">
        <v>1605</v>
      </c>
      <c r="Q510">
        <v>7</v>
      </c>
      <c r="R510">
        <v>3210</v>
      </c>
      <c r="S510" t="s">
        <v>938</v>
      </c>
      <c r="T510" t="s">
        <v>962</v>
      </c>
      <c r="U510" t="s">
        <v>950</v>
      </c>
      <c r="V510" t="s">
        <v>992</v>
      </c>
    </row>
    <row r="511" spans="1:22"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3</v>
      </c>
      <c r="O511">
        <v>20</v>
      </c>
      <c r="P511">
        <v>1605</v>
      </c>
      <c r="Q511">
        <v>3</v>
      </c>
      <c r="R511">
        <v>6420</v>
      </c>
      <c r="S511" t="s">
        <v>940</v>
      </c>
      <c r="T511" t="s">
        <v>952</v>
      </c>
      <c r="U511" t="s">
        <v>950</v>
      </c>
      <c r="V511" t="s">
        <v>1015</v>
      </c>
    </row>
    <row r="512" spans="1:22"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6</v>
      </c>
      <c r="P512">
        <v>548</v>
      </c>
      <c r="Q512">
        <v>6</v>
      </c>
      <c r="R512">
        <v>2192</v>
      </c>
      <c r="S512" t="s">
        <v>938</v>
      </c>
      <c r="T512" t="s">
        <v>956</v>
      </c>
      <c r="U512" t="s">
        <v>950</v>
      </c>
      <c r="V512" t="s">
        <v>994</v>
      </c>
    </row>
    <row r="513" spans="1:22"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8</v>
      </c>
      <c r="O513">
        <v>16</v>
      </c>
      <c r="P513">
        <v>1744</v>
      </c>
      <c r="Q513">
        <v>8</v>
      </c>
      <c r="R513">
        <v>5232</v>
      </c>
      <c r="S513" t="s">
        <v>936</v>
      </c>
      <c r="T513" t="s">
        <v>956</v>
      </c>
      <c r="U513" t="s">
        <v>950</v>
      </c>
      <c r="V513" t="s">
        <v>949</v>
      </c>
    </row>
    <row r="514" spans="1:22"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v>
      </c>
      <c r="O514">
        <v>14</v>
      </c>
      <c r="P514">
        <v>866</v>
      </c>
      <c r="Q514">
        <v>1</v>
      </c>
      <c r="R514">
        <v>2598</v>
      </c>
      <c r="S514" t="s">
        <v>938</v>
      </c>
      <c r="T514" t="s">
        <v>992</v>
      </c>
      <c r="U514" t="s">
        <v>950</v>
      </c>
      <c r="V514" t="s">
        <v>991</v>
      </c>
    </row>
    <row r="515" spans="1:22"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4</v>
      </c>
      <c r="O515">
        <v>8</v>
      </c>
      <c r="P515">
        <v>1923</v>
      </c>
      <c r="Q515">
        <v>4</v>
      </c>
      <c r="R515">
        <v>9615</v>
      </c>
      <c r="S515" t="s">
        <v>939</v>
      </c>
      <c r="T515" t="s">
        <v>967</v>
      </c>
      <c r="U515" t="s">
        <v>950</v>
      </c>
      <c r="V515" t="s">
        <v>957</v>
      </c>
    </row>
    <row r="516" spans="1:22"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9</v>
      </c>
      <c r="O516">
        <v>4</v>
      </c>
      <c r="P516">
        <v>259</v>
      </c>
      <c r="Q516">
        <v>9</v>
      </c>
      <c r="R516">
        <v>1036</v>
      </c>
      <c r="S516" t="s">
        <v>940</v>
      </c>
      <c r="T516" t="s">
        <v>979</v>
      </c>
      <c r="U516" t="s">
        <v>950</v>
      </c>
      <c r="V516" t="s">
        <v>992</v>
      </c>
    </row>
    <row r="517" spans="1:22"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3</v>
      </c>
      <c r="O517">
        <v>2</v>
      </c>
      <c r="P517">
        <v>1744</v>
      </c>
      <c r="Q517">
        <v>3</v>
      </c>
      <c r="R517">
        <v>6976</v>
      </c>
      <c r="S517" t="s">
        <v>937</v>
      </c>
      <c r="T517" t="s">
        <v>962</v>
      </c>
      <c r="U517" t="s">
        <v>950</v>
      </c>
      <c r="V517" t="s">
        <v>980</v>
      </c>
    </row>
    <row r="518" spans="1:22"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8</v>
      </c>
      <c r="P518">
        <v>751</v>
      </c>
      <c r="Q518">
        <v>8</v>
      </c>
      <c r="R518">
        <v>1502</v>
      </c>
      <c r="S518" t="s">
        <v>936</v>
      </c>
      <c r="T518" t="s">
        <v>981</v>
      </c>
      <c r="U518" t="s">
        <v>950</v>
      </c>
      <c r="V518" t="s">
        <v>986</v>
      </c>
    </row>
    <row r="519" spans="1:22"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8</v>
      </c>
      <c r="O519">
        <v>1</v>
      </c>
      <c r="P519">
        <v>535</v>
      </c>
      <c r="Q519">
        <v>8</v>
      </c>
      <c r="R519">
        <v>1070</v>
      </c>
      <c r="S519" t="s">
        <v>939</v>
      </c>
      <c r="T519" t="s">
        <v>992</v>
      </c>
      <c r="U519" t="s">
        <v>950</v>
      </c>
      <c r="V519" t="s">
        <v>974</v>
      </c>
    </row>
    <row r="520" spans="1:22"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3</v>
      </c>
      <c r="O520">
        <v>16</v>
      </c>
      <c r="P520">
        <v>866</v>
      </c>
      <c r="Q520">
        <v>3</v>
      </c>
      <c r="R520">
        <v>4330</v>
      </c>
      <c r="S520" t="s">
        <v>937</v>
      </c>
      <c r="T520" t="s">
        <v>956</v>
      </c>
      <c r="U520" t="s">
        <v>950</v>
      </c>
      <c r="V520" t="s">
        <v>983</v>
      </c>
    </row>
    <row r="521" spans="1:22"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9</v>
      </c>
      <c r="O521">
        <v>16</v>
      </c>
      <c r="P521">
        <v>562</v>
      </c>
      <c r="Q521">
        <v>9</v>
      </c>
      <c r="R521">
        <v>562</v>
      </c>
      <c r="S521" t="s">
        <v>940</v>
      </c>
      <c r="T521" t="s">
        <v>965</v>
      </c>
      <c r="U521" t="s">
        <v>950</v>
      </c>
      <c r="V521" t="s">
        <v>953</v>
      </c>
    </row>
    <row r="522" spans="1:22"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6</v>
      </c>
      <c r="O522">
        <v>11</v>
      </c>
      <c r="P522">
        <v>1899</v>
      </c>
      <c r="Q522">
        <v>6</v>
      </c>
      <c r="R522">
        <v>1899</v>
      </c>
      <c r="S522" t="s">
        <v>942</v>
      </c>
      <c r="T522" t="s">
        <v>957</v>
      </c>
      <c r="U522" t="s">
        <v>950</v>
      </c>
      <c r="V522" t="s">
        <v>1015</v>
      </c>
    </row>
    <row r="523" spans="1:22"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8</v>
      </c>
      <c r="O523">
        <v>2</v>
      </c>
      <c r="P523">
        <v>751</v>
      </c>
      <c r="Q523">
        <v>8</v>
      </c>
      <c r="R523">
        <v>3004</v>
      </c>
      <c r="S523" t="s">
        <v>941</v>
      </c>
      <c r="T523" t="s">
        <v>962</v>
      </c>
      <c r="U523" t="s">
        <v>950</v>
      </c>
      <c r="V523" t="s">
        <v>975</v>
      </c>
    </row>
    <row r="524" spans="1:22"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10</v>
      </c>
      <c r="O524">
        <v>18</v>
      </c>
      <c r="P524">
        <v>1639</v>
      </c>
      <c r="Q524">
        <v>10</v>
      </c>
      <c r="R524">
        <v>1639</v>
      </c>
      <c r="S524" t="s">
        <v>941</v>
      </c>
      <c r="T524" t="s">
        <v>971</v>
      </c>
      <c r="U524" t="s">
        <v>950</v>
      </c>
      <c r="V524" t="s">
        <v>991</v>
      </c>
    </row>
    <row r="525" spans="1:22"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4</v>
      </c>
      <c r="O525">
        <v>15</v>
      </c>
      <c r="P525">
        <v>562</v>
      </c>
      <c r="Q525">
        <v>4</v>
      </c>
      <c r="R525">
        <v>1686</v>
      </c>
      <c r="S525" t="s">
        <v>939</v>
      </c>
      <c r="T525" t="s">
        <v>950</v>
      </c>
      <c r="U525" t="s">
        <v>950</v>
      </c>
      <c r="V525" t="s">
        <v>992</v>
      </c>
    </row>
    <row r="526" spans="1:22"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9</v>
      </c>
      <c r="O526">
        <v>3</v>
      </c>
      <c r="P526">
        <v>1899</v>
      </c>
      <c r="Q526">
        <v>9</v>
      </c>
      <c r="R526">
        <v>5697</v>
      </c>
      <c r="S526" t="s">
        <v>936</v>
      </c>
      <c r="T526" t="s">
        <v>958</v>
      </c>
      <c r="U526" t="s">
        <v>950</v>
      </c>
      <c r="V526" t="s">
        <v>970</v>
      </c>
    </row>
    <row r="527" spans="1:22"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8</v>
      </c>
      <c r="O527">
        <v>4</v>
      </c>
      <c r="P527">
        <v>1348</v>
      </c>
      <c r="Q527">
        <v>8</v>
      </c>
      <c r="R527">
        <v>4044</v>
      </c>
      <c r="S527" t="s">
        <v>940</v>
      </c>
      <c r="T527" t="s">
        <v>965</v>
      </c>
      <c r="U527" t="s">
        <v>950</v>
      </c>
      <c r="V527" t="s">
        <v>1013</v>
      </c>
    </row>
    <row r="528" spans="1:22"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4</v>
      </c>
      <c r="O528">
        <v>19</v>
      </c>
      <c r="P528">
        <v>562</v>
      </c>
      <c r="Q528">
        <v>4</v>
      </c>
      <c r="R528">
        <v>2248</v>
      </c>
      <c r="S528" t="s">
        <v>941</v>
      </c>
      <c r="T528" t="s">
        <v>960</v>
      </c>
      <c r="U528" t="s">
        <v>950</v>
      </c>
      <c r="V528" t="s">
        <v>983</v>
      </c>
    </row>
    <row r="529" spans="1:22"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4</v>
      </c>
      <c r="O529">
        <v>18</v>
      </c>
      <c r="P529">
        <v>672</v>
      </c>
      <c r="Q529">
        <v>4</v>
      </c>
      <c r="R529">
        <v>3360</v>
      </c>
      <c r="S529" t="s">
        <v>940</v>
      </c>
      <c r="T529" t="s">
        <v>996</v>
      </c>
      <c r="U529" t="s">
        <v>950</v>
      </c>
      <c r="V529" t="s">
        <v>976</v>
      </c>
    </row>
    <row r="530" spans="1:22"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5</v>
      </c>
      <c r="O530">
        <v>4</v>
      </c>
      <c r="P530">
        <v>259</v>
      </c>
      <c r="Q530">
        <v>5</v>
      </c>
      <c r="R530">
        <v>259</v>
      </c>
      <c r="S530" t="s">
        <v>940</v>
      </c>
      <c r="T530" t="s">
        <v>992</v>
      </c>
      <c r="U530" t="s">
        <v>950</v>
      </c>
      <c r="V530" t="s">
        <v>999</v>
      </c>
    </row>
    <row r="531" spans="1:22"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1</v>
      </c>
      <c r="O531">
        <v>22</v>
      </c>
      <c r="P531">
        <v>697</v>
      </c>
      <c r="Q531">
        <v>1</v>
      </c>
      <c r="R531">
        <v>697</v>
      </c>
      <c r="S531" t="s">
        <v>940</v>
      </c>
      <c r="T531" t="s">
        <v>1003</v>
      </c>
      <c r="U531" t="s">
        <v>950</v>
      </c>
      <c r="V531" t="s">
        <v>980</v>
      </c>
    </row>
    <row r="532" spans="1:22"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7</v>
      </c>
      <c r="O532">
        <v>12</v>
      </c>
      <c r="P532">
        <v>722</v>
      </c>
      <c r="Q532">
        <v>7</v>
      </c>
      <c r="R532">
        <v>722</v>
      </c>
      <c r="S532" t="s">
        <v>941</v>
      </c>
      <c r="T532" t="s">
        <v>967</v>
      </c>
      <c r="U532" t="s">
        <v>950</v>
      </c>
      <c r="V532" t="s">
        <v>987</v>
      </c>
    </row>
    <row r="533" spans="1:22"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8</v>
      </c>
      <c r="O533">
        <v>0</v>
      </c>
      <c r="P533">
        <v>1444</v>
      </c>
      <c r="Q533">
        <v>8</v>
      </c>
      <c r="R533">
        <v>2888</v>
      </c>
      <c r="S533" t="s">
        <v>936</v>
      </c>
      <c r="T533" t="s">
        <v>984</v>
      </c>
      <c r="U533" t="s">
        <v>950</v>
      </c>
      <c r="V533" t="s">
        <v>954</v>
      </c>
    </row>
    <row r="534" spans="1:22"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4</v>
      </c>
      <c r="O534">
        <v>7</v>
      </c>
      <c r="P534">
        <v>387</v>
      </c>
      <c r="Q534">
        <v>4</v>
      </c>
      <c r="R534">
        <v>774</v>
      </c>
      <c r="S534" t="s">
        <v>941</v>
      </c>
      <c r="T534" t="s">
        <v>956</v>
      </c>
      <c r="U534" t="s">
        <v>950</v>
      </c>
      <c r="V534" t="s">
        <v>964</v>
      </c>
    </row>
    <row r="535" spans="1:22"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5</v>
      </c>
      <c r="O535">
        <v>9</v>
      </c>
      <c r="P535">
        <v>387</v>
      </c>
      <c r="Q535">
        <v>5</v>
      </c>
      <c r="R535">
        <v>774</v>
      </c>
      <c r="S535" t="s">
        <v>938</v>
      </c>
      <c r="T535" t="s">
        <v>950</v>
      </c>
      <c r="U535" t="s">
        <v>950</v>
      </c>
      <c r="V535" t="s">
        <v>960</v>
      </c>
    </row>
    <row r="536" spans="1:22"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7</v>
      </c>
      <c r="O536">
        <v>1</v>
      </c>
      <c r="P536">
        <v>535</v>
      </c>
      <c r="Q536">
        <v>7</v>
      </c>
      <c r="R536">
        <v>2140</v>
      </c>
      <c r="S536" t="s">
        <v>937</v>
      </c>
      <c r="T536" t="s">
        <v>981</v>
      </c>
      <c r="U536" t="s">
        <v>950</v>
      </c>
      <c r="V536" t="s">
        <v>960</v>
      </c>
    </row>
    <row r="537" spans="1:22"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7</v>
      </c>
      <c r="O537">
        <v>6</v>
      </c>
      <c r="P537">
        <v>1488</v>
      </c>
      <c r="Q537">
        <v>7</v>
      </c>
      <c r="R537">
        <v>2976</v>
      </c>
      <c r="S537" t="s">
        <v>938</v>
      </c>
      <c r="T537" t="s">
        <v>965</v>
      </c>
      <c r="U537" t="s">
        <v>950</v>
      </c>
      <c r="V537" t="s">
        <v>1018</v>
      </c>
    </row>
    <row r="538" spans="1:22"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7</v>
      </c>
      <c r="O538">
        <v>1</v>
      </c>
      <c r="P538">
        <v>1923</v>
      </c>
      <c r="Q538">
        <v>7</v>
      </c>
      <c r="R538">
        <v>5769</v>
      </c>
      <c r="S538" t="s">
        <v>936</v>
      </c>
      <c r="T538" t="s">
        <v>962</v>
      </c>
      <c r="U538" t="s">
        <v>950</v>
      </c>
      <c r="V538" t="s">
        <v>950</v>
      </c>
    </row>
    <row r="539" spans="1:22"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4</v>
      </c>
      <c r="O539">
        <v>9</v>
      </c>
      <c r="P539">
        <v>1895</v>
      </c>
      <c r="Q539">
        <v>4</v>
      </c>
      <c r="R539">
        <v>5685</v>
      </c>
      <c r="S539" t="s">
        <v>941</v>
      </c>
      <c r="T539" t="s">
        <v>971</v>
      </c>
      <c r="U539" t="s">
        <v>950</v>
      </c>
      <c r="V539" t="s">
        <v>955</v>
      </c>
    </row>
    <row r="540" spans="1:22"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10</v>
      </c>
      <c r="O540">
        <v>20</v>
      </c>
      <c r="P540">
        <v>1582</v>
      </c>
      <c r="Q540">
        <v>10</v>
      </c>
      <c r="R540">
        <v>7910</v>
      </c>
      <c r="S540" t="s">
        <v>940</v>
      </c>
      <c r="T540" t="s">
        <v>962</v>
      </c>
      <c r="U540" t="s">
        <v>950</v>
      </c>
      <c r="V540" t="s">
        <v>949</v>
      </c>
    </row>
    <row r="541" spans="1:22"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1</v>
      </c>
      <c r="O541">
        <v>8</v>
      </c>
      <c r="P541">
        <v>1488</v>
      </c>
      <c r="Q541">
        <v>1</v>
      </c>
      <c r="R541">
        <v>7440</v>
      </c>
      <c r="S541" t="s">
        <v>942</v>
      </c>
      <c r="T541" t="s">
        <v>960</v>
      </c>
      <c r="U541" t="s">
        <v>950</v>
      </c>
      <c r="V541" t="s">
        <v>974</v>
      </c>
    </row>
    <row r="542" spans="1:22"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8</v>
      </c>
      <c r="O542">
        <v>10</v>
      </c>
      <c r="P542">
        <v>1792</v>
      </c>
      <c r="Q542">
        <v>8</v>
      </c>
      <c r="R542">
        <v>1792</v>
      </c>
      <c r="S542" t="s">
        <v>941</v>
      </c>
      <c r="T542" t="s">
        <v>956</v>
      </c>
      <c r="U542" t="s">
        <v>950</v>
      </c>
      <c r="V542" t="s">
        <v>1003</v>
      </c>
    </row>
    <row r="543" spans="1:22"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2</v>
      </c>
      <c r="O543">
        <v>10</v>
      </c>
      <c r="P543">
        <v>203</v>
      </c>
      <c r="Q543">
        <v>2</v>
      </c>
      <c r="R543">
        <v>609</v>
      </c>
      <c r="S543" t="s">
        <v>937</v>
      </c>
      <c r="T543" t="s">
        <v>962</v>
      </c>
      <c r="U543" t="s">
        <v>950</v>
      </c>
      <c r="V543" t="s">
        <v>1013</v>
      </c>
    </row>
    <row r="544" spans="1:22"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4</v>
      </c>
      <c r="O544">
        <v>3</v>
      </c>
      <c r="P544">
        <v>1744</v>
      </c>
      <c r="Q544">
        <v>4</v>
      </c>
      <c r="R544">
        <v>6976</v>
      </c>
      <c r="S544" t="s">
        <v>937</v>
      </c>
      <c r="T544" t="s">
        <v>992</v>
      </c>
      <c r="U544" t="s">
        <v>950</v>
      </c>
      <c r="V544" t="s">
        <v>1004</v>
      </c>
    </row>
    <row r="545" spans="1:22"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4</v>
      </c>
      <c r="O545">
        <v>16</v>
      </c>
      <c r="P545">
        <v>1895</v>
      </c>
      <c r="Q545">
        <v>4</v>
      </c>
      <c r="R545">
        <v>1895</v>
      </c>
      <c r="S545" t="s">
        <v>942</v>
      </c>
      <c r="T545" t="s">
        <v>992</v>
      </c>
      <c r="U545" t="s">
        <v>950</v>
      </c>
      <c r="V545" t="s">
        <v>1010</v>
      </c>
    </row>
    <row r="546" spans="1:22"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4</v>
      </c>
      <c r="O546">
        <v>5</v>
      </c>
      <c r="P546">
        <v>1895</v>
      </c>
      <c r="Q546">
        <v>4</v>
      </c>
      <c r="R546">
        <v>7580</v>
      </c>
      <c r="S546" t="s">
        <v>939</v>
      </c>
      <c r="T546" t="s">
        <v>960</v>
      </c>
      <c r="U546" t="s">
        <v>950</v>
      </c>
      <c r="V546" t="s">
        <v>983</v>
      </c>
    </row>
    <row r="547" spans="1:22"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v>
      </c>
      <c r="O547">
        <v>15</v>
      </c>
      <c r="P547">
        <v>562</v>
      </c>
      <c r="Q547">
        <v>1</v>
      </c>
      <c r="R547">
        <v>1686</v>
      </c>
      <c r="S547" t="s">
        <v>936</v>
      </c>
      <c r="T547" t="s">
        <v>963</v>
      </c>
      <c r="U547" t="s">
        <v>950</v>
      </c>
      <c r="V547" t="s">
        <v>990</v>
      </c>
    </row>
    <row r="548" spans="1:22"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9</v>
      </c>
      <c r="O548">
        <v>4</v>
      </c>
      <c r="P548">
        <v>1935</v>
      </c>
      <c r="Q548">
        <v>9</v>
      </c>
      <c r="R548">
        <v>5805</v>
      </c>
      <c r="S548" t="s">
        <v>941</v>
      </c>
      <c r="T548" t="s">
        <v>961</v>
      </c>
      <c r="U548" t="s">
        <v>950</v>
      </c>
      <c r="V548" t="s">
        <v>983</v>
      </c>
    </row>
    <row r="549" spans="1:22"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4</v>
      </c>
      <c r="O549">
        <v>2</v>
      </c>
      <c r="P549">
        <v>722</v>
      </c>
      <c r="Q549">
        <v>4</v>
      </c>
      <c r="R549">
        <v>3610</v>
      </c>
      <c r="S549" t="s">
        <v>941</v>
      </c>
      <c r="T549" t="s">
        <v>962</v>
      </c>
      <c r="U549" t="s">
        <v>950</v>
      </c>
      <c r="V549" t="s">
        <v>952</v>
      </c>
    </row>
    <row r="550" spans="1:22"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2</v>
      </c>
      <c r="P550">
        <v>810</v>
      </c>
      <c r="Q550">
        <v>2</v>
      </c>
      <c r="R550">
        <v>810</v>
      </c>
      <c r="S550" t="s">
        <v>941</v>
      </c>
      <c r="T550" t="s">
        <v>962</v>
      </c>
      <c r="U550" t="s">
        <v>950</v>
      </c>
      <c r="V550" t="s">
        <v>966</v>
      </c>
    </row>
    <row r="551" spans="1:22"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3</v>
      </c>
      <c r="O551">
        <v>13</v>
      </c>
      <c r="P551">
        <v>1582</v>
      </c>
      <c r="Q551">
        <v>3</v>
      </c>
      <c r="R551">
        <v>1582</v>
      </c>
      <c r="S551" t="s">
        <v>939</v>
      </c>
      <c r="T551" t="s">
        <v>1003</v>
      </c>
      <c r="U551" t="s">
        <v>950</v>
      </c>
      <c r="V551" t="s">
        <v>971</v>
      </c>
    </row>
    <row r="552" spans="1:22"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2</v>
      </c>
      <c r="O552">
        <v>1</v>
      </c>
      <c r="P552">
        <v>259</v>
      </c>
      <c r="Q552">
        <v>2</v>
      </c>
      <c r="R552">
        <v>518</v>
      </c>
      <c r="S552" t="s">
        <v>937</v>
      </c>
      <c r="T552" t="s">
        <v>957</v>
      </c>
      <c r="U552" t="s">
        <v>950</v>
      </c>
      <c r="V552" t="s">
        <v>1007</v>
      </c>
    </row>
    <row r="553" spans="1:22"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2</v>
      </c>
      <c r="O553">
        <v>17</v>
      </c>
      <c r="P553">
        <v>1098</v>
      </c>
      <c r="Q553">
        <v>2</v>
      </c>
      <c r="R553">
        <v>4392</v>
      </c>
      <c r="S553" t="s">
        <v>938</v>
      </c>
      <c r="T553" t="s">
        <v>981</v>
      </c>
      <c r="U553" t="s">
        <v>950</v>
      </c>
      <c r="V553" t="s">
        <v>990</v>
      </c>
    </row>
    <row r="554" spans="1:22"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7</v>
      </c>
      <c r="O554">
        <v>18</v>
      </c>
      <c r="P554">
        <v>1098</v>
      </c>
      <c r="Q554">
        <v>7</v>
      </c>
      <c r="R554">
        <v>2196</v>
      </c>
      <c r="S554" t="s">
        <v>942</v>
      </c>
      <c r="T554" t="s">
        <v>958</v>
      </c>
      <c r="U554" t="s">
        <v>950</v>
      </c>
      <c r="V554" t="s">
        <v>1004</v>
      </c>
    </row>
    <row r="555" spans="1:22"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9</v>
      </c>
      <c r="O555">
        <v>13</v>
      </c>
      <c r="P555">
        <v>252</v>
      </c>
      <c r="Q555">
        <v>9</v>
      </c>
      <c r="R555">
        <v>1260</v>
      </c>
      <c r="S555" t="s">
        <v>937</v>
      </c>
      <c r="T555" t="s">
        <v>949</v>
      </c>
      <c r="U555" t="s">
        <v>950</v>
      </c>
      <c r="V555" t="s">
        <v>954</v>
      </c>
    </row>
    <row r="556" spans="1:22"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9</v>
      </c>
      <c r="O556">
        <v>7</v>
      </c>
      <c r="P556">
        <v>1915</v>
      </c>
      <c r="Q556">
        <v>9</v>
      </c>
      <c r="R556">
        <v>1915</v>
      </c>
      <c r="S556" t="s">
        <v>940</v>
      </c>
      <c r="T556" t="s">
        <v>977</v>
      </c>
      <c r="U556" t="s">
        <v>950</v>
      </c>
      <c r="V556" t="s">
        <v>989</v>
      </c>
    </row>
    <row r="557" spans="1:22"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2</v>
      </c>
      <c r="P557">
        <v>1899</v>
      </c>
      <c r="Q557">
        <v>2</v>
      </c>
      <c r="R557">
        <v>3798</v>
      </c>
      <c r="S557" t="s">
        <v>940</v>
      </c>
      <c r="T557" t="s">
        <v>958</v>
      </c>
      <c r="U557" t="s">
        <v>950</v>
      </c>
      <c r="V557" t="s">
        <v>1007</v>
      </c>
    </row>
    <row r="558" spans="1:22"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5</v>
      </c>
      <c r="O558">
        <v>16</v>
      </c>
      <c r="P558">
        <v>203</v>
      </c>
      <c r="Q558">
        <v>5</v>
      </c>
      <c r="R558">
        <v>1015</v>
      </c>
      <c r="S558" t="s">
        <v>938</v>
      </c>
      <c r="T558" t="s">
        <v>973</v>
      </c>
      <c r="U558" t="s">
        <v>950</v>
      </c>
      <c r="V558" t="s">
        <v>994</v>
      </c>
    </row>
    <row r="559" spans="1:22"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9</v>
      </c>
      <c r="O559">
        <v>12</v>
      </c>
      <c r="P559">
        <v>751</v>
      </c>
      <c r="Q559">
        <v>9</v>
      </c>
      <c r="R559">
        <v>1502</v>
      </c>
      <c r="S559" t="s">
        <v>941</v>
      </c>
      <c r="T559" t="s">
        <v>960</v>
      </c>
      <c r="U559" t="s">
        <v>950</v>
      </c>
      <c r="V559" t="s">
        <v>974</v>
      </c>
    </row>
    <row r="560" spans="1:22"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8</v>
      </c>
      <c r="O560">
        <v>1</v>
      </c>
      <c r="P560">
        <v>1488</v>
      </c>
      <c r="Q560">
        <v>8</v>
      </c>
      <c r="R560">
        <v>2976</v>
      </c>
      <c r="S560" t="s">
        <v>940</v>
      </c>
      <c r="T560" t="s">
        <v>971</v>
      </c>
      <c r="U560" t="s">
        <v>950</v>
      </c>
      <c r="V560" t="s">
        <v>975</v>
      </c>
    </row>
    <row r="561" spans="1:22"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10</v>
      </c>
      <c r="O561">
        <v>18</v>
      </c>
      <c r="P561">
        <v>1202</v>
      </c>
      <c r="Q561">
        <v>10</v>
      </c>
      <c r="R561">
        <v>3606</v>
      </c>
      <c r="S561" t="s">
        <v>937</v>
      </c>
      <c r="T561" t="s">
        <v>971</v>
      </c>
      <c r="U561" t="s">
        <v>950</v>
      </c>
      <c r="V561" t="s">
        <v>1009</v>
      </c>
    </row>
    <row r="562" spans="1:22"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8</v>
      </c>
      <c r="O562">
        <v>10</v>
      </c>
      <c r="P562">
        <v>203</v>
      </c>
      <c r="Q562">
        <v>8</v>
      </c>
      <c r="R562">
        <v>406</v>
      </c>
      <c r="S562" t="s">
        <v>938</v>
      </c>
      <c r="T562" t="s">
        <v>996</v>
      </c>
      <c r="U562" t="s">
        <v>950</v>
      </c>
      <c r="V562" t="s">
        <v>984</v>
      </c>
    </row>
    <row r="563" spans="1:22"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8</v>
      </c>
      <c r="O563">
        <v>16</v>
      </c>
      <c r="P563">
        <v>1899</v>
      </c>
      <c r="Q563">
        <v>8</v>
      </c>
      <c r="R563">
        <v>9495</v>
      </c>
      <c r="S563" t="s">
        <v>941</v>
      </c>
      <c r="T563" t="s">
        <v>949</v>
      </c>
      <c r="U563" t="s">
        <v>950</v>
      </c>
      <c r="V563" t="s">
        <v>952</v>
      </c>
    </row>
    <row r="564" spans="1:22"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v>
      </c>
      <c r="O564">
        <v>19</v>
      </c>
      <c r="P564">
        <v>1084</v>
      </c>
      <c r="Q564">
        <v>1</v>
      </c>
      <c r="R564">
        <v>4336</v>
      </c>
      <c r="S564" t="s">
        <v>941</v>
      </c>
      <c r="T564" t="s">
        <v>965</v>
      </c>
      <c r="U564" t="s">
        <v>950</v>
      </c>
      <c r="V564" t="s">
        <v>985</v>
      </c>
    </row>
    <row r="565" spans="1:22"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7</v>
      </c>
      <c r="O565">
        <v>11</v>
      </c>
      <c r="P565">
        <v>1804</v>
      </c>
      <c r="Q565">
        <v>7</v>
      </c>
      <c r="R565">
        <v>3608</v>
      </c>
      <c r="S565" t="s">
        <v>940</v>
      </c>
      <c r="T565" t="s">
        <v>1000</v>
      </c>
      <c r="U565" t="s">
        <v>950</v>
      </c>
      <c r="V565" t="s">
        <v>957</v>
      </c>
    </row>
    <row r="566" spans="1:22"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3</v>
      </c>
      <c r="O566">
        <v>22</v>
      </c>
      <c r="P566">
        <v>535</v>
      </c>
      <c r="Q566">
        <v>3</v>
      </c>
      <c r="R566">
        <v>1605</v>
      </c>
      <c r="S566" t="s">
        <v>940</v>
      </c>
      <c r="T566" t="s">
        <v>979</v>
      </c>
      <c r="U566" t="s">
        <v>950</v>
      </c>
      <c r="V566" t="s">
        <v>982</v>
      </c>
    </row>
    <row r="567" spans="1:22"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7</v>
      </c>
      <c r="O567">
        <v>4</v>
      </c>
      <c r="P567">
        <v>1084</v>
      </c>
      <c r="Q567">
        <v>7</v>
      </c>
      <c r="R567">
        <v>4336</v>
      </c>
      <c r="S567" t="s">
        <v>937</v>
      </c>
      <c r="T567" t="s">
        <v>967</v>
      </c>
      <c r="U567" t="s">
        <v>950</v>
      </c>
      <c r="V567" t="s">
        <v>971</v>
      </c>
    </row>
    <row r="568" spans="1:22"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10</v>
      </c>
      <c r="O568">
        <v>7</v>
      </c>
      <c r="P568">
        <v>1374</v>
      </c>
      <c r="Q568">
        <v>10</v>
      </c>
      <c r="R568">
        <v>1374</v>
      </c>
      <c r="S568" t="s">
        <v>939</v>
      </c>
      <c r="T568" t="s">
        <v>952</v>
      </c>
      <c r="U568" t="s">
        <v>950</v>
      </c>
      <c r="V568" t="s">
        <v>949</v>
      </c>
    </row>
    <row r="569" spans="1:22"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2</v>
      </c>
      <c r="O569">
        <v>5</v>
      </c>
      <c r="P569">
        <v>1899</v>
      </c>
      <c r="Q569">
        <v>2</v>
      </c>
      <c r="R569">
        <v>7596</v>
      </c>
      <c r="S569" t="s">
        <v>937</v>
      </c>
      <c r="T569" t="s">
        <v>967</v>
      </c>
      <c r="U569" t="s">
        <v>950</v>
      </c>
      <c r="V569" t="s">
        <v>1002</v>
      </c>
    </row>
    <row r="570" spans="1:22"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9</v>
      </c>
      <c r="O570">
        <v>18</v>
      </c>
      <c r="P570">
        <v>1899</v>
      </c>
      <c r="Q570">
        <v>9</v>
      </c>
      <c r="R570">
        <v>1899</v>
      </c>
      <c r="S570" t="s">
        <v>937</v>
      </c>
      <c r="T570" t="s">
        <v>954</v>
      </c>
      <c r="U570" t="s">
        <v>950</v>
      </c>
      <c r="V570" t="s">
        <v>1015</v>
      </c>
    </row>
    <row r="571" spans="1:22"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4</v>
      </c>
      <c r="O571">
        <v>16</v>
      </c>
      <c r="P571">
        <v>672</v>
      </c>
      <c r="Q571">
        <v>4</v>
      </c>
      <c r="R571">
        <v>3360</v>
      </c>
      <c r="S571" t="s">
        <v>936</v>
      </c>
      <c r="T571" t="s">
        <v>956</v>
      </c>
      <c r="U571" t="s">
        <v>950</v>
      </c>
      <c r="V571" t="s">
        <v>970</v>
      </c>
    </row>
    <row r="572" spans="1:22"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5</v>
      </c>
      <c r="O572">
        <v>10</v>
      </c>
      <c r="P572">
        <v>1272</v>
      </c>
      <c r="Q572">
        <v>5</v>
      </c>
      <c r="R572">
        <v>5088</v>
      </c>
      <c r="S572" t="s">
        <v>941</v>
      </c>
      <c r="T572" t="s">
        <v>957</v>
      </c>
      <c r="U572" t="s">
        <v>950</v>
      </c>
      <c r="V572" t="s">
        <v>1011</v>
      </c>
    </row>
    <row r="573" spans="1:22"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7</v>
      </c>
      <c r="O573">
        <v>22</v>
      </c>
      <c r="P573">
        <v>1084</v>
      </c>
      <c r="Q573">
        <v>7</v>
      </c>
      <c r="R573">
        <v>2168</v>
      </c>
      <c r="S573" t="s">
        <v>937</v>
      </c>
      <c r="T573" t="s">
        <v>960</v>
      </c>
      <c r="U573" t="s">
        <v>950</v>
      </c>
      <c r="V573" t="s">
        <v>978</v>
      </c>
    </row>
    <row r="574" spans="1:22"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5</v>
      </c>
      <c r="O574">
        <v>12</v>
      </c>
      <c r="P574">
        <v>1935</v>
      </c>
      <c r="Q574">
        <v>5</v>
      </c>
      <c r="R574">
        <v>1935</v>
      </c>
      <c r="S574" t="s">
        <v>936</v>
      </c>
      <c r="T574" t="s">
        <v>952</v>
      </c>
      <c r="U574" t="s">
        <v>950</v>
      </c>
      <c r="V574" t="s">
        <v>964</v>
      </c>
    </row>
    <row r="575" spans="1:22"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10</v>
      </c>
      <c r="O575">
        <v>3</v>
      </c>
      <c r="P575">
        <v>1923</v>
      </c>
      <c r="Q575">
        <v>10</v>
      </c>
      <c r="R575">
        <v>7692</v>
      </c>
      <c r="S575" t="s">
        <v>937</v>
      </c>
      <c r="T575" t="s">
        <v>957</v>
      </c>
      <c r="U575" t="s">
        <v>950</v>
      </c>
      <c r="V575" t="s">
        <v>971</v>
      </c>
    </row>
    <row r="576" spans="1:22"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10</v>
      </c>
      <c r="O576">
        <v>1</v>
      </c>
      <c r="P576">
        <v>1084</v>
      </c>
      <c r="Q576">
        <v>10</v>
      </c>
      <c r="R576">
        <v>4336</v>
      </c>
      <c r="S576" t="s">
        <v>942</v>
      </c>
      <c r="T576" t="s">
        <v>1000</v>
      </c>
      <c r="U576" t="s">
        <v>950</v>
      </c>
      <c r="V576" t="s">
        <v>962</v>
      </c>
    </row>
    <row r="577" spans="1:22"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4</v>
      </c>
      <c r="O577">
        <v>6</v>
      </c>
      <c r="P577">
        <v>1488</v>
      </c>
      <c r="Q577">
        <v>4</v>
      </c>
      <c r="R577">
        <v>5952</v>
      </c>
      <c r="S577" t="s">
        <v>941</v>
      </c>
      <c r="T577" t="s">
        <v>958</v>
      </c>
      <c r="U577" t="s">
        <v>950</v>
      </c>
      <c r="V577" t="s">
        <v>997</v>
      </c>
    </row>
    <row r="578" spans="1:22"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4</v>
      </c>
      <c r="O578">
        <v>22</v>
      </c>
      <c r="P578">
        <v>1744</v>
      </c>
      <c r="Q578">
        <v>4</v>
      </c>
      <c r="R578">
        <v>1744</v>
      </c>
      <c r="S578" t="s">
        <v>936</v>
      </c>
      <c r="T578" t="s">
        <v>965</v>
      </c>
      <c r="U578" t="s">
        <v>950</v>
      </c>
      <c r="V578" t="s">
        <v>993</v>
      </c>
    </row>
    <row r="579" spans="1:22"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8</v>
      </c>
      <c r="O579">
        <v>10</v>
      </c>
      <c r="P579">
        <v>1098</v>
      </c>
      <c r="Q579">
        <v>8</v>
      </c>
      <c r="R579">
        <v>3294</v>
      </c>
      <c r="S579" t="s">
        <v>939</v>
      </c>
      <c r="T579" t="s">
        <v>949</v>
      </c>
      <c r="U579" t="s">
        <v>950</v>
      </c>
      <c r="V579" t="s">
        <v>1001</v>
      </c>
    </row>
    <row r="580" spans="1:22"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9</v>
      </c>
      <c r="O580">
        <v>2</v>
      </c>
      <c r="P580">
        <v>1084</v>
      </c>
      <c r="Q580">
        <v>9</v>
      </c>
      <c r="R580">
        <v>3252</v>
      </c>
      <c r="S580" t="s">
        <v>941</v>
      </c>
      <c r="T580" t="s">
        <v>950</v>
      </c>
      <c r="U580" t="s">
        <v>950</v>
      </c>
      <c r="V580" t="s">
        <v>975</v>
      </c>
    </row>
    <row r="581" spans="1:22"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4</v>
      </c>
      <c r="O581">
        <v>16</v>
      </c>
      <c r="P581">
        <v>1374</v>
      </c>
      <c r="Q581">
        <v>4</v>
      </c>
      <c r="R581">
        <v>5496</v>
      </c>
      <c r="S581" t="s">
        <v>938</v>
      </c>
      <c r="T581" t="s">
        <v>960</v>
      </c>
      <c r="U581" t="s">
        <v>950</v>
      </c>
      <c r="V581" t="s">
        <v>978</v>
      </c>
    </row>
    <row r="582" spans="1:22"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2</v>
      </c>
      <c r="O582">
        <v>19</v>
      </c>
      <c r="P582">
        <v>697</v>
      </c>
      <c r="Q582">
        <v>2</v>
      </c>
      <c r="R582">
        <v>697</v>
      </c>
      <c r="S582" t="s">
        <v>942</v>
      </c>
      <c r="T582" t="s">
        <v>961</v>
      </c>
      <c r="U582" t="s">
        <v>950</v>
      </c>
      <c r="V582" t="s">
        <v>982</v>
      </c>
    </row>
    <row r="583" spans="1:22"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3</v>
      </c>
      <c r="O583">
        <v>16</v>
      </c>
      <c r="P583">
        <v>1899</v>
      </c>
      <c r="Q583">
        <v>3</v>
      </c>
      <c r="R583">
        <v>7596</v>
      </c>
      <c r="S583" t="s">
        <v>936</v>
      </c>
      <c r="T583" t="s">
        <v>971</v>
      </c>
      <c r="U583" t="s">
        <v>950</v>
      </c>
      <c r="V583" t="s">
        <v>953</v>
      </c>
    </row>
    <row r="584" spans="1:22"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v>
      </c>
      <c r="O584">
        <v>22</v>
      </c>
      <c r="P584">
        <v>1935</v>
      </c>
      <c r="Q584">
        <v>2</v>
      </c>
      <c r="R584">
        <v>3870</v>
      </c>
      <c r="S584" t="s">
        <v>938</v>
      </c>
      <c r="T584" t="s">
        <v>957</v>
      </c>
      <c r="U584" t="s">
        <v>950</v>
      </c>
      <c r="V584" t="s">
        <v>987</v>
      </c>
    </row>
    <row r="585" spans="1:22" x14ac:dyDescent="0.3">
      <c r="A585">
        <v>2</v>
      </c>
      <c r="B585" t="s">
        <v>126</v>
      </c>
      <c r="C585">
        <v>41</v>
      </c>
      <c r="D585">
        <v>2</v>
      </c>
      <c r="E585" s="2">
        <v>45237</v>
      </c>
      <c r="F585" s="3">
        <v>0.979375</v>
      </c>
      <c r="G585" s="2">
        <v>45243</v>
      </c>
      <c r="H585" s="3">
        <v>0.30297453703703703</v>
      </c>
      <c r="I585" t="s">
        <v>702</v>
      </c>
      <c r="J585" t="s">
        <v>829</v>
      </c>
      <c r="K585" t="s">
        <v>822</v>
      </c>
      <c r="L585">
        <v>23</v>
      </c>
      <c r="M585">
        <v>6</v>
      </c>
      <c r="N585">
        <v>6</v>
      </c>
      <c r="O585">
        <v>7</v>
      </c>
      <c r="P585">
        <v>1977</v>
      </c>
      <c r="Q585">
        <v>6</v>
      </c>
      <c r="R585">
        <v>3954</v>
      </c>
      <c r="S585" t="s">
        <v>941</v>
      </c>
      <c r="T585" t="s">
        <v>962</v>
      </c>
      <c r="U585" t="s">
        <v>950</v>
      </c>
      <c r="V585" t="s">
        <v>952</v>
      </c>
    </row>
    <row r="586" spans="1:22"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7</v>
      </c>
      <c r="O586">
        <v>10</v>
      </c>
      <c r="P586">
        <v>1977</v>
      </c>
      <c r="Q586">
        <v>7</v>
      </c>
      <c r="R586">
        <v>7908</v>
      </c>
      <c r="S586" t="s">
        <v>942</v>
      </c>
      <c r="T586" t="s">
        <v>977</v>
      </c>
      <c r="U586" t="s">
        <v>950</v>
      </c>
      <c r="V586" t="s">
        <v>978</v>
      </c>
    </row>
    <row r="587" spans="1:22"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6</v>
      </c>
      <c r="O587">
        <v>8</v>
      </c>
      <c r="P587">
        <v>750</v>
      </c>
      <c r="Q587">
        <v>6</v>
      </c>
      <c r="R587">
        <v>2250</v>
      </c>
      <c r="S587" t="s">
        <v>937</v>
      </c>
      <c r="T587" t="s">
        <v>971</v>
      </c>
      <c r="U587" t="s">
        <v>950</v>
      </c>
      <c r="V587" t="s">
        <v>1010</v>
      </c>
    </row>
    <row r="588" spans="1:22"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5</v>
      </c>
      <c r="O588">
        <v>9</v>
      </c>
      <c r="P588">
        <v>750</v>
      </c>
      <c r="Q588">
        <v>5</v>
      </c>
      <c r="R588">
        <v>750</v>
      </c>
      <c r="S588" t="s">
        <v>942</v>
      </c>
      <c r="T588" t="s">
        <v>956</v>
      </c>
      <c r="U588" t="s">
        <v>950</v>
      </c>
      <c r="V588" t="s">
        <v>998</v>
      </c>
    </row>
    <row r="589" spans="1:22"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2</v>
      </c>
      <c r="O589">
        <v>13</v>
      </c>
      <c r="P589">
        <v>750</v>
      </c>
      <c r="Q589">
        <v>2</v>
      </c>
      <c r="R589">
        <v>1500</v>
      </c>
      <c r="S589" t="s">
        <v>942</v>
      </c>
      <c r="T589" t="s">
        <v>971</v>
      </c>
      <c r="U589" t="s">
        <v>950</v>
      </c>
      <c r="V589" t="s">
        <v>1011</v>
      </c>
    </row>
    <row r="590" spans="1:22"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7</v>
      </c>
      <c r="O590">
        <v>13</v>
      </c>
      <c r="P590">
        <v>750</v>
      </c>
      <c r="Q590">
        <v>7</v>
      </c>
      <c r="R590">
        <v>750</v>
      </c>
      <c r="S590" t="s">
        <v>936</v>
      </c>
      <c r="T590" t="s">
        <v>1003</v>
      </c>
      <c r="U590" t="s">
        <v>950</v>
      </c>
      <c r="V590" t="s">
        <v>983</v>
      </c>
    </row>
    <row r="591" spans="1:22"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7</v>
      </c>
      <c r="O591">
        <v>12</v>
      </c>
      <c r="P591">
        <v>827</v>
      </c>
      <c r="Q591">
        <v>7</v>
      </c>
      <c r="R591">
        <v>827</v>
      </c>
      <c r="S591" t="s">
        <v>937</v>
      </c>
      <c r="T591" t="s">
        <v>1000</v>
      </c>
      <c r="U591" t="s">
        <v>950</v>
      </c>
      <c r="V591" t="s">
        <v>985</v>
      </c>
    </row>
    <row r="592" spans="1:22"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9</v>
      </c>
      <c r="O592">
        <v>18</v>
      </c>
      <c r="P592">
        <v>827</v>
      </c>
      <c r="Q592">
        <v>9</v>
      </c>
      <c r="R592">
        <v>1654</v>
      </c>
      <c r="S592" t="s">
        <v>936</v>
      </c>
      <c r="T592" t="s">
        <v>949</v>
      </c>
      <c r="U592" t="s">
        <v>950</v>
      </c>
      <c r="V592" t="s">
        <v>978</v>
      </c>
    </row>
    <row r="593" spans="1:22"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3</v>
      </c>
      <c r="O593">
        <v>12</v>
      </c>
      <c r="P593">
        <v>1428</v>
      </c>
      <c r="Q593">
        <v>3</v>
      </c>
      <c r="R593">
        <v>4284</v>
      </c>
      <c r="S593" t="s">
        <v>936</v>
      </c>
      <c r="T593" t="s">
        <v>950</v>
      </c>
      <c r="U593" t="s">
        <v>950</v>
      </c>
      <c r="V593" t="s">
        <v>998</v>
      </c>
    </row>
    <row r="594" spans="1:22"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3</v>
      </c>
      <c r="O594">
        <v>4</v>
      </c>
      <c r="P594">
        <v>433</v>
      </c>
      <c r="Q594">
        <v>3</v>
      </c>
      <c r="R594">
        <v>1732</v>
      </c>
      <c r="S594" t="s">
        <v>942</v>
      </c>
      <c r="T594" t="s">
        <v>963</v>
      </c>
      <c r="U594" t="s">
        <v>950</v>
      </c>
      <c r="V594" t="s">
        <v>984</v>
      </c>
    </row>
    <row r="595" spans="1:22"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2</v>
      </c>
      <c r="O595">
        <v>8</v>
      </c>
      <c r="P595">
        <v>794</v>
      </c>
      <c r="Q595">
        <v>2</v>
      </c>
      <c r="R595">
        <v>1588</v>
      </c>
      <c r="S595" t="s">
        <v>937</v>
      </c>
      <c r="T595" t="s">
        <v>992</v>
      </c>
      <c r="U595" t="s">
        <v>950</v>
      </c>
      <c r="V595" t="s">
        <v>1009</v>
      </c>
    </row>
    <row r="596" spans="1:22"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3</v>
      </c>
      <c r="O596">
        <v>0</v>
      </c>
      <c r="P596">
        <v>1199</v>
      </c>
      <c r="Q596">
        <v>3</v>
      </c>
      <c r="R596">
        <v>1199</v>
      </c>
      <c r="S596" t="s">
        <v>942</v>
      </c>
      <c r="T596" t="s">
        <v>979</v>
      </c>
      <c r="U596" t="s">
        <v>950</v>
      </c>
      <c r="V596" t="s">
        <v>949</v>
      </c>
    </row>
    <row r="597" spans="1:22"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9</v>
      </c>
      <c r="O597">
        <v>17</v>
      </c>
      <c r="P597">
        <v>1977</v>
      </c>
      <c r="Q597">
        <v>9</v>
      </c>
      <c r="R597">
        <v>5931</v>
      </c>
      <c r="S597" t="s">
        <v>942</v>
      </c>
      <c r="T597" t="s">
        <v>960</v>
      </c>
      <c r="U597" t="s">
        <v>950</v>
      </c>
      <c r="V597" t="s">
        <v>957</v>
      </c>
    </row>
    <row r="598" spans="1:22"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5</v>
      </c>
      <c r="O598">
        <v>1</v>
      </c>
      <c r="P598">
        <v>1977</v>
      </c>
      <c r="Q598">
        <v>5</v>
      </c>
      <c r="R598">
        <v>1977</v>
      </c>
      <c r="S598" t="s">
        <v>938</v>
      </c>
      <c r="T598" t="s">
        <v>960</v>
      </c>
      <c r="U598" t="s">
        <v>950</v>
      </c>
      <c r="V598" t="s">
        <v>1006</v>
      </c>
    </row>
    <row r="599" spans="1:22"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v>
      </c>
      <c r="O599">
        <v>23</v>
      </c>
      <c r="P599">
        <v>1977</v>
      </c>
      <c r="Q599">
        <v>2</v>
      </c>
      <c r="R599">
        <v>3954</v>
      </c>
      <c r="S599" t="s">
        <v>940</v>
      </c>
      <c r="T599" t="s">
        <v>1003</v>
      </c>
      <c r="U599" t="s">
        <v>950</v>
      </c>
      <c r="V599" t="s">
        <v>990</v>
      </c>
    </row>
    <row r="600" spans="1:22"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6</v>
      </c>
      <c r="O600">
        <v>14</v>
      </c>
      <c r="P600">
        <v>1199</v>
      </c>
      <c r="Q600">
        <v>6</v>
      </c>
      <c r="R600">
        <v>3597</v>
      </c>
      <c r="S600" t="s">
        <v>940</v>
      </c>
      <c r="T600" t="s">
        <v>984</v>
      </c>
      <c r="U600" t="s">
        <v>950</v>
      </c>
      <c r="V600" t="s">
        <v>1002</v>
      </c>
    </row>
    <row r="601" spans="1:22"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3</v>
      </c>
      <c r="O601">
        <v>15</v>
      </c>
      <c r="P601">
        <v>1428</v>
      </c>
      <c r="Q601">
        <v>3</v>
      </c>
      <c r="R601">
        <v>4284</v>
      </c>
      <c r="S601" t="s">
        <v>936</v>
      </c>
      <c r="T601" t="s">
        <v>977</v>
      </c>
      <c r="U601" t="s">
        <v>950</v>
      </c>
      <c r="V601" t="s">
        <v>1015</v>
      </c>
    </row>
    <row r="602" spans="1:22"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9</v>
      </c>
      <c r="O602">
        <v>5</v>
      </c>
      <c r="P602">
        <v>1199</v>
      </c>
      <c r="Q602">
        <v>9</v>
      </c>
      <c r="R602">
        <v>3597</v>
      </c>
      <c r="S602" t="s">
        <v>936</v>
      </c>
      <c r="T602" t="s">
        <v>963</v>
      </c>
      <c r="U602" t="s">
        <v>950</v>
      </c>
      <c r="V602" t="s">
        <v>991</v>
      </c>
    </row>
    <row r="603" spans="1:22"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v>
      </c>
      <c r="O603">
        <v>19</v>
      </c>
      <c r="P603">
        <v>827</v>
      </c>
      <c r="Q603">
        <v>1</v>
      </c>
      <c r="R603">
        <v>3308</v>
      </c>
      <c r="S603" t="s">
        <v>942</v>
      </c>
      <c r="T603" t="s">
        <v>963</v>
      </c>
      <c r="U603" t="s">
        <v>950</v>
      </c>
      <c r="V603" t="s">
        <v>968</v>
      </c>
    </row>
    <row r="604" spans="1:22"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6</v>
      </c>
      <c r="O604">
        <v>11</v>
      </c>
      <c r="P604">
        <v>750</v>
      </c>
      <c r="Q604">
        <v>6</v>
      </c>
      <c r="R604">
        <v>3750</v>
      </c>
      <c r="S604" t="s">
        <v>938</v>
      </c>
      <c r="T604" t="s">
        <v>961</v>
      </c>
      <c r="U604" t="s">
        <v>950</v>
      </c>
      <c r="V604" t="s">
        <v>987</v>
      </c>
    </row>
    <row r="605" spans="1:22"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7</v>
      </c>
      <c r="O605">
        <v>3</v>
      </c>
      <c r="P605">
        <v>750</v>
      </c>
      <c r="Q605">
        <v>7</v>
      </c>
      <c r="R605">
        <v>750</v>
      </c>
      <c r="S605" t="s">
        <v>938</v>
      </c>
      <c r="T605" t="s">
        <v>954</v>
      </c>
      <c r="U605" t="s">
        <v>950</v>
      </c>
      <c r="V605" t="s">
        <v>1017</v>
      </c>
    </row>
    <row r="606" spans="1:22"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2</v>
      </c>
      <c r="O606">
        <v>4</v>
      </c>
      <c r="P606">
        <v>750</v>
      </c>
      <c r="Q606">
        <v>2</v>
      </c>
      <c r="R606">
        <v>2250</v>
      </c>
      <c r="S606" t="s">
        <v>942</v>
      </c>
      <c r="T606" t="s">
        <v>954</v>
      </c>
      <c r="U606" t="s">
        <v>950</v>
      </c>
      <c r="V606" t="s">
        <v>997</v>
      </c>
    </row>
    <row r="607" spans="1:22"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3</v>
      </c>
      <c r="O607">
        <v>6</v>
      </c>
      <c r="P607">
        <v>1199</v>
      </c>
      <c r="Q607">
        <v>3</v>
      </c>
      <c r="R607">
        <v>3597</v>
      </c>
      <c r="S607" t="s">
        <v>941</v>
      </c>
      <c r="T607" t="s">
        <v>962</v>
      </c>
      <c r="U607" t="s">
        <v>950</v>
      </c>
      <c r="V607" t="s">
        <v>998</v>
      </c>
    </row>
    <row r="608" spans="1:22"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3</v>
      </c>
      <c r="O608">
        <v>15</v>
      </c>
      <c r="P608">
        <v>1428</v>
      </c>
      <c r="Q608">
        <v>3</v>
      </c>
      <c r="R608">
        <v>5712</v>
      </c>
      <c r="S608" t="s">
        <v>936</v>
      </c>
      <c r="T608" t="s">
        <v>956</v>
      </c>
      <c r="U608" t="s">
        <v>950</v>
      </c>
      <c r="V608" t="s">
        <v>993</v>
      </c>
    </row>
    <row r="609" spans="1:22"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10</v>
      </c>
      <c r="O609">
        <v>18</v>
      </c>
      <c r="P609">
        <v>1199</v>
      </c>
      <c r="Q609">
        <v>10</v>
      </c>
      <c r="R609">
        <v>3597</v>
      </c>
      <c r="S609" t="s">
        <v>938</v>
      </c>
      <c r="T609" t="s">
        <v>961</v>
      </c>
      <c r="U609" t="s">
        <v>950</v>
      </c>
      <c r="V609" t="s">
        <v>960</v>
      </c>
    </row>
    <row r="610" spans="1:22"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2</v>
      </c>
      <c r="O610">
        <v>15</v>
      </c>
      <c r="P610">
        <v>433</v>
      </c>
      <c r="Q610">
        <v>2</v>
      </c>
      <c r="R610">
        <v>1299</v>
      </c>
      <c r="S610" t="s">
        <v>942</v>
      </c>
      <c r="T610" t="s">
        <v>952</v>
      </c>
      <c r="U610" t="s">
        <v>950</v>
      </c>
      <c r="V610" t="s">
        <v>964</v>
      </c>
    </row>
    <row r="611" spans="1:22"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4</v>
      </c>
      <c r="O611">
        <v>13</v>
      </c>
      <c r="P611">
        <v>827</v>
      </c>
      <c r="Q611">
        <v>4</v>
      </c>
      <c r="R611">
        <v>4135</v>
      </c>
      <c r="S611" t="s">
        <v>942</v>
      </c>
      <c r="T611" t="s">
        <v>950</v>
      </c>
      <c r="U611" t="s">
        <v>950</v>
      </c>
      <c r="V611" t="s">
        <v>1016</v>
      </c>
    </row>
    <row r="612" spans="1:22"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v>
      </c>
      <c r="P612">
        <v>1428</v>
      </c>
      <c r="Q612">
        <v>1</v>
      </c>
      <c r="R612">
        <v>7140</v>
      </c>
      <c r="S612" t="s">
        <v>937</v>
      </c>
      <c r="T612" t="s">
        <v>961</v>
      </c>
      <c r="U612" t="s">
        <v>950</v>
      </c>
      <c r="V612" t="s">
        <v>988</v>
      </c>
    </row>
    <row r="613" spans="1:22"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8</v>
      </c>
      <c r="O613">
        <v>18</v>
      </c>
      <c r="P613">
        <v>1199</v>
      </c>
      <c r="Q613">
        <v>8</v>
      </c>
      <c r="R613">
        <v>5995</v>
      </c>
      <c r="S613" t="s">
        <v>940</v>
      </c>
      <c r="T613" t="s">
        <v>971</v>
      </c>
      <c r="U613" t="s">
        <v>950</v>
      </c>
      <c r="V613" t="s">
        <v>1016</v>
      </c>
    </row>
    <row r="614" spans="1:22"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6</v>
      </c>
      <c r="O614">
        <v>20</v>
      </c>
      <c r="P614">
        <v>1428</v>
      </c>
      <c r="Q614">
        <v>6</v>
      </c>
      <c r="R614">
        <v>4284</v>
      </c>
      <c r="S614" t="s">
        <v>940</v>
      </c>
      <c r="T614" t="s">
        <v>963</v>
      </c>
      <c r="U614" t="s">
        <v>950</v>
      </c>
      <c r="V614" t="s">
        <v>986</v>
      </c>
    </row>
    <row r="615" spans="1:22"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10</v>
      </c>
      <c r="O615">
        <v>20</v>
      </c>
      <c r="P615">
        <v>1977</v>
      </c>
      <c r="Q615">
        <v>10</v>
      </c>
      <c r="R615">
        <v>9885</v>
      </c>
      <c r="S615" t="s">
        <v>942</v>
      </c>
      <c r="T615" t="s">
        <v>977</v>
      </c>
      <c r="U615" t="s">
        <v>950</v>
      </c>
      <c r="V615" t="s">
        <v>993</v>
      </c>
    </row>
    <row r="616" spans="1:22"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8</v>
      </c>
      <c r="O616">
        <v>22</v>
      </c>
      <c r="P616">
        <v>1977</v>
      </c>
      <c r="Q616">
        <v>8</v>
      </c>
      <c r="R616">
        <v>3954</v>
      </c>
      <c r="S616" t="s">
        <v>936</v>
      </c>
      <c r="T616" t="s">
        <v>984</v>
      </c>
      <c r="U616" t="s">
        <v>950</v>
      </c>
      <c r="V616" t="s">
        <v>1016</v>
      </c>
    </row>
    <row r="617" spans="1:22"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3</v>
      </c>
      <c r="O617">
        <v>5</v>
      </c>
      <c r="P617">
        <v>827</v>
      </c>
      <c r="Q617">
        <v>3</v>
      </c>
      <c r="R617">
        <v>3308</v>
      </c>
      <c r="S617" t="s">
        <v>938</v>
      </c>
      <c r="T617" t="s">
        <v>977</v>
      </c>
      <c r="U617" t="s">
        <v>950</v>
      </c>
      <c r="V617" t="s">
        <v>994</v>
      </c>
    </row>
    <row r="618" spans="1:22"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10</v>
      </c>
      <c r="O618">
        <v>4</v>
      </c>
      <c r="P618">
        <v>750</v>
      </c>
      <c r="Q618">
        <v>10</v>
      </c>
      <c r="R618">
        <v>3000</v>
      </c>
      <c r="S618" t="s">
        <v>939</v>
      </c>
      <c r="T618" t="s">
        <v>949</v>
      </c>
      <c r="U618" t="s">
        <v>950</v>
      </c>
      <c r="V618" t="s">
        <v>964</v>
      </c>
    </row>
    <row r="619" spans="1:22"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v>
      </c>
      <c r="O619">
        <v>14</v>
      </c>
      <c r="P619">
        <v>1977</v>
      </c>
      <c r="Q619">
        <v>1</v>
      </c>
      <c r="R619">
        <v>9885</v>
      </c>
      <c r="S619" t="s">
        <v>936</v>
      </c>
      <c r="T619" t="s">
        <v>954</v>
      </c>
      <c r="U619" t="s">
        <v>950</v>
      </c>
      <c r="V619" t="s">
        <v>999</v>
      </c>
    </row>
    <row r="620" spans="1:22"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v>
      </c>
      <c r="O620">
        <v>10</v>
      </c>
      <c r="P620">
        <v>794</v>
      </c>
      <c r="Q620">
        <v>1</v>
      </c>
      <c r="R620">
        <v>3176</v>
      </c>
      <c r="S620" t="s">
        <v>936</v>
      </c>
      <c r="T620" t="s">
        <v>1000</v>
      </c>
      <c r="U620" t="s">
        <v>950</v>
      </c>
      <c r="V620" t="s">
        <v>974</v>
      </c>
    </row>
    <row r="621" spans="1:22"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3</v>
      </c>
      <c r="O621">
        <v>17</v>
      </c>
      <c r="P621">
        <v>1977</v>
      </c>
      <c r="Q621">
        <v>3</v>
      </c>
      <c r="R621">
        <v>1977</v>
      </c>
      <c r="S621" t="s">
        <v>940</v>
      </c>
      <c r="T621" t="s">
        <v>1000</v>
      </c>
      <c r="U621" t="s">
        <v>950</v>
      </c>
      <c r="V621" t="s">
        <v>989</v>
      </c>
    </row>
    <row r="622" spans="1:22"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1</v>
      </c>
      <c r="O622">
        <v>4</v>
      </c>
      <c r="P622">
        <v>750</v>
      </c>
      <c r="Q622">
        <v>1</v>
      </c>
      <c r="R622">
        <v>2250</v>
      </c>
      <c r="S622" t="s">
        <v>937</v>
      </c>
      <c r="T622" t="s">
        <v>977</v>
      </c>
      <c r="U622" t="s">
        <v>950</v>
      </c>
      <c r="V622" t="s">
        <v>975</v>
      </c>
    </row>
    <row r="623" spans="1:22"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v>
      </c>
      <c r="O623">
        <v>22</v>
      </c>
      <c r="P623">
        <v>1199</v>
      </c>
      <c r="Q623">
        <v>2</v>
      </c>
      <c r="R623">
        <v>1199</v>
      </c>
      <c r="S623" t="s">
        <v>941</v>
      </c>
      <c r="T623" t="s">
        <v>965</v>
      </c>
      <c r="U623" t="s">
        <v>950</v>
      </c>
      <c r="V623" t="s">
        <v>1006</v>
      </c>
    </row>
    <row r="624" spans="1:22"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7</v>
      </c>
      <c r="O624">
        <v>23</v>
      </c>
      <c r="P624">
        <v>827</v>
      </c>
      <c r="Q624">
        <v>7</v>
      </c>
      <c r="R624">
        <v>3308</v>
      </c>
      <c r="S624" t="s">
        <v>937</v>
      </c>
      <c r="T624" t="s">
        <v>967</v>
      </c>
      <c r="U624" t="s">
        <v>950</v>
      </c>
      <c r="V624" t="s">
        <v>1010</v>
      </c>
    </row>
    <row r="625" spans="1:22"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v>
      </c>
      <c r="O625">
        <v>20</v>
      </c>
      <c r="P625">
        <v>1428</v>
      </c>
      <c r="Q625">
        <v>2</v>
      </c>
      <c r="R625">
        <v>1428</v>
      </c>
      <c r="S625" t="s">
        <v>940</v>
      </c>
      <c r="T625" t="s">
        <v>996</v>
      </c>
      <c r="U625" t="s">
        <v>950</v>
      </c>
      <c r="V625" t="s">
        <v>1014</v>
      </c>
    </row>
    <row r="626" spans="1:22"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v>
      </c>
      <c r="O626">
        <v>18</v>
      </c>
      <c r="P626">
        <v>1199</v>
      </c>
      <c r="Q626">
        <v>1</v>
      </c>
      <c r="R626">
        <v>2398</v>
      </c>
      <c r="S626" t="s">
        <v>939</v>
      </c>
      <c r="T626" t="s">
        <v>1000</v>
      </c>
      <c r="U626" t="s">
        <v>950</v>
      </c>
      <c r="V626" t="s">
        <v>1018</v>
      </c>
    </row>
    <row r="627" spans="1:22"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5</v>
      </c>
      <c r="O627">
        <v>13</v>
      </c>
      <c r="P627">
        <v>1199</v>
      </c>
      <c r="Q627">
        <v>5</v>
      </c>
      <c r="R627">
        <v>5995</v>
      </c>
      <c r="S627" t="s">
        <v>942</v>
      </c>
      <c r="T627" t="s">
        <v>977</v>
      </c>
      <c r="U627" t="s">
        <v>950</v>
      </c>
      <c r="V627" t="s">
        <v>982</v>
      </c>
    </row>
    <row r="628" spans="1:22"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3</v>
      </c>
      <c r="O628">
        <v>7</v>
      </c>
      <c r="P628">
        <v>433</v>
      </c>
      <c r="Q628">
        <v>3</v>
      </c>
      <c r="R628">
        <v>433</v>
      </c>
      <c r="S628" t="s">
        <v>939</v>
      </c>
      <c r="T628" t="s">
        <v>957</v>
      </c>
      <c r="U628" t="s">
        <v>950</v>
      </c>
      <c r="V628" t="s">
        <v>1004</v>
      </c>
    </row>
    <row r="629" spans="1:22"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10</v>
      </c>
      <c r="O629">
        <v>22</v>
      </c>
      <c r="P629">
        <v>433</v>
      </c>
      <c r="Q629">
        <v>10</v>
      </c>
      <c r="R629">
        <v>2165</v>
      </c>
      <c r="S629" t="s">
        <v>938</v>
      </c>
      <c r="T629" t="s">
        <v>965</v>
      </c>
      <c r="U629" t="s">
        <v>950</v>
      </c>
      <c r="V629" t="s">
        <v>1006</v>
      </c>
    </row>
    <row r="630" spans="1:22"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7</v>
      </c>
      <c r="O630">
        <v>9</v>
      </c>
      <c r="P630">
        <v>827</v>
      </c>
      <c r="Q630">
        <v>7</v>
      </c>
      <c r="R630">
        <v>2481</v>
      </c>
      <c r="S630" t="s">
        <v>942</v>
      </c>
      <c r="T630" t="s">
        <v>956</v>
      </c>
      <c r="U630" t="s">
        <v>950</v>
      </c>
      <c r="V630" t="s">
        <v>967</v>
      </c>
    </row>
    <row r="631" spans="1:22"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9</v>
      </c>
      <c r="O631">
        <v>14</v>
      </c>
      <c r="P631">
        <v>827</v>
      </c>
      <c r="Q631">
        <v>9</v>
      </c>
      <c r="R631">
        <v>4135</v>
      </c>
      <c r="S631" t="s">
        <v>936</v>
      </c>
      <c r="T631" t="s">
        <v>952</v>
      </c>
      <c r="U631" t="s">
        <v>950</v>
      </c>
      <c r="V631" t="s">
        <v>985</v>
      </c>
    </row>
    <row r="632" spans="1:22"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8</v>
      </c>
      <c r="O632">
        <v>19</v>
      </c>
      <c r="P632">
        <v>750</v>
      </c>
      <c r="Q632">
        <v>8</v>
      </c>
      <c r="R632">
        <v>3000</v>
      </c>
      <c r="S632" t="s">
        <v>940</v>
      </c>
      <c r="T632" t="s">
        <v>971</v>
      </c>
      <c r="U632" t="s">
        <v>950</v>
      </c>
      <c r="V632" t="s">
        <v>1001</v>
      </c>
    </row>
    <row r="633" spans="1:22"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6</v>
      </c>
      <c r="O633">
        <v>13</v>
      </c>
      <c r="P633">
        <v>1977</v>
      </c>
      <c r="Q633">
        <v>6</v>
      </c>
      <c r="R633">
        <v>1977</v>
      </c>
      <c r="S633" t="s">
        <v>939</v>
      </c>
      <c r="T633" t="s">
        <v>958</v>
      </c>
      <c r="U633" t="s">
        <v>950</v>
      </c>
      <c r="V633" t="s">
        <v>964</v>
      </c>
    </row>
    <row r="634" spans="1:22"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8</v>
      </c>
      <c r="O634">
        <v>19</v>
      </c>
      <c r="P634">
        <v>827</v>
      </c>
      <c r="Q634">
        <v>8</v>
      </c>
      <c r="R634">
        <v>4135</v>
      </c>
      <c r="S634" t="s">
        <v>942</v>
      </c>
      <c r="T634" t="s">
        <v>956</v>
      </c>
      <c r="U634" t="s">
        <v>950</v>
      </c>
      <c r="V634" t="s">
        <v>967</v>
      </c>
    </row>
    <row r="635" spans="1:22"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v>
      </c>
      <c r="O635">
        <v>10</v>
      </c>
      <c r="P635">
        <v>750</v>
      </c>
      <c r="Q635">
        <v>1</v>
      </c>
      <c r="R635">
        <v>750</v>
      </c>
      <c r="S635" t="s">
        <v>942</v>
      </c>
      <c r="T635" t="s">
        <v>996</v>
      </c>
      <c r="U635" t="s">
        <v>950</v>
      </c>
      <c r="V635" t="s">
        <v>1001</v>
      </c>
    </row>
    <row r="636" spans="1:22"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7</v>
      </c>
      <c r="O636">
        <v>21</v>
      </c>
      <c r="P636">
        <v>1428</v>
      </c>
      <c r="Q636">
        <v>7</v>
      </c>
      <c r="R636">
        <v>4284</v>
      </c>
      <c r="S636" t="s">
        <v>936</v>
      </c>
      <c r="T636" t="s">
        <v>958</v>
      </c>
      <c r="U636" t="s">
        <v>950</v>
      </c>
      <c r="V636" t="s">
        <v>962</v>
      </c>
    </row>
    <row r="637" spans="1:22"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9</v>
      </c>
      <c r="O637">
        <v>6</v>
      </c>
      <c r="P637">
        <v>750</v>
      </c>
      <c r="Q637">
        <v>9</v>
      </c>
      <c r="R637">
        <v>3750</v>
      </c>
      <c r="S637" t="s">
        <v>942</v>
      </c>
      <c r="T637" t="s">
        <v>984</v>
      </c>
      <c r="U637" t="s">
        <v>950</v>
      </c>
      <c r="V637" t="s">
        <v>1009</v>
      </c>
    </row>
    <row r="638" spans="1:22"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4</v>
      </c>
      <c r="O638">
        <v>19</v>
      </c>
      <c r="P638">
        <v>1199</v>
      </c>
      <c r="Q638">
        <v>4</v>
      </c>
      <c r="R638">
        <v>5995</v>
      </c>
      <c r="S638" t="s">
        <v>938</v>
      </c>
      <c r="T638" t="s">
        <v>1003</v>
      </c>
      <c r="U638" t="s">
        <v>950</v>
      </c>
      <c r="V638" t="s">
        <v>1004</v>
      </c>
    </row>
    <row r="639" spans="1:22"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4</v>
      </c>
      <c r="O639">
        <v>19</v>
      </c>
      <c r="P639">
        <v>794</v>
      </c>
      <c r="Q639">
        <v>4</v>
      </c>
      <c r="R639">
        <v>3970</v>
      </c>
      <c r="S639" t="s">
        <v>937</v>
      </c>
      <c r="T639" t="s">
        <v>962</v>
      </c>
      <c r="U639" t="s">
        <v>950</v>
      </c>
      <c r="V639" t="s">
        <v>989</v>
      </c>
    </row>
    <row r="640" spans="1:22"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10</v>
      </c>
      <c r="O640">
        <v>17</v>
      </c>
      <c r="P640">
        <v>827</v>
      </c>
      <c r="Q640">
        <v>10</v>
      </c>
      <c r="R640">
        <v>3308</v>
      </c>
      <c r="S640" t="s">
        <v>939</v>
      </c>
      <c r="T640" t="s">
        <v>957</v>
      </c>
      <c r="U640" t="s">
        <v>950</v>
      </c>
      <c r="V640" t="s">
        <v>967</v>
      </c>
    </row>
    <row r="641" spans="1:22"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v>
      </c>
      <c r="O641">
        <v>15</v>
      </c>
      <c r="P641">
        <v>1199</v>
      </c>
      <c r="Q641">
        <v>1</v>
      </c>
      <c r="R641">
        <v>4796</v>
      </c>
      <c r="S641" t="s">
        <v>937</v>
      </c>
      <c r="T641" t="s">
        <v>963</v>
      </c>
      <c r="U641" t="s">
        <v>950</v>
      </c>
      <c r="V641" t="s">
        <v>1006</v>
      </c>
    </row>
    <row r="642" spans="1:22"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10</v>
      </c>
      <c r="O642">
        <v>14</v>
      </c>
      <c r="P642">
        <v>1428</v>
      </c>
      <c r="Q642">
        <v>10</v>
      </c>
      <c r="R642">
        <v>2856</v>
      </c>
      <c r="S642" t="s">
        <v>937</v>
      </c>
      <c r="T642" t="s">
        <v>967</v>
      </c>
      <c r="U642" t="s">
        <v>950</v>
      </c>
      <c r="V642" t="s">
        <v>986</v>
      </c>
    </row>
    <row r="643" spans="1:22"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5</v>
      </c>
      <c r="O643">
        <v>0</v>
      </c>
      <c r="P643">
        <v>794</v>
      </c>
      <c r="Q643">
        <v>5</v>
      </c>
      <c r="R643">
        <v>3970</v>
      </c>
      <c r="S643" t="s">
        <v>942</v>
      </c>
      <c r="T643" t="s">
        <v>979</v>
      </c>
      <c r="U643" t="s">
        <v>950</v>
      </c>
      <c r="V643" t="s">
        <v>1015</v>
      </c>
    </row>
    <row r="644" spans="1:22"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4</v>
      </c>
      <c r="O644">
        <v>8</v>
      </c>
      <c r="P644">
        <v>1977</v>
      </c>
      <c r="Q644">
        <v>4</v>
      </c>
      <c r="R644">
        <v>5931</v>
      </c>
      <c r="S644" t="s">
        <v>939</v>
      </c>
      <c r="T644" t="s">
        <v>971</v>
      </c>
      <c r="U644" t="s">
        <v>950</v>
      </c>
      <c r="V644" t="s">
        <v>957</v>
      </c>
    </row>
    <row r="645" spans="1:22"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9</v>
      </c>
      <c r="O645">
        <v>8</v>
      </c>
      <c r="P645">
        <v>750</v>
      </c>
      <c r="Q645">
        <v>9</v>
      </c>
      <c r="R645">
        <v>2250</v>
      </c>
      <c r="S645" t="s">
        <v>942</v>
      </c>
      <c r="T645" t="s">
        <v>1000</v>
      </c>
      <c r="U645" t="s">
        <v>950</v>
      </c>
      <c r="V645" t="s">
        <v>964</v>
      </c>
    </row>
    <row r="646" spans="1:22"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3</v>
      </c>
      <c r="O646">
        <v>10</v>
      </c>
      <c r="P646">
        <v>794</v>
      </c>
      <c r="Q646">
        <v>3</v>
      </c>
      <c r="R646">
        <v>2382</v>
      </c>
      <c r="S646" t="s">
        <v>936</v>
      </c>
      <c r="T646" t="s">
        <v>969</v>
      </c>
      <c r="U646" t="s">
        <v>950</v>
      </c>
      <c r="V646" t="s">
        <v>1011</v>
      </c>
    </row>
    <row r="647" spans="1:22"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2</v>
      </c>
      <c r="O647">
        <v>6</v>
      </c>
      <c r="P647">
        <v>794</v>
      </c>
      <c r="Q647">
        <v>2</v>
      </c>
      <c r="R647">
        <v>3970</v>
      </c>
      <c r="S647" t="s">
        <v>941</v>
      </c>
      <c r="T647" t="s">
        <v>963</v>
      </c>
      <c r="U647" t="s">
        <v>950</v>
      </c>
      <c r="V647" t="s">
        <v>961</v>
      </c>
    </row>
    <row r="648" spans="1:22"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10</v>
      </c>
      <c r="O648">
        <v>5</v>
      </c>
      <c r="P648">
        <v>1428</v>
      </c>
      <c r="Q648">
        <v>10</v>
      </c>
      <c r="R648">
        <v>7140</v>
      </c>
      <c r="S648" t="s">
        <v>936</v>
      </c>
      <c r="T648" t="s">
        <v>965</v>
      </c>
      <c r="U648" t="s">
        <v>950</v>
      </c>
      <c r="V648" t="s">
        <v>975</v>
      </c>
    </row>
    <row r="649" spans="1:22"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3</v>
      </c>
      <c r="O649">
        <v>21</v>
      </c>
      <c r="P649">
        <v>433</v>
      </c>
      <c r="Q649">
        <v>3</v>
      </c>
      <c r="R649">
        <v>866</v>
      </c>
      <c r="S649" t="s">
        <v>942</v>
      </c>
      <c r="T649" t="s">
        <v>954</v>
      </c>
      <c r="U649" t="s">
        <v>950</v>
      </c>
      <c r="V649" t="s">
        <v>1009</v>
      </c>
    </row>
    <row r="650" spans="1:22"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4</v>
      </c>
      <c r="O650">
        <v>11</v>
      </c>
      <c r="P650">
        <v>433</v>
      </c>
      <c r="Q650">
        <v>4</v>
      </c>
      <c r="R650">
        <v>2165</v>
      </c>
      <c r="S650" t="s">
        <v>940</v>
      </c>
      <c r="T650" t="s">
        <v>979</v>
      </c>
      <c r="U650" t="s">
        <v>950</v>
      </c>
      <c r="V650" t="s">
        <v>994</v>
      </c>
    </row>
    <row r="651" spans="1:22"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3</v>
      </c>
      <c r="O651">
        <v>5</v>
      </c>
      <c r="P651">
        <v>1199</v>
      </c>
      <c r="Q651">
        <v>3</v>
      </c>
      <c r="R651">
        <v>5995</v>
      </c>
      <c r="S651" t="s">
        <v>936</v>
      </c>
      <c r="T651" t="s">
        <v>962</v>
      </c>
      <c r="U651" t="s">
        <v>950</v>
      </c>
      <c r="V651" t="s">
        <v>1018</v>
      </c>
    </row>
    <row r="652" spans="1:22"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4</v>
      </c>
      <c r="P652">
        <v>1977</v>
      </c>
      <c r="Q652">
        <v>4</v>
      </c>
      <c r="R652">
        <v>9885</v>
      </c>
      <c r="S652" t="s">
        <v>941</v>
      </c>
      <c r="T652" t="s">
        <v>984</v>
      </c>
      <c r="U652" t="s">
        <v>950</v>
      </c>
      <c r="V652" t="s">
        <v>1004</v>
      </c>
    </row>
    <row r="653" spans="1:22"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8</v>
      </c>
      <c r="O653">
        <v>6</v>
      </c>
      <c r="P653">
        <v>827</v>
      </c>
      <c r="Q653">
        <v>8</v>
      </c>
      <c r="R653">
        <v>827</v>
      </c>
      <c r="S653" t="s">
        <v>938</v>
      </c>
      <c r="T653" t="s">
        <v>969</v>
      </c>
      <c r="U653" t="s">
        <v>950</v>
      </c>
      <c r="V653" t="s">
        <v>1001</v>
      </c>
    </row>
    <row r="654" spans="1:22"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7</v>
      </c>
      <c r="O654">
        <v>22</v>
      </c>
      <c r="P654">
        <v>1428</v>
      </c>
      <c r="Q654">
        <v>7</v>
      </c>
      <c r="R654">
        <v>4284</v>
      </c>
      <c r="S654" t="s">
        <v>937</v>
      </c>
      <c r="T654" t="s">
        <v>962</v>
      </c>
      <c r="U654" t="s">
        <v>950</v>
      </c>
      <c r="V654" t="s">
        <v>992</v>
      </c>
    </row>
    <row r="655" spans="1:22"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4</v>
      </c>
      <c r="O655">
        <v>1</v>
      </c>
      <c r="P655">
        <v>1199</v>
      </c>
      <c r="Q655">
        <v>4</v>
      </c>
      <c r="R655">
        <v>2398</v>
      </c>
      <c r="S655" t="s">
        <v>942</v>
      </c>
      <c r="T655" t="s">
        <v>967</v>
      </c>
      <c r="U655" t="s">
        <v>950</v>
      </c>
      <c r="V655" t="s">
        <v>1002</v>
      </c>
    </row>
    <row r="656" spans="1:22"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2</v>
      </c>
      <c r="O656">
        <v>0</v>
      </c>
      <c r="P656">
        <v>794</v>
      </c>
      <c r="Q656">
        <v>2</v>
      </c>
      <c r="R656">
        <v>794</v>
      </c>
      <c r="S656" t="s">
        <v>941</v>
      </c>
      <c r="T656" t="s">
        <v>981</v>
      </c>
      <c r="U656" t="s">
        <v>950</v>
      </c>
      <c r="V656" t="s">
        <v>1017</v>
      </c>
    </row>
    <row r="657" spans="1:22"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6</v>
      </c>
      <c r="O657">
        <v>4</v>
      </c>
      <c r="P657">
        <v>827</v>
      </c>
      <c r="Q657">
        <v>6</v>
      </c>
      <c r="R657">
        <v>827</v>
      </c>
      <c r="S657" t="s">
        <v>940</v>
      </c>
      <c r="T657" t="s">
        <v>977</v>
      </c>
      <c r="U657" t="s">
        <v>950</v>
      </c>
      <c r="V657" t="s">
        <v>968</v>
      </c>
    </row>
    <row r="658" spans="1:22"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9</v>
      </c>
      <c r="O658">
        <v>6</v>
      </c>
      <c r="P658">
        <v>433</v>
      </c>
      <c r="Q658">
        <v>9</v>
      </c>
      <c r="R658">
        <v>2165</v>
      </c>
      <c r="S658" t="s">
        <v>942</v>
      </c>
      <c r="T658" t="s">
        <v>977</v>
      </c>
      <c r="U658" t="s">
        <v>950</v>
      </c>
      <c r="V658" t="s">
        <v>963</v>
      </c>
    </row>
    <row r="659" spans="1:22"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3</v>
      </c>
      <c r="P659">
        <v>1977</v>
      </c>
      <c r="Q659">
        <v>3</v>
      </c>
      <c r="R659">
        <v>3954</v>
      </c>
      <c r="S659" t="s">
        <v>938</v>
      </c>
      <c r="T659" t="s">
        <v>958</v>
      </c>
      <c r="U659" t="s">
        <v>950</v>
      </c>
      <c r="V659" t="s">
        <v>1012</v>
      </c>
    </row>
    <row r="660" spans="1:22"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3</v>
      </c>
      <c r="O660">
        <v>21</v>
      </c>
      <c r="P660">
        <v>750</v>
      </c>
      <c r="Q660">
        <v>3</v>
      </c>
      <c r="R660">
        <v>750</v>
      </c>
      <c r="S660" t="s">
        <v>942</v>
      </c>
      <c r="T660" t="s">
        <v>965</v>
      </c>
      <c r="U660" t="s">
        <v>950</v>
      </c>
      <c r="V660" t="s">
        <v>987</v>
      </c>
    </row>
    <row r="661" spans="1:22"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1</v>
      </c>
      <c r="O661">
        <v>5</v>
      </c>
      <c r="P661">
        <v>750</v>
      </c>
      <c r="Q661">
        <v>1</v>
      </c>
      <c r="R661">
        <v>1500</v>
      </c>
      <c r="S661" t="s">
        <v>942</v>
      </c>
      <c r="T661" t="s">
        <v>965</v>
      </c>
      <c r="U661" t="s">
        <v>950</v>
      </c>
      <c r="V661" t="s">
        <v>999</v>
      </c>
    </row>
    <row r="662" spans="1:22"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3</v>
      </c>
      <c r="O662">
        <v>4</v>
      </c>
      <c r="P662">
        <v>1977</v>
      </c>
      <c r="Q662">
        <v>3</v>
      </c>
      <c r="R662">
        <v>9885</v>
      </c>
      <c r="S662" t="s">
        <v>942</v>
      </c>
      <c r="T662" t="s">
        <v>1000</v>
      </c>
      <c r="U662" t="s">
        <v>950</v>
      </c>
      <c r="V662" t="s">
        <v>985</v>
      </c>
    </row>
    <row r="663" spans="1:22"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9</v>
      </c>
      <c r="O663">
        <v>14</v>
      </c>
      <c r="P663">
        <v>827</v>
      </c>
      <c r="Q663">
        <v>9</v>
      </c>
      <c r="R663">
        <v>4135</v>
      </c>
      <c r="S663" t="s">
        <v>938</v>
      </c>
      <c r="T663" t="s">
        <v>952</v>
      </c>
      <c r="U663" t="s">
        <v>950</v>
      </c>
      <c r="V663" t="s">
        <v>960</v>
      </c>
    </row>
    <row r="664" spans="1:22"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3</v>
      </c>
      <c r="P664">
        <v>794</v>
      </c>
      <c r="Q664">
        <v>3</v>
      </c>
      <c r="R664">
        <v>3970</v>
      </c>
      <c r="S664" t="s">
        <v>937</v>
      </c>
      <c r="T664" t="s">
        <v>958</v>
      </c>
      <c r="U664" t="s">
        <v>950</v>
      </c>
      <c r="V664" t="s">
        <v>991</v>
      </c>
    </row>
    <row r="665" spans="1:22"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5</v>
      </c>
      <c r="O665">
        <v>10</v>
      </c>
      <c r="P665">
        <v>794</v>
      </c>
      <c r="Q665">
        <v>5</v>
      </c>
      <c r="R665">
        <v>3176</v>
      </c>
      <c r="S665" t="s">
        <v>941</v>
      </c>
      <c r="T665" t="s">
        <v>952</v>
      </c>
      <c r="U665" t="s">
        <v>950</v>
      </c>
      <c r="V665" t="s">
        <v>1003</v>
      </c>
    </row>
    <row r="666" spans="1:22"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3</v>
      </c>
      <c r="O666">
        <v>14</v>
      </c>
      <c r="P666">
        <v>794</v>
      </c>
      <c r="Q666">
        <v>3</v>
      </c>
      <c r="R666">
        <v>1588</v>
      </c>
      <c r="S666" t="s">
        <v>936</v>
      </c>
      <c r="T666" t="s">
        <v>981</v>
      </c>
      <c r="U666" t="s">
        <v>950</v>
      </c>
      <c r="V666" t="s">
        <v>990</v>
      </c>
    </row>
    <row r="667" spans="1:22"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v>
      </c>
      <c r="O667">
        <v>16</v>
      </c>
      <c r="P667">
        <v>794</v>
      </c>
      <c r="Q667">
        <v>1</v>
      </c>
      <c r="R667">
        <v>3176</v>
      </c>
      <c r="S667" t="s">
        <v>937</v>
      </c>
      <c r="T667" t="s">
        <v>956</v>
      </c>
      <c r="U667" t="s">
        <v>950</v>
      </c>
      <c r="V667" t="s">
        <v>972</v>
      </c>
    </row>
    <row r="668" spans="1:22"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5</v>
      </c>
      <c r="O668">
        <v>1</v>
      </c>
      <c r="P668">
        <v>750</v>
      </c>
      <c r="Q668">
        <v>5</v>
      </c>
      <c r="R668">
        <v>750</v>
      </c>
      <c r="S668" t="s">
        <v>938</v>
      </c>
      <c r="T668" t="s">
        <v>965</v>
      </c>
      <c r="U668" t="s">
        <v>950</v>
      </c>
      <c r="V668" t="s">
        <v>954</v>
      </c>
    </row>
    <row r="669" spans="1:22"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2</v>
      </c>
      <c r="O669">
        <v>5</v>
      </c>
      <c r="P669">
        <v>433</v>
      </c>
      <c r="Q669">
        <v>2</v>
      </c>
      <c r="R669">
        <v>433</v>
      </c>
      <c r="S669" t="s">
        <v>942</v>
      </c>
      <c r="T669" t="s">
        <v>950</v>
      </c>
      <c r="U669" t="s">
        <v>950</v>
      </c>
      <c r="V669" t="s">
        <v>985</v>
      </c>
    </row>
    <row r="670" spans="1:22"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2</v>
      </c>
      <c r="O670">
        <v>6</v>
      </c>
      <c r="P670">
        <v>750</v>
      </c>
      <c r="Q670">
        <v>2</v>
      </c>
      <c r="R670">
        <v>3750</v>
      </c>
      <c r="S670" t="s">
        <v>939</v>
      </c>
      <c r="T670" t="s">
        <v>961</v>
      </c>
      <c r="U670" t="s">
        <v>950</v>
      </c>
      <c r="V670" t="s">
        <v>990</v>
      </c>
    </row>
    <row r="671" spans="1:22"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8</v>
      </c>
      <c r="O671">
        <v>20</v>
      </c>
      <c r="P671">
        <v>1199</v>
      </c>
      <c r="Q671">
        <v>8</v>
      </c>
      <c r="R671">
        <v>4796</v>
      </c>
      <c r="S671" t="s">
        <v>940</v>
      </c>
      <c r="T671" t="s">
        <v>981</v>
      </c>
      <c r="U671" t="s">
        <v>950</v>
      </c>
      <c r="V671" t="s">
        <v>955</v>
      </c>
    </row>
    <row r="672" spans="1:22"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9</v>
      </c>
      <c r="O672">
        <v>16</v>
      </c>
      <c r="P672">
        <v>1199</v>
      </c>
      <c r="Q672">
        <v>9</v>
      </c>
      <c r="R672">
        <v>2398</v>
      </c>
      <c r="S672" t="s">
        <v>938</v>
      </c>
      <c r="T672" t="s">
        <v>957</v>
      </c>
      <c r="U672" t="s">
        <v>950</v>
      </c>
      <c r="V672" t="s">
        <v>953</v>
      </c>
    </row>
    <row r="673" spans="1:22"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8</v>
      </c>
      <c r="O673">
        <v>5</v>
      </c>
      <c r="P673">
        <v>750</v>
      </c>
      <c r="Q673">
        <v>8</v>
      </c>
      <c r="R673">
        <v>3000</v>
      </c>
      <c r="S673" t="s">
        <v>938</v>
      </c>
      <c r="T673" t="s">
        <v>977</v>
      </c>
      <c r="U673" t="s">
        <v>950</v>
      </c>
      <c r="V673" t="s">
        <v>961</v>
      </c>
    </row>
    <row r="674" spans="1:22"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6</v>
      </c>
      <c r="O674">
        <v>10</v>
      </c>
      <c r="P674">
        <v>750</v>
      </c>
      <c r="Q674">
        <v>6</v>
      </c>
      <c r="R674">
        <v>3000</v>
      </c>
      <c r="S674" t="s">
        <v>942</v>
      </c>
      <c r="T674" t="s">
        <v>954</v>
      </c>
      <c r="U674" t="s">
        <v>950</v>
      </c>
      <c r="V674" t="s">
        <v>966</v>
      </c>
    </row>
    <row r="675" spans="1:22"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v>
      </c>
      <c r="O675">
        <v>18</v>
      </c>
      <c r="P675">
        <v>794</v>
      </c>
      <c r="Q675">
        <v>1</v>
      </c>
      <c r="R675">
        <v>2382</v>
      </c>
      <c r="S675" t="s">
        <v>942</v>
      </c>
      <c r="T675" t="s">
        <v>973</v>
      </c>
      <c r="U675" t="s">
        <v>950</v>
      </c>
      <c r="V675" t="s">
        <v>994</v>
      </c>
    </row>
    <row r="676" spans="1:22"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3</v>
      </c>
      <c r="O676">
        <v>9</v>
      </c>
      <c r="P676">
        <v>433</v>
      </c>
      <c r="Q676">
        <v>3</v>
      </c>
      <c r="R676">
        <v>1299</v>
      </c>
      <c r="S676" t="s">
        <v>939</v>
      </c>
      <c r="T676" t="s">
        <v>979</v>
      </c>
      <c r="U676" t="s">
        <v>950</v>
      </c>
      <c r="V676" t="s">
        <v>1016</v>
      </c>
    </row>
    <row r="677" spans="1:22"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5</v>
      </c>
      <c r="O677">
        <v>10</v>
      </c>
      <c r="P677">
        <v>1199</v>
      </c>
      <c r="Q677">
        <v>5</v>
      </c>
      <c r="R677">
        <v>3597</v>
      </c>
      <c r="S677" t="s">
        <v>938</v>
      </c>
      <c r="T677" t="s">
        <v>981</v>
      </c>
      <c r="U677" t="s">
        <v>950</v>
      </c>
      <c r="V677" t="s">
        <v>1003</v>
      </c>
    </row>
    <row r="678" spans="1:22"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v>
      </c>
      <c r="O678">
        <v>19</v>
      </c>
      <c r="P678">
        <v>750</v>
      </c>
      <c r="Q678">
        <v>1</v>
      </c>
      <c r="R678">
        <v>2250</v>
      </c>
      <c r="S678" t="s">
        <v>942</v>
      </c>
      <c r="T678" t="s">
        <v>963</v>
      </c>
      <c r="U678" t="s">
        <v>950</v>
      </c>
      <c r="V678" t="s">
        <v>1015</v>
      </c>
    </row>
    <row r="679" spans="1:22"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8</v>
      </c>
      <c r="O679">
        <v>4</v>
      </c>
      <c r="P679">
        <v>794</v>
      </c>
      <c r="Q679">
        <v>8</v>
      </c>
      <c r="R679">
        <v>794</v>
      </c>
      <c r="S679" t="s">
        <v>940</v>
      </c>
      <c r="T679" t="s">
        <v>957</v>
      </c>
      <c r="U679" t="s">
        <v>950</v>
      </c>
      <c r="V679" t="s">
        <v>949</v>
      </c>
    </row>
    <row r="680" spans="1:22"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2</v>
      </c>
      <c r="O680">
        <v>13</v>
      </c>
      <c r="P680">
        <v>1444</v>
      </c>
      <c r="Q680">
        <v>2</v>
      </c>
      <c r="R680">
        <v>2888</v>
      </c>
      <c r="S680" t="s">
        <v>937</v>
      </c>
      <c r="T680" t="s">
        <v>977</v>
      </c>
      <c r="U680" t="s">
        <v>950</v>
      </c>
      <c r="V680" t="s">
        <v>1014</v>
      </c>
    </row>
    <row r="681" spans="1:22"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5</v>
      </c>
      <c r="O681">
        <v>8</v>
      </c>
      <c r="P681">
        <v>1639</v>
      </c>
      <c r="Q681">
        <v>5</v>
      </c>
      <c r="R681">
        <v>6556</v>
      </c>
      <c r="S681" t="s">
        <v>941</v>
      </c>
      <c r="T681" t="s">
        <v>1000</v>
      </c>
      <c r="U681" t="s">
        <v>950</v>
      </c>
      <c r="V681" t="s">
        <v>949</v>
      </c>
    </row>
    <row r="682" spans="1:22"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9</v>
      </c>
      <c r="O682">
        <v>7</v>
      </c>
      <c r="P682">
        <v>1744</v>
      </c>
      <c r="Q682">
        <v>9</v>
      </c>
      <c r="R682">
        <v>5232</v>
      </c>
      <c r="S682" t="s">
        <v>941</v>
      </c>
      <c r="T682" t="s">
        <v>979</v>
      </c>
      <c r="U682" t="s">
        <v>950</v>
      </c>
      <c r="V682" t="s">
        <v>1008</v>
      </c>
    </row>
    <row r="683" spans="1:22"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5</v>
      </c>
      <c r="O683">
        <v>7</v>
      </c>
      <c r="P683">
        <v>1744</v>
      </c>
      <c r="Q683">
        <v>5</v>
      </c>
      <c r="R683">
        <v>5232</v>
      </c>
      <c r="S683" t="s">
        <v>938</v>
      </c>
      <c r="T683" t="s">
        <v>1000</v>
      </c>
      <c r="U683" t="s">
        <v>950</v>
      </c>
      <c r="V683" t="s">
        <v>1009</v>
      </c>
    </row>
    <row r="684" spans="1:22"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v>
      </c>
      <c r="O684">
        <v>15</v>
      </c>
      <c r="P684">
        <v>1744</v>
      </c>
      <c r="Q684">
        <v>1</v>
      </c>
      <c r="R684">
        <v>5232</v>
      </c>
      <c r="S684" t="s">
        <v>939</v>
      </c>
      <c r="T684" t="s">
        <v>977</v>
      </c>
      <c r="U684" t="s">
        <v>950</v>
      </c>
      <c r="V684" t="s">
        <v>968</v>
      </c>
    </row>
    <row r="685" spans="1:22" x14ac:dyDescent="0.3">
      <c r="A685">
        <v>59</v>
      </c>
      <c r="B685" t="s">
        <v>258</v>
      </c>
      <c r="C685">
        <v>51</v>
      </c>
      <c r="D685">
        <v>5</v>
      </c>
      <c r="E685" s="2">
        <v>45103</v>
      </c>
      <c r="F685" s="3">
        <v>0.1640625</v>
      </c>
      <c r="G685" s="2">
        <v>45105</v>
      </c>
      <c r="H685" s="3">
        <v>0.84032407407407406</v>
      </c>
      <c r="I685" t="s">
        <v>717</v>
      </c>
      <c r="J685" t="s">
        <v>699</v>
      </c>
      <c r="K685" t="s">
        <v>841</v>
      </c>
      <c r="L685">
        <v>3</v>
      </c>
      <c r="M685">
        <v>2</v>
      </c>
      <c r="N685">
        <v>2</v>
      </c>
      <c r="O685">
        <v>20</v>
      </c>
      <c r="P685">
        <v>1084</v>
      </c>
      <c r="Q685">
        <v>2</v>
      </c>
      <c r="R685">
        <v>5420</v>
      </c>
      <c r="S685" t="s">
        <v>940</v>
      </c>
      <c r="T685" t="s">
        <v>1000</v>
      </c>
      <c r="U685" t="s">
        <v>950</v>
      </c>
      <c r="V685" t="s">
        <v>961</v>
      </c>
    </row>
    <row r="686" spans="1:22"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6</v>
      </c>
      <c r="O686">
        <v>9</v>
      </c>
      <c r="P686">
        <v>1804</v>
      </c>
      <c r="Q686">
        <v>6</v>
      </c>
      <c r="R686">
        <v>5412</v>
      </c>
      <c r="S686" t="s">
        <v>939</v>
      </c>
      <c r="T686" t="s">
        <v>960</v>
      </c>
      <c r="U686" t="s">
        <v>950</v>
      </c>
      <c r="V686" t="s">
        <v>992</v>
      </c>
    </row>
    <row r="687" spans="1:22"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3</v>
      </c>
      <c r="O687">
        <v>23</v>
      </c>
      <c r="P687">
        <v>1895</v>
      </c>
      <c r="Q687">
        <v>3</v>
      </c>
      <c r="R687">
        <v>3790</v>
      </c>
      <c r="S687" t="s">
        <v>942</v>
      </c>
      <c r="T687" t="s">
        <v>949</v>
      </c>
      <c r="U687" t="s">
        <v>950</v>
      </c>
      <c r="V687" t="s">
        <v>1001</v>
      </c>
    </row>
    <row r="688" spans="1:22"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9</v>
      </c>
      <c r="O688">
        <v>2</v>
      </c>
      <c r="P688">
        <v>387</v>
      </c>
      <c r="Q688">
        <v>9</v>
      </c>
      <c r="R688">
        <v>1548</v>
      </c>
      <c r="S688" t="s">
        <v>940</v>
      </c>
      <c r="T688" t="s">
        <v>949</v>
      </c>
      <c r="U688" t="s">
        <v>950</v>
      </c>
      <c r="V688" t="s">
        <v>1010</v>
      </c>
    </row>
    <row r="689" spans="1:22"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9</v>
      </c>
      <c r="O689">
        <v>14</v>
      </c>
      <c r="P689">
        <v>387</v>
      </c>
      <c r="Q689">
        <v>9</v>
      </c>
      <c r="R689">
        <v>1548</v>
      </c>
      <c r="S689" t="s">
        <v>937</v>
      </c>
      <c r="T689" t="s">
        <v>949</v>
      </c>
      <c r="U689" t="s">
        <v>950</v>
      </c>
      <c r="V689" t="s">
        <v>1016</v>
      </c>
    </row>
    <row r="690" spans="1:22"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8</v>
      </c>
      <c r="O690">
        <v>5</v>
      </c>
      <c r="P690">
        <v>1744</v>
      </c>
      <c r="Q690">
        <v>8</v>
      </c>
      <c r="R690">
        <v>8720</v>
      </c>
      <c r="S690" t="s">
        <v>941</v>
      </c>
      <c r="T690" t="s">
        <v>979</v>
      </c>
      <c r="U690" t="s">
        <v>950</v>
      </c>
      <c r="V690" t="s">
        <v>1002</v>
      </c>
    </row>
    <row r="691" spans="1:22"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7</v>
      </c>
      <c r="O691">
        <v>0</v>
      </c>
      <c r="P691">
        <v>1084</v>
      </c>
      <c r="Q691">
        <v>7</v>
      </c>
      <c r="R691">
        <v>3252</v>
      </c>
      <c r="S691" t="s">
        <v>938</v>
      </c>
      <c r="T691" t="s">
        <v>956</v>
      </c>
      <c r="U691" t="s">
        <v>950</v>
      </c>
      <c r="V691" t="s">
        <v>980</v>
      </c>
    </row>
    <row r="692" spans="1:22"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5</v>
      </c>
      <c r="O692">
        <v>3</v>
      </c>
      <c r="P692">
        <v>1084</v>
      </c>
      <c r="Q692">
        <v>5</v>
      </c>
      <c r="R692">
        <v>5420</v>
      </c>
      <c r="S692" t="s">
        <v>937</v>
      </c>
      <c r="T692" t="s">
        <v>981</v>
      </c>
      <c r="U692" t="s">
        <v>950</v>
      </c>
      <c r="V692" t="s">
        <v>970</v>
      </c>
    </row>
    <row r="693" spans="1:22"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3</v>
      </c>
      <c r="O693">
        <v>20</v>
      </c>
      <c r="P693">
        <v>1444</v>
      </c>
      <c r="Q693">
        <v>3</v>
      </c>
      <c r="R693">
        <v>4332</v>
      </c>
      <c r="S693" t="s">
        <v>938</v>
      </c>
      <c r="T693" t="s">
        <v>962</v>
      </c>
      <c r="U693" t="s">
        <v>950</v>
      </c>
      <c r="V693" t="s">
        <v>982</v>
      </c>
    </row>
    <row r="694" spans="1:22"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7</v>
      </c>
      <c r="P694">
        <v>1804</v>
      </c>
      <c r="Q694">
        <v>7</v>
      </c>
      <c r="R694">
        <v>1804</v>
      </c>
      <c r="S694" t="s">
        <v>938</v>
      </c>
      <c r="T694" t="s">
        <v>956</v>
      </c>
      <c r="U694" t="s">
        <v>950</v>
      </c>
      <c r="V694" t="s">
        <v>959</v>
      </c>
    </row>
    <row r="695" spans="1:22"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7</v>
      </c>
      <c r="O695">
        <v>14</v>
      </c>
      <c r="P695">
        <v>1639</v>
      </c>
      <c r="Q695">
        <v>7</v>
      </c>
      <c r="R695">
        <v>8195</v>
      </c>
      <c r="S695" t="s">
        <v>940</v>
      </c>
      <c r="T695" t="s">
        <v>956</v>
      </c>
      <c r="U695" t="s">
        <v>950</v>
      </c>
      <c r="V695" t="s">
        <v>978</v>
      </c>
    </row>
    <row r="696" spans="1:22"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7</v>
      </c>
      <c r="O696">
        <v>17</v>
      </c>
      <c r="P696">
        <v>1804</v>
      </c>
      <c r="Q696">
        <v>7</v>
      </c>
      <c r="R696">
        <v>9020</v>
      </c>
      <c r="S696" t="s">
        <v>939</v>
      </c>
      <c r="T696" t="s">
        <v>952</v>
      </c>
      <c r="U696" t="s">
        <v>950</v>
      </c>
      <c r="V696" t="s">
        <v>953</v>
      </c>
    </row>
    <row r="697" spans="1:22"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3</v>
      </c>
      <c r="P697">
        <v>1804</v>
      </c>
      <c r="Q697">
        <v>3</v>
      </c>
      <c r="R697">
        <v>7216</v>
      </c>
      <c r="S697" t="s">
        <v>941</v>
      </c>
      <c r="T697" t="s">
        <v>992</v>
      </c>
      <c r="U697" t="s">
        <v>950</v>
      </c>
      <c r="V697" t="s">
        <v>949</v>
      </c>
    </row>
    <row r="698" spans="1:22"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8</v>
      </c>
      <c r="O698">
        <v>5</v>
      </c>
      <c r="P698">
        <v>1935</v>
      </c>
      <c r="Q698">
        <v>8</v>
      </c>
      <c r="R698">
        <v>9675</v>
      </c>
      <c r="S698" t="s">
        <v>938</v>
      </c>
      <c r="T698" t="s">
        <v>996</v>
      </c>
      <c r="U698" t="s">
        <v>950</v>
      </c>
      <c r="V698" t="s">
        <v>1013</v>
      </c>
    </row>
    <row r="699" spans="1:22"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4</v>
      </c>
      <c r="O699">
        <v>5</v>
      </c>
      <c r="P699">
        <v>1935</v>
      </c>
      <c r="Q699">
        <v>4</v>
      </c>
      <c r="R699">
        <v>3870</v>
      </c>
      <c r="S699" t="s">
        <v>941</v>
      </c>
      <c r="T699" t="s">
        <v>962</v>
      </c>
      <c r="U699" t="s">
        <v>950</v>
      </c>
      <c r="V699" t="s">
        <v>951</v>
      </c>
    </row>
    <row r="700" spans="1:22"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5</v>
      </c>
      <c r="O700">
        <v>18</v>
      </c>
      <c r="P700">
        <v>1935</v>
      </c>
      <c r="Q700">
        <v>5</v>
      </c>
      <c r="R700">
        <v>7740</v>
      </c>
      <c r="S700" t="s">
        <v>940</v>
      </c>
      <c r="T700" t="s">
        <v>973</v>
      </c>
      <c r="U700" t="s">
        <v>950</v>
      </c>
      <c r="V700" t="s">
        <v>959</v>
      </c>
    </row>
    <row r="701" spans="1:22"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10</v>
      </c>
      <c r="O701">
        <v>17</v>
      </c>
      <c r="P701">
        <v>387</v>
      </c>
      <c r="Q701">
        <v>10</v>
      </c>
      <c r="R701">
        <v>774</v>
      </c>
      <c r="S701" t="s">
        <v>936</v>
      </c>
      <c r="T701" t="s">
        <v>981</v>
      </c>
      <c r="U701" t="s">
        <v>950</v>
      </c>
      <c r="V701" t="s">
        <v>959</v>
      </c>
    </row>
    <row r="702" spans="1:22"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v>
      </c>
      <c r="O702">
        <v>20</v>
      </c>
      <c r="P702">
        <v>1084</v>
      </c>
      <c r="Q702">
        <v>2</v>
      </c>
      <c r="R702">
        <v>1084</v>
      </c>
      <c r="S702" t="s">
        <v>939</v>
      </c>
      <c r="T702" t="s">
        <v>981</v>
      </c>
      <c r="U702" t="s">
        <v>950</v>
      </c>
      <c r="V702" t="s">
        <v>991</v>
      </c>
    </row>
    <row r="703" spans="1:22"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9</v>
      </c>
      <c r="O703">
        <v>22</v>
      </c>
      <c r="P703">
        <v>1935</v>
      </c>
      <c r="Q703">
        <v>9</v>
      </c>
      <c r="R703">
        <v>1935</v>
      </c>
      <c r="S703" t="s">
        <v>940</v>
      </c>
      <c r="T703" t="s">
        <v>961</v>
      </c>
      <c r="U703" t="s">
        <v>950</v>
      </c>
      <c r="V703" t="s">
        <v>1002</v>
      </c>
    </row>
    <row r="704" spans="1:22"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3</v>
      </c>
      <c r="O704">
        <v>23</v>
      </c>
      <c r="P704">
        <v>1895</v>
      </c>
      <c r="Q704">
        <v>3</v>
      </c>
      <c r="R704">
        <v>3790</v>
      </c>
      <c r="S704" t="s">
        <v>937</v>
      </c>
      <c r="T704" t="s">
        <v>960</v>
      </c>
      <c r="U704" t="s">
        <v>950</v>
      </c>
      <c r="V704" t="s">
        <v>949</v>
      </c>
    </row>
    <row r="705" spans="1:22"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10</v>
      </c>
      <c r="O705">
        <v>21</v>
      </c>
      <c r="P705">
        <v>1444</v>
      </c>
      <c r="Q705">
        <v>10</v>
      </c>
      <c r="R705">
        <v>5776</v>
      </c>
      <c r="S705" t="s">
        <v>939</v>
      </c>
      <c r="T705" t="s">
        <v>950</v>
      </c>
      <c r="U705" t="s">
        <v>950</v>
      </c>
      <c r="V705" t="s">
        <v>1014</v>
      </c>
    </row>
    <row r="706" spans="1:22"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9</v>
      </c>
      <c r="O706">
        <v>2</v>
      </c>
      <c r="P706">
        <v>1935</v>
      </c>
      <c r="Q706">
        <v>9</v>
      </c>
      <c r="R706">
        <v>3870</v>
      </c>
      <c r="S706" t="s">
        <v>939</v>
      </c>
      <c r="T706" t="s">
        <v>979</v>
      </c>
      <c r="U706" t="s">
        <v>950</v>
      </c>
      <c r="V706" t="s">
        <v>1009</v>
      </c>
    </row>
    <row r="707" spans="1:22"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9</v>
      </c>
      <c r="O707">
        <v>12</v>
      </c>
      <c r="P707">
        <v>1639</v>
      </c>
      <c r="Q707">
        <v>9</v>
      </c>
      <c r="R707">
        <v>6556</v>
      </c>
      <c r="S707" t="s">
        <v>938</v>
      </c>
      <c r="T707" t="s">
        <v>967</v>
      </c>
      <c r="U707" t="s">
        <v>950</v>
      </c>
      <c r="V707" t="s">
        <v>985</v>
      </c>
    </row>
    <row r="708" spans="1:22"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6</v>
      </c>
      <c r="O708">
        <v>21</v>
      </c>
      <c r="P708">
        <v>1935</v>
      </c>
      <c r="Q708">
        <v>6</v>
      </c>
      <c r="R708">
        <v>7740</v>
      </c>
      <c r="S708" t="s">
        <v>937</v>
      </c>
      <c r="T708" t="s">
        <v>971</v>
      </c>
      <c r="U708" t="s">
        <v>950</v>
      </c>
      <c r="V708" t="s">
        <v>994</v>
      </c>
    </row>
    <row r="709" spans="1:22"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10</v>
      </c>
      <c r="P709">
        <v>387</v>
      </c>
      <c r="Q709">
        <v>10</v>
      </c>
      <c r="R709">
        <v>1935</v>
      </c>
      <c r="S709" t="s">
        <v>936</v>
      </c>
      <c r="T709" t="s">
        <v>965</v>
      </c>
      <c r="U709" t="s">
        <v>950</v>
      </c>
      <c r="V709" t="s">
        <v>991</v>
      </c>
    </row>
    <row r="710" spans="1:22"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5</v>
      </c>
      <c r="O710">
        <v>18</v>
      </c>
      <c r="P710">
        <v>1935</v>
      </c>
      <c r="Q710">
        <v>5</v>
      </c>
      <c r="R710">
        <v>3870</v>
      </c>
      <c r="S710" t="s">
        <v>938</v>
      </c>
      <c r="T710" t="s">
        <v>992</v>
      </c>
      <c r="U710" t="s">
        <v>950</v>
      </c>
      <c r="V710" t="s">
        <v>986</v>
      </c>
    </row>
    <row r="711" spans="1:22"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2</v>
      </c>
      <c r="O711">
        <v>16</v>
      </c>
      <c r="P711">
        <v>1639</v>
      </c>
      <c r="Q711">
        <v>2</v>
      </c>
      <c r="R711">
        <v>8195</v>
      </c>
      <c r="S711" t="s">
        <v>936</v>
      </c>
      <c r="T711" t="s">
        <v>967</v>
      </c>
      <c r="U711" t="s">
        <v>950</v>
      </c>
      <c r="V711" t="s">
        <v>997</v>
      </c>
    </row>
    <row r="712" spans="1:22"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10</v>
      </c>
      <c r="O712">
        <v>1</v>
      </c>
      <c r="P712">
        <v>1444</v>
      </c>
      <c r="Q712">
        <v>10</v>
      </c>
      <c r="R712">
        <v>2888</v>
      </c>
      <c r="S712" t="s">
        <v>941</v>
      </c>
      <c r="T712" t="s">
        <v>965</v>
      </c>
      <c r="U712" t="s">
        <v>950</v>
      </c>
      <c r="V712" t="s">
        <v>1017</v>
      </c>
    </row>
    <row r="713" spans="1:22"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4</v>
      </c>
      <c r="O713">
        <v>12</v>
      </c>
      <c r="P713">
        <v>1744</v>
      </c>
      <c r="Q713">
        <v>4</v>
      </c>
      <c r="R713">
        <v>6976</v>
      </c>
      <c r="S713" t="s">
        <v>938</v>
      </c>
      <c r="T713" t="s">
        <v>965</v>
      </c>
      <c r="U713" t="s">
        <v>950</v>
      </c>
      <c r="V713" t="s">
        <v>995</v>
      </c>
    </row>
    <row r="714" spans="1:22"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8</v>
      </c>
      <c r="O714">
        <v>19</v>
      </c>
      <c r="P714">
        <v>1935</v>
      </c>
      <c r="Q714">
        <v>8</v>
      </c>
      <c r="R714">
        <v>9675</v>
      </c>
      <c r="S714" t="s">
        <v>938</v>
      </c>
      <c r="T714" t="s">
        <v>971</v>
      </c>
      <c r="U714" t="s">
        <v>950</v>
      </c>
      <c r="V714" t="s">
        <v>1018</v>
      </c>
    </row>
    <row r="715" spans="1:22"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4</v>
      </c>
      <c r="P715">
        <v>1084</v>
      </c>
      <c r="Q715">
        <v>4</v>
      </c>
      <c r="R715">
        <v>1084</v>
      </c>
      <c r="S715" t="s">
        <v>942</v>
      </c>
      <c r="T715" t="s">
        <v>957</v>
      </c>
      <c r="U715" t="s">
        <v>950</v>
      </c>
      <c r="V715" t="s">
        <v>989</v>
      </c>
    </row>
    <row r="716" spans="1:22"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6</v>
      </c>
      <c r="O716">
        <v>0</v>
      </c>
      <c r="P716">
        <v>1639</v>
      </c>
      <c r="Q716">
        <v>6</v>
      </c>
      <c r="R716">
        <v>8195</v>
      </c>
      <c r="S716" t="s">
        <v>936</v>
      </c>
      <c r="T716" t="s">
        <v>979</v>
      </c>
      <c r="U716" t="s">
        <v>950</v>
      </c>
      <c r="V716" t="s">
        <v>960</v>
      </c>
    </row>
    <row r="717" spans="1:22"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v>
      </c>
      <c r="P717">
        <v>1639</v>
      </c>
      <c r="Q717">
        <v>1</v>
      </c>
      <c r="R717">
        <v>3278</v>
      </c>
      <c r="S717" t="s">
        <v>937</v>
      </c>
      <c r="T717" t="s">
        <v>960</v>
      </c>
      <c r="U717" t="s">
        <v>950</v>
      </c>
      <c r="V717" t="s">
        <v>999</v>
      </c>
    </row>
    <row r="718" spans="1:22"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8</v>
      </c>
      <c r="O718">
        <v>3</v>
      </c>
      <c r="P718">
        <v>1744</v>
      </c>
      <c r="Q718">
        <v>8</v>
      </c>
      <c r="R718">
        <v>5232</v>
      </c>
      <c r="S718" t="s">
        <v>941</v>
      </c>
      <c r="T718" t="s">
        <v>977</v>
      </c>
      <c r="U718" t="s">
        <v>950</v>
      </c>
      <c r="V718" t="s">
        <v>1001</v>
      </c>
    </row>
    <row r="719" spans="1:22"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3</v>
      </c>
      <c r="O719">
        <v>1</v>
      </c>
      <c r="P719">
        <v>1639</v>
      </c>
      <c r="Q719">
        <v>3</v>
      </c>
      <c r="R719">
        <v>6556</v>
      </c>
      <c r="S719" t="s">
        <v>937</v>
      </c>
      <c r="T719" t="s">
        <v>971</v>
      </c>
      <c r="U719" t="s">
        <v>950</v>
      </c>
      <c r="V719" t="s">
        <v>1007</v>
      </c>
    </row>
    <row r="720" spans="1:22"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v>
      </c>
      <c r="O720">
        <v>17</v>
      </c>
      <c r="P720">
        <v>1804</v>
      </c>
      <c r="Q720">
        <v>1</v>
      </c>
      <c r="R720">
        <v>5412</v>
      </c>
      <c r="S720" t="s">
        <v>937</v>
      </c>
      <c r="T720" t="s">
        <v>952</v>
      </c>
      <c r="U720" t="s">
        <v>950</v>
      </c>
      <c r="V720" t="s">
        <v>966</v>
      </c>
    </row>
    <row r="721" spans="1:22"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v>
      </c>
      <c r="O721">
        <v>20</v>
      </c>
      <c r="P721">
        <v>1744</v>
      </c>
      <c r="Q721">
        <v>2</v>
      </c>
      <c r="R721">
        <v>6976</v>
      </c>
      <c r="S721" t="s">
        <v>938</v>
      </c>
      <c r="T721" t="s">
        <v>950</v>
      </c>
      <c r="U721" t="s">
        <v>950</v>
      </c>
      <c r="V721" t="s">
        <v>970</v>
      </c>
    </row>
    <row r="722" spans="1:22"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5</v>
      </c>
      <c r="O722">
        <v>1</v>
      </c>
      <c r="P722">
        <v>1348</v>
      </c>
      <c r="Q722">
        <v>5</v>
      </c>
      <c r="R722">
        <v>6740</v>
      </c>
      <c r="S722" t="s">
        <v>937</v>
      </c>
      <c r="T722" t="s">
        <v>952</v>
      </c>
      <c r="U722" t="s">
        <v>950</v>
      </c>
      <c r="V722" t="s">
        <v>964</v>
      </c>
    </row>
    <row r="723" spans="1:22"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8</v>
      </c>
      <c r="O723">
        <v>0</v>
      </c>
      <c r="P723">
        <v>1804</v>
      </c>
      <c r="Q723">
        <v>8</v>
      </c>
      <c r="R723">
        <v>5412</v>
      </c>
      <c r="S723" t="s">
        <v>942</v>
      </c>
      <c r="T723" t="s">
        <v>950</v>
      </c>
      <c r="U723" t="s">
        <v>950</v>
      </c>
      <c r="V723" t="s">
        <v>995</v>
      </c>
    </row>
    <row r="724" spans="1:22"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3</v>
      </c>
      <c r="O724">
        <v>21</v>
      </c>
      <c r="P724">
        <v>387</v>
      </c>
      <c r="Q724">
        <v>3</v>
      </c>
      <c r="R724">
        <v>1161</v>
      </c>
      <c r="S724" t="s">
        <v>941</v>
      </c>
      <c r="T724" t="s">
        <v>971</v>
      </c>
      <c r="U724" t="s">
        <v>950</v>
      </c>
      <c r="V724" t="s">
        <v>999</v>
      </c>
    </row>
    <row r="725" spans="1:22"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2</v>
      </c>
      <c r="O725">
        <v>0</v>
      </c>
      <c r="P725">
        <v>1444</v>
      </c>
      <c r="Q725">
        <v>2</v>
      </c>
      <c r="R725">
        <v>4332</v>
      </c>
      <c r="S725" t="s">
        <v>941</v>
      </c>
      <c r="T725" t="s">
        <v>1003</v>
      </c>
      <c r="U725" t="s">
        <v>950</v>
      </c>
      <c r="V725" t="s">
        <v>964</v>
      </c>
    </row>
    <row r="726" spans="1:22"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v>
      </c>
      <c r="O726">
        <v>11</v>
      </c>
      <c r="P726">
        <v>1084</v>
      </c>
      <c r="Q726">
        <v>1</v>
      </c>
      <c r="R726">
        <v>1084</v>
      </c>
      <c r="S726" t="s">
        <v>941</v>
      </c>
      <c r="T726" t="s">
        <v>992</v>
      </c>
      <c r="U726" t="s">
        <v>950</v>
      </c>
      <c r="V726" t="s">
        <v>975</v>
      </c>
    </row>
    <row r="727" spans="1:22"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4</v>
      </c>
      <c r="O727">
        <v>2</v>
      </c>
      <c r="P727">
        <v>387</v>
      </c>
      <c r="Q727">
        <v>4</v>
      </c>
      <c r="R727">
        <v>387</v>
      </c>
      <c r="S727" t="s">
        <v>939</v>
      </c>
      <c r="T727" t="s">
        <v>958</v>
      </c>
      <c r="U727" t="s">
        <v>950</v>
      </c>
      <c r="V727" t="s">
        <v>978</v>
      </c>
    </row>
    <row r="728" spans="1:22"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5</v>
      </c>
      <c r="O728">
        <v>9</v>
      </c>
      <c r="P728">
        <v>1639</v>
      </c>
      <c r="Q728">
        <v>5</v>
      </c>
      <c r="R728">
        <v>3278</v>
      </c>
      <c r="S728" t="s">
        <v>936</v>
      </c>
      <c r="T728" t="s">
        <v>962</v>
      </c>
      <c r="U728" t="s">
        <v>950</v>
      </c>
      <c r="V728" t="s">
        <v>988</v>
      </c>
    </row>
    <row r="729" spans="1:22"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4</v>
      </c>
      <c r="O729">
        <v>23</v>
      </c>
      <c r="P729">
        <v>1804</v>
      </c>
      <c r="Q729">
        <v>4</v>
      </c>
      <c r="R729">
        <v>7216</v>
      </c>
      <c r="S729" t="s">
        <v>939</v>
      </c>
      <c r="T729" t="s">
        <v>977</v>
      </c>
      <c r="U729" t="s">
        <v>950</v>
      </c>
      <c r="V729" t="s">
        <v>952</v>
      </c>
    </row>
    <row r="730" spans="1:22"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10</v>
      </c>
      <c r="P730">
        <v>1804</v>
      </c>
      <c r="Q730">
        <v>10</v>
      </c>
      <c r="R730">
        <v>9020</v>
      </c>
      <c r="S730" t="s">
        <v>939</v>
      </c>
      <c r="T730" t="s">
        <v>963</v>
      </c>
      <c r="U730" t="s">
        <v>950</v>
      </c>
      <c r="V730" t="s">
        <v>953</v>
      </c>
    </row>
    <row r="731" spans="1:22"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10</v>
      </c>
      <c r="O731">
        <v>8</v>
      </c>
      <c r="P731">
        <v>1639</v>
      </c>
      <c r="Q731">
        <v>10</v>
      </c>
      <c r="R731">
        <v>1639</v>
      </c>
      <c r="S731" t="s">
        <v>938</v>
      </c>
      <c r="T731" t="s">
        <v>954</v>
      </c>
      <c r="U731" t="s">
        <v>950</v>
      </c>
      <c r="V731" t="s">
        <v>1012</v>
      </c>
    </row>
    <row r="732" spans="1:22"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7</v>
      </c>
      <c r="O732">
        <v>23</v>
      </c>
      <c r="P732">
        <v>1935</v>
      </c>
      <c r="Q732">
        <v>7</v>
      </c>
      <c r="R732">
        <v>7740</v>
      </c>
      <c r="S732" t="s">
        <v>938</v>
      </c>
      <c r="T732" t="s">
        <v>950</v>
      </c>
      <c r="U732" t="s">
        <v>950</v>
      </c>
      <c r="V732" t="s">
        <v>1013</v>
      </c>
    </row>
    <row r="733" spans="1:22"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2</v>
      </c>
      <c r="O733">
        <v>6</v>
      </c>
      <c r="P733">
        <v>1895</v>
      </c>
      <c r="Q733">
        <v>2</v>
      </c>
      <c r="R733">
        <v>9475</v>
      </c>
      <c r="S733" t="s">
        <v>941</v>
      </c>
      <c r="T733" t="s">
        <v>967</v>
      </c>
      <c r="U733" t="s">
        <v>950</v>
      </c>
      <c r="V733" t="s">
        <v>950</v>
      </c>
    </row>
    <row r="734" spans="1:22"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2</v>
      </c>
      <c r="O734">
        <v>7</v>
      </c>
      <c r="P734">
        <v>1348</v>
      </c>
      <c r="Q734">
        <v>2</v>
      </c>
      <c r="R734">
        <v>2696</v>
      </c>
      <c r="S734" t="s">
        <v>942</v>
      </c>
      <c r="T734" t="s">
        <v>971</v>
      </c>
      <c r="U734" t="s">
        <v>950</v>
      </c>
      <c r="V734" t="s">
        <v>982</v>
      </c>
    </row>
    <row r="735" spans="1:22"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5</v>
      </c>
      <c r="O735">
        <v>6</v>
      </c>
      <c r="P735">
        <v>1639</v>
      </c>
      <c r="Q735">
        <v>5</v>
      </c>
      <c r="R735">
        <v>8195</v>
      </c>
      <c r="S735" t="s">
        <v>938</v>
      </c>
      <c r="T735" t="s">
        <v>963</v>
      </c>
      <c r="U735" t="s">
        <v>950</v>
      </c>
      <c r="V735" t="s">
        <v>964</v>
      </c>
    </row>
    <row r="736" spans="1:22"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8</v>
      </c>
      <c r="P736">
        <v>1084</v>
      </c>
      <c r="Q736">
        <v>8</v>
      </c>
      <c r="R736">
        <v>1084</v>
      </c>
      <c r="S736" t="s">
        <v>936</v>
      </c>
      <c r="T736" t="s">
        <v>962</v>
      </c>
      <c r="U736" t="s">
        <v>950</v>
      </c>
      <c r="V736" t="s">
        <v>952</v>
      </c>
    </row>
    <row r="737" spans="1:22" x14ac:dyDescent="0.3">
      <c r="A737">
        <v>732</v>
      </c>
      <c r="B737" t="s">
        <v>524</v>
      </c>
      <c r="C737">
        <v>1</v>
      </c>
      <c r="D737">
        <v>2</v>
      </c>
      <c r="E737" s="2">
        <v>45215</v>
      </c>
      <c r="F737" s="3">
        <v>0.69944444444444442</v>
      </c>
      <c r="G737" s="2">
        <v>45220</v>
      </c>
      <c r="H737" s="3">
        <v>0.7890625</v>
      </c>
      <c r="I737" t="s">
        <v>828</v>
      </c>
      <c r="J737" t="s">
        <v>699</v>
      </c>
      <c r="K737" t="s">
        <v>845</v>
      </c>
      <c r="L737">
        <v>16</v>
      </c>
      <c r="M737">
        <v>5</v>
      </c>
      <c r="N737">
        <v>5</v>
      </c>
      <c r="O737">
        <v>18</v>
      </c>
      <c r="P737">
        <v>1935</v>
      </c>
      <c r="Q737">
        <v>5</v>
      </c>
      <c r="R737">
        <v>3870</v>
      </c>
      <c r="S737" t="s">
        <v>940</v>
      </c>
      <c r="T737" t="s">
        <v>957</v>
      </c>
      <c r="U737" t="s">
        <v>950</v>
      </c>
      <c r="V737" t="s">
        <v>950</v>
      </c>
    </row>
    <row r="738" spans="1:22"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5</v>
      </c>
      <c r="O738">
        <v>9</v>
      </c>
      <c r="P738">
        <v>1084</v>
      </c>
      <c r="Q738">
        <v>5</v>
      </c>
      <c r="R738">
        <v>4336</v>
      </c>
      <c r="S738" t="s">
        <v>936</v>
      </c>
      <c r="T738" t="s">
        <v>952</v>
      </c>
      <c r="U738" t="s">
        <v>950</v>
      </c>
      <c r="V738" t="s">
        <v>988</v>
      </c>
    </row>
    <row r="739" spans="1:22"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5</v>
      </c>
      <c r="O739">
        <v>0</v>
      </c>
      <c r="P739">
        <v>1935</v>
      </c>
      <c r="Q739">
        <v>5</v>
      </c>
      <c r="R739">
        <v>7740</v>
      </c>
      <c r="S739" t="s">
        <v>939</v>
      </c>
      <c r="T739" t="s">
        <v>957</v>
      </c>
      <c r="U739" t="s">
        <v>950</v>
      </c>
      <c r="V739" t="s">
        <v>976</v>
      </c>
    </row>
    <row r="740" spans="1:22"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6</v>
      </c>
      <c r="O740">
        <v>23</v>
      </c>
      <c r="P740">
        <v>387</v>
      </c>
      <c r="Q740">
        <v>6</v>
      </c>
      <c r="R740">
        <v>1548</v>
      </c>
      <c r="S740" t="s">
        <v>936</v>
      </c>
      <c r="T740" t="s">
        <v>958</v>
      </c>
      <c r="U740" t="s">
        <v>950</v>
      </c>
      <c r="V740" t="s">
        <v>1001</v>
      </c>
    </row>
    <row r="741" spans="1:22"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10</v>
      </c>
      <c r="O741">
        <v>3</v>
      </c>
      <c r="P741">
        <v>1895</v>
      </c>
      <c r="Q741">
        <v>10</v>
      </c>
      <c r="R741">
        <v>9475</v>
      </c>
      <c r="S741" t="s">
        <v>936</v>
      </c>
      <c r="T741" t="s">
        <v>954</v>
      </c>
      <c r="U741" t="s">
        <v>950</v>
      </c>
      <c r="V741" t="s">
        <v>954</v>
      </c>
    </row>
    <row r="742" spans="1:22"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8</v>
      </c>
      <c r="O742">
        <v>19</v>
      </c>
      <c r="P742">
        <v>1639</v>
      </c>
      <c r="Q742">
        <v>8</v>
      </c>
      <c r="R742">
        <v>6556</v>
      </c>
      <c r="S742" t="s">
        <v>941</v>
      </c>
      <c r="T742" t="s">
        <v>979</v>
      </c>
      <c r="U742" t="s">
        <v>950</v>
      </c>
      <c r="V742" t="s">
        <v>960</v>
      </c>
    </row>
    <row r="743" spans="1:22" x14ac:dyDescent="0.3">
      <c r="A743">
        <v>791</v>
      </c>
      <c r="B743" t="s">
        <v>558</v>
      </c>
      <c r="C743">
        <v>51</v>
      </c>
      <c r="D743">
        <v>2</v>
      </c>
      <c r="E743" s="2">
        <v>45052</v>
      </c>
      <c r="F743" s="3">
        <v>0.1040625</v>
      </c>
      <c r="G743" s="2">
        <v>45055</v>
      </c>
      <c r="H743" s="3">
        <v>0.28736111111111112</v>
      </c>
      <c r="I743" t="s">
        <v>472</v>
      </c>
      <c r="J743" t="s">
        <v>699</v>
      </c>
      <c r="K743" t="s">
        <v>840</v>
      </c>
      <c r="L743">
        <v>2</v>
      </c>
      <c r="M743">
        <v>3</v>
      </c>
      <c r="N743">
        <v>3</v>
      </c>
      <c r="O743">
        <v>6</v>
      </c>
      <c r="P743">
        <v>1084</v>
      </c>
      <c r="Q743">
        <v>3</v>
      </c>
      <c r="R743">
        <v>2168</v>
      </c>
      <c r="S743" t="s">
        <v>936</v>
      </c>
      <c r="T743" t="s">
        <v>958</v>
      </c>
      <c r="U743" t="s">
        <v>950</v>
      </c>
      <c r="V743" t="s">
        <v>993</v>
      </c>
    </row>
    <row r="744" spans="1:22"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7</v>
      </c>
      <c r="O744">
        <v>10</v>
      </c>
      <c r="P744">
        <v>1744</v>
      </c>
      <c r="Q744">
        <v>7</v>
      </c>
      <c r="R744">
        <v>6976</v>
      </c>
      <c r="S744" t="s">
        <v>941</v>
      </c>
      <c r="T744" t="s">
        <v>952</v>
      </c>
      <c r="U744" t="s">
        <v>950</v>
      </c>
      <c r="V744" t="s">
        <v>964</v>
      </c>
    </row>
    <row r="745" spans="1:22"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1</v>
      </c>
      <c r="O745">
        <v>9</v>
      </c>
      <c r="P745">
        <v>1084</v>
      </c>
      <c r="Q745">
        <v>1</v>
      </c>
      <c r="R745">
        <v>1084</v>
      </c>
      <c r="S745" t="s">
        <v>940</v>
      </c>
      <c r="T745" t="s">
        <v>971</v>
      </c>
      <c r="U745" t="s">
        <v>950</v>
      </c>
      <c r="V745" t="s">
        <v>1018</v>
      </c>
    </row>
    <row r="746" spans="1:22"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6</v>
      </c>
      <c r="O746">
        <v>14</v>
      </c>
      <c r="P746">
        <v>1084</v>
      </c>
      <c r="Q746">
        <v>6</v>
      </c>
      <c r="R746">
        <v>3252</v>
      </c>
      <c r="S746" t="s">
        <v>939</v>
      </c>
      <c r="T746" t="s">
        <v>954</v>
      </c>
      <c r="U746" t="s">
        <v>950</v>
      </c>
      <c r="V746" t="s">
        <v>976</v>
      </c>
    </row>
    <row r="747" spans="1:22"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4</v>
      </c>
      <c r="O747">
        <v>18</v>
      </c>
      <c r="P747">
        <v>1744</v>
      </c>
      <c r="Q747">
        <v>4</v>
      </c>
      <c r="R747">
        <v>3488</v>
      </c>
      <c r="S747" t="s">
        <v>941</v>
      </c>
      <c r="T747" t="s">
        <v>971</v>
      </c>
      <c r="U747" t="s">
        <v>950</v>
      </c>
      <c r="V747" t="s">
        <v>1011</v>
      </c>
    </row>
    <row r="748" spans="1:22"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1</v>
      </c>
      <c r="O748">
        <v>9</v>
      </c>
      <c r="P748">
        <v>1084</v>
      </c>
      <c r="Q748">
        <v>1</v>
      </c>
      <c r="R748">
        <v>3252</v>
      </c>
      <c r="S748" t="s">
        <v>942</v>
      </c>
      <c r="T748" t="s">
        <v>1003</v>
      </c>
      <c r="U748" t="s">
        <v>950</v>
      </c>
      <c r="V748" t="s">
        <v>980</v>
      </c>
    </row>
    <row r="749" spans="1:22"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7</v>
      </c>
      <c r="O749">
        <v>0</v>
      </c>
      <c r="P749">
        <v>1348</v>
      </c>
      <c r="Q749">
        <v>7</v>
      </c>
      <c r="R749">
        <v>1348</v>
      </c>
      <c r="S749" t="s">
        <v>939</v>
      </c>
      <c r="T749" t="s">
        <v>954</v>
      </c>
      <c r="U749" t="s">
        <v>950</v>
      </c>
      <c r="V749" t="s">
        <v>1018</v>
      </c>
    </row>
    <row r="750" spans="1:22"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7</v>
      </c>
      <c r="O750">
        <v>19</v>
      </c>
      <c r="P750">
        <v>1348</v>
      </c>
      <c r="Q750">
        <v>7</v>
      </c>
      <c r="R750">
        <v>2696</v>
      </c>
      <c r="S750" t="s">
        <v>938</v>
      </c>
      <c r="T750" t="s">
        <v>1003</v>
      </c>
      <c r="U750" t="s">
        <v>950</v>
      </c>
      <c r="V750" t="s">
        <v>962</v>
      </c>
    </row>
    <row r="751" spans="1:22"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5</v>
      </c>
      <c r="O751">
        <v>1</v>
      </c>
      <c r="P751">
        <v>1639</v>
      </c>
      <c r="Q751">
        <v>5</v>
      </c>
      <c r="R751">
        <v>6556</v>
      </c>
      <c r="S751" t="s">
        <v>940</v>
      </c>
      <c r="T751" t="s">
        <v>979</v>
      </c>
      <c r="U751" t="s">
        <v>950</v>
      </c>
      <c r="V751" t="s">
        <v>951</v>
      </c>
    </row>
    <row r="752" spans="1:22"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4</v>
      </c>
      <c r="O752">
        <v>6</v>
      </c>
      <c r="P752">
        <v>1804</v>
      </c>
      <c r="Q752">
        <v>4</v>
      </c>
      <c r="R752">
        <v>1804</v>
      </c>
      <c r="S752" t="s">
        <v>939</v>
      </c>
      <c r="T752" t="s">
        <v>996</v>
      </c>
      <c r="U752" t="s">
        <v>950</v>
      </c>
      <c r="V752" t="s">
        <v>993</v>
      </c>
    </row>
    <row r="753" spans="1:22"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4</v>
      </c>
      <c r="O753">
        <v>22</v>
      </c>
      <c r="P753">
        <v>1348</v>
      </c>
      <c r="Q753">
        <v>4</v>
      </c>
      <c r="R753">
        <v>2696</v>
      </c>
      <c r="S753" t="s">
        <v>939</v>
      </c>
      <c r="T753" t="s">
        <v>957</v>
      </c>
      <c r="U753" t="s">
        <v>950</v>
      </c>
      <c r="V753" t="s">
        <v>983</v>
      </c>
    </row>
    <row r="754" spans="1:22"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3</v>
      </c>
      <c r="O754">
        <v>15</v>
      </c>
      <c r="P754">
        <v>1084</v>
      </c>
      <c r="Q754">
        <v>3</v>
      </c>
      <c r="R754">
        <v>1084</v>
      </c>
      <c r="S754" t="s">
        <v>936</v>
      </c>
      <c r="T754" t="s">
        <v>973</v>
      </c>
      <c r="U754" t="s">
        <v>950</v>
      </c>
      <c r="V754" t="s">
        <v>994</v>
      </c>
    </row>
    <row r="755" spans="1:22"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v>
      </c>
      <c r="O755">
        <v>21</v>
      </c>
      <c r="P755">
        <v>387</v>
      </c>
      <c r="Q755">
        <v>2</v>
      </c>
      <c r="R755">
        <v>1161</v>
      </c>
      <c r="S755" t="s">
        <v>940</v>
      </c>
      <c r="T755" t="s">
        <v>971</v>
      </c>
      <c r="U755" t="s">
        <v>950</v>
      </c>
      <c r="V755" t="s">
        <v>995</v>
      </c>
    </row>
    <row r="756" spans="1:22"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8</v>
      </c>
      <c r="O756">
        <v>16</v>
      </c>
      <c r="P756">
        <v>1804</v>
      </c>
      <c r="Q756">
        <v>8</v>
      </c>
      <c r="R756">
        <v>7216</v>
      </c>
      <c r="S756" t="s">
        <v>942</v>
      </c>
      <c r="T756" t="s">
        <v>949</v>
      </c>
      <c r="U756" t="s">
        <v>950</v>
      </c>
      <c r="V756" t="s">
        <v>960</v>
      </c>
    </row>
    <row r="757" spans="1:22"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5</v>
      </c>
      <c r="O757">
        <v>4</v>
      </c>
      <c r="P757">
        <v>1895</v>
      </c>
      <c r="Q757">
        <v>5</v>
      </c>
      <c r="R757">
        <v>5685</v>
      </c>
      <c r="S757" t="s">
        <v>937</v>
      </c>
      <c r="T757" t="s">
        <v>981</v>
      </c>
      <c r="U757" t="s">
        <v>950</v>
      </c>
      <c r="V757" t="s">
        <v>1003</v>
      </c>
    </row>
    <row r="758" spans="1:22"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4</v>
      </c>
      <c r="O758">
        <v>23</v>
      </c>
      <c r="P758">
        <v>1744</v>
      </c>
      <c r="Q758">
        <v>4</v>
      </c>
      <c r="R758">
        <v>3488</v>
      </c>
      <c r="S758" t="s">
        <v>940</v>
      </c>
      <c r="T758" t="s">
        <v>992</v>
      </c>
      <c r="U758" t="s">
        <v>950</v>
      </c>
      <c r="V758" t="s">
        <v>995</v>
      </c>
    </row>
    <row r="759" spans="1:22"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9</v>
      </c>
      <c r="O759">
        <v>6</v>
      </c>
      <c r="P759">
        <v>1915</v>
      </c>
      <c r="Q759">
        <v>9</v>
      </c>
      <c r="R759">
        <v>9575</v>
      </c>
      <c r="S759" t="s">
        <v>940</v>
      </c>
      <c r="T759" t="s">
        <v>973</v>
      </c>
      <c r="U759" t="s">
        <v>950</v>
      </c>
      <c r="V759" t="s">
        <v>980</v>
      </c>
    </row>
    <row r="760" spans="1:22"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10</v>
      </c>
      <c r="P760">
        <v>1915</v>
      </c>
      <c r="Q760">
        <v>10</v>
      </c>
      <c r="R760">
        <v>1915</v>
      </c>
      <c r="S760" t="s">
        <v>940</v>
      </c>
      <c r="T760" t="s">
        <v>954</v>
      </c>
      <c r="U760" t="s">
        <v>950</v>
      </c>
      <c r="V760" t="s">
        <v>999</v>
      </c>
    </row>
    <row r="761" spans="1:22"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5</v>
      </c>
      <c r="O761">
        <v>10</v>
      </c>
      <c r="P761">
        <v>722</v>
      </c>
      <c r="Q761">
        <v>5</v>
      </c>
      <c r="R761">
        <v>1444</v>
      </c>
      <c r="S761" t="s">
        <v>940</v>
      </c>
      <c r="T761" t="s">
        <v>956</v>
      </c>
      <c r="U761" t="s">
        <v>950</v>
      </c>
      <c r="V761" t="s">
        <v>967</v>
      </c>
    </row>
    <row r="762" spans="1:22"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9</v>
      </c>
      <c r="O762">
        <v>14</v>
      </c>
      <c r="P762">
        <v>259</v>
      </c>
      <c r="Q762">
        <v>9</v>
      </c>
      <c r="R762">
        <v>1295</v>
      </c>
      <c r="S762" t="s">
        <v>938</v>
      </c>
      <c r="T762" t="s">
        <v>956</v>
      </c>
      <c r="U762" t="s">
        <v>950</v>
      </c>
      <c r="V762" t="s">
        <v>992</v>
      </c>
    </row>
    <row r="763" spans="1:22"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8</v>
      </c>
      <c r="O763">
        <v>21</v>
      </c>
      <c r="P763">
        <v>259</v>
      </c>
      <c r="Q763">
        <v>8</v>
      </c>
      <c r="R763">
        <v>518</v>
      </c>
      <c r="S763" t="s">
        <v>942</v>
      </c>
      <c r="T763" t="s">
        <v>1003</v>
      </c>
      <c r="U763" t="s">
        <v>950</v>
      </c>
      <c r="V763" t="s">
        <v>954</v>
      </c>
    </row>
    <row r="764" spans="1:22"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8</v>
      </c>
      <c r="O764">
        <v>23</v>
      </c>
      <c r="P764">
        <v>562</v>
      </c>
      <c r="Q764">
        <v>8</v>
      </c>
      <c r="R764">
        <v>1686</v>
      </c>
      <c r="S764" t="s">
        <v>937</v>
      </c>
      <c r="T764" t="s">
        <v>969</v>
      </c>
      <c r="U764" t="s">
        <v>950</v>
      </c>
      <c r="V764" t="s">
        <v>999</v>
      </c>
    </row>
    <row r="765" spans="1:22"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9</v>
      </c>
      <c r="O765">
        <v>8</v>
      </c>
      <c r="P765">
        <v>203</v>
      </c>
      <c r="Q765">
        <v>9</v>
      </c>
      <c r="R765">
        <v>203</v>
      </c>
      <c r="S765" t="s">
        <v>938</v>
      </c>
      <c r="T765" t="s">
        <v>958</v>
      </c>
      <c r="U765" t="s">
        <v>950</v>
      </c>
      <c r="V765" t="s">
        <v>983</v>
      </c>
    </row>
    <row r="766" spans="1:22"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10</v>
      </c>
      <c r="O766">
        <v>11</v>
      </c>
      <c r="P766">
        <v>781</v>
      </c>
      <c r="Q766">
        <v>10</v>
      </c>
      <c r="R766">
        <v>3905</v>
      </c>
      <c r="S766" t="s">
        <v>940</v>
      </c>
      <c r="T766" t="s">
        <v>996</v>
      </c>
      <c r="U766" t="s">
        <v>950</v>
      </c>
      <c r="V766" t="s">
        <v>952</v>
      </c>
    </row>
    <row r="767" spans="1:22"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2</v>
      </c>
      <c r="O767">
        <v>18</v>
      </c>
      <c r="P767">
        <v>535</v>
      </c>
      <c r="Q767">
        <v>2</v>
      </c>
      <c r="R767">
        <v>2140</v>
      </c>
      <c r="S767" t="s">
        <v>940</v>
      </c>
      <c r="T767" t="s">
        <v>1003</v>
      </c>
      <c r="U767" t="s">
        <v>950</v>
      </c>
      <c r="V767" t="s">
        <v>953</v>
      </c>
    </row>
    <row r="768" spans="1:22"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5</v>
      </c>
      <c r="O768">
        <v>7</v>
      </c>
      <c r="P768">
        <v>866</v>
      </c>
      <c r="Q768">
        <v>5</v>
      </c>
      <c r="R768">
        <v>3464</v>
      </c>
      <c r="S768" t="s">
        <v>940</v>
      </c>
      <c r="T768" t="s">
        <v>965</v>
      </c>
      <c r="U768" t="s">
        <v>950</v>
      </c>
      <c r="V768" t="s">
        <v>964</v>
      </c>
    </row>
    <row r="769" spans="1:22"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2</v>
      </c>
      <c r="O769">
        <v>6</v>
      </c>
      <c r="P769">
        <v>866</v>
      </c>
      <c r="Q769">
        <v>2</v>
      </c>
      <c r="R769">
        <v>3464</v>
      </c>
      <c r="S769" t="s">
        <v>940</v>
      </c>
      <c r="T769" t="s">
        <v>1000</v>
      </c>
      <c r="U769" t="s">
        <v>950</v>
      </c>
      <c r="V769" t="s">
        <v>951</v>
      </c>
    </row>
    <row r="770" spans="1:22"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9</v>
      </c>
      <c r="O770">
        <v>7</v>
      </c>
      <c r="P770">
        <v>259</v>
      </c>
      <c r="Q770">
        <v>9</v>
      </c>
      <c r="R770">
        <v>777</v>
      </c>
      <c r="S770" t="s">
        <v>936</v>
      </c>
      <c r="T770" t="s">
        <v>971</v>
      </c>
      <c r="U770" t="s">
        <v>950</v>
      </c>
      <c r="V770" t="s">
        <v>963</v>
      </c>
    </row>
    <row r="771" spans="1:22"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7</v>
      </c>
      <c r="O771">
        <v>11</v>
      </c>
      <c r="P771">
        <v>1582</v>
      </c>
      <c r="Q771">
        <v>7</v>
      </c>
      <c r="R771">
        <v>1582</v>
      </c>
      <c r="S771" t="s">
        <v>938</v>
      </c>
      <c r="T771" t="s">
        <v>952</v>
      </c>
      <c r="U771" t="s">
        <v>950</v>
      </c>
      <c r="V771" t="s">
        <v>992</v>
      </c>
    </row>
    <row r="772" spans="1:22"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10</v>
      </c>
      <c r="O772">
        <v>3</v>
      </c>
      <c r="P772">
        <v>535</v>
      </c>
      <c r="Q772">
        <v>10</v>
      </c>
      <c r="R772">
        <v>2675</v>
      </c>
      <c r="S772" t="s">
        <v>941</v>
      </c>
      <c r="T772" t="s">
        <v>981</v>
      </c>
      <c r="U772" t="s">
        <v>950</v>
      </c>
      <c r="V772" t="s">
        <v>962</v>
      </c>
    </row>
    <row r="773" spans="1:22"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10</v>
      </c>
      <c r="O773">
        <v>4</v>
      </c>
      <c r="P773">
        <v>562</v>
      </c>
      <c r="Q773">
        <v>10</v>
      </c>
      <c r="R773">
        <v>562</v>
      </c>
      <c r="S773" t="s">
        <v>939</v>
      </c>
      <c r="T773" t="s">
        <v>996</v>
      </c>
      <c r="U773" t="s">
        <v>950</v>
      </c>
      <c r="V773" t="s">
        <v>982</v>
      </c>
    </row>
    <row r="774" spans="1:22"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5</v>
      </c>
      <c r="O774">
        <v>22</v>
      </c>
      <c r="P774">
        <v>259</v>
      </c>
      <c r="Q774">
        <v>5</v>
      </c>
      <c r="R774">
        <v>1295</v>
      </c>
      <c r="S774" t="s">
        <v>936</v>
      </c>
      <c r="T774" t="s">
        <v>967</v>
      </c>
      <c r="U774" t="s">
        <v>950</v>
      </c>
      <c r="V774" t="s">
        <v>964</v>
      </c>
    </row>
    <row r="775" spans="1:22"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2</v>
      </c>
      <c r="O775">
        <v>8</v>
      </c>
      <c r="P775">
        <v>535</v>
      </c>
      <c r="Q775">
        <v>2</v>
      </c>
      <c r="R775">
        <v>1605</v>
      </c>
      <c r="S775" t="s">
        <v>941</v>
      </c>
      <c r="T775" t="s">
        <v>958</v>
      </c>
      <c r="U775" t="s">
        <v>950</v>
      </c>
      <c r="V775" t="s">
        <v>1005</v>
      </c>
    </row>
    <row r="776" spans="1:22"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8</v>
      </c>
      <c r="O776">
        <v>7</v>
      </c>
      <c r="P776">
        <v>203</v>
      </c>
      <c r="Q776">
        <v>8</v>
      </c>
      <c r="R776">
        <v>609</v>
      </c>
      <c r="S776" t="s">
        <v>938</v>
      </c>
      <c r="T776" t="s">
        <v>996</v>
      </c>
      <c r="U776" t="s">
        <v>950</v>
      </c>
      <c r="V776" t="s">
        <v>989</v>
      </c>
    </row>
    <row r="777" spans="1:22"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2</v>
      </c>
      <c r="O777">
        <v>11</v>
      </c>
      <c r="P777">
        <v>1915</v>
      </c>
      <c r="Q777">
        <v>2</v>
      </c>
      <c r="R777">
        <v>9575</v>
      </c>
      <c r="S777" t="s">
        <v>941</v>
      </c>
      <c r="T777" t="s">
        <v>958</v>
      </c>
      <c r="U777" t="s">
        <v>950</v>
      </c>
      <c r="V777" t="s">
        <v>1010</v>
      </c>
    </row>
    <row r="778" spans="1:22"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10</v>
      </c>
      <c r="O778">
        <v>20</v>
      </c>
      <c r="P778">
        <v>781</v>
      </c>
      <c r="Q778">
        <v>10</v>
      </c>
      <c r="R778">
        <v>781</v>
      </c>
      <c r="S778" t="s">
        <v>939</v>
      </c>
      <c r="T778" t="s">
        <v>965</v>
      </c>
      <c r="U778" t="s">
        <v>950</v>
      </c>
      <c r="V778" t="s">
        <v>1014</v>
      </c>
    </row>
    <row r="779" spans="1:22"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5</v>
      </c>
      <c r="O779">
        <v>8</v>
      </c>
      <c r="P779">
        <v>535</v>
      </c>
      <c r="Q779">
        <v>5</v>
      </c>
      <c r="R779">
        <v>1605</v>
      </c>
      <c r="S779" t="s">
        <v>942</v>
      </c>
      <c r="T779" t="s">
        <v>952</v>
      </c>
      <c r="U779" t="s">
        <v>950</v>
      </c>
      <c r="V779" t="s">
        <v>985</v>
      </c>
    </row>
    <row r="780" spans="1:22"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5</v>
      </c>
      <c r="O780">
        <v>3</v>
      </c>
      <c r="P780">
        <v>203</v>
      </c>
      <c r="Q780">
        <v>5</v>
      </c>
      <c r="R780">
        <v>1015</v>
      </c>
      <c r="S780" t="s">
        <v>942</v>
      </c>
      <c r="T780" t="s">
        <v>969</v>
      </c>
      <c r="U780" t="s">
        <v>950</v>
      </c>
      <c r="V780" t="s">
        <v>972</v>
      </c>
    </row>
    <row r="781" spans="1:22"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6</v>
      </c>
      <c r="P781">
        <v>259</v>
      </c>
      <c r="Q781">
        <v>6</v>
      </c>
      <c r="R781">
        <v>1036</v>
      </c>
      <c r="S781" t="s">
        <v>940</v>
      </c>
      <c r="T781" t="s">
        <v>984</v>
      </c>
      <c r="U781" t="s">
        <v>950</v>
      </c>
      <c r="V781" t="s">
        <v>994</v>
      </c>
    </row>
    <row r="782" spans="1:22"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10</v>
      </c>
      <c r="O782">
        <v>7</v>
      </c>
      <c r="P782">
        <v>781</v>
      </c>
      <c r="Q782">
        <v>10</v>
      </c>
      <c r="R782">
        <v>3905</v>
      </c>
      <c r="S782" t="s">
        <v>939</v>
      </c>
      <c r="T782" t="s">
        <v>973</v>
      </c>
      <c r="U782" t="s">
        <v>950</v>
      </c>
      <c r="V782" t="s">
        <v>959</v>
      </c>
    </row>
    <row r="783" spans="1:22"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1</v>
      </c>
      <c r="O783">
        <v>21</v>
      </c>
      <c r="P783">
        <v>866</v>
      </c>
      <c r="Q783">
        <v>1</v>
      </c>
      <c r="R783">
        <v>1732</v>
      </c>
      <c r="S783" t="s">
        <v>942</v>
      </c>
      <c r="T783" t="s">
        <v>996</v>
      </c>
      <c r="U783" t="s">
        <v>950</v>
      </c>
      <c r="V783" t="s">
        <v>1006</v>
      </c>
    </row>
    <row r="784" spans="1:22"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5</v>
      </c>
      <c r="O784">
        <v>8</v>
      </c>
      <c r="P784">
        <v>1792</v>
      </c>
      <c r="Q784">
        <v>5</v>
      </c>
      <c r="R784">
        <v>7168</v>
      </c>
      <c r="S784" t="s">
        <v>939</v>
      </c>
      <c r="T784" t="s">
        <v>996</v>
      </c>
      <c r="U784" t="s">
        <v>950</v>
      </c>
      <c r="V784" t="s">
        <v>1006</v>
      </c>
    </row>
    <row r="785" spans="1:22"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4</v>
      </c>
      <c r="O785">
        <v>11</v>
      </c>
      <c r="P785">
        <v>1915</v>
      </c>
      <c r="Q785">
        <v>4</v>
      </c>
      <c r="R785">
        <v>3830</v>
      </c>
      <c r="S785" t="s">
        <v>938</v>
      </c>
      <c r="T785" t="s">
        <v>969</v>
      </c>
      <c r="U785" t="s">
        <v>950</v>
      </c>
      <c r="V785" t="s">
        <v>986</v>
      </c>
    </row>
    <row r="786" spans="1:22"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v>
      </c>
      <c r="O786">
        <v>14</v>
      </c>
      <c r="P786">
        <v>535</v>
      </c>
      <c r="Q786">
        <v>1</v>
      </c>
      <c r="R786">
        <v>2140</v>
      </c>
      <c r="S786" t="s">
        <v>940</v>
      </c>
      <c r="T786" t="s">
        <v>952</v>
      </c>
      <c r="U786" t="s">
        <v>950</v>
      </c>
      <c r="V786" t="s">
        <v>1008</v>
      </c>
    </row>
    <row r="787" spans="1:22"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9</v>
      </c>
      <c r="O787">
        <v>23</v>
      </c>
      <c r="P787">
        <v>1915</v>
      </c>
      <c r="Q787">
        <v>9</v>
      </c>
      <c r="R787">
        <v>3830</v>
      </c>
      <c r="S787" t="s">
        <v>939</v>
      </c>
      <c r="T787" t="s">
        <v>992</v>
      </c>
      <c r="U787" t="s">
        <v>950</v>
      </c>
      <c r="V787" t="s">
        <v>957</v>
      </c>
    </row>
    <row r="788" spans="1:22"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10</v>
      </c>
      <c r="O788">
        <v>9</v>
      </c>
      <c r="P788">
        <v>722</v>
      </c>
      <c r="Q788">
        <v>10</v>
      </c>
      <c r="R788">
        <v>1444</v>
      </c>
      <c r="S788" t="s">
        <v>937</v>
      </c>
      <c r="T788" t="s">
        <v>1000</v>
      </c>
      <c r="U788" t="s">
        <v>950</v>
      </c>
      <c r="V788" t="s">
        <v>1007</v>
      </c>
    </row>
    <row r="789" spans="1:22"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v>
      </c>
      <c r="O789">
        <v>19</v>
      </c>
      <c r="P789">
        <v>203</v>
      </c>
      <c r="Q789">
        <v>1</v>
      </c>
      <c r="R789">
        <v>203</v>
      </c>
      <c r="S789" t="s">
        <v>938</v>
      </c>
      <c r="T789" t="s">
        <v>967</v>
      </c>
      <c r="U789" t="s">
        <v>950</v>
      </c>
      <c r="V789" t="s">
        <v>999</v>
      </c>
    </row>
    <row r="790" spans="1:22"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v>
      </c>
      <c r="O790">
        <v>17</v>
      </c>
      <c r="P790">
        <v>203</v>
      </c>
      <c r="Q790">
        <v>1</v>
      </c>
      <c r="R790">
        <v>203</v>
      </c>
      <c r="S790" t="s">
        <v>937</v>
      </c>
      <c r="T790" t="s">
        <v>956</v>
      </c>
      <c r="U790" t="s">
        <v>950</v>
      </c>
      <c r="V790" t="s">
        <v>950</v>
      </c>
    </row>
    <row r="791" spans="1:22"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7</v>
      </c>
      <c r="O791">
        <v>18</v>
      </c>
      <c r="P791">
        <v>203</v>
      </c>
      <c r="Q791">
        <v>7</v>
      </c>
      <c r="R791">
        <v>1015</v>
      </c>
      <c r="S791" t="s">
        <v>938</v>
      </c>
      <c r="T791" t="s">
        <v>952</v>
      </c>
      <c r="U791" t="s">
        <v>950</v>
      </c>
      <c r="V791" t="s">
        <v>1008</v>
      </c>
    </row>
    <row r="792" spans="1:22"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4</v>
      </c>
      <c r="O792">
        <v>10</v>
      </c>
      <c r="P792">
        <v>781</v>
      </c>
      <c r="Q792">
        <v>4</v>
      </c>
      <c r="R792">
        <v>781</v>
      </c>
      <c r="S792" t="s">
        <v>940</v>
      </c>
      <c r="T792" t="s">
        <v>961</v>
      </c>
      <c r="U792" t="s">
        <v>950</v>
      </c>
      <c r="V792" t="s">
        <v>982</v>
      </c>
    </row>
    <row r="793" spans="1:22"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10</v>
      </c>
      <c r="O793">
        <v>19</v>
      </c>
      <c r="P793">
        <v>866</v>
      </c>
      <c r="Q793">
        <v>10</v>
      </c>
      <c r="R793">
        <v>4330</v>
      </c>
      <c r="S793" t="s">
        <v>936</v>
      </c>
      <c r="T793" t="s">
        <v>949</v>
      </c>
      <c r="U793" t="s">
        <v>950</v>
      </c>
      <c r="V793" t="s">
        <v>963</v>
      </c>
    </row>
    <row r="794" spans="1:22"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6</v>
      </c>
      <c r="O794">
        <v>20</v>
      </c>
      <c r="P794">
        <v>535</v>
      </c>
      <c r="Q794">
        <v>6</v>
      </c>
      <c r="R794">
        <v>1605</v>
      </c>
      <c r="S794" t="s">
        <v>941</v>
      </c>
      <c r="T794" t="s">
        <v>963</v>
      </c>
      <c r="U794" t="s">
        <v>950</v>
      </c>
      <c r="V794" t="s">
        <v>950</v>
      </c>
    </row>
    <row r="795" spans="1:22"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8</v>
      </c>
      <c r="O795">
        <v>2</v>
      </c>
      <c r="P795">
        <v>562</v>
      </c>
      <c r="Q795">
        <v>8</v>
      </c>
      <c r="R795">
        <v>1686</v>
      </c>
      <c r="S795" t="s">
        <v>938</v>
      </c>
      <c r="T795" t="s">
        <v>965</v>
      </c>
      <c r="U795" t="s">
        <v>950</v>
      </c>
      <c r="V795" t="s">
        <v>975</v>
      </c>
    </row>
    <row r="796" spans="1:22"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8</v>
      </c>
      <c r="O796">
        <v>23</v>
      </c>
      <c r="P796">
        <v>722</v>
      </c>
      <c r="Q796">
        <v>8</v>
      </c>
      <c r="R796">
        <v>2888</v>
      </c>
      <c r="S796" t="s">
        <v>938</v>
      </c>
      <c r="T796" t="s">
        <v>961</v>
      </c>
      <c r="U796" t="s">
        <v>950</v>
      </c>
      <c r="V796" t="s">
        <v>1008</v>
      </c>
    </row>
    <row r="797" spans="1:22"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9</v>
      </c>
      <c r="P797">
        <v>259</v>
      </c>
      <c r="Q797">
        <v>9</v>
      </c>
      <c r="R797">
        <v>259</v>
      </c>
      <c r="S797" t="s">
        <v>939</v>
      </c>
      <c r="T797" t="s">
        <v>973</v>
      </c>
      <c r="U797" t="s">
        <v>950</v>
      </c>
      <c r="V797" t="s">
        <v>1013</v>
      </c>
    </row>
    <row r="798" spans="1:22"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1</v>
      </c>
      <c r="O798">
        <v>4</v>
      </c>
      <c r="P798">
        <v>1915</v>
      </c>
      <c r="Q798">
        <v>1</v>
      </c>
      <c r="R798">
        <v>1915</v>
      </c>
      <c r="S798" t="s">
        <v>936</v>
      </c>
      <c r="T798" t="s">
        <v>996</v>
      </c>
      <c r="U798" t="s">
        <v>950</v>
      </c>
      <c r="V798" t="s">
        <v>1012</v>
      </c>
    </row>
    <row r="799" spans="1:22"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5</v>
      </c>
      <c r="O799">
        <v>23</v>
      </c>
      <c r="P799">
        <v>259</v>
      </c>
      <c r="Q799">
        <v>5</v>
      </c>
      <c r="R799">
        <v>518</v>
      </c>
      <c r="S799" t="s">
        <v>939</v>
      </c>
      <c r="T799" t="s">
        <v>960</v>
      </c>
      <c r="U799" t="s">
        <v>950</v>
      </c>
      <c r="V799" t="s">
        <v>1006</v>
      </c>
    </row>
    <row r="800" spans="1:22"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10</v>
      </c>
      <c r="O800">
        <v>21</v>
      </c>
      <c r="P800">
        <v>535</v>
      </c>
      <c r="Q800">
        <v>10</v>
      </c>
      <c r="R800">
        <v>535</v>
      </c>
      <c r="S800" t="s">
        <v>936</v>
      </c>
      <c r="T800" t="s">
        <v>984</v>
      </c>
      <c r="U800" t="s">
        <v>950</v>
      </c>
      <c r="V800" t="s">
        <v>971</v>
      </c>
    </row>
    <row r="801" spans="1:22"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8</v>
      </c>
      <c r="O801">
        <v>18</v>
      </c>
      <c r="P801">
        <v>722</v>
      </c>
      <c r="Q801">
        <v>8</v>
      </c>
      <c r="R801">
        <v>2166</v>
      </c>
      <c r="S801" t="s">
        <v>939</v>
      </c>
      <c r="T801" t="s">
        <v>963</v>
      </c>
      <c r="U801" t="s">
        <v>950</v>
      </c>
      <c r="V801" t="s">
        <v>975</v>
      </c>
    </row>
    <row r="802" spans="1:22"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10</v>
      </c>
      <c r="O802">
        <v>20</v>
      </c>
      <c r="P802">
        <v>1582</v>
      </c>
      <c r="Q802">
        <v>10</v>
      </c>
      <c r="R802">
        <v>1582</v>
      </c>
      <c r="S802" t="s">
        <v>938</v>
      </c>
      <c r="T802" t="s">
        <v>949</v>
      </c>
      <c r="U802" t="s">
        <v>950</v>
      </c>
      <c r="V802" t="s">
        <v>998</v>
      </c>
    </row>
    <row r="803" spans="1:22"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1</v>
      </c>
      <c r="O803">
        <v>5</v>
      </c>
      <c r="P803">
        <v>535</v>
      </c>
      <c r="Q803">
        <v>1</v>
      </c>
      <c r="R803">
        <v>535</v>
      </c>
      <c r="S803" t="s">
        <v>939</v>
      </c>
      <c r="T803" t="s">
        <v>960</v>
      </c>
      <c r="U803" t="s">
        <v>950</v>
      </c>
      <c r="V803" t="s">
        <v>1016</v>
      </c>
    </row>
    <row r="804" spans="1:22"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2</v>
      </c>
      <c r="O804">
        <v>1</v>
      </c>
      <c r="P804">
        <v>1915</v>
      </c>
      <c r="Q804">
        <v>2</v>
      </c>
      <c r="R804">
        <v>7660</v>
      </c>
      <c r="S804" t="s">
        <v>942</v>
      </c>
      <c r="T804" t="s">
        <v>960</v>
      </c>
      <c r="U804" t="s">
        <v>950</v>
      </c>
      <c r="V804" t="s">
        <v>983</v>
      </c>
    </row>
    <row r="805" spans="1:22"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6</v>
      </c>
      <c r="O805">
        <v>19</v>
      </c>
      <c r="P805">
        <v>259</v>
      </c>
      <c r="Q805">
        <v>6</v>
      </c>
      <c r="R805">
        <v>518</v>
      </c>
      <c r="S805" t="s">
        <v>937</v>
      </c>
      <c r="T805" t="s">
        <v>1000</v>
      </c>
      <c r="U805" t="s">
        <v>950</v>
      </c>
      <c r="V805" t="s">
        <v>968</v>
      </c>
    </row>
    <row r="806" spans="1:22"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8</v>
      </c>
      <c r="O806">
        <v>11</v>
      </c>
      <c r="P806">
        <v>866</v>
      </c>
      <c r="Q806">
        <v>8</v>
      </c>
      <c r="R806">
        <v>2598</v>
      </c>
      <c r="S806" t="s">
        <v>939</v>
      </c>
      <c r="T806" t="s">
        <v>971</v>
      </c>
      <c r="U806" t="s">
        <v>950</v>
      </c>
      <c r="V806" t="s">
        <v>980</v>
      </c>
    </row>
    <row r="807" spans="1:22"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5</v>
      </c>
      <c r="O807">
        <v>20</v>
      </c>
      <c r="P807">
        <v>1792</v>
      </c>
      <c r="Q807">
        <v>5</v>
      </c>
      <c r="R807">
        <v>3584</v>
      </c>
      <c r="S807" t="s">
        <v>937</v>
      </c>
      <c r="T807" t="s">
        <v>1003</v>
      </c>
      <c r="U807" t="s">
        <v>950</v>
      </c>
      <c r="V807" t="s">
        <v>983</v>
      </c>
    </row>
    <row r="808" spans="1:22"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6</v>
      </c>
      <c r="O808">
        <v>0</v>
      </c>
      <c r="P808">
        <v>781</v>
      </c>
      <c r="Q808">
        <v>6</v>
      </c>
      <c r="R808">
        <v>2343</v>
      </c>
      <c r="S808" t="s">
        <v>939</v>
      </c>
      <c r="T808" t="s">
        <v>992</v>
      </c>
      <c r="U808" t="s">
        <v>950</v>
      </c>
      <c r="V808" t="s">
        <v>959</v>
      </c>
    </row>
    <row r="809" spans="1:22"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3</v>
      </c>
      <c r="O809">
        <v>13</v>
      </c>
      <c r="P809">
        <v>781</v>
      </c>
      <c r="Q809">
        <v>3</v>
      </c>
      <c r="R809">
        <v>2343</v>
      </c>
      <c r="S809" t="s">
        <v>937</v>
      </c>
      <c r="T809" t="s">
        <v>1000</v>
      </c>
      <c r="U809" t="s">
        <v>950</v>
      </c>
      <c r="V809" t="s">
        <v>1009</v>
      </c>
    </row>
    <row r="810" spans="1:22"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5</v>
      </c>
      <c r="O810">
        <v>16</v>
      </c>
      <c r="P810">
        <v>535</v>
      </c>
      <c r="Q810">
        <v>5</v>
      </c>
      <c r="R810">
        <v>535</v>
      </c>
      <c r="S810" t="s">
        <v>941</v>
      </c>
      <c r="T810" t="s">
        <v>963</v>
      </c>
      <c r="U810" t="s">
        <v>950</v>
      </c>
      <c r="V810" t="s">
        <v>983</v>
      </c>
    </row>
    <row r="811" spans="1:22"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3</v>
      </c>
      <c r="O811">
        <v>1</v>
      </c>
      <c r="P811">
        <v>722</v>
      </c>
      <c r="Q811">
        <v>3</v>
      </c>
      <c r="R811">
        <v>2166</v>
      </c>
      <c r="S811" t="s">
        <v>938</v>
      </c>
      <c r="T811" t="s">
        <v>967</v>
      </c>
      <c r="U811" t="s">
        <v>950</v>
      </c>
      <c r="V811" t="s">
        <v>1009</v>
      </c>
    </row>
    <row r="812" spans="1:22"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8</v>
      </c>
      <c r="O812">
        <v>17</v>
      </c>
      <c r="P812">
        <v>535</v>
      </c>
      <c r="Q812">
        <v>8</v>
      </c>
      <c r="R812">
        <v>535</v>
      </c>
      <c r="S812" t="s">
        <v>939</v>
      </c>
      <c r="T812" t="s">
        <v>981</v>
      </c>
      <c r="U812" t="s">
        <v>950</v>
      </c>
      <c r="V812" t="s">
        <v>984</v>
      </c>
    </row>
    <row r="813" spans="1:22"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6</v>
      </c>
      <c r="O813">
        <v>14</v>
      </c>
      <c r="P813">
        <v>1915</v>
      </c>
      <c r="Q813">
        <v>6</v>
      </c>
      <c r="R813">
        <v>9575</v>
      </c>
      <c r="S813" t="s">
        <v>936</v>
      </c>
      <c r="T813" t="s">
        <v>962</v>
      </c>
      <c r="U813" t="s">
        <v>950</v>
      </c>
      <c r="V813" t="s">
        <v>997</v>
      </c>
    </row>
    <row r="814" spans="1:22"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6</v>
      </c>
      <c r="O814">
        <v>19</v>
      </c>
      <c r="P814">
        <v>722</v>
      </c>
      <c r="Q814">
        <v>6</v>
      </c>
      <c r="R814">
        <v>2166</v>
      </c>
      <c r="S814" t="s">
        <v>939</v>
      </c>
      <c r="T814" t="s">
        <v>973</v>
      </c>
      <c r="U814" t="s">
        <v>950</v>
      </c>
      <c r="V814" t="s">
        <v>964</v>
      </c>
    </row>
    <row r="815" spans="1:22"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1</v>
      </c>
      <c r="O815">
        <v>8</v>
      </c>
      <c r="P815">
        <v>1915</v>
      </c>
      <c r="Q815">
        <v>1</v>
      </c>
      <c r="R815">
        <v>9575</v>
      </c>
      <c r="S815" t="s">
        <v>938</v>
      </c>
      <c r="T815" t="s">
        <v>973</v>
      </c>
      <c r="U815" t="s">
        <v>950</v>
      </c>
      <c r="V815" t="s">
        <v>993</v>
      </c>
    </row>
    <row r="816" spans="1:22"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2</v>
      </c>
      <c r="O816">
        <v>17</v>
      </c>
      <c r="P816">
        <v>1915</v>
      </c>
      <c r="Q816">
        <v>2</v>
      </c>
      <c r="R816">
        <v>5745</v>
      </c>
      <c r="S816" t="s">
        <v>941</v>
      </c>
      <c r="T816" t="s">
        <v>965</v>
      </c>
      <c r="U816" t="s">
        <v>950</v>
      </c>
      <c r="V816" t="s">
        <v>951</v>
      </c>
    </row>
    <row r="817" spans="1:22"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1</v>
      </c>
      <c r="O817">
        <v>22</v>
      </c>
      <c r="P817">
        <v>535</v>
      </c>
      <c r="Q817">
        <v>1</v>
      </c>
      <c r="R817">
        <v>2675</v>
      </c>
      <c r="S817" t="s">
        <v>942</v>
      </c>
      <c r="T817" t="s">
        <v>967</v>
      </c>
      <c r="U817" t="s">
        <v>950</v>
      </c>
      <c r="V817" t="s">
        <v>985</v>
      </c>
    </row>
    <row r="818" spans="1:22"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7</v>
      </c>
      <c r="O818">
        <v>18</v>
      </c>
      <c r="P818">
        <v>722</v>
      </c>
      <c r="Q818">
        <v>7</v>
      </c>
      <c r="R818">
        <v>722</v>
      </c>
      <c r="S818" t="s">
        <v>941</v>
      </c>
      <c r="T818" t="s">
        <v>957</v>
      </c>
      <c r="U818" t="s">
        <v>950</v>
      </c>
      <c r="V818" t="s">
        <v>949</v>
      </c>
    </row>
    <row r="819" spans="1:22"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9</v>
      </c>
      <c r="O819">
        <v>13</v>
      </c>
      <c r="P819">
        <v>259</v>
      </c>
      <c r="Q819">
        <v>9</v>
      </c>
      <c r="R819">
        <v>259</v>
      </c>
      <c r="S819" t="s">
        <v>942</v>
      </c>
      <c r="T819" t="s">
        <v>960</v>
      </c>
      <c r="U819" t="s">
        <v>950</v>
      </c>
      <c r="V819" t="s">
        <v>997</v>
      </c>
    </row>
    <row r="820" spans="1:22"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6</v>
      </c>
      <c r="O820">
        <v>16</v>
      </c>
      <c r="P820">
        <v>781</v>
      </c>
      <c r="Q820">
        <v>6</v>
      </c>
      <c r="R820">
        <v>3124</v>
      </c>
      <c r="S820" t="s">
        <v>940</v>
      </c>
      <c r="T820" t="s">
        <v>952</v>
      </c>
      <c r="U820" t="s">
        <v>950</v>
      </c>
      <c r="V820" t="s">
        <v>1012</v>
      </c>
    </row>
    <row r="821" spans="1:22"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4</v>
      </c>
      <c r="O821">
        <v>12</v>
      </c>
      <c r="P821">
        <v>535</v>
      </c>
      <c r="Q821">
        <v>4</v>
      </c>
      <c r="R821">
        <v>2140</v>
      </c>
      <c r="S821" t="s">
        <v>938</v>
      </c>
      <c r="T821" t="s">
        <v>992</v>
      </c>
      <c r="U821" t="s">
        <v>950</v>
      </c>
      <c r="V821" t="s">
        <v>950</v>
      </c>
    </row>
    <row r="822" spans="1:22"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9</v>
      </c>
      <c r="O822">
        <v>14</v>
      </c>
      <c r="P822">
        <v>781</v>
      </c>
      <c r="Q822">
        <v>9</v>
      </c>
      <c r="R822">
        <v>1562</v>
      </c>
      <c r="S822" t="s">
        <v>939</v>
      </c>
      <c r="T822" t="s">
        <v>958</v>
      </c>
      <c r="U822" t="s">
        <v>950</v>
      </c>
      <c r="V822" t="s">
        <v>962</v>
      </c>
    </row>
    <row r="823" spans="1:22"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4</v>
      </c>
      <c r="O823">
        <v>20</v>
      </c>
      <c r="P823">
        <v>722</v>
      </c>
      <c r="Q823">
        <v>4</v>
      </c>
      <c r="R823">
        <v>1444</v>
      </c>
      <c r="S823" t="s">
        <v>942</v>
      </c>
      <c r="T823" t="s">
        <v>992</v>
      </c>
      <c r="U823" t="s">
        <v>950</v>
      </c>
      <c r="V823" t="s">
        <v>985</v>
      </c>
    </row>
    <row r="824" spans="1:22"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4</v>
      </c>
      <c r="O824">
        <v>3</v>
      </c>
      <c r="P824">
        <v>1792</v>
      </c>
      <c r="Q824">
        <v>4</v>
      </c>
      <c r="R824">
        <v>7168</v>
      </c>
      <c r="S824" t="s">
        <v>942</v>
      </c>
      <c r="T824" t="s">
        <v>954</v>
      </c>
      <c r="U824" t="s">
        <v>950</v>
      </c>
      <c r="V824" t="s">
        <v>986</v>
      </c>
    </row>
    <row r="825" spans="1:22"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4</v>
      </c>
      <c r="O825">
        <v>13</v>
      </c>
      <c r="P825">
        <v>1582</v>
      </c>
      <c r="Q825">
        <v>4</v>
      </c>
      <c r="R825">
        <v>4746</v>
      </c>
      <c r="S825" t="s">
        <v>939</v>
      </c>
      <c r="T825" t="s">
        <v>977</v>
      </c>
      <c r="U825" t="s">
        <v>950</v>
      </c>
      <c r="V825" t="s">
        <v>957</v>
      </c>
    </row>
    <row r="826" spans="1:22"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5</v>
      </c>
      <c r="O826">
        <v>3</v>
      </c>
      <c r="P826">
        <v>535</v>
      </c>
      <c r="Q826">
        <v>5</v>
      </c>
      <c r="R826">
        <v>535</v>
      </c>
      <c r="S826" t="s">
        <v>938</v>
      </c>
      <c r="T826" t="s">
        <v>958</v>
      </c>
      <c r="U826" t="s">
        <v>950</v>
      </c>
      <c r="V826" t="s">
        <v>966</v>
      </c>
    </row>
    <row r="827" spans="1:22"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10</v>
      </c>
      <c r="O827">
        <v>9</v>
      </c>
      <c r="P827">
        <v>562</v>
      </c>
      <c r="Q827">
        <v>10</v>
      </c>
      <c r="R827">
        <v>2810</v>
      </c>
      <c r="S827" t="s">
        <v>936</v>
      </c>
      <c r="T827" t="s">
        <v>957</v>
      </c>
      <c r="U827" t="s">
        <v>950</v>
      </c>
      <c r="V827" t="s">
        <v>984</v>
      </c>
    </row>
    <row r="828" spans="1:22"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10</v>
      </c>
      <c r="O828">
        <v>20</v>
      </c>
      <c r="P828">
        <v>535</v>
      </c>
      <c r="Q828">
        <v>10</v>
      </c>
      <c r="R828">
        <v>1070</v>
      </c>
      <c r="S828" t="s">
        <v>937</v>
      </c>
      <c r="T828" t="s">
        <v>949</v>
      </c>
      <c r="U828" t="s">
        <v>950</v>
      </c>
      <c r="V828" t="s">
        <v>1004</v>
      </c>
    </row>
    <row r="829" spans="1:22"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8</v>
      </c>
      <c r="O829">
        <v>2</v>
      </c>
      <c r="P829">
        <v>866</v>
      </c>
      <c r="Q829">
        <v>8</v>
      </c>
      <c r="R829">
        <v>2598</v>
      </c>
      <c r="S829" t="s">
        <v>939</v>
      </c>
      <c r="T829" t="s">
        <v>956</v>
      </c>
      <c r="U829" t="s">
        <v>950</v>
      </c>
      <c r="V829" t="s">
        <v>986</v>
      </c>
    </row>
    <row r="830" spans="1:22"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7</v>
      </c>
      <c r="O830">
        <v>16</v>
      </c>
      <c r="P830">
        <v>562</v>
      </c>
      <c r="Q830">
        <v>7</v>
      </c>
      <c r="R830">
        <v>2248</v>
      </c>
      <c r="S830" t="s">
        <v>938</v>
      </c>
      <c r="T830" t="s">
        <v>979</v>
      </c>
      <c r="U830" t="s">
        <v>950</v>
      </c>
      <c r="V830" t="s">
        <v>994</v>
      </c>
    </row>
    <row r="831" spans="1:22" x14ac:dyDescent="0.3">
      <c r="A831">
        <v>719</v>
      </c>
      <c r="B831" t="s">
        <v>553</v>
      </c>
      <c r="C831">
        <v>57</v>
      </c>
      <c r="D831">
        <v>3</v>
      </c>
      <c r="E831" s="2">
        <v>45119</v>
      </c>
      <c r="F831" s="3">
        <v>0.3228125</v>
      </c>
      <c r="G831" s="2">
        <v>45126</v>
      </c>
      <c r="H831" s="3">
        <v>7.7361111111111117E-2</v>
      </c>
      <c r="I831" t="s">
        <v>601</v>
      </c>
      <c r="J831" t="s">
        <v>707</v>
      </c>
      <c r="K831" t="s">
        <v>839</v>
      </c>
      <c r="L831">
        <v>7</v>
      </c>
      <c r="M831">
        <v>7</v>
      </c>
      <c r="N831">
        <v>7</v>
      </c>
      <c r="O831">
        <v>1</v>
      </c>
      <c r="P831">
        <v>1582</v>
      </c>
      <c r="Q831">
        <v>7</v>
      </c>
      <c r="R831">
        <v>4746</v>
      </c>
      <c r="S831" t="s">
        <v>937</v>
      </c>
      <c r="T831" t="s">
        <v>965</v>
      </c>
      <c r="U831" t="s">
        <v>950</v>
      </c>
      <c r="V831" t="s">
        <v>993</v>
      </c>
    </row>
    <row r="832" spans="1:22"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2</v>
      </c>
      <c r="P832">
        <v>1792</v>
      </c>
      <c r="Q832">
        <v>2</v>
      </c>
      <c r="R832">
        <v>5376</v>
      </c>
      <c r="S832" t="s">
        <v>936</v>
      </c>
      <c r="T832" t="s">
        <v>996</v>
      </c>
      <c r="U832" t="s">
        <v>950</v>
      </c>
      <c r="V832" t="s">
        <v>974</v>
      </c>
    </row>
    <row r="833" spans="1:22"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9</v>
      </c>
      <c r="O833">
        <v>4</v>
      </c>
      <c r="P833">
        <v>866</v>
      </c>
      <c r="Q833">
        <v>9</v>
      </c>
      <c r="R833">
        <v>4330</v>
      </c>
      <c r="S833" t="s">
        <v>941</v>
      </c>
      <c r="T833" t="s">
        <v>1000</v>
      </c>
      <c r="U833" t="s">
        <v>950</v>
      </c>
      <c r="V833" t="s">
        <v>1015</v>
      </c>
    </row>
    <row r="834" spans="1:22"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4</v>
      </c>
      <c r="O834">
        <v>10</v>
      </c>
      <c r="P834">
        <v>535</v>
      </c>
      <c r="Q834">
        <v>4</v>
      </c>
      <c r="R834">
        <v>2675</v>
      </c>
      <c r="S834" t="s">
        <v>940</v>
      </c>
      <c r="T834" t="s">
        <v>981</v>
      </c>
      <c r="U834" t="s">
        <v>950</v>
      </c>
      <c r="V834" t="s">
        <v>986</v>
      </c>
    </row>
    <row r="835" spans="1:22"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1</v>
      </c>
      <c r="O835">
        <v>8</v>
      </c>
      <c r="P835">
        <v>722</v>
      </c>
      <c r="Q835">
        <v>1</v>
      </c>
      <c r="R835">
        <v>2888</v>
      </c>
      <c r="S835" t="s">
        <v>938</v>
      </c>
      <c r="T835" t="s">
        <v>1003</v>
      </c>
      <c r="U835" t="s">
        <v>950</v>
      </c>
      <c r="V835" t="s">
        <v>954</v>
      </c>
    </row>
    <row r="836" spans="1:22"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2</v>
      </c>
      <c r="O836">
        <v>13</v>
      </c>
      <c r="P836">
        <v>781</v>
      </c>
      <c r="Q836">
        <v>2</v>
      </c>
      <c r="R836">
        <v>781</v>
      </c>
      <c r="S836" t="s">
        <v>941</v>
      </c>
      <c r="T836" t="s">
        <v>958</v>
      </c>
      <c r="U836" t="s">
        <v>950</v>
      </c>
      <c r="V836" t="s">
        <v>991</v>
      </c>
    </row>
    <row r="837" spans="1:22"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7</v>
      </c>
      <c r="O837">
        <v>11</v>
      </c>
      <c r="P837">
        <v>535</v>
      </c>
      <c r="Q837">
        <v>7</v>
      </c>
      <c r="R837">
        <v>2675</v>
      </c>
      <c r="S837" t="s">
        <v>941</v>
      </c>
      <c r="T837" t="s">
        <v>1000</v>
      </c>
      <c r="U837" t="s">
        <v>950</v>
      </c>
      <c r="V837" t="s">
        <v>967</v>
      </c>
    </row>
    <row r="838" spans="1:22"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10</v>
      </c>
      <c r="O838">
        <v>20</v>
      </c>
      <c r="P838">
        <v>1792</v>
      </c>
      <c r="Q838">
        <v>10</v>
      </c>
      <c r="R838">
        <v>8960</v>
      </c>
      <c r="S838" t="s">
        <v>939</v>
      </c>
      <c r="T838" t="s">
        <v>956</v>
      </c>
      <c r="U838" t="s">
        <v>950</v>
      </c>
      <c r="V838" t="s">
        <v>982</v>
      </c>
    </row>
    <row r="839" spans="1:22"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4</v>
      </c>
      <c r="O839">
        <v>7</v>
      </c>
      <c r="P839">
        <v>535</v>
      </c>
      <c r="Q839">
        <v>4</v>
      </c>
      <c r="R839">
        <v>2675</v>
      </c>
      <c r="S839" t="s">
        <v>936</v>
      </c>
      <c r="T839" t="s">
        <v>954</v>
      </c>
      <c r="U839" t="s">
        <v>950</v>
      </c>
      <c r="V839" t="s">
        <v>992</v>
      </c>
    </row>
    <row r="840" spans="1:22"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3</v>
      </c>
      <c r="O840">
        <v>18</v>
      </c>
      <c r="P840">
        <v>535</v>
      </c>
      <c r="Q840">
        <v>3</v>
      </c>
      <c r="R840">
        <v>1605</v>
      </c>
      <c r="S840" t="s">
        <v>939</v>
      </c>
      <c r="T840" t="s">
        <v>963</v>
      </c>
      <c r="U840" t="s">
        <v>950</v>
      </c>
      <c r="V840" t="s">
        <v>1005</v>
      </c>
    </row>
    <row r="841" spans="1:22"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2</v>
      </c>
      <c r="O841">
        <v>12</v>
      </c>
      <c r="P841">
        <v>535</v>
      </c>
      <c r="Q841">
        <v>2</v>
      </c>
      <c r="R841">
        <v>1605</v>
      </c>
      <c r="S841" t="s">
        <v>938</v>
      </c>
      <c r="T841" t="s">
        <v>979</v>
      </c>
      <c r="U841" t="s">
        <v>950</v>
      </c>
      <c r="V841" t="s">
        <v>963</v>
      </c>
    </row>
    <row r="842" spans="1:22"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7</v>
      </c>
      <c r="O842">
        <v>21</v>
      </c>
      <c r="P842">
        <v>1915</v>
      </c>
      <c r="Q842">
        <v>7</v>
      </c>
      <c r="R842">
        <v>9575</v>
      </c>
      <c r="S842" t="s">
        <v>937</v>
      </c>
      <c r="T842" t="s">
        <v>950</v>
      </c>
      <c r="U842" t="s">
        <v>950</v>
      </c>
      <c r="V842" t="s">
        <v>949</v>
      </c>
    </row>
    <row r="843" spans="1:22"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4</v>
      </c>
      <c r="O843">
        <v>22</v>
      </c>
      <c r="P843">
        <v>1792</v>
      </c>
      <c r="Q843">
        <v>4</v>
      </c>
      <c r="R843">
        <v>7168</v>
      </c>
      <c r="S843" t="s">
        <v>942</v>
      </c>
      <c r="T843" t="s">
        <v>969</v>
      </c>
      <c r="U843" t="s">
        <v>950</v>
      </c>
      <c r="V843" t="s">
        <v>994</v>
      </c>
    </row>
    <row r="844" spans="1:22"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1</v>
      </c>
      <c r="O844">
        <v>23</v>
      </c>
      <c r="P844">
        <v>1792</v>
      </c>
      <c r="Q844">
        <v>1</v>
      </c>
      <c r="R844">
        <v>3584</v>
      </c>
      <c r="S844" t="s">
        <v>937</v>
      </c>
      <c r="T844" t="s">
        <v>1003</v>
      </c>
      <c r="U844" t="s">
        <v>950</v>
      </c>
      <c r="V844" t="s">
        <v>976</v>
      </c>
    </row>
    <row r="845" spans="1:22"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2</v>
      </c>
      <c r="O845">
        <v>0</v>
      </c>
      <c r="P845">
        <v>1915</v>
      </c>
      <c r="Q845">
        <v>2</v>
      </c>
      <c r="R845">
        <v>9575</v>
      </c>
      <c r="S845" t="s">
        <v>941</v>
      </c>
      <c r="T845" t="s">
        <v>950</v>
      </c>
      <c r="U845" t="s">
        <v>950</v>
      </c>
      <c r="V845" t="s">
        <v>950</v>
      </c>
    </row>
    <row r="846" spans="1:22" x14ac:dyDescent="0.3">
      <c r="A846">
        <v>845</v>
      </c>
      <c r="B846" t="s">
        <v>204</v>
      </c>
      <c r="C846">
        <v>57</v>
      </c>
      <c r="D846">
        <v>5</v>
      </c>
      <c r="E846" s="2">
        <v>45216</v>
      </c>
      <c r="F846" s="3">
        <v>0.78560185185185183</v>
      </c>
      <c r="G846" s="2">
        <v>45224</v>
      </c>
      <c r="H846" s="3">
        <v>0.1215625</v>
      </c>
      <c r="I846" t="s">
        <v>796</v>
      </c>
      <c r="J846" t="s">
        <v>707</v>
      </c>
      <c r="K846" t="s">
        <v>845</v>
      </c>
      <c r="L846">
        <v>18</v>
      </c>
      <c r="M846">
        <v>8</v>
      </c>
      <c r="N846">
        <v>8</v>
      </c>
      <c r="O846">
        <v>2</v>
      </c>
      <c r="P846">
        <v>1582</v>
      </c>
      <c r="Q846">
        <v>8</v>
      </c>
      <c r="R846">
        <v>7910</v>
      </c>
      <c r="S846" t="s">
        <v>941</v>
      </c>
      <c r="T846" t="s">
        <v>952</v>
      </c>
      <c r="U846" t="s">
        <v>950</v>
      </c>
      <c r="V846" t="s">
        <v>957</v>
      </c>
    </row>
    <row r="847" spans="1:22"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3</v>
      </c>
      <c r="O847">
        <v>13</v>
      </c>
      <c r="P847">
        <v>1915</v>
      </c>
      <c r="Q847">
        <v>3</v>
      </c>
      <c r="R847">
        <v>1915</v>
      </c>
      <c r="S847" t="s">
        <v>941</v>
      </c>
      <c r="T847" t="s">
        <v>971</v>
      </c>
      <c r="U847" t="s">
        <v>950</v>
      </c>
      <c r="V847" t="s">
        <v>953</v>
      </c>
    </row>
    <row r="848" spans="1:22"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1</v>
      </c>
      <c r="O848">
        <v>21</v>
      </c>
      <c r="P848">
        <v>203</v>
      </c>
      <c r="Q848">
        <v>1</v>
      </c>
      <c r="R848">
        <v>812</v>
      </c>
      <c r="S848" t="s">
        <v>939</v>
      </c>
      <c r="T848" t="s">
        <v>971</v>
      </c>
      <c r="U848" t="s">
        <v>950</v>
      </c>
      <c r="V848" t="s">
        <v>1015</v>
      </c>
    </row>
    <row r="849" spans="1:22"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8</v>
      </c>
      <c r="P849">
        <v>1582</v>
      </c>
      <c r="Q849">
        <v>8</v>
      </c>
      <c r="R849">
        <v>4746</v>
      </c>
      <c r="S849" t="s">
        <v>938</v>
      </c>
      <c r="T849" t="s">
        <v>961</v>
      </c>
      <c r="U849" t="s">
        <v>950</v>
      </c>
      <c r="V849" t="s">
        <v>995</v>
      </c>
    </row>
    <row r="850" spans="1:22"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9</v>
      </c>
      <c r="O850">
        <v>23</v>
      </c>
      <c r="P850">
        <v>722</v>
      </c>
      <c r="Q850">
        <v>9</v>
      </c>
      <c r="R850">
        <v>722</v>
      </c>
      <c r="S850" t="s">
        <v>942</v>
      </c>
      <c r="T850" t="s">
        <v>960</v>
      </c>
      <c r="U850" t="s">
        <v>950</v>
      </c>
      <c r="V850" t="s">
        <v>991</v>
      </c>
    </row>
    <row r="851" spans="1:22"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2</v>
      </c>
      <c r="O851">
        <v>10</v>
      </c>
      <c r="P851">
        <v>1915</v>
      </c>
      <c r="Q851">
        <v>2</v>
      </c>
      <c r="R851">
        <v>1915</v>
      </c>
      <c r="S851" t="s">
        <v>940</v>
      </c>
      <c r="T851" t="s">
        <v>971</v>
      </c>
      <c r="U851" t="s">
        <v>950</v>
      </c>
      <c r="V851" t="s">
        <v>950</v>
      </c>
    </row>
    <row r="852" spans="1:22"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1</v>
      </c>
      <c r="O852">
        <v>4</v>
      </c>
      <c r="P852">
        <v>1582</v>
      </c>
      <c r="Q852">
        <v>1</v>
      </c>
      <c r="R852">
        <v>6328</v>
      </c>
      <c r="S852" t="s">
        <v>937</v>
      </c>
      <c r="T852" t="s">
        <v>962</v>
      </c>
      <c r="U852" t="s">
        <v>950</v>
      </c>
      <c r="V852" t="s">
        <v>1009</v>
      </c>
    </row>
    <row r="853" spans="1:22"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3</v>
      </c>
      <c r="O853">
        <v>10</v>
      </c>
      <c r="P853">
        <v>781</v>
      </c>
      <c r="Q853">
        <v>3</v>
      </c>
      <c r="R853">
        <v>3124</v>
      </c>
      <c r="S853" t="s">
        <v>938</v>
      </c>
      <c r="T853" t="s">
        <v>981</v>
      </c>
      <c r="U853" t="s">
        <v>950</v>
      </c>
      <c r="V853" t="s">
        <v>1002</v>
      </c>
    </row>
    <row r="854" spans="1:22"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7</v>
      </c>
      <c r="O854">
        <v>12</v>
      </c>
      <c r="P854">
        <v>781</v>
      </c>
      <c r="Q854">
        <v>7</v>
      </c>
      <c r="R854">
        <v>1562</v>
      </c>
      <c r="S854" t="s">
        <v>939</v>
      </c>
      <c r="T854" t="s">
        <v>950</v>
      </c>
      <c r="U854" t="s">
        <v>950</v>
      </c>
      <c r="V854" t="s">
        <v>1010</v>
      </c>
    </row>
    <row r="855" spans="1:22"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v>
      </c>
      <c r="O855">
        <v>23</v>
      </c>
      <c r="P855">
        <v>562</v>
      </c>
      <c r="Q855">
        <v>2</v>
      </c>
      <c r="R855">
        <v>1686</v>
      </c>
      <c r="S855" t="s">
        <v>938</v>
      </c>
      <c r="T855" t="s">
        <v>971</v>
      </c>
      <c r="U855" t="s">
        <v>950</v>
      </c>
      <c r="V855" t="s">
        <v>971</v>
      </c>
    </row>
    <row r="856" spans="1:22"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4</v>
      </c>
      <c r="O856">
        <v>9</v>
      </c>
      <c r="P856">
        <v>535</v>
      </c>
      <c r="Q856">
        <v>4</v>
      </c>
      <c r="R856">
        <v>2140</v>
      </c>
      <c r="S856" t="s">
        <v>936</v>
      </c>
      <c r="T856" t="s">
        <v>996</v>
      </c>
      <c r="U856" t="s">
        <v>950</v>
      </c>
      <c r="V856" t="s">
        <v>972</v>
      </c>
    </row>
    <row r="857" spans="1:22"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4</v>
      </c>
      <c r="O857">
        <v>22</v>
      </c>
      <c r="P857">
        <v>1792</v>
      </c>
      <c r="Q857">
        <v>4</v>
      </c>
      <c r="R857">
        <v>7168</v>
      </c>
      <c r="S857" t="s">
        <v>942</v>
      </c>
      <c r="T857" t="s">
        <v>977</v>
      </c>
      <c r="U857" t="s">
        <v>950</v>
      </c>
      <c r="V857" t="s">
        <v>964</v>
      </c>
    </row>
    <row r="858" spans="1:22"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7</v>
      </c>
      <c r="O858">
        <v>11</v>
      </c>
      <c r="P858">
        <v>1582</v>
      </c>
      <c r="Q858">
        <v>7</v>
      </c>
      <c r="R858">
        <v>3164</v>
      </c>
      <c r="S858" t="s">
        <v>942</v>
      </c>
      <c r="T858" t="s">
        <v>996</v>
      </c>
      <c r="U858" t="s">
        <v>950</v>
      </c>
      <c r="V858" t="s">
        <v>968</v>
      </c>
    </row>
    <row r="859" spans="1:22"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5</v>
      </c>
      <c r="O859">
        <v>17</v>
      </c>
      <c r="P859">
        <v>1374</v>
      </c>
      <c r="Q859">
        <v>5</v>
      </c>
      <c r="R859">
        <v>6870</v>
      </c>
      <c r="S859" t="s">
        <v>938</v>
      </c>
      <c r="T859" t="s">
        <v>971</v>
      </c>
      <c r="U859" t="s">
        <v>950</v>
      </c>
      <c r="V859" t="s">
        <v>970</v>
      </c>
    </row>
    <row r="860" spans="1:22"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10</v>
      </c>
      <c r="O860">
        <v>2</v>
      </c>
      <c r="P860">
        <v>252</v>
      </c>
      <c r="Q860">
        <v>10</v>
      </c>
      <c r="R860">
        <v>756</v>
      </c>
      <c r="S860" t="s">
        <v>936</v>
      </c>
      <c r="T860" t="s">
        <v>956</v>
      </c>
      <c r="U860" t="s">
        <v>950</v>
      </c>
      <c r="V860" t="s">
        <v>988</v>
      </c>
    </row>
    <row r="861" spans="1:22"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v>
      </c>
      <c r="O861">
        <v>12</v>
      </c>
      <c r="P861">
        <v>672</v>
      </c>
      <c r="Q861">
        <v>1</v>
      </c>
      <c r="R861">
        <v>2016</v>
      </c>
      <c r="S861" t="s">
        <v>938</v>
      </c>
      <c r="T861" t="s">
        <v>979</v>
      </c>
      <c r="U861" t="s">
        <v>950</v>
      </c>
      <c r="V861" t="s">
        <v>978</v>
      </c>
    </row>
    <row r="862" spans="1:22"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6</v>
      </c>
      <c r="O862">
        <v>9</v>
      </c>
      <c r="P862">
        <v>672</v>
      </c>
      <c r="Q862">
        <v>6</v>
      </c>
      <c r="R862">
        <v>2688</v>
      </c>
      <c r="S862" t="s">
        <v>936</v>
      </c>
      <c r="T862" t="s">
        <v>971</v>
      </c>
      <c r="U862" t="s">
        <v>950</v>
      </c>
      <c r="V862" t="s">
        <v>964</v>
      </c>
    </row>
    <row r="863" spans="1:22"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4</v>
      </c>
      <c r="O863">
        <v>5</v>
      </c>
      <c r="P863">
        <v>1899</v>
      </c>
      <c r="Q863">
        <v>4</v>
      </c>
      <c r="R863">
        <v>3798</v>
      </c>
      <c r="S863" t="s">
        <v>939</v>
      </c>
      <c r="T863" t="s">
        <v>992</v>
      </c>
      <c r="U863" t="s">
        <v>950</v>
      </c>
      <c r="V863" t="s">
        <v>961</v>
      </c>
    </row>
    <row r="864" spans="1:22"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5</v>
      </c>
      <c r="O864">
        <v>11</v>
      </c>
      <c r="P864">
        <v>1899</v>
      </c>
      <c r="Q864">
        <v>5</v>
      </c>
      <c r="R864">
        <v>1899</v>
      </c>
      <c r="S864" t="s">
        <v>942</v>
      </c>
      <c r="T864" t="s">
        <v>973</v>
      </c>
      <c r="U864" t="s">
        <v>950</v>
      </c>
      <c r="V864" t="s">
        <v>982</v>
      </c>
    </row>
    <row r="865" spans="1:22"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1</v>
      </c>
      <c r="O865">
        <v>0</v>
      </c>
      <c r="P865">
        <v>1098</v>
      </c>
      <c r="Q865">
        <v>1</v>
      </c>
      <c r="R865">
        <v>4392</v>
      </c>
      <c r="S865" t="s">
        <v>939</v>
      </c>
      <c r="T865" t="s">
        <v>984</v>
      </c>
      <c r="U865" t="s">
        <v>950</v>
      </c>
      <c r="V865" t="s">
        <v>961</v>
      </c>
    </row>
    <row r="866" spans="1:22"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2</v>
      </c>
      <c r="O866">
        <v>13</v>
      </c>
      <c r="P866">
        <v>1098</v>
      </c>
      <c r="Q866">
        <v>2</v>
      </c>
      <c r="R866">
        <v>4392</v>
      </c>
      <c r="S866" t="s">
        <v>938</v>
      </c>
      <c r="T866" t="s">
        <v>981</v>
      </c>
      <c r="U866" t="s">
        <v>950</v>
      </c>
      <c r="V866" t="s">
        <v>978</v>
      </c>
    </row>
    <row r="867" spans="1:22"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3</v>
      </c>
      <c r="O867">
        <v>14</v>
      </c>
      <c r="P867">
        <v>751</v>
      </c>
      <c r="Q867">
        <v>3</v>
      </c>
      <c r="R867">
        <v>2253</v>
      </c>
      <c r="S867" t="s">
        <v>938</v>
      </c>
      <c r="T867" t="s">
        <v>984</v>
      </c>
      <c r="U867" t="s">
        <v>950</v>
      </c>
      <c r="V867" t="s">
        <v>989</v>
      </c>
    </row>
    <row r="868" spans="1:22"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10</v>
      </c>
      <c r="O868">
        <v>14</v>
      </c>
      <c r="P868">
        <v>751</v>
      </c>
      <c r="Q868">
        <v>10</v>
      </c>
      <c r="R868">
        <v>751</v>
      </c>
      <c r="S868" t="s">
        <v>942</v>
      </c>
      <c r="T868" t="s">
        <v>981</v>
      </c>
      <c r="U868" t="s">
        <v>950</v>
      </c>
      <c r="V868" t="s">
        <v>975</v>
      </c>
    </row>
    <row r="869" spans="1:22"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3</v>
      </c>
      <c r="O869">
        <v>22</v>
      </c>
      <c r="P869">
        <v>1202</v>
      </c>
      <c r="Q869">
        <v>3</v>
      </c>
      <c r="R869">
        <v>1202</v>
      </c>
      <c r="S869" t="s">
        <v>940</v>
      </c>
      <c r="T869" t="s">
        <v>958</v>
      </c>
      <c r="U869" t="s">
        <v>950</v>
      </c>
      <c r="V869" t="s">
        <v>997</v>
      </c>
    </row>
    <row r="870" spans="1:22"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2</v>
      </c>
      <c r="O870">
        <v>14</v>
      </c>
      <c r="P870">
        <v>1236</v>
      </c>
      <c r="Q870">
        <v>2</v>
      </c>
      <c r="R870">
        <v>4944</v>
      </c>
      <c r="S870" t="s">
        <v>942</v>
      </c>
      <c r="T870" t="s">
        <v>971</v>
      </c>
      <c r="U870" t="s">
        <v>950</v>
      </c>
      <c r="V870" t="s">
        <v>986</v>
      </c>
    </row>
    <row r="871" spans="1:22"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10</v>
      </c>
      <c r="O871">
        <v>6</v>
      </c>
      <c r="P871">
        <v>1236</v>
      </c>
      <c r="Q871">
        <v>10</v>
      </c>
      <c r="R871">
        <v>2472</v>
      </c>
      <c r="S871" t="s">
        <v>938</v>
      </c>
      <c r="T871" t="s">
        <v>967</v>
      </c>
      <c r="U871" t="s">
        <v>950</v>
      </c>
      <c r="V871" t="s">
        <v>998</v>
      </c>
    </row>
    <row r="872" spans="1:22"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1</v>
      </c>
      <c r="O872">
        <v>6</v>
      </c>
      <c r="P872">
        <v>810</v>
      </c>
      <c r="Q872">
        <v>1</v>
      </c>
      <c r="R872">
        <v>4050</v>
      </c>
      <c r="S872" t="s">
        <v>938</v>
      </c>
      <c r="T872" t="s">
        <v>963</v>
      </c>
      <c r="U872" t="s">
        <v>950</v>
      </c>
      <c r="V872" t="s">
        <v>1017</v>
      </c>
    </row>
    <row r="873" spans="1:22"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10</v>
      </c>
      <c r="O873">
        <v>7</v>
      </c>
      <c r="P873">
        <v>1923</v>
      </c>
      <c r="Q873">
        <v>10</v>
      </c>
      <c r="R873">
        <v>3846</v>
      </c>
      <c r="S873" t="s">
        <v>942</v>
      </c>
      <c r="T873" t="s">
        <v>1003</v>
      </c>
      <c r="U873" t="s">
        <v>950</v>
      </c>
      <c r="V873" t="s">
        <v>983</v>
      </c>
    </row>
    <row r="874" spans="1:22"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10</v>
      </c>
      <c r="O874">
        <v>12</v>
      </c>
      <c r="P874">
        <v>1488</v>
      </c>
      <c r="Q874">
        <v>10</v>
      </c>
      <c r="R874">
        <v>5952</v>
      </c>
      <c r="S874" t="s">
        <v>938</v>
      </c>
      <c r="T874" t="s">
        <v>984</v>
      </c>
      <c r="U874" t="s">
        <v>950</v>
      </c>
      <c r="V874" t="s">
        <v>966</v>
      </c>
    </row>
    <row r="875" spans="1:22"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2</v>
      </c>
      <c r="O875">
        <v>16</v>
      </c>
      <c r="P875">
        <v>252</v>
      </c>
      <c r="Q875">
        <v>2</v>
      </c>
      <c r="R875">
        <v>252</v>
      </c>
      <c r="S875" t="s">
        <v>940</v>
      </c>
      <c r="T875" t="s">
        <v>961</v>
      </c>
      <c r="U875" t="s">
        <v>950</v>
      </c>
      <c r="V875" t="s">
        <v>995</v>
      </c>
    </row>
    <row r="876" spans="1:22"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4</v>
      </c>
      <c r="O876">
        <v>21</v>
      </c>
      <c r="P876">
        <v>252</v>
      </c>
      <c r="Q876">
        <v>4</v>
      </c>
      <c r="R876">
        <v>756</v>
      </c>
      <c r="S876" t="s">
        <v>937</v>
      </c>
      <c r="T876" t="s">
        <v>963</v>
      </c>
      <c r="U876" t="s">
        <v>950</v>
      </c>
      <c r="V876" t="s">
        <v>989</v>
      </c>
    </row>
    <row r="877" spans="1:22"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6</v>
      </c>
      <c r="O877">
        <v>9</v>
      </c>
      <c r="P877">
        <v>810</v>
      </c>
      <c r="Q877">
        <v>6</v>
      </c>
      <c r="R877">
        <v>810</v>
      </c>
      <c r="S877" t="s">
        <v>940</v>
      </c>
      <c r="T877" t="s">
        <v>992</v>
      </c>
      <c r="U877" t="s">
        <v>950</v>
      </c>
      <c r="V877" t="s">
        <v>974</v>
      </c>
    </row>
    <row r="878" spans="1:22"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2</v>
      </c>
      <c r="O878">
        <v>5</v>
      </c>
      <c r="P878">
        <v>1374</v>
      </c>
      <c r="Q878">
        <v>2</v>
      </c>
      <c r="R878">
        <v>5496</v>
      </c>
      <c r="S878" t="s">
        <v>938</v>
      </c>
      <c r="T878" t="s">
        <v>969</v>
      </c>
      <c r="U878" t="s">
        <v>950</v>
      </c>
      <c r="V878" t="s">
        <v>1018</v>
      </c>
    </row>
    <row r="879" spans="1:22"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v>
      </c>
      <c r="O879">
        <v>15</v>
      </c>
      <c r="P879">
        <v>751</v>
      </c>
      <c r="Q879">
        <v>1</v>
      </c>
      <c r="R879">
        <v>1502</v>
      </c>
      <c r="S879" t="s">
        <v>937</v>
      </c>
      <c r="T879" t="s">
        <v>984</v>
      </c>
      <c r="U879" t="s">
        <v>950</v>
      </c>
      <c r="V879" t="s">
        <v>982</v>
      </c>
    </row>
    <row r="880" spans="1:22"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4</v>
      </c>
      <c r="O880">
        <v>22</v>
      </c>
      <c r="P880">
        <v>1272</v>
      </c>
      <c r="Q880">
        <v>4</v>
      </c>
      <c r="R880">
        <v>1272</v>
      </c>
      <c r="S880" t="s">
        <v>941</v>
      </c>
      <c r="T880" t="s">
        <v>957</v>
      </c>
      <c r="U880" t="s">
        <v>950</v>
      </c>
      <c r="V880" t="s">
        <v>953</v>
      </c>
    </row>
    <row r="881" spans="1:22"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5</v>
      </c>
      <c r="O881">
        <v>18</v>
      </c>
      <c r="P881">
        <v>1236</v>
      </c>
      <c r="Q881">
        <v>5</v>
      </c>
      <c r="R881">
        <v>4944</v>
      </c>
      <c r="S881" t="s">
        <v>942</v>
      </c>
      <c r="T881" t="s">
        <v>973</v>
      </c>
      <c r="U881" t="s">
        <v>950</v>
      </c>
      <c r="V881" t="s">
        <v>1014</v>
      </c>
    </row>
    <row r="882" spans="1:22"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4</v>
      </c>
      <c r="P882">
        <v>1098</v>
      </c>
      <c r="Q882">
        <v>4</v>
      </c>
      <c r="R882">
        <v>2196</v>
      </c>
      <c r="S882" t="s">
        <v>940</v>
      </c>
      <c r="T882" t="s">
        <v>958</v>
      </c>
      <c r="U882" t="s">
        <v>950</v>
      </c>
      <c r="V882" t="s">
        <v>967</v>
      </c>
    </row>
    <row r="883" spans="1:22"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5</v>
      </c>
      <c r="O883">
        <v>0</v>
      </c>
      <c r="P883">
        <v>1098</v>
      </c>
      <c r="Q883">
        <v>5</v>
      </c>
      <c r="R883">
        <v>3294</v>
      </c>
      <c r="S883" t="s">
        <v>940</v>
      </c>
      <c r="T883" t="s">
        <v>963</v>
      </c>
      <c r="U883" t="s">
        <v>950</v>
      </c>
      <c r="V883" t="s">
        <v>1011</v>
      </c>
    </row>
    <row r="884" spans="1:22"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8</v>
      </c>
      <c r="O884">
        <v>12</v>
      </c>
      <c r="P884">
        <v>1236</v>
      </c>
      <c r="Q884">
        <v>8</v>
      </c>
      <c r="R884">
        <v>3708</v>
      </c>
      <c r="S884" t="s">
        <v>938</v>
      </c>
      <c r="T884" t="s">
        <v>949</v>
      </c>
      <c r="U884" t="s">
        <v>950</v>
      </c>
      <c r="V884" t="s">
        <v>1016</v>
      </c>
    </row>
    <row r="885" spans="1:22"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2</v>
      </c>
      <c r="O885">
        <v>0</v>
      </c>
      <c r="P885">
        <v>810</v>
      </c>
      <c r="Q885">
        <v>2</v>
      </c>
      <c r="R885">
        <v>810</v>
      </c>
      <c r="S885" t="s">
        <v>941</v>
      </c>
      <c r="T885" t="s">
        <v>981</v>
      </c>
      <c r="U885" t="s">
        <v>950</v>
      </c>
      <c r="V885" t="s">
        <v>1013</v>
      </c>
    </row>
    <row r="886" spans="1:22"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7</v>
      </c>
      <c r="P886">
        <v>1374</v>
      </c>
      <c r="Q886">
        <v>7</v>
      </c>
      <c r="R886">
        <v>6870</v>
      </c>
      <c r="S886" t="s">
        <v>940</v>
      </c>
      <c r="T886" t="s">
        <v>979</v>
      </c>
      <c r="U886" t="s">
        <v>950</v>
      </c>
      <c r="V886" t="s">
        <v>976</v>
      </c>
    </row>
    <row r="887" spans="1:22"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5</v>
      </c>
      <c r="O887">
        <v>23</v>
      </c>
      <c r="P887">
        <v>1098</v>
      </c>
      <c r="Q887">
        <v>5</v>
      </c>
      <c r="R887">
        <v>5490</v>
      </c>
      <c r="S887" t="s">
        <v>941</v>
      </c>
      <c r="T887" t="s">
        <v>960</v>
      </c>
      <c r="U887" t="s">
        <v>950</v>
      </c>
      <c r="V887" t="s">
        <v>957</v>
      </c>
    </row>
    <row r="888" spans="1:22"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3</v>
      </c>
      <c r="O888">
        <v>11</v>
      </c>
      <c r="P888">
        <v>758</v>
      </c>
      <c r="Q888">
        <v>3</v>
      </c>
      <c r="R888">
        <v>3790</v>
      </c>
      <c r="S888" t="s">
        <v>942</v>
      </c>
      <c r="T888" t="s">
        <v>979</v>
      </c>
      <c r="U888" t="s">
        <v>950</v>
      </c>
      <c r="V888" t="s">
        <v>954</v>
      </c>
    </row>
    <row r="889" spans="1:22"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3</v>
      </c>
      <c r="O889">
        <v>12</v>
      </c>
      <c r="P889">
        <v>1899</v>
      </c>
      <c r="Q889">
        <v>3</v>
      </c>
      <c r="R889">
        <v>1899</v>
      </c>
      <c r="S889" t="s">
        <v>939</v>
      </c>
      <c r="T889" t="s">
        <v>1000</v>
      </c>
      <c r="U889" t="s">
        <v>950</v>
      </c>
      <c r="V889" t="s">
        <v>1017</v>
      </c>
    </row>
    <row r="890" spans="1:22"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5</v>
      </c>
      <c r="O890">
        <v>20</v>
      </c>
      <c r="P890">
        <v>1098</v>
      </c>
      <c r="Q890">
        <v>5</v>
      </c>
      <c r="R890">
        <v>1098</v>
      </c>
      <c r="S890" t="s">
        <v>941</v>
      </c>
      <c r="T890" t="s">
        <v>961</v>
      </c>
      <c r="U890" t="s">
        <v>950</v>
      </c>
      <c r="V890" t="s">
        <v>1007</v>
      </c>
    </row>
    <row r="891" spans="1:22"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8</v>
      </c>
      <c r="O891">
        <v>2</v>
      </c>
      <c r="P891">
        <v>1098</v>
      </c>
      <c r="Q891">
        <v>8</v>
      </c>
      <c r="R891">
        <v>5490</v>
      </c>
      <c r="S891" t="s">
        <v>939</v>
      </c>
      <c r="T891" t="s">
        <v>977</v>
      </c>
      <c r="U891" t="s">
        <v>950</v>
      </c>
      <c r="V891" t="s">
        <v>951</v>
      </c>
    </row>
    <row r="892" spans="1:22"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2</v>
      </c>
      <c r="O892">
        <v>8</v>
      </c>
      <c r="P892">
        <v>697</v>
      </c>
      <c r="Q892">
        <v>2</v>
      </c>
      <c r="R892">
        <v>1394</v>
      </c>
      <c r="S892" t="s">
        <v>941</v>
      </c>
      <c r="T892" t="s">
        <v>981</v>
      </c>
      <c r="U892" t="s">
        <v>950</v>
      </c>
      <c r="V892" t="s">
        <v>957</v>
      </c>
    </row>
    <row r="893" spans="1:22"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5</v>
      </c>
      <c r="O893">
        <v>2</v>
      </c>
      <c r="P893">
        <v>1098</v>
      </c>
      <c r="Q893">
        <v>5</v>
      </c>
      <c r="R893">
        <v>4392</v>
      </c>
      <c r="S893" t="s">
        <v>937</v>
      </c>
      <c r="T893" t="s">
        <v>979</v>
      </c>
      <c r="U893" t="s">
        <v>950</v>
      </c>
      <c r="V893" t="s">
        <v>972</v>
      </c>
    </row>
    <row r="894" spans="1:22"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4</v>
      </c>
      <c r="O894">
        <v>20</v>
      </c>
      <c r="P894">
        <v>758</v>
      </c>
      <c r="Q894">
        <v>4</v>
      </c>
      <c r="R894">
        <v>3790</v>
      </c>
      <c r="S894" t="s">
        <v>939</v>
      </c>
      <c r="T894" t="s">
        <v>979</v>
      </c>
      <c r="U894" t="s">
        <v>950</v>
      </c>
      <c r="V894" t="s">
        <v>997</v>
      </c>
    </row>
    <row r="895" spans="1:22"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10</v>
      </c>
      <c r="O895">
        <v>20</v>
      </c>
      <c r="P895">
        <v>672</v>
      </c>
      <c r="Q895">
        <v>10</v>
      </c>
      <c r="R895">
        <v>672</v>
      </c>
      <c r="S895" t="s">
        <v>936</v>
      </c>
      <c r="T895" t="s">
        <v>981</v>
      </c>
      <c r="U895" t="s">
        <v>950</v>
      </c>
      <c r="V895" t="s">
        <v>991</v>
      </c>
    </row>
    <row r="896" spans="1:22"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4</v>
      </c>
      <c r="O896">
        <v>7</v>
      </c>
      <c r="P896">
        <v>1488</v>
      </c>
      <c r="Q896">
        <v>4</v>
      </c>
      <c r="R896">
        <v>2976</v>
      </c>
      <c r="S896" t="s">
        <v>939</v>
      </c>
      <c r="T896" t="s">
        <v>956</v>
      </c>
      <c r="U896" t="s">
        <v>950</v>
      </c>
      <c r="V896" t="s">
        <v>985</v>
      </c>
    </row>
    <row r="897" spans="1:22"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4</v>
      </c>
      <c r="O897">
        <v>10</v>
      </c>
      <c r="P897">
        <v>1488</v>
      </c>
      <c r="Q897">
        <v>4</v>
      </c>
      <c r="R897">
        <v>4464</v>
      </c>
      <c r="S897" t="s">
        <v>942</v>
      </c>
      <c r="T897" t="s">
        <v>960</v>
      </c>
      <c r="U897" t="s">
        <v>950</v>
      </c>
      <c r="V897" t="s">
        <v>959</v>
      </c>
    </row>
    <row r="898" spans="1:22"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6</v>
      </c>
      <c r="O898">
        <v>1</v>
      </c>
      <c r="P898">
        <v>1236</v>
      </c>
      <c r="Q898">
        <v>6</v>
      </c>
      <c r="R898">
        <v>1236</v>
      </c>
      <c r="S898" t="s">
        <v>937</v>
      </c>
      <c r="T898" t="s">
        <v>992</v>
      </c>
      <c r="U898" t="s">
        <v>950</v>
      </c>
      <c r="V898" t="s">
        <v>1007</v>
      </c>
    </row>
    <row r="899" spans="1:22"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v>
      </c>
      <c r="O899">
        <v>17</v>
      </c>
      <c r="P899">
        <v>1202</v>
      </c>
      <c r="Q899">
        <v>1</v>
      </c>
      <c r="R899">
        <v>4808</v>
      </c>
      <c r="S899" t="s">
        <v>941</v>
      </c>
      <c r="T899" t="s">
        <v>967</v>
      </c>
      <c r="U899" t="s">
        <v>950</v>
      </c>
      <c r="V899" t="s">
        <v>991</v>
      </c>
    </row>
    <row r="900" spans="1:22"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4</v>
      </c>
      <c r="O900">
        <v>6</v>
      </c>
      <c r="P900">
        <v>751</v>
      </c>
      <c r="Q900">
        <v>4</v>
      </c>
      <c r="R900">
        <v>1502</v>
      </c>
      <c r="S900" t="s">
        <v>936</v>
      </c>
      <c r="T900" t="s">
        <v>971</v>
      </c>
      <c r="U900" t="s">
        <v>950</v>
      </c>
      <c r="V900" t="s">
        <v>980</v>
      </c>
    </row>
    <row r="901" spans="1:22"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4</v>
      </c>
      <c r="O901">
        <v>3</v>
      </c>
      <c r="P901">
        <v>1488</v>
      </c>
      <c r="Q901">
        <v>4</v>
      </c>
      <c r="R901">
        <v>1488</v>
      </c>
      <c r="S901" t="s">
        <v>941</v>
      </c>
      <c r="T901" t="s">
        <v>969</v>
      </c>
      <c r="U901" t="s">
        <v>950</v>
      </c>
      <c r="V901" t="s">
        <v>949</v>
      </c>
    </row>
    <row r="902" spans="1:22"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5</v>
      </c>
      <c r="O902">
        <v>8</v>
      </c>
      <c r="P902">
        <v>1098</v>
      </c>
      <c r="Q902">
        <v>5</v>
      </c>
      <c r="R902">
        <v>3294</v>
      </c>
      <c r="S902" t="s">
        <v>940</v>
      </c>
      <c r="T902" t="s">
        <v>1003</v>
      </c>
      <c r="U902" t="s">
        <v>950</v>
      </c>
      <c r="V902" t="s">
        <v>968</v>
      </c>
    </row>
    <row r="903" spans="1:22"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7</v>
      </c>
      <c r="O903">
        <v>14</v>
      </c>
      <c r="P903">
        <v>697</v>
      </c>
      <c r="Q903">
        <v>7</v>
      </c>
      <c r="R903">
        <v>3485</v>
      </c>
      <c r="S903" t="s">
        <v>941</v>
      </c>
      <c r="T903" t="s">
        <v>960</v>
      </c>
      <c r="U903" t="s">
        <v>950</v>
      </c>
      <c r="V903" t="s">
        <v>967</v>
      </c>
    </row>
    <row r="904" spans="1:22"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9</v>
      </c>
      <c r="O904">
        <v>10</v>
      </c>
      <c r="P904">
        <v>252</v>
      </c>
      <c r="Q904">
        <v>9</v>
      </c>
      <c r="R904">
        <v>252</v>
      </c>
      <c r="S904" t="s">
        <v>937</v>
      </c>
      <c r="T904" t="s">
        <v>960</v>
      </c>
      <c r="U904" t="s">
        <v>950</v>
      </c>
      <c r="V904" t="s">
        <v>971</v>
      </c>
    </row>
    <row r="905" spans="1:22"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3</v>
      </c>
      <c r="O905">
        <v>10</v>
      </c>
      <c r="P905">
        <v>252</v>
      </c>
      <c r="Q905">
        <v>3</v>
      </c>
      <c r="R905">
        <v>1260</v>
      </c>
      <c r="S905" t="s">
        <v>942</v>
      </c>
      <c r="T905" t="s">
        <v>961</v>
      </c>
      <c r="U905" t="s">
        <v>950</v>
      </c>
      <c r="V905" t="s">
        <v>959</v>
      </c>
    </row>
    <row r="906" spans="1:22"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4</v>
      </c>
      <c r="O906">
        <v>19</v>
      </c>
      <c r="P906">
        <v>1236</v>
      </c>
      <c r="Q906">
        <v>4</v>
      </c>
      <c r="R906">
        <v>2472</v>
      </c>
      <c r="S906" t="s">
        <v>939</v>
      </c>
      <c r="T906" t="s">
        <v>979</v>
      </c>
      <c r="U906" t="s">
        <v>950</v>
      </c>
      <c r="V906" t="s">
        <v>997</v>
      </c>
    </row>
    <row r="907" spans="1:22"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4</v>
      </c>
      <c r="O907">
        <v>10</v>
      </c>
      <c r="P907">
        <v>1098</v>
      </c>
      <c r="Q907">
        <v>4</v>
      </c>
      <c r="R907">
        <v>4392</v>
      </c>
      <c r="S907" t="s">
        <v>940</v>
      </c>
      <c r="T907" t="s">
        <v>956</v>
      </c>
      <c r="U907" t="s">
        <v>950</v>
      </c>
      <c r="V907" t="s">
        <v>1011</v>
      </c>
    </row>
    <row r="908" spans="1:22"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3</v>
      </c>
      <c r="O908">
        <v>6</v>
      </c>
      <c r="P908">
        <v>1202</v>
      </c>
      <c r="Q908">
        <v>3</v>
      </c>
      <c r="R908">
        <v>3606</v>
      </c>
      <c r="S908" t="s">
        <v>937</v>
      </c>
      <c r="T908" t="s">
        <v>952</v>
      </c>
      <c r="U908" t="s">
        <v>950</v>
      </c>
      <c r="V908" t="s">
        <v>970</v>
      </c>
    </row>
    <row r="909" spans="1:22"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4</v>
      </c>
      <c r="O909">
        <v>13</v>
      </c>
      <c r="P909">
        <v>1202</v>
      </c>
      <c r="Q909">
        <v>4</v>
      </c>
      <c r="R909">
        <v>3606</v>
      </c>
      <c r="S909" t="s">
        <v>942</v>
      </c>
      <c r="T909" t="s">
        <v>957</v>
      </c>
      <c r="U909" t="s">
        <v>950</v>
      </c>
      <c r="V909" t="s">
        <v>989</v>
      </c>
    </row>
    <row r="910" spans="1:22"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10</v>
      </c>
      <c r="P910">
        <v>1236</v>
      </c>
      <c r="Q910">
        <v>10</v>
      </c>
      <c r="R910">
        <v>1236</v>
      </c>
      <c r="S910" t="s">
        <v>938</v>
      </c>
      <c r="T910" t="s">
        <v>969</v>
      </c>
      <c r="U910" t="s">
        <v>950</v>
      </c>
      <c r="V910" t="s">
        <v>954</v>
      </c>
    </row>
    <row r="911" spans="1:22"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3</v>
      </c>
      <c r="O911">
        <v>23</v>
      </c>
      <c r="P911">
        <v>1374</v>
      </c>
      <c r="Q911">
        <v>3</v>
      </c>
      <c r="R911">
        <v>2748</v>
      </c>
      <c r="S911" t="s">
        <v>936</v>
      </c>
      <c r="T911" t="s">
        <v>981</v>
      </c>
      <c r="U911" t="s">
        <v>950</v>
      </c>
      <c r="V911" t="s">
        <v>1001</v>
      </c>
    </row>
    <row r="912" spans="1:22"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9</v>
      </c>
      <c r="O912">
        <v>22</v>
      </c>
      <c r="P912">
        <v>1272</v>
      </c>
      <c r="Q912">
        <v>9</v>
      </c>
      <c r="R912">
        <v>1272</v>
      </c>
      <c r="S912" t="s">
        <v>936</v>
      </c>
      <c r="T912" t="s">
        <v>996</v>
      </c>
      <c r="U912" t="s">
        <v>950</v>
      </c>
      <c r="V912" t="s">
        <v>985</v>
      </c>
    </row>
    <row r="913" spans="1:22"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8</v>
      </c>
      <c r="O913">
        <v>19</v>
      </c>
      <c r="P913">
        <v>672</v>
      </c>
      <c r="Q913">
        <v>8</v>
      </c>
      <c r="R913">
        <v>2688</v>
      </c>
      <c r="S913" t="s">
        <v>942</v>
      </c>
      <c r="T913" t="s">
        <v>950</v>
      </c>
      <c r="U913" t="s">
        <v>950</v>
      </c>
      <c r="V913" t="s">
        <v>988</v>
      </c>
    </row>
    <row r="914" spans="1:22"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7</v>
      </c>
      <c r="O914">
        <v>8</v>
      </c>
      <c r="P914">
        <v>252</v>
      </c>
      <c r="Q914">
        <v>7</v>
      </c>
      <c r="R914">
        <v>252</v>
      </c>
      <c r="S914" t="s">
        <v>938</v>
      </c>
      <c r="T914" t="s">
        <v>977</v>
      </c>
      <c r="U914" t="s">
        <v>950</v>
      </c>
      <c r="V914" t="s">
        <v>995</v>
      </c>
    </row>
    <row r="915" spans="1:22"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9</v>
      </c>
      <c r="O915">
        <v>12</v>
      </c>
      <c r="P915">
        <v>672</v>
      </c>
      <c r="Q915">
        <v>9</v>
      </c>
      <c r="R915">
        <v>2016</v>
      </c>
      <c r="S915" t="s">
        <v>937</v>
      </c>
      <c r="T915" t="s">
        <v>969</v>
      </c>
      <c r="U915" t="s">
        <v>950</v>
      </c>
      <c r="V915" t="s">
        <v>949</v>
      </c>
    </row>
    <row r="916" spans="1:22"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v>
      </c>
      <c r="O916">
        <v>14</v>
      </c>
      <c r="P916">
        <v>751</v>
      </c>
      <c r="Q916">
        <v>1</v>
      </c>
      <c r="R916">
        <v>3755</v>
      </c>
      <c r="S916" t="s">
        <v>937</v>
      </c>
      <c r="T916" t="s">
        <v>960</v>
      </c>
      <c r="U916" t="s">
        <v>950</v>
      </c>
      <c r="V916" t="s">
        <v>1008</v>
      </c>
    </row>
    <row r="917" spans="1:22"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5</v>
      </c>
      <c r="O917">
        <v>14</v>
      </c>
      <c r="P917">
        <v>672</v>
      </c>
      <c r="Q917">
        <v>5</v>
      </c>
      <c r="R917">
        <v>2688</v>
      </c>
      <c r="S917" t="s">
        <v>942</v>
      </c>
      <c r="T917" t="s">
        <v>969</v>
      </c>
      <c r="U917" t="s">
        <v>950</v>
      </c>
      <c r="V917" t="s">
        <v>974</v>
      </c>
    </row>
    <row r="918" spans="1:22"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8</v>
      </c>
      <c r="O918">
        <v>9</v>
      </c>
      <c r="P918">
        <v>1098</v>
      </c>
      <c r="Q918">
        <v>8</v>
      </c>
      <c r="R918">
        <v>1098</v>
      </c>
      <c r="S918" t="s">
        <v>941</v>
      </c>
      <c r="T918" t="s">
        <v>967</v>
      </c>
      <c r="U918" t="s">
        <v>950</v>
      </c>
      <c r="V918" t="s">
        <v>992</v>
      </c>
    </row>
    <row r="919" spans="1:22"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10</v>
      </c>
      <c r="O919">
        <v>5</v>
      </c>
      <c r="P919">
        <v>1098</v>
      </c>
      <c r="Q919">
        <v>10</v>
      </c>
      <c r="R919">
        <v>2196</v>
      </c>
      <c r="S919" t="s">
        <v>941</v>
      </c>
      <c r="T919" t="s">
        <v>950</v>
      </c>
      <c r="U919" t="s">
        <v>950</v>
      </c>
      <c r="V919" t="s">
        <v>975</v>
      </c>
    </row>
    <row r="920" spans="1:22"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6</v>
      </c>
      <c r="O920">
        <v>22</v>
      </c>
      <c r="P920">
        <v>1272</v>
      </c>
      <c r="Q920">
        <v>6</v>
      </c>
      <c r="R920">
        <v>1272</v>
      </c>
      <c r="S920" t="s">
        <v>939</v>
      </c>
      <c r="T920" t="s">
        <v>965</v>
      </c>
      <c r="U920" t="s">
        <v>950</v>
      </c>
      <c r="V920" t="s">
        <v>968</v>
      </c>
    </row>
    <row r="921" spans="1:22"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4</v>
      </c>
      <c r="O921">
        <v>13</v>
      </c>
      <c r="P921">
        <v>758</v>
      </c>
      <c r="Q921">
        <v>4</v>
      </c>
      <c r="R921">
        <v>1516</v>
      </c>
      <c r="S921" t="s">
        <v>940</v>
      </c>
      <c r="T921" t="s">
        <v>965</v>
      </c>
      <c r="U921" t="s">
        <v>950</v>
      </c>
      <c r="V921" t="s">
        <v>962</v>
      </c>
    </row>
    <row r="922" spans="1:22"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2</v>
      </c>
      <c r="O922">
        <v>17</v>
      </c>
      <c r="P922">
        <v>1923</v>
      </c>
      <c r="Q922">
        <v>2</v>
      </c>
      <c r="R922">
        <v>3846</v>
      </c>
      <c r="S922" t="s">
        <v>940</v>
      </c>
      <c r="T922" t="s">
        <v>956</v>
      </c>
      <c r="U922" t="s">
        <v>950</v>
      </c>
      <c r="V922" t="s">
        <v>952</v>
      </c>
    </row>
    <row r="923" spans="1:22"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9</v>
      </c>
      <c r="O923">
        <v>20</v>
      </c>
      <c r="P923">
        <v>1098</v>
      </c>
      <c r="Q923">
        <v>9</v>
      </c>
      <c r="R923">
        <v>3294</v>
      </c>
      <c r="S923" t="s">
        <v>940</v>
      </c>
      <c r="T923" t="s">
        <v>960</v>
      </c>
      <c r="U923" t="s">
        <v>950</v>
      </c>
      <c r="V923" t="s">
        <v>968</v>
      </c>
    </row>
    <row r="924" spans="1:22"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9</v>
      </c>
      <c r="O924">
        <v>22</v>
      </c>
      <c r="P924">
        <v>751</v>
      </c>
      <c r="Q924">
        <v>9</v>
      </c>
      <c r="R924">
        <v>751</v>
      </c>
      <c r="S924" t="s">
        <v>941</v>
      </c>
      <c r="T924" t="s">
        <v>977</v>
      </c>
      <c r="U924" t="s">
        <v>950</v>
      </c>
      <c r="V924" t="s">
        <v>1004</v>
      </c>
    </row>
    <row r="925" spans="1:22"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6</v>
      </c>
      <c r="O925">
        <v>12</v>
      </c>
      <c r="P925">
        <v>810</v>
      </c>
      <c r="Q925">
        <v>6</v>
      </c>
      <c r="R925">
        <v>1620</v>
      </c>
      <c r="S925" t="s">
        <v>942</v>
      </c>
      <c r="T925" t="s">
        <v>984</v>
      </c>
      <c r="U925" t="s">
        <v>950</v>
      </c>
      <c r="V925" t="s">
        <v>951</v>
      </c>
    </row>
    <row r="926" spans="1:22" x14ac:dyDescent="0.3">
      <c r="A926">
        <v>501</v>
      </c>
      <c r="B926" t="s">
        <v>401</v>
      </c>
      <c r="C926">
        <v>46</v>
      </c>
      <c r="D926">
        <v>2</v>
      </c>
      <c r="E926" s="2">
        <v>45171</v>
      </c>
      <c r="F926" s="3">
        <v>0.68589120370370371</v>
      </c>
      <c r="G926" s="2">
        <v>45177</v>
      </c>
      <c r="H926" s="3">
        <v>0.315</v>
      </c>
      <c r="I926" t="s">
        <v>826</v>
      </c>
      <c r="J926" t="s">
        <v>698</v>
      </c>
      <c r="K926" t="s">
        <v>843</v>
      </c>
      <c r="L926">
        <v>16</v>
      </c>
      <c r="M926">
        <v>6</v>
      </c>
      <c r="N926">
        <v>6</v>
      </c>
      <c r="O926">
        <v>7</v>
      </c>
      <c r="P926">
        <v>758</v>
      </c>
      <c r="Q926">
        <v>6</v>
      </c>
      <c r="R926">
        <v>1516</v>
      </c>
      <c r="S926" t="s">
        <v>936</v>
      </c>
      <c r="T926" t="s">
        <v>957</v>
      </c>
      <c r="U926" t="s">
        <v>950</v>
      </c>
      <c r="V926" t="s">
        <v>964</v>
      </c>
    </row>
    <row r="927" spans="1:22"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10</v>
      </c>
      <c r="O927">
        <v>5</v>
      </c>
      <c r="P927">
        <v>1202</v>
      </c>
      <c r="Q927">
        <v>10</v>
      </c>
      <c r="R927">
        <v>1202</v>
      </c>
      <c r="S927" t="s">
        <v>938</v>
      </c>
      <c r="T927" t="s">
        <v>967</v>
      </c>
      <c r="U927" t="s">
        <v>950</v>
      </c>
      <c r="V927" t="s">
        <v>1008</v>
      </c>
    </row>
    <row r="928" spans="1:22"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9</v>
      </c>
      <c r="O928">
        <v>6</v>
      </c>
      <c r="P928">
        <v>1236</v>
      </c>
      <c r="Q928">
        <v>9</v>
      </c>
      <c r="R928">
        <v>6180</v>
      </c>
      <c r="S928" t="s">
        <v>938</v>
      </c>
      <c r="T928" t="s">
        <v>967</v>
      </c>
      <c r="U928" t="s">
        <v>950</v>
      </c>
      <c r="V928" t="s">
        <v>991</v>
      </c>
    </row>
    <row r="929" spans="1:22"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7</v>
      </c>
      <c r="O929">
        <v>15</v>
      </c>
      <c r="P929">
        <v>751</v>
      </c>
      <c r="Q929">
        <v>7</v>
      </c>
      <c r="R929">
        <v>2253</v>
      </c>
      <c r="S929" t="s">
        <v>939</v>
      </c>
      <c r="T929" t="s">
        <v>967</v>
      </c>
      <c r="U929" t="s">
        <v>950</v>
      </c>
      <c r="V929" t="s">
        <v>1005</v>
      </c>
    </row>
    <row r="930" spans="1:22"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8</v>
      </c>
      <c r="O930">
        <v>2</v>
      </c>
      <c r="P930">
        <v>751</v>
      </c>
      <c r="Q930">
        <v>8</v>
      </c>
      <c r="R930">
        <v>3755</v>
      </c>
      <c r="S930" t="s">
        <v>936</v>
      </c>
      <c r="T930" t="s">
        <v>967</v>
      </c>
      <c r="U930" t="s">
        <v>950</v>
      </c>
      <c r="V930" t="s">
        <v>985</v>
      </c>
    </row>
    <row r="931" spans="1:22"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3</v>
      </c>
      <c r="O931">
        <v>6</v>
      </c>
      <c r="P931">
        <v>1202</v>
      </c>
      <c r="Q931">
        <v>3</v>
      </c>
      <c r="R931">
        <v>3606</v>
      </c>
      <c r="S931" t="s">
        <v>936</v>
      </c>
      <c r="T931" t="s">
        <v>954</v>
      </c>
      <c r="U931" t="s">
        <v>950</v>
      </c>
      <c r="V931" t="s">
        <v>998</v>
      </c>
    </row>
    <row r="932" spans="1:22"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7</v>
      </c>
      <c r="O932">
        <v>14</v>
      </c>
      <c r="P932">
        <v>697</v>
      </c>
      <c r="Q932">
        <v>7</v>
      </c>
      <c r="R932">
        <v>2091</v>
      </c>
      <c r="S932" t="s">
        <v>938</v>
      </c>
      <c r="T932" t="s">
        <v>961</v>
      </c>
      <c r="U932" t="s">
        <v>950</v>
      </c>
      <c r="V932" t="s">
        <v>952</v>
      </c>
    </row>
    <row r="933" spans="1:22" x14ac:dyDescent="0.3">
      <c r="A933">
        <v>542</v>
      </c>
      <c r="B933" t="s">
        <v>316</v>
      </c>
      <c r="C933">
        <v>54</v>
      </c>
      <c r="D933">
        <v>5</v>
      </c>
      <c r="E933" s="2">
        <v>45114</v>
      </c>
      <c r="F933" s="3">
        <v>0.82037037037037042</v>
      </c>
      <c r="G933" s="2">
        <v>45119</v>
      </c>
      <c r="H933" s="3">
        <v>0.41125</v>
      </c>
      <c r="I933" t="s">
        <v>368</v>
      </c>
      <c r="J933" t="s">
        <v>698</v>
      </c>
      <c r="K933" t="s">
        <v>839</v>
      </c>
      <c r="L933">
        <v>19</v>
      </c>
      <c r="M933">
        <v>5</v>
      </c>
      <c r="N933">
        <v>5</v>
      </c>
      <c r="O933">
        <v>9</v>
      </c>
      <c r="P933">
        <v>1236</v>
      </c>
      <c r="Q933">
        <v>5</v>
      </c>
      <c r="R933">
        <v>6180</v>
      </c>
      <c r="S933" t="s">
        <v>938</v>
      </c>
      <c r="T933" t="s">
        <v>971</v>
      </c>
      <c r="U933" t="s">
        <v>950</v>
      </c>
      <c r="V933" t="s">
        <v>960</v>
      </c>
    </row>
    <row r="934" spans="1:22"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9</v>
      </c>
      <c r="O934">
        <v>13</v>
      </c>
      <c r="P934">
        <v>751</v>
      </c>
      <c r="Q934">
        <v>9</v>
      </c>
      <c r="R934">
        <v>3755</v>
      </c>
      <c r="S934" t="s">
        <v>941</v>
      </c>
      <c r="T934" t="s">
        <v>958</v>
      </c>
      <c r="U934" t="s">
        <v>950</v>
      </c>
      <c r="V934" t="s">
        <v>950</v>
      </c>
    </row>
    <row r="935" spans="1:22"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4</v>
      </c>
      <c r="O935">
        <v>15</v>
      </c>
      <c r="P935">
        <v>1374</v>
      </c>
      <c r="Q935">
        <v>4</v>
      </c>
      <c r="R935">
        <v>1374</v>
      </c>
      <c r="S935" t="s">
        <v>937</v>
      </c>
      <c r="T935" t="s">
        <v>960</v>
      </c>
      <c r="U935" t="s">
        <v>950</v>
      </c>
      <c r="V935" t="s">
        <v>1008</v>
      </c>
    </row>
    <row r="936" spans="1:22"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2</v>
      </c>
      <c r="O936">
        <v>17</v>
      </c>
      <c r="P936">
        <v>1272</v>
      </c>
      <c r="Q936">
        <v>2</v>
      </c>
      <c r="R936">
        <v>5088</v>
      </c>
      <c r="S936" t="s">
        <v>937</v>
      </c>
      <c r="T936" t="s">
        <v>950</v>
      </c>
      <c r="U936" t="s">
        <v>950</v>
      </c>
      <c r="V936" t="s">
        <v>994</v>
      </c>
    </row>
    <row r="937" spans="1:22"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8</v>
      </c>
      <c r="O937">
        <v>15</v>
      </c>
      <c r="P937">
        <v>1899</v>
      </c>
      <c r="Q937">
        <v>8</v>
      </c>
      <c r="R937">
        <v>1899</v>
      </c>
      <c r="S937" t="s">
        <v>937</v>
      </c>
      <c r="T937" t="s">
        <v>961</v>
      </c>
      <c r="U937" t="s">
        <v>950</v>
      </c>
      <c r="V937" t="s">
        <v>992</v>
      </c>
    </row>
    <row r="938" spans="1:22"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8</v>
      </c>
      <c r="O938">
        <v>6</v>
      </c>
      <c r="P938">
        <v>1923</v>
      </c>
      <c r="Q938">
        <v>8</v>
      </c>
      <c r="R938">
        <v>1923</v>
      </c>
      <c r="S938" t="s">
        <v>938</v>
      </c>
      <c r="T938" t="s">
        <v>996</v>
      </c>
      <c r="U938" t="s">
        <v>950</v>
      </c>
      <c r="V938" t="s">
        <v>960</v>
      </c>
    </row>
    <row r="939" spans="1:22"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6</v>
      </c>
      <c r="O939">
        <v>10</v>
      </c>
      <c r="P939">
        <v>1202</v>
      </c>
      <c r="Q939">
        <v>6</v>
      </c>
      <c r="R939">
        <v>6010</v>
      </c>
      <c r="S939" t="s">
        <v>939</v>
      </c>
      <c r="T939" t="s">
        <v>961</v>
      </c>
      <c r="U939" t="s">
        <v>950</v>
      </c>
      <c r="V939" t="s">
        <v>974</v>
      </c>
    </row>
    <row r="940" spans="1:22"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8</v>
      </c>
      <c r="O940">
        <v>18</v>
      </c>
      <c r="P940">
        <v>697</v>
      </c>
      <c r="Q940">
        <v>8</v>
      </c>
      <c r="R940">
        <v>2788</v>
      </c>
      <c r="S940" t="s">
        <v>936</v>
      </c>
      <c r="T940" t="s">
        <v>963</v>
      </c>
      <c r="U940" t="s">
        <v>950</v>
      </c>
      <c r="V940" t="s">
        <v>1017</v>
      </c>
    </row>
    <row r="941" spans="1:22"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4</v>
      </c>
      <c r="O941">
        <v>19</v>
      </c>
      <c r="P941">
        <v>1272</v>
      </c>
      <c r="Q941">
        <v>4</v>
      </c>
      <c r="R941">
        <v>5088</v>
      </c>
      <c r="S941" t="s">
        <v>940</v>
      </c>
      <c r="T941" t="s">
        <v>957</v>
      </c>
      <c r="U941" t="s">
        <v>950</v>
      </c>
      <c r="V941" t="s">
        <v>1009</v>
      </c>
    </row>
    <row r="942" spans="1:22"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10</v>
      </c>
      <c r="O942">
        <v>1</v>
      </c>
      <c r="P942">
        <v>1923</v>
      </c>
      <c r="Q942">
        <v>10</v>
      </c>
      <c r="R942">
        <v>5769</v>
      </c>
      <c r="S942" t="s">
        <v>936</v>
      </c>
      <c r="T942" t="s">
        <v>954</v>
      </c>
      <c r="U942" t="s">
        <v>950</v>
      </c>
      <c r="V942" t="s">
        <v>1003</v>
      </c>
    </row>
    <row r="943" spans="1:22"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4</v>
      </c>
      <c r="O943">
        <v>5</v>
      </c>
      <c r="P943">
        <v>1098</v>
      </c>
      <c r="Q943">
        <v>4</v>
      </c>
      <c r="R943">
        <v>2196</v>
      </c>
      <c r="S943" t="s">
        <v>942</v>
      </c>
      <c r="T943" t="s">
        <v>954</v>
      </c>
      <c r="U943" t="s">
        <v>950</v>
      </c>
      <c r="V943" t="s">
        <v>954</v>
      </c>
    </row>
    <row r="944" spans="1:22"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6</v>
      </c>
      <c r="O944">
        <v>4</v>
      </c>
      <c r="P944">
        <v>697</v>
      </c>
      <c r="Q944">
        <v>6</v>
      </c>
      <c r="R944">
        <v>1394</v>
      </c>
      <c r="S944" t="s">
        <v>938</v>
      </c>
      <c r="T944" t="s">
        <v>954</v>
      </c>
      <c r="U944" t="s">
        <v>950</v>
      </c>
      <c r="V944" t="s">
        <v>970</v>
      </c>
    </row>
    <row r="945" spans="1:22"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9</v>
      </c>
      <c r="O945">
        <v>15</v>
      </c>
      <c r="P945">
        <v>252</v>
      </c>
      <c r="Q945">
        <v>9</v>
      </c>
      <c r="R945">
        <v>756</v>
      </c>
      <c r="S945" t="s">
        <v>940</v>
      </c>
      <c r="T945" t="s">
        <v>979</v>
      </c>
      <c r="U945" t="s">
        <v>950</v>
      </c>
      <c r="V945" t="s">
        <v>989</v>
      </c>
    </row>
    <row r="946" spans="1:22"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1</v>
      </c>
      <c r="O946">
        <v>23</v>
      </c>
      <c r="P946">
        <v>1202</v>
      </c>
      <c r="Q946">
        <v>1</v>
      </c>
      <c r="R946">
        <v>6010</v>
      </c>
      <c r="S946" t="s">
        <v>938</v>
      </c>
      <c r="T946" t="s">
        <v>949</v>
      </c>
      <c r="U946" t="s">
        <v>950</v>
      </c>
      <c r="V946" t="s">
        <v>999</v>
      </c>
    </row>
    <row r="947" spans="1:22"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7</v>
      </c>
      <c r="O947">
        <v>1</v>
      </c>
      <c r="P947">
        <v>1374</v>
      </c>
      <c r="Q947">
        <v>7</v>
      </c>
      <c r="R947">
        <v>4122</v>
      </c>
      <c r="S947" t="s">
        <v>941</v>
      </c>
      <c r="T947" t="s">
        <v>992</v>
      </c>
      <c r="U947" t="s">
        <v>950</v>
      </c>
      <c r="V947" t="s">
        <v>975</v>
      </c>
    </row>
    <row r="948" spans="1:22"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4</v>
      </c>
      <c r="O948">
        <v>8</v>
      </c>
      <c r="P948">
        <v>1923</v>
      </c>
      <c r="Q948">
        <v>4</v>
      </c>
      <c r="R948">
        <v>9615</v>
      </c>
      <c r="S948" t="s">
        <v>936</v>
      </c>
      <c r="T948" t="s">
        <v>961</v>
      </c>
      <c r="U948" t="s">
        <v>950</v>
      </c>
      <c r="V948" t="s">
        <v>1011</v>
      </c>
    </row>
    <row r="949" spans="1:22"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8</v>
      </c>
      <c r="O949">
        <v>19</v>
      </c>
      <c r="P949">
        <v>1488</v>
      </c>
      <c r="Q949">
        <v>8</v>
      </c>
      <c r="R949">
        <v>5952</v>
      </c>
      <c r="S949" t="s">
        <v>942</v>
      </c>
      <c r="T949" t="s">
        <v>962</v>
      </c>
      <c r="U949" t="s">
        <v>950</v>
      </c>
      <c r="V949" t="s">
        <v>999</v>
      </c>
    </row>
    <row r="950" spans="1:22"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10</v>
      </c>
      <c r="O950">
        <v>11</v>
      </c>
      <c r="P950">
        <v>1374</v>
      </c>
      <c r="Q950">
        <v>10</v>
      </c>
      <c r="R950">
        <v>1374</v>
      </c>
      <c r="S950" t="s">
        <v>938</v>
      </c>
      <c r="T950" t="s">
        <v>963</v>
      </c>
      <c r="U950" t="s">
        <v>950</v>
      </c>
      <c r="V950" t="s">
        <v>955</v>
      </c>
    </row>
    <row r="951" spans="1:22"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1</v>
      </c>
      <c r="O951">
        <v>22</v>
      </c>
      <c r="P951">
        <v>1488</v>
      </c>
      <c r="Q951">
        <v>1</v>
      </c>
      <c r="R951">
        <v>2976</v>
      </c>
      <c r="S951" t="s">
        <v>937</v>
      </c>
      <c r="T951" t="s">
        <v>963</v>
      </c>
      <c r="U951" t="s">
        <v>950</v>
      </c>
      <c r="V951" t="s">
        <v>1005</v>
      </c>
    </row>
    <row r="952" spans="1:22"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9</v>
      </c>
      <c r="O952">
        <v>5</v>
      </c>
      <c r="P952">
        <v>1098</v>
      </c>
      <c r="Q952">
        <v>9</v>
      </c>
      <c r="R952">
        <v>5490</v>
      </c>
      <c r="S952" t="s">
        <v>942</v>
      </c>
      <c r="T952" t="s">
        <v>979</v>
      </c>
      <c r="U952" t="s">
        <v>950</v>
      </c>
      <c r="V952" t="s">
        <v>953</v>
      </c>
    </row>
    <row r="953" spans="1:22"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9</v>
      </c>
      <c r="O953">
        <v>12</v>
      </c>
      <c r="P953">
        <v>1272</v>
      </c>
      <c r="Q953">
        <v>9</v>
      </c>
      <c r="R953">
        <v>2544</v>
      </c>
      <c r="S953" t="s">
        <v>942</v>
      </c>
      <c r="T953" t="s">
        <v>1003</v>
      </c>
      <c r="U953" t="s">
        <v>950</v>
      </c>
      <c r="V953" t="s">
        <v>971</v>
      </c>
    </row>
    <row r="954" spans="1:22"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6</v>
      </c>
      <c r="O954">
        <v>2</v>
      </c>
      <c r="P954">
        <v>1272</v>
      </c>
      <c r="Q954">
        <v>6</v>
      </c>
      <c r="R954">
        <v>1272</v>
      </c>
      <c r="S954" t="s">
        <v>936</v>
      </c>
      <c r="T954" t="s">
        <v>992</v>
      </c>
      <c r="U954" t="s">
        <v>950</v>
      </c>
      <c r="V954" t="s">
        <v>966</v>
      </c>
    </row>
    <row r="955" spans="1:22"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7</v>
      </c>
      <c r="O955">
        <v>12</v>
      </c>
      <c r="P955">
        <v>1098</v>
      </c>
      <c r="Q955">
        <v>7</v>
      </c>
      <c r="R955">
        <v>5490</v>
      </c>
      <c r="S955" t="s">
        <v>939</v>
      </c>
      <c r="T955" t="s">
        <v>984</v>
      </c>
      <c r="U955" t="s">
        <v>950</v>
      </c>
      <c r="V955" t="s">
        <v>985</v>
      </c>
    </row>
    <row r="956" spans="1:22"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2</v>
      </c>
      <c r="O956">
        <v>13</v>
      </c>
      <c r="P956">
        <v>1236</v>
      </c>
      <c r="Q956">
        <v>2</v>
      </c>
      <c r="R956">
        <v>2472</v>
      </c>
      <c r="S956" t="s">
        <v>936</v>
      </c>
      <c r="T956" t="s">
        <v>971</v>
      </c>
      <c r="U956" t="s">
        <v>950</v>
      </c>
      <c r="V956" t="s">
        <v>1002</v>
      </c>
    </row>
    <row r="957" spans="1:22"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6</v>
      </c>
      <c r="O957">
        <v>16</v>
      </c>
      <c r="P957">
        <v>1098</v>
      </c>
      <c r="Q957">
        <v>6</v>
      </c>
      <c r="R957">
        <v>2196</v>
      </c>
      <c r="S957" t="s">
        <v>936</v>
      </c>
      <c r="T957" t="s">
        <v>971</v>
      </c>
      <c r="U957" t="s">
        <v>950</v>
      </c>
      <c r="V957" t="s">
        <v>988</v>
      </c>
    </row>
    <row r="958" spans="1:22"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8</v>
      </c>
      <c r="O958">
        <v>13</v>
      </c>
      <c r="P958">
        <v>1374</v>
      </c>
      <c r="Q958">
        <v>8</v>
      </c>
      <c r="R958">
        <v>2748</v>
      </c>
      <c r="S958" t="s">
        <v>937</v>
      </c>
      <c r="T958" t="s">
        <v>979</v>
      </c>
      <c r="U958" t="s">
        <v>950</v>
      </c>
      <c r="V958" t="s">
        <v>949</v>
      </c>
    </row>
    <row r="959" spans="1:22"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7</v>
      </c>
      <c r="O959">
        <v>1</v>
      </c>
      <c r="P959">
        <v>1236</v>
      </c>
      <c r="Q959">
        <v>7</v>
      </c>
      <c r="R959">
        <v>6180</v>
      </c>
      <c r="S959" t="s">
        <v>940</v>
      </c>
      <c r="T959" t="s">
        <v>956</v>
      </c>
      <c r="U959" t="s">
        <v>950</v>
      </c>
      <c r="V959" t="s">
        <v>970</v>
      </c>
    </row>
    <row r="960" spans="1:22"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1</v>
      </c>
      <c r="O960">
        <v>23</v>
      </c>
      <c r="P960">
        <v>1374</v>
      </c>
      <c r="Q960">
        <v>1</v>
      </c>
      <c r="R960">
        <v>6870</v>
      </c>
      <c r="S960" t="s">
        <v>939</v>
      </c>
      <c r="T960" t="s">
        <v>977</v>
      </c>
      <c r="U960" t="s">
        <v>950</v>
      </c>
      <c r="V960" t="s">
        <v>1006</v>
      </c>
    </row>
    <row r="961" spans="1:22"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3</v>
      </c>
      <c r="O961">
        <v>13</v>
      </c>
      <c r="P961">
        <v>758</v>
      </c>
      <c r="Q961">
        <v>3</v>
      </c>
      <c r="R961">
        <v>3790</v>
      </c>
      <c r="S961" t="s">
        <v>942</v>
      </c>
      <c r="T961" t="s">
        <v>965</v>
      </c>
      <c r="U961" t="s">
        <v>950</v>
      </c>
      <c r="V961" t="s">
        <v>986</v>
      </c>
    </row>
    <row r="962" spans="1:22"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5</v>
      </c>
      <c r="O962">
        <v>3</v>
      </c>
      <c r="P962">
        <v>672</v>
      </c>
      <c r="Q962">
        <v>5</v>
      </c>
      <c r="R962">
        <v>1344</v>
      </c>
      <c r="S962" t="s">
        <v>940</v>
      </c>
      <c r="T962" t="s">
        <v>967</v>
      </c>
      <c r="U962" t="s">
        <v>950</v>
      </c>
      <c r="V962" t="s">
        <v>1003</v>
      </c>
    </row>
    <row r="963" spans="1:22"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5</v>
      </c>
      <c r="O963">
        <v>1</v>
      </c>
      <c r="P963">
        <v>1098</v>
      </c>
      <c r="Q963">
        <v>5</v>
      </c>
      <c r="R963">
        <v>5490</v>
      </c>
      <c r="S963" t="s">
        <v>940</v>
      </c>
      <c r="T963" t="s">
        <v>965</v>
      </c>
      <c r="U963" t="s">
        <v>950</v>
      </c>
      <c r="V963" t="s">
        <v>1004</v>
      </c>
    </row>
    <row r="964" spans="1:22"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4</v>
      </c>
      <c r="O964">
        <v>3</v>
      </c>
      <c r="P964">
        <v>1923</v>
      </c>
      <c r="Q964">
        <v>4</v>
      </c>
      <c r="R964">
        <v>9615</v>
      </c>
      <c r="S964" t="s">
        <v>940</v>
      </c>
      <c r="T964" t="s">
        <v>981</v>
      </c>
      <c r="U964" t="s">
        <v>950</v>
      </c>
      <c r="V964" t="s">
        <v>1017</v>
      </c>
    </row>
    <row r="965" spans="1:22"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9</v>
      </c>
      <c r="P965">
        <v>1202</v>
      </c>
      <c r="Q965">
        <v>9</v>
      </c>
      <c r="R965">
        <v>3606</v>
      </c>
      <c r="S965" t="s">
        <v>940</v>
      </c>
      <c r="T965" t="s">
        <v>996</v>
      </c>
      <c r="U965" t="s">
        <v>950</v>
      </c>
      <c r="V965" t="s">
        <v>989</v>
      </c>
    </row>
    <row r="966" spans="1:22"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3</v>
      </c>
      <c r="O966">
        <v>11</v>
      </c>
      <c r="P966">
        <v>810</v>
      </c>
      <c r="Q966">
        <v>3</v>
      </c>
      <c r="R966">
        <v>3240</v>
      </c>
      <c r="S966" t="s">
        <v>937</v>
      </c>
      <c r="T966" t="s">
        <v>1000</v>
      </c>
      <c r="U966" t="s">
        <v>950</v>
      </c>
      <c r="V966" t="s">
        <v>1012</v>
      </c>
    </row>
    <row r="967" spans="1:22"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8</v>
      </c>
      <c r="O967">
        <v>19</v>
      </c>
      <c r="P967">
        <v>1923</v>
      </c>
      <c r="Q967">
        <v>8</v>
      </c>
      <c r="R967">
        <v>3846</v>
      </c>
      <c r="S967" t="s">
        <v>937</v>
      </c>
      <c r="T967" t="s">
        <v>961</v>
      </c>
      <c r="U967" t="s">
        <v>950</v>
      </c>
      <c r="V967" t="s">
        <v>1011</v>
      </c>
    </row>
    <row r="968" spans="1:22"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5</v>
      </c>
      <c r="O968">
        <v>6</v>
      </c>
      <c r="P968">
        <v>1272</v>
      </c>
      <c r="Q968">
        <v>5</v>
      </c>
      <c r="R968">
        <v>2544</v>
      </c>
      <c r="S968" t="s">
        <v>938</v>
      </c>
      <c r="T968" t="s">
        <v>969</v>
      </c>
      <c r="U968" t="s">
        <v>950</v>
      </c>
      <c r="V968" t="s">
        <v>951</v>
      </c>
    </row>
    <row r="969" spans="1:22"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9</v>
      </c>
      <c r="O969">
        <v>8</v>
      </c>
      <c r="P969">
        <v>810</v>
      </c>
      <c r="Q969">
        <v>9</v>
      </c>
      <c r="R969">
        <v>3240</v>
      </c>
      <c r="S969" t="s">
        <v>938</v>
      </c>
      <c r="T969" t="s">
        <v>965</v>
      </c>
      <c r="U969" t="s">
        <v>950</v>
      </c>
      <c r="V969" t="s">
        <v>1017</v>
      </c>
    </row>
    <row r="970" spans="1:22"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9</v>
      </c>
      <c r="O970">
        <v>1</v>
      </c>
      <c r="P970">
        <v>751</v>
      </c>
      <c r="Q970">
        <v>9</v>
      </c>
      <c r="R970">
        <v>3755</v>
      </c>
      <c r="S970" t="s">
        <v>939</v>
      </c>
      <c r="T970" t="s">
        <v>1003</v>
      </c>
      <c r="U970" t="s">
        <v>950</v>
      </c>
      <c r="V970" t="s">
        <v>952</v>
      </c>
    </row>
    <row r="971" spans="1:22"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2</v>
      </c>
      <c r="O971">
        <v>1</v>
      </c>
      <c r="P971">
        <v>1923</v>
      </c>
      <c r="Q971">
        <v>2</v>
      </c>
      <c r="R971">
        <v>3846</v>
      </c>
      <c r="S971" t="s">
        <v>941</v>
      </c>
      <c r="T971" t="s">
        <v>1003</v>
      </c>
      <c r="U971" t="s">
        <v>950</v>
      </c>
      <c r="V971" t="s">
        <v>1016</v>
      </c>
    </row>
    <row r="972" spans="1:22"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9</v>
      </c>
      <c r="O972">
        <v>14</v>
      </c>
      <c r="P972">
        <v>810</v>
      </c>
      <c r="Q972">
        <v>9</v>
      </c>
      <c r="R972">
        <v>2430</v>
      </c>
      <c r="S972" t="s">
        <v>938</v>
      </c>
      <c r="T972" t="s">
        <v>965</v>
      </c>
      <c r="U972" t="s">
        <v>950</v>
      </c>
      <c r="V972" t="s">
        <v>967</v>
      </c>
    </row>
    <row r="973" spans="1:22"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v>
      </c>
      <c r="O973">
        <v>15</v>
      </c>
      <c r="P973">
        <v>758</v>
      </c>
      <c r="Q973">
        <v>1</v>
      </c>
      <c r="R973">
        <v>3032</v>
      </c>
      <c r="S973" t="s">
        <v>936</v>
      </c>
      <c r="T973" t="s">
        <v>965</v>
      </c>
      <c r="U973" t="s">
        <v>950</v>
      </c>
      <c r="V973" t="s">
        <v>949</v>
      </c>
    </row>
    <row r="974" spans="1:22"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v>
      </c>
      <c r="O974">
        <v>18</v>
      </c>
      <c r="P974">
        <v>1202</v>
      </c>
      <c r="Q974">
        <v>1</v>
      </c>
      <c r="R974">
        <v>6010</v>
      </c>
      <c r="S974" t="s">
        <v>938</v>
      </c>
      <c r="T974" t="s">
        <v>984</v>
      </c>
      <c r="U974" t="s">
        <v>950</v>
      </c>
      <c r="V974" t="s">
        <v>1001</v>
      </c>
    </row>
    <row r="975" spans="1:22"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8</v>
      </c>
      <c r="O975">
        <v>22</v>
      </c>
      <c r="P975">
        <v>252</v>
      </c>
      <c r="Q975">
        <v>8</v>
      </c>
      <c r="R975">
        <v>756</v>
      </c>
      <c r="S975" t="s">
        <v>941</v>
      </c>
      <c r="T975" t="s">
        <v>957</v>
      </c>
      <c r="U975" t="s">
        <v>950</v>
      </c>
      <c r="V975" t="s">
        <v>975</v>
      </c>
    </row>
    <row r="976" spans="1:22"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3</v>
      </c>
      <c r="O976">
        <v>5</v>
      </c>
      <c r="P976">
        <v>758</v>
      </c>
      <c r="Q976">
        <v>3</v>
      </c>
      <c r="R976">
        <v>1516</v>
      </c>
      <c r="S976" t="s">
        <v>942</v>
      </c>
      <c r="T976" t="s">
        <v>971</v>
      </c>
      <c r="U976" t="s">
        <v>950</v>
      </c>
      <c r="V976" t="s">
        <v>976</v>
      </c>
    </row>
    <row r="977" spans="1:22"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10</v>
      </c>
      <c r="O977">
        <v>19</v>
      </c>
      <c r="P977">
        <v>1272</v>
      </c>
      <c r="Q977">
        <v>10</v>
      </c>
      <c r="R977">
        <v>6360</v>
      </c>
      <c r="S977" t="s">
        <v>937</v>
      </c>
      <c r="T977" t="s">
        <v>952</v>
      </c>
      <c r="U977" t="s">
        <v>950</v>
      </c>
      <c r="V977" t="s">
        <v>978</v>
      </c>
    </row>
    <row r="978" spans="1:22"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3</v>
      </c>
      <c r="O978">
        <v>11</v>
      </c>
      <c r="P978">
        <v>1374</v>
      </c>
      <c r="Q978">
        <v>3</v>
      </c>
      <c r="R978">
        <v>2748</v>
      </c>
      <c r="S978" t="s">
        <v>938</v>
      </c>
      <c r="T978" t="s">
        <v>971</v>
      </c>
      <c r="U978" t="s">
        <v>950</v>
      </c>
      <c r="V978" t="s">
        <v>1007</v>
      </c>
    </row>
    <row r="979" spans="1:22"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3</v>
      </c>
      <c r="O979">
        <v>2</v>
      </c>
      <c r="P979">
        <v>758</v>
      </c>
      <c r="Q979">
        <v>3</v>
      </c>
      <c r="R979">
        <v>1516</v>
      </c>
      <c r="S979" t="s">
        <v>938</v>
      </c>
      <c r="T979" t="s">
        <v>1003</v>
      </c>
      <c r="U979" t="s">
        <v>950</v>
      </c>
      <c r="V979" t="s">
        <v>978</v>
      </c>
    </row>
    <row r="980" spans="1:22"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10</v>
      </c>
      <c r="O980">
        <v>3</v>
      </c>
      <c r="P980">
        <v>697</v>
      </c>
      <c r="Q980">
        <v>10</v>
      </c>
      <c r="R980">
        <v>2091</v>
      </c>
      <c r="S980" t="s">
        <v>940</v>
      </c>
      <c r="T980" t="s">
        <v>981</v>
      </c>
      <c r="U980" t="s">
        <v>950</v>
      </c>
      <c r="V980" t="s">
        <v>1015</v>
      </c>
    </row>
    <row r="981" spans="1:22"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4</v>
      </c>
      <c r="O981">
        <v>20</v>
      </c>
      <c r="P981">
        <v>1488</v>
      </c>
      <c r="Q981">
        <v>4</v>
      </c>
      <c r="R981">
        <v>1488</v>
      </c>
      <c r="S981" t="s">
        <v>939</v>
      </c>
      <c r="T981" t="s">
        <v>977</v>
      </c>
      <c r="U981" t="s">
        <v>950</v>
      </c>
      <c r="V981" t="s">
        <v>983</v>
      </c>
    </row>
    <row r="982" spans="1:22"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7</v>
      </c>
      <c r="O982">
        <v>23</v>
      </c>
      <c r="P982">
        <v>1236</v>
      </c>
      <c r="Q982">
        <v>7</v>
      </c>
      <c r="R982">
        <v>4944</v>
      </c>
      <c r="S982" t="s">
        <v>936</v>
      </c>
      <c r="T982" t="s">
        <v>963</v>
      </c>
      <c r="U982" t="s">
        <v>950</v>
      </c>
      <c r="V982" t="s">
        <v>994</v>
      </c>
    </row>
    <row r="983" spans="1:22"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5</v>
      </c>
      <c r="O983">
        <v>12</v>
      </c>
      <c r="P983">
        <v>758</v>
      </c>
      <c r="Q983">
        <v>5</v>
      </c>
      <c r="R983">
        <v>758</v>
      </c>
      <c r="S983" t="s">
        <v>937</v>
      </c>
      <c r="T983" t="s">
        <v>973</v>
      </c>
      <c r="U983" t="s">
        <v>950</v>
      </c>
      <c r="V983" t="s">
        <v>1018</v>
      </c>
    </row>
    <row r="984" spans="1:22"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6</v>
      </c>
      <c r="O984">
        <v>11</v>
      </c>
      <c r="P984">
        <v>751</v>
      </c>
      <c r="Q984">
        <v>6</v>
      </c>
      <c r="R984">
        <v>1502</v>
      </c>
      <c r="S984" t="s">
        <v>937</v>
      </c>
      <c r="T984" t="s">
        <v>954</v>
      </c>
      <c r="U984" t="s">
        <v>950</v>
      </c>
      <c r="V984" t="s">
        <v>964</v>
      </c>
    </row>
    <row r="985" spans="1:22"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2</v>
      </c>
      <c r="O985">
        <v>5</v>
      </c>
      <c r="P985">
        <v>1272</v>
      </c>
      <c r="Q985">
        <v>2</v>
      </c>
      <c r="R985">
        <v>6360</v>
      </c>
      <c r="S985" t="s">
        <v>939</v>
      </c>
      <c r="T985" t="s">
        <v>952</v>
      </c>
      <c r="U985" t="s">
        <v>950</v>
      </c>
      <c r="V985" t="s">
        <v>1001</v>
      </c>
    </row>
    <row r="986" spans="1:22"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5</v>
      </c>
      <c r="O986">
        <v>11</v>
      </c>
      <c r="P986">
        <v>672</v>
      </c>
      <c r="Q986">
        <v>5</v>
      </c>
      <c r="R986">
        <v>2016</v>
      </c>
      <c r="S986" t="s">
        <v>941</v>
      </c>
      <c r="T986" t="s">
        <v>979</v>
      </c>
      <c r="U986" t="s">
        <v>950</v>
      </c>
      <c r="V986" t="s">
        <v>987</v>
      </c>
    </row>
    <row r="987" spans="1:22"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5</v>
      </c>
      <c r="O987">
        <v>7</v>
      </c>
      <c r="P987">
        <v>1098</v>
      </c>
      <c r="Q987">
        <v>5</v>
      </c>
      <c r="R987">
        <v>4392</v>
      </c>
      <c r="S987" t="s">
        <v>940</v>
      </c>
      <c r="T987" t="s">
        <v>967</v>
      </c>
      <c r="U987" t="s">
        <v>950</v>
      </c>
      <c r="V987" t="s">
        <v>1012</v>
      </c>
    </row>
    <row r="988" spans="1:22"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4</v>
      </c>
      <c r="O988">
        <v>8</v>
      </c>
      <c r="P988">
        <v>1098</v>
      </c>
      <c r="Q988">
        <v>4</v>
      </c>
      <c r="R988">
        <v>1098</v>
      </c>
      <c r="S988" t="s">
        <v>942</v>
      </c>
      <c r="T988" t="s">
        <v>981</v>
      </c>
      <c r="U988" t="s">
        <v>950</v>
      </c>
      <c r="V988" t="s">
        <v>1001</v>
      </c>
    </row>
    <row r="989" spans="1:22" x14ac:dyDescent="0.3">
      <c r="A989">
        <v>930</v>
      </c>
      <c r="B989" t="s">
        <v>500</v>
      </c>
      <c r="C989">
        <v>61</v>
      </c>
      <c r="D989">
        <v>3</v>
      </c>
      <c r="E989" s="2">
        <v>45080</v>
      </c>
      <c r="F989" s="3">
        <v>0.66146990740740741</v>
      </c>
      <c r="G989" s="2">
        <v>45084</v>
      </c>
      <c r="H989" s="3">
        <v>0.8203125</v>
      </c>
      <c r="I989" t="s">
        <v>116</v>
      </c>
      <c r="J989" t="s">
        <v>698</v>
      </c>
      <c r="K989" t="s">
        <v>841</v>
      </c>
      <c r="L989">
        <v>15</v>
      </c>
      <c r="M989">
        <v>4</v>
      </c>
      <c r="N989">
        <v>4</v>
      </c>
      <c r="O989">
        <v>19</v>
      </c>
      <c r="P989">
        <v>810</v>
      </c>
      <c r="Q989">
        <v>4</v>
      </c>
      <c r="R989">
        <v>2430</v>
      </c>
      <c r="S989" t="s">
        <v>936</v>
      </c>
      <c r="T989" t="s">
        <v>961</v>
      </c>
      <c r="U989" t="s">
        <v>950</v>
      </c>
      <c r="V989" t="s">
        <v>966</v>
      </c>
    </row>
    <row r="990" spans="1:22"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7</v>
      </c>
      <c r="O990">
        <v>17</v>
      </c>
      <c r="P990">
        <v>1899</v>
      </c>
      <c r="Q990">
        <v>7</v>
      </c>
      <c r="R990">
        <v>7596</v>
      </c>
      <c r="S990" t="s">
        <v>936</v>
      </c>
      <c r="T990" t="s">
        <v>949</v>
      </c>
      <c r="U990" t="s">
        <v>950</v>
      </c>
      <c r="V990" t="s">
        <v>980</v>
      </c>
    </row>
    <row r="991" spans="1:22"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1</v>
      </c>
      <c r="O991">
        <v>7</v>
      </c>
      <c r="P991">
        <v>1923</v>
      </c>
      <c r="Q991">
        <v>1</v>
      </c>
      <c r="R991">
        <v>1923</v>
      </c>
      <c r="S991" t="s">
        <v>939</v>
      </c>
      <c r="T991" t="s">
        <v>996</v>
      </c>
      <c r="U991" t="s">
        <v>950</v>
      </c>
      <c r="V991" t="s">
        <v>975</v>
      </c>
    </row>
    <row r="992" spans="1:22"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v>
      </c>
      <c r="O992">
        <v>21</v>
      </c>
      <c r="P992">
        <v>1098</v>
      </c>
      <c r="Q992">
        <v>2</v>
      </c>
      <c r="R992">
        <v>1098</v>
      </c>
      <c r="S992" t="s">
        <v>938</v>
      </c>
      <c r="T992" t="s">
        <v>956</v>
      </c>
      <c r="U992" t="s">
        <v>950</v>
      </c>
      <c r="V992" t="s">
        <v>968</v>
      </c>
    </row>
    <row r="993" spans="1:22"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5</v>
      </c>
      <c r="O993">
        <v>21</v>
      </c>
      <c r="P993">
        <v>1923</v>
      </c>
      <c r="Q993">
        <v>5</v>
      </c>
      <c r="R993">
        <v>1923</v>
      </c>
      <c r="S993" t="s">
        <v>942</v>
      </c>
      <c r="T993" t="s">
        <v>956</v>
      </c>
      <c r="U993" t="s">
        <v>950</v>
      </c>
      <c r="V993" t="s">
        <v>990</v>
      </c>
    </row>
    <row r="994" spans="1:22"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2</v>
      </c>
      <c r="O994">
        <v>16</v>
      </c>
      <c r="P994">
        <v>1899</v>
      </c>
      <c r="Q994">
        <v>2</v>
      </c>
      <c r="R994">
        <v>9495</v>
      </c>
      <c r="S994" t="s">
        <v>938</v>
      </c>
      <c r="T994" t="s">
        <v>949</v>
      </c>
      <c r="U994" t="s">
        <v>950</v>
      </c>
      <c r="V994" t="s">
        <v>976</v>
      </c>
    </row>
    <row r="995" spans="1:22" x14ac:dyDescent="0.3">
      <c r="A995">
        <v>970</v>
      </c>
      <c r="B995" t="s">
        <v>132</v>
      </c>
      <c r="C995">
        <v>54</v>
      </c>
      <c r="D995">
        <v>4</v>
      </c>
      <c r="E995" s="2">
        <v>45029</v>
      </c>
      <c r="F995" s="3">
        <v>0.1434375</v>
      </c>
      <c r="G995" s="2">
        <v>45037</v>
      </c>
      <c r="H995" s="3">
        <v>0.90089120370370368</v>
      </c>
      <c r="I995" t="s">
        <v>696</v>
      </c>
      <c r="J995" t="s">
        <v>698</v>
      </c>
      <c r="K995" t="s">
        <v>837</v>
      </c>
      <c r="L995">
        <v>3</v>
      </c>
      <c r="M995">
        <v>8</v>
      </c>
      <c r="N995">
        <v>8</v>
      </c>
      <c r="O995">
        <v>21</v>
      </c>
      <c r="P995">
        <v>1236</v>
      </c>
      <c r="Q995">
        <v>8</v>
      </c>
      <c r="R995">
        <v>4944</v>
      </c>
      <c r="S995" t="s">
        <v>942</v>
      </c>
      <c r="T995" t="s">
        <v>1000</v>
      </c>
      <c r="U995" t="s">
        <v>950</v>
      </c>
      <c r="V995" t="s">
        <v>978</v>
      </c>
    </row>
    <row r="996" spans="1:22"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2</v>
      </c>
      <c r="O996">
        <v>5</v>
      </c>
      <c r="P996">
        <v>751</v>
      </c>
      <c r="Q996">
        <v>2</v>
      </c>
      <c r="R996">
        <v>1502</v>
      </c>
      <c r="S996" t="s">
        <v>939</v>
      </c>
      <c r="T996" t="s">
        <v>956</v>
      </c>
      <c r="U996" t="s">
        <v>950</v>
      </c>
      <c r="V996" t="s">
        <v>1004</v>
      </c>
    </row>
    <row r="997" spans="1:22"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1</v>
      </c>
      <c r="O997">
        <v>8</v>
      </c>
      <c r="P997">
        <v>1899</v>
      </c>
      <c r="Q997">
        <v>1</v>
      </c>
      <c r="R997">
        <v>3798</v>
      </c>
      <c r="S997" t="s">
        <v>938</v>
      </c>
      <c r="T997" t="s">
        <v>965</v>
      </c>
      <c r="U997" t="s">
        <v>950</v>
      </c>
      <c r="V997" t="s">
        <v>982</v>
      </c>
    </row>
    <row r="998" spans="1:22"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9</v>
      </c>
      <c r="O998">
        <v>0</v>
      </c>
      <c r="P998">
        <v>672</v>
      </c>
      <c r="Q998">
        <v>9</v>
      </c>
      <c r="R998">
        <v>3360</v>
      </c>
      <c r="S998" t="s">
        <v>942</v>
      </c>
      <c r="T998" t="s">
        <v>960</v>
      </c>
      <c r="U998" t="s">
        <v>950</v>
      </c>
      <c r="V998" t="s">
        <v>1017</v>
      </c>
    </row>
    <row r="999" spans="1:22"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1</v>
      </c>
      <c r="O999">
        <v>20</v>
      </c>
      <c r="P999">
        <v>758</v>
      </c>
      <c r="Q999">
        <v>1</v>
      </c>
      <c r="R999">
        <v>1516</v>
      </c>
      <c r="S999" t="s">
        <v>939</v>
      </c>
      <c r="T999" t="s">
        <v>960</v>
      </c>
      <c r="U999" t="s">
        <v>950</v>
      </c>
      <c r="V999" t="s">
        <v>1005</v>
      </c>
    </row>
    <row r="1000" spans="1:22"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6</v>
      </c>
      <c r="O1000">
        <v>15</v>
      </c>
      <c r="P1000">
        <v>810</v>
      </c>
      <c r="Q1000">
        <v>6</v>
      </c>
      <c r="R1000">
        <v>4050</v>
      </c>
      <c r="S1000" t="s">
        <v>939</v>
      </c>
      <c r="T1000" t="s">
        <v>954</v>
      </c>
      <c r="U1000" t="s">
        <v>950</v>
      </c>
      <c r="V1000" t="s">
        <v>985</v>
      </c>
    </row>
    <row r="1001" spans="1:22"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6</v>
      </c>
      <c r="O1001">
        <v>5</v>
      </c>
      <c r="P1001">
        <v>1202</v>
      </c>
      <c r="Q1001">
        <v>6</v>
      </c>
      <c r="R1001">
        <v>6010</v>
      </c>
      <c r="S1001" t="s">
        <v>936</v>
      </c>
      <c r="T1001" t="s">
        <v>977</v>
      </c>
      <c r="U1001" t="s">
        <v>950</v>
      </c>
      <c r="V1001" t="s">
        <v>982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3CD6-1135-415E-8565-FDC2EC51597D}">
  <sheetPr codeName="Sheet4"/>
  <dimension ref="A1:E71"/>
  <sheetViews>
    <sheetView topLeftCell="A27" workbookViewId="0">
      <selection activeCell="D27" sqref="D2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FB54A-7E12-4EFD-8D2A-5D4358D822E8}">
  <dimension ref="A1:V98"/>
  <sheetViews>
    <sheetView workbookViewId="0"/>
  </sheetViews>
  <sheetFormatPr defaultRowHeight="14.4" x14ac:dyDescent="0.3"/>
  <cols>
    <col min="1" max="1" width="19" bestFit="1" customWidth="1"/>
    <col min="2" max="2" width="22.44140625" bestFit="1" customWidth="1"/>
    <col min="3" max="3" width="21" bestFit="1" customWidth="1"/>
    <col min="4" max="4" width="18.77734375" bestFit="1" customWidth="1"/>
    <col min="5" max="5" width="21.21875" bestFit="1" customWidth="1"/>
    <col min="6" max="6" width="21.44140625" bestFit="1" customWidth="1"/>
    <col min="7" max="7" width="23.21875" bestFit="1" customWidth="1"/>
    <col min="8" max="8" width="23.5546875" bestFit="1" customWidth="1"/>
    <col min="9" max="9" width="18.6640625" bestFit="1" customWidth="1"/>
    <col min="10" max="10" width="19" bestFit="1" customWidth="1"/>
    <col min="11" max="11" width="22.77734375" bestFit="1" customWidth="1"/>
    <col min="12" max="12" width="15.5546875" bestFit="1" customWidth="1"/>
    <col min="13" max="13" width="41.6640625" bestFit="1" customWidth="1"/>
    <col min="14" max="14" width="15.44140625" bestFit="1" customWidth="1"/>
    <col min="15" max="15" width="31.109375" bestFit="1" customWidth="1"/>
    <col min="16" max="16" width="20.44140625" bestFit="1" customWidth="1"/>
    <col min="17" max="17" width="17" bestFit="1" customWidth="1"/>
    <col min="18" max="18" width="18.77734375" bestFit="1" customWidth="1"/>
    <col min="19" max="19" width="32.33203125" bestFit="1" customWidth="1"/>
    <col min="20" max="20" width="27.44140625" bestFit="1" customWidth="1"/>
    <col min="21" max="21" width="29.5546875" bestFit="1" customWidth="1"/>
    <col min="22" max="22" width="29.6640625" bestFit="1" customWidth="1"/>
  </cols>
  <sheetData>
    <row r="1" spans="1:22" x14ac:dyDescent="0.3">
      <c r="A1" s="4" t="s">
        <v>1047</v>
      </c>
    </row>
    <row r="3" spans="1:22" x14ac:dyDescent="0.3">
      <c r="A3" t="s">
        <v>1023</v>
      </c>
      <c r="B3" t="s">
        <v>1024</v>
      </c>
      <c r="C3" t="s">
        <v>1025</v>
      </c>
      <c r="D3" t="s">
        <v>1026</v>
      </c>
      <c r="E3" t="s">
        <v>1027</v>
      </c>
      <c r="F3" t="s">
        <v>1028</v>
      </c>
      <c r="G3" t="s">
        <v>1029</v>
      </c>
      <c r="H3" t="s">
        <v>1030</v>
      </c>
      <c r="I3" t="s">
        <v>1031</v>
      </c>
      <c r="J3" t="s">
        <v>1032</v>
      </c>
      <c r="K3" t="s">
        <v>1033</v>
      </c>
      <c r="L3" t="s">
        <v>1034</v>
      </c>
      <c r="M3" t="s">
        <v>1035</v>
      </c>
      <c r="N3" t="s">
        <v>1036</v>
      </c>
      <c r="O3" t="s">
        <v>1037</v>
      </c>
      <c r="P3" t="s">
        <v>1038</v>
      </c>
      <c r="Q3" t="s">
        <v>1039</v>
      </c>
      <c r="R3" t="s">
        <v>1040</v>
      </c>
      <c r="S3" t="s">
        <v>1041</v>
      </c>
      <c r="T3" t="s">
        <v>1044</v>
      </c>
      <c r="U3" t="s">
        <v>1045</v>
      </c>
      <c r="V3" t="s">
        <v>1046</v>
      </c>
    </row>
    <row r="4" spans="1:22" x14ac:dyDescent="0.3">
      <c r="A4">
        <v>2</v>
      </c>
      <c r="B4" t="s">
        <v>126</v>
      </c>
      <c r="C4">
        <v>41</v>
      </c>
      <c r="D4">
        <v>2</v>
      </c>
      <c r="E4" s="2">
        <v>45237</v>
      </c>
      <c r="F4" s="8">
        <v>0.979375</v>
      </c>
      <c r="G4" s="2">
        <v>45243</v>
      </c>
      <c r="H4" s="8">
        <v>0.30297453703703703</v>
      </c>
      <c r="I4" t="s">
        <v>702</v>
      </c>
      <c r="J4" t="s">
        <v>829</v>
      </c>
      <c r="K4" t="s">
        <v>822</v>
      </c>
      <c r="L4">
        <v>23</v>
      </c>
      <c r="M4">
        <v>6</v>
      </c>
      <c r="N4">
        <v>6</v>
      </c>
      <c r="O4">
        <v>7</v>
      </c>
      <c r="P4">
        <v>1977</v>
      </c>
      <c r="Q4">
        <v>6</v>
      </c>
      <c r="R4">
        <v>3954</v>
      </c>
      <c r="S4" t="s">
        <v>941</v>
      </c>
      <c r="T4" t="s">
        <v>962</v>
      </c>
      <c r="U4" t="s">
        <v>950</v>
      </c>
      <c r="V4" t="s">
        <v>952</v>
      </c>
    </row>
    <row r="5" spans="1:22" x14ac:dyDescent="0.3">
      <c r="A5">
        <v>50</v>
      </c>
      <c r="B5" t="s">
        <v>96</v>
      </c>
      <c r="C5">
        <v>41</v>
      </c>
      <c r="D5">
        <v>4</v>
      </c>
      <c r="E5" s="2">
        <v>45239</v>
      </c>
      <c r="F5" s="8">
        <v>0.28927083333333331</v>
      </c>
      <c r="G5" s="2">
        <v>45246</v>
      </c>
      <c r="H5" s="8">
        <v>0.43011574074074072</v>
      </c>
      <c r="I5" t="s">
        <v>723</v>
      </c>
      <c r="J5" t="s">
        <v>829</v>
      </c>
      <c r="K5" t="s">
        <v>822</v>
      </c>
      <c r="L5">
        <v>6</v>
      </c>
      <c r="M5">
        <v>7</v>
      </c>
      <c r="N5">
        <v>7</v>
      </c>
      <c r="O5">
        <v>10</v>
      </c>
      <c r="P5">
        <v>1977</v>
      </c>
      <c r="Q5">
        <v>7</v>
      </c>
      <c r="R5">
        <v>7908</v>
      </c>
      <c r="S5" t="s">
        <v>942</v>
      </c>
      <c r="T5" t="s">
        <v>977</v>
      </c>
      <c r="U5" t="s">
        <v>950</v>
      </c>
      <c r="V5" t="s">
        <v>978</v>
      </c>
    </row>
    <row r="6" spans="1:22" x14ac:dyDescent="0.3">
      <c r="A6">
        <v>8</v>
      </c>
      <c r="B6" t="s">
        <v>582</v>
      </c>
      <c r="C6">
        <v>43</v>
      </c>
      <c r="D6">
        <v>3</v>
      </c>
      <c r="E6" s="2">
        <v>45238</v>
      </c>
      <c r="F6" s="8">
        <v>0.80557870370370366</v>
      </c>
      <c r="G6" s="2">
        <v>45244</v>
      </c>
      <c r="H6" s="8">
        <v>0.36440972222222223</v>
      </c>
      <c r="I6" t="s">
        <v>679</v>
      </c>
      <c r="J6" t="s">
        <v>829</v>
      </c>
      <c r="K6" t="s">
        <v>822</v>
      </c>
      <c r="L6">
        <v>19</v>
      </c>
      <c r="M6">
        <v>6</v>
      </c>
      <c r="N6">
        <v>6</v>
      </c>
      <c r="O6">
        <v>8</v>
      </c>
      <c r="P6">
        <v>750</v>
      </c>
      <c r="Q6">
        <v>6</v>
      </c>
      <c r="R6">
        <v>2250</v>
      </c>
      <c r="S6" t="s">
        <v>937</v>
      </c>
      <c r="T6" t="s">
        <v>971</v>
      </c>
      <c r="U6" t="s">
        <v>950</v>
      </c>
      <c r="V6" t="s">
        <v>1010</v>
      </c>
    </row>
    <row r="7" spans="1:22" x14ac:dyDescent="0.3">
      <c r="A7">
        <v>22</v>
      </c>
      <c r="B7" t="s">
        <v>334</v>
      </c>
      <c r="C7">
        <v>43</v>
      </c>
      <c r="D7">
        <v>1</v>
      </c>
      <c r="E7" s="2">
        <v>45239</v>
      </c>
      <c r="F7" s="8">
        <v>4.5462962962962962E-2</v>
      </c>
      <c r="G7" s="2">
        <v>45244</v>
      </c>
      <c r="H7" s="8">
        <v>0.40957175925925926</v>
      </c>
      <c r="I7" t="s">
        <v>110</v>
      </c>
      <c r="J7" t="s">
        <v>829</v>
      </c>
      <c r="K7" t="s">
        <v>822</v>
      </c>
      <c r="L7">
        <v>1</v>
      </c>
      <c r="M7">
        <v>5</v>
      </c>
      <c r="N7">
        <v>5</v>
      </c>
      <c r="O7">
        <v>9</v>
      </c>
      <c r="P7">
        <v>750</v>
      </c>
      <c r="Q7">
        <v>5</v>
      </c>
      <c r="R7">
        <v>750</v>
      </c>
      <c r="S7" t="s">
        <v>942</v>
      </c>
      <c r="T7" t="s">
        <v>956</v>
      </c>
      <c r="U7" t="s">
        <v>950</v>
      </c>
      <c r="V7" t="s">
        <v>998</v>
      </c>
    </row>
    <row r="8" spans="1:22" x14ac:dyDescent="0.3">
      <c r="A8">
        <v>39</v>
      </c>
      <c r="B8" t="s">
        <v>334</v>
      </c>
      <c r="C8">
        <v>43</v>
      </c>
      <c r="D8">
        <v>2</v>
      </c>
      <c r="E8" s="2">
        <v>45232</v>
      </c>
      <c r="F8" s="8">
        <v>0.80969907407407404</v>
      </c>
      <c r="G8" s="2">
        <v>45234</v>
      </c>
      <c r="H8" s="8">
        <v>0.56159722222222219</v>
      </c>
      <c r="I8" t="s">
        <v>224</v>
      </c>
      <c r="J8" t="s">
        <v>829</v>
      </c>
      <c r="K8" t="s">
        <v>822</v>
      </c>
      <c r="L8">
        <v>19</v>
      </c>
      <c r="M8">
        <v>2</v>
      </c>
      <c r="N8">
        <v>2</v>
      </c>
      <c r="O8">
        <v>13</v>
      </c>
      <c r="P8">
        <v>750</v>
      </c>
      <c r="Q8">
        <v>2</v>
      </c>
      <c r="R8">
        <v>1500</v>
      </c>
      <c r="S8" t="s">
        <v>942</v>
      </c>
      <c r="T8" t="s">
        <v>971</v>
      </c>
      <c r="U8" t="s">
        <v>950</v>
      </c>
      <c r="V8" t="s">
        <v>1011</v>
      </c>
    </row>
    <row r="9" spans="1:22" x14ac:dyDescent="0.3">
      <c r="A9">
        <v>49</v>
      </c>
      <c r="B9" t="s">
        <v>132</v>
      </c>
      <c r="C9">
        <v>43</v>
      </c>
      <c r="D9">
        <v>1</v>
      </c>
      <c r="E9" s="2">
        <v>45241</v>
      </c>
      <c r="F9" s="8">
        <v>0.73923611111111109</v>
      </c>
      <c r="G9" s="2">
        <v>45248</v>
      </c>
      <c r="H9" s="8">
        <v>0.57629629629629631</v>
      </c>
      <c r="I9" t="s">
        <v>659</v>
      </c>
      <c r="J9" t="s">
        <v>829</v>
      </c>
      <c r="K9" t="s">
        <v>822</v>
      </c>
      <c r="L9">
        <v>17</v>
      </c>
      <c r="M9">
        <v>7</v>
      </c>
      <c r="N9">
        <v>7</v>
      </c>
      <c r="O9">
        <v>13</v>
      </c>
      <c r="P9">
        <v>750</v>
      </c>
      <c r="Q9">
        <v>7</v>
      </c>
      <c r="R9">
        <v>750</v>
      </c>
      <c r="S9" t="s">
        <v>936</v>
      </c>
      <c r="T9" t="s">
        <v>1003</v>
      </c>
      <c r="U9" t="s">
        <v>950</v>
      </c>
      <c r="V9" t="s">
        <v>983</v>
      </c>
    </row>
    <row r="10" spans="1:22" x14ac:dyDescent="0.3">
      <c r="A10">
        <v>14</v>
      </c>
      <c r="B10" t="s">
        <v>264</v>
      </c>
      <c r="C10">
        <v>60</v>
      </c>
      <c r="D10">
        <v>1</v>
      </c>
      <c r="E10" s="2">
        <v>45238</v>
      </c>
      <c r="F10" s="8">
        <v>0.1570138888888889</v>
      </c>
      <c r="G10" s="2">
        <v>45245</v>
      </c>
      <c r="H10" s="8">
        <v>0.50557870370370372</v>
      </c>
      <c r="I10" t="s">
        <v>32</v>
      </c>
      <c r="J10" t="s">
        <v>829</v>
      </c>
      <c r="K10" t="s">
        <v>822</v>
      </c>
      <c r="L10">
        <v>3</v>
      </c>
      <c r="M10">
        <v>7</v>
      </c>
      <c r="N10">
        <v>7</v>
      </c>
      <c r="O10">
        <v>12</v>
      </c>
      <c r="P10">
        <v>827</v>
      </c>
      <c r="Q10">
        <v>7</v>
      </c>
      <c r="R10">
        <v>827</v>
      </c>
      <c r="S10" t="s">
        <v>937</v>
      </c>
      <c r="T10" t="s">
        <v>1000</v>
      </c>
      <c r="U10" t="s">
        <v>950</v>
      </c>
      <c r="V10" t="s">
        <v>985</v>
      </c>
    </row>
    <row r="11" spans="1:22" x14ac:dyDescent="0.3">
      <c r="A11">
        <v>17</v>
      </c>
      <c r="B11" t="s">
        <v>344</v>
      </c>
      <c r="C11">
        <v>60</v>
      </c>
      <c r="D11">
        <v>2</v>
      </c>
      <c r="E11" s="2">
        <v>45234</v>
      </c>
      <c r="F11" s="8">
        <v>0.48024305555555558</v>
      </c>
      <c r="G11" s="2">
        <v>45243</v>
      </c>
      <c r="H11" s="8">
        <v>0.77792824074074074</v>
      </c>
      <c r="I11" t="s">
        <v>318</v>
      </c>
      <c r="J11" t="s">
        <v>829</v>
      </c>
      <c r="K11" t="s">
        <v>822</v>
      </c>
      <c r="L11">
        <v>11</v>
      </c>
      <c r="M11">
        <v>9</v>
      </c>
      <c r="N11">
        <v>9</v>
      </c>
      <c r="O11">
        <v>18</v>
      </c>
      <c r="P11">
        <v>827</v>
      </c>
      <c r="Q11">
        <v>9</v>
      </c>
      <c r="R11">
        <v>1654</v>
      </c>
      <c r="S11" t="s">
        <v>936</v>
      </c>
      <c r="T11" t="s">
        <v>949</v>
      </c>
      <c r="U11" t="s">
        <v>950</v>
      </c>
      <c r="V11" t="s">
        <v>978</v>
      </c>
    </row>
    <row r="12" spans="1:22" x14ac:dyDescent="0.3">
      <c r="A12">
        <v>38</v>
      </c>
      <c r="B12" t="s">
        <v>407</v>
      </c>
      <c r="C12">
        <v>37</v>
      </c>
      <c r="D12">
        <v>3</v>
      </c>
      <c r="E12" s="2">
        <v>45241</v>
      </c>
      <c r="F12" s="8">
        <v>0.52115740740740746</v>
      </c>
      <c r="G12" s="2">
        <v>45244</v>
      </c>
      <c r="H12" s="8">
        <v>0.51725694444444448</v>
      </c>
      <c r="I12" t="s">
        <v>212</v>
      </c>
      <c r="J12" t="s">
        <v>829</v>
      </c>
      <c r="K12" t="s">
        <v>822</v>
      </c>
      <c r="L12">
        <v>12</v>
      </c>
      <c r="M12">
        <v>3</v>
      </c>
      <c r="N12">
        <v>3</v>
      </c>
      <c r="O12">
        <v>12</v>
      </c>
      <c r="P12">
        <v>1428</v>
      </c>
      <c r="Q12">
        <v>3</v>
      </c>
      <c r="R12">
        <v>4284</v>
      </c>
      <c r="S12" t="s">
        <v>936</v>
      </c>
      <c r="T12" t="s">
        <v>950</v>
      </c>
      <c r="U12" t="s">
        <v>950</v>
      </c>
      <c r="V12" t="s">
        <v>998</v>
      </c>
    </row>
    <row r="13" spans="1:22" x14ac:dyDescent="0.3">
      <c r="A13">
        <v>40</v>
      </c>
      <c r="B13" t="s">
        <v>401</v>
      </c>
      <c r="C13">
        <v>48</v>
      </c>
      <c r="D13">
        <v>4</v>
      </c>
      <c r="E13" s="2">
        <v>45232</v>
      </c>
      <c r="F13" s="8">
        <v>0.59386574074074072</v>
      </c>
      <c r="G13" s="2">
        <v>45235</v>
      </c>
      <c r="H13" s="8">
        <v>0.18743055555555554</v>
      </c>
      <c r="I13" t="s">
        <v>830</v>
      </c>
      <c r="J13" t="s">
        <v>829</v>
      </c>
      <c r="K13" t="s">
        <v>822</v>
      </c>
      <c r="L13">
        <v>14</v>
      </c>
      <c r="M13">
        <v>3</v>
      </c>
      <c r="N13">
        <v>3</v>
      </c>
      <c r="O13">
        <v>4</v>
      </c>
      <c r="P13">
        <v>433</v>
      </c>
      <c r="Q13">
        <v>3</v>
      </c>
      <c r="R13">
        <v>1732</v>
      </c>
      <c r="S13" t="s">
        <v>942</v>
      </c>
      <c r="T13" t="s">
        <v>963</v>
      </c>
      <c r="U13" t="s">
        <v>950</v>
      </c>
      <c r="V13" t="s">
        <v>984</v>
      </c>
    </row>
    <row r="14" spans="1:22" x14ac:dyDescent="0.3">
      <c r="A14">
        <v>61</v>
      </c>
      <c r="B14" t="s">
        <v>355</v>
      </c>
      <c r="C14">
        <v>44</v>
      </c>
      <c r="D14">
        <v>2</v>
      </c>
      <c r="E14" s="2">
        <v>45238</v>
      </c>
      <c r="F14" s="8">
        <v>0.93501157407407409</v>
      </c>
      <c r="G14" s="2">
        <v>45240</v>
      </c>
      <c r="H14" s="8">
        <v>0.33924768518518517</v>
      </c>
      <c r="I14" t="s">
        <v>672</v>
      </c>
      <c r="J14" t="s">
        <v>829</v>
      </c>
      <c r="K14" t="s">
        <v>822</v>
      </c>
      <c r="L14">
        <v>22</v>
      </c>
      <c r="M14">
        <v>2</v>
      </c>
      <c r="N14">
        <v>2</v>
      </c>
      <c r="O14">
        <v>8</v>
      </c>
      <c r="P14">
        <v>794</v>
      </c>
      <c r="Q14">
        <v>2</v>
      </c>
      <c r="R14">
        <v>1588</v>
      </c>
      <c r="S14" t="s">
        <v>937</v>
      </c>
      <c r="T14" t="s">
        <v>992</v>
      </c>
      <c r="U14" t="s">
        <v>950</v>
      </c>
      <c r="V14" t="s">
        <v>1009</v>
      </c>
    </row>
    <row r="15" spans="1:22" x14ac:dyDescent="0.3">
      <c r="A15">
        <v>76</v>
      </c>
      <c r="B15" t="s">
        <v>334</v>
      </c>
      <c r="C15">
        <v>4</v>
      </c>
      <c r="D15">
        <v>1</v>
      </c>
      <c r="E15" s="2">
        <v>45239</v>
      </c>
      <c r="F15" s="8">
        <v>0.21748842592592593</v>
      </c>
      <c r="G15" s="2">
        <v>45242</v>
      </c>
      <c r="H15" s="8">
        <v>2.4189814814814813E-2</v>
      </c>
      <c r="I15" t="s">
        <v>409</v>
      </c>
      <c r="J15" t="s">
        <v>829</v>
      </c>
      <c r="K15" t="s">
        <v>822</v>
      </c>
      <c r="L15">
        <v>5</v>
      </c>
      <c r="M15">
        <v>3</v>
      </c>
      <c r="N15">
        <v>3</v>
      </c>
      <c r="O15">
        <v>0</v>
      </c>
      <c r="P15">
        <v>1199</v>
      </c>
      <c r="Q15">
        <v>3</v>
      </c>
      <c r="R15">
        <v>1199</v>
      </c>
      <c r="S15" t="s">
        <v>942</v>
      </c>
      <c r="T15" t="s">
        <v>979</v>
      </c>
      <c r="U15" t="s">
        <v>950</v>
      </c>
      <c r="V15" t="s">
        <v>949</v>
      </c>
    </row>
    <row r="16" spans="1:22" x14ac:dyDescent="0.3">
      <c r="A16">
        <v>90</v>
      </c>
      <c r="B16" t="s">
        <v>529</v>
      </c>
      <c r="C16">
        <v>41</v>
      </c>
      <c r="D16">
        <v>3</v>
      </c>
      <c r="E16" s="2">
        <v>45239</v>
      </c>
      <c r="F16" s="8">
        <v>0.87101851851851853</v>
      </c>
      <c r="G16" s="2">
        <v>45248</v>
      </c>
      <c r="H16" s="8">
        <v>0.74207175925925928</v>
      </c>
      <c r="I16" t="s">
        <v>790</v>
      </c>
      <c r="J16" t="s">
        <v>829</v>
      </c>
      <c r="K16" t="s">
        <v>822</v>
      </c>
      <c r="L16">
        <v>20</v>
      </c>
      <c r="M16">
        <v>9</v>
      </c>
      <c r="N16">
        <v>9</v>
      </c>
      <c r="O16">
        <v>17</v>
      </c>
      <c r="P16">
        <v>1977</v>
      </c>
      <c r="Q16">
        <v>9</v>
      </c>
      <c r="R16">
        <v>5931</v>
      </c>
      <c r="S16" t="s">
        <v>942</v>
      </c>
      <c r="T16" t="s">
        <v>960</v>
      </c>
      <c r="U16" t="s">
        <v>950</v>
      </c>
      <c r="V16" t="s">
        <v>957</v>
      </c>
    </row>
    <row r="17" spans="1:22" x14ac:dyDescent="0.3">
      <c r="A17">
        <v>97</v>
      </c>
      <c r="B17" t="s">
        <v>258</v>
      </c>
      <c r="C17">
        <v>41</v>
      </c>
      <c r="D17">
        <v>1</v>
      </c>
      <c r="E17" s="2">
        <v>45233</v>
      </c>
      <c r="F17" s="8">
        <v>0.84134259259259259</v>
      </c>
      <c r="G17" s="2">
        <v>45238</v>
      </c>
      <c r="H17" s="8">
        <v>6.626157407407407E-2</v>
      </c>
      <c r="I17" t="s">
        <v>713</v>
      </c>
      <c r="J17" t="s">
        <v>829</v>
      </c>
      <c r="K17" t="s">
        <v>822</v>
      </c>
      <c r="L17">
        <v>20</v>
      </c>
      <c r="M17">
        <v>5</v>
      </c>
      <c r="N17">
        <v>5</v>
      </c>
      <c r="O17">
        <v>1</v>
      </c>
      <c r="P17">
        <v>1977</v>
      </c>
      <c r="Q17">
        <v>5</v>
      </c>
      <c r="R17">
        <v>1977</v>
      </c>
      <c r="S17" t="s">
        <v>938</v>
      </c>
      <c r="T17" t="s">
        <v>960</v>
      </c>
      <c r="U17" t="s">
        <v>950</v>
      </c>
      <c r="V17" t="s">
        <v>1006</v>
      </c>
    </row>
    <row r="18" spans="1:22" x14ac:dyDescent="0.3">
      <c r="A18">
        <v>106</v>
      </c>
      <c r="B18" t="s">
        <v>570</v>
      </c>
      <c r="C18">
        <v>41</v>
      </c>
      <c r="D18">
        <v>2</v>
      </c>
      <c r="E18" s="2">
        <v>45236</v>
      </c>
      <c r="F18" s="8">
        <v>0.74706018518518513</v>
      </c>
      <c r="G18" s="2">
        <v>45238</v>
      </c>
      <c r="H18" s="8">
        <v>0.95865740740740746</v>
      </c>
      <c r="I18" t="s">
        <v>63</v>
      </c>
      <c r="J18" t="s">
        <v>829</v>
      </c>
      <c r="K18" t="s">
        <v>822</v>
      </c>
      <c r="L18">
        <v>17</v>
      </c>
      <c r="M18">
        <v>2</v>
      </c>
      <c r="N18">
        <v>2</v>
      </c>
      <c r="O18">
        <v>23</v>
      </c>
      <c r="P18">
        <v>1977</v>
      </c>
      <c r="Q18">
        <v>2</v>
      </c>
      <c r="R18">
        <v>3954</v>
      </c>
      <c r="S18" t="s">
        <v>940</v>
      </c>
      <c r="T18" t="s">
        <v>1003</v>
      </c>
      <c r="U18" t="s">
        <v>950</v>
      </c>
      <c r="V18" t="s">
        <v>990</v>
      </c>
    </row>
    <row r="19" spans="1:22" x14ac:dyDescent="0.3">
      <c r="A19">
        <v>107</v>
      </c>
      <c r="B19" t="s">
        <v>258</v>
      </c>
      <c r="C19">
        <v>4</v>
      </c>
      <c r="D19">
        <v>3</v>
      </c>
      <c r="E19" s="2">
        <v>45236</v>
      </c>
      <c r="F19" s="8">
        <v>0.42924768518518519</v>
      </c>
      <c r="G19" s="2">
        <v>45242</v>
      </c>
      <c r="H19" s="8">
        <v>0.5974652777777778</v>
      </c>
      <c r="I19" t="s">
        <v>730</v>
      </c>
      <c r="J19" t="s">
        <v>829</v>
      </c>
      <c r="K19" t="s">
        <v>822</v>
      </c>
      <c r="L19">
        <v>10</v>
      </c>
      <c r="M19">
        <v>6</v>
      </c>
      <c r="N19">
        <v>6</v>
      </c>
      <c r="O19">
        <v>14</v>
      </c>
      <c r="P19">
        <v>1199</v>
      </c>
      <c r="Q19">
        <v>6</v>
      </c>
      <c r="R19">
        <v>3597</v>
      </c>
      <c r="S19" t="s">
        <v>940</v>
      </c>
      <c r="T19" t="s">
        <v>984</v>
      </c>
      <c r="U19" t="s">
        <v>950</v>
      </c>
      <c r="V19" t="s">
        <v>1002</v>
      </c>
    </row>
    <row r="20" spans="1:22" x14ac:dyDescent="0.3">
      <c r="A20">
        <v>112</v>
      </c>
      <c r="B20" t="s">
        <v>150</v>
      </c>
      <c r="C20">
        <v>37</v>
      </c>
      <c r="D20">
        <v>3</v>
      </c>
      <c r="E20" s="2">
        <v>45241</v>
      </c>
      <c r="F20" s="8">
        <v>0.27504629629629629</v>
      </c>
      <c r="G20" s="2">
        <v>45244</v>
      </c>
      <c r="H20" s="8">
        <v>0.66040509259259261</v>
      </c>
      <c r="I20" t="s">
        <v>748</v>
      </c>
      <c r="J20" t="s">
        <v>829</v>
      </c>
      <c r="K20" t="s">
        <v>822</v>
      </c>
      <c r="L20">
        <v>6</v>
      </c>
      <c r="M20">
        <v>3</v>
      </c>
      <c r="N20">
        <v>3</v>
      </c>
      <c r="O20">
        <v>15</v>
      </c>
      <c r="P20">
        <v>1428</v>
      </c>
      <c r="Q20">
        <v>3</v>
      </c>
      <c r="R20">
        <v>4284</v>
      </c>
      <c r="S20" t="s">
        <v>936</v>
      </c>
      <c r="T20" t="s">
        <v>977</v>
      </c>
      <c r="U20" t="s">
        <v>950</v>
      </c>
      <c r="V20" t="s">
        <v>1015</v>
      </c>
    </row>
    <row r="21" spans="1:22" x14ac:dyDescent="0.3">
      <c r="A21">
        <v>116</v>
      </c>
      <c r="B21" t="s">
        <v>67</v>
      </c>
      <c r="C21">
        <v>4</v>
      </c>
      <c r="D21">
        <v>3</v>
      </c>
      <c r="E21" s="2">
        <v>45241</v>
      </c>
      <c r="F21" s="8">
        <v>0.60283564814814816</v>
      </c>
      <c r="G21" s="2">
        <v>45250</v>
      </c>
      <c r="H21" s="8">
        <v>0.22599537037037037</v>
      </c>
      <c r="I21" t="s">
        <v>818</v>
      </c>
      <c r="J21" t="s">
        <v>829</v>
      </c>
      <c r="K21" t="s">
        <v>822</v>
      </c>
      <c r="L21">
        <v>14</v>
      </c>
      <c r="M21">
        <v>9</v>
      </c>
      <c r="N21">
        <v>9</v>
      </c>
      <c r="O21">
        <v>5</v>
      </c>
      <c r="P21">
        <v>1199</v>
      </c>
      <c r="Q21">
        <v>9</v>
      </c>
      <c r="R21">
        <v>3597</v>
      </c>
      <c r="S21" t="s">
        <v>936</v>
      </c>
      <c r="T21" t="s">
        <v>963</v>
      </c>
      <c r="U21" t="s">
        <v>950</v>
      </c>
      <c r="V21" t="s">
        <v>991</v>
      </c>
    </row>
    <row r="22" spans="1:22" x14ac:dyDescent="0.3">
      <c r="A22">
        <v>127</v>
      </c>
      <c r="B22" t="s">
        <v>316</v>
      </c>
      <c r="C22">
        <v>60</v>
      </c>
      <c r="D22">
        <v>4</v>
      </c>
      <c r="E22" s="2">
        <v>45232</v>
      </c>
      <c r="F22" s="8">
        <v>0.58655092592592595</v>
      </c>
      <c r="G22" s="2">
        <v>45233</v>
      </c>
      <c r="H22" s="8">
        <v>0.80903935185185183</v>
      </c>
      <c r="I22" t="s">
        <v>324</v>
      </c>
      <c r="J22" t="s">
        <v>829</v>
      </c>
      <c r="K22" t="s">
        <v>822</v>
      </c>
      <c r="L22">
        <v>14</v>
      </c>
      <c r="M22">
        <v>1</v>
      </c>
      <c r="N22">
        <v>1</v>
      </c>
      <c r="O22">
        <v>19</v>
      </c>
      <c r="P22">
        <v>827</v>
      </c>
      <c r="Q22">
        <v>1</v>
      </c>
      <c r="R22">
        <v>3308</v>
      </c>
      <c r="S22" t="s">
        <v>942</v>
      </c>
      <c r="T22" t="s">
        <v>963</v>
      </c>
      <c r="U22" t="s">
        <v>950</v>
      </c>
      <c r="V22" t="s">
        <v>968</v>
      </c>
    </row>
    <row r="23" spans="1:22" x14ac:dyDescent="0.3">
      <c r="A23">
        <v>133</v>
      </c>
      <c r="B23" t="s">
        <v>120</v>
      </c>
      <c r="C23">
        <v>43</v>
      </c>
      <c r="D23">
        <v>5</v>
      </c>
      <c r="E23" s="2">
        <v>45240</v>
      </c>
      <c r="F23" s="8">
        <v>0.66104166666666664</v>
      </c>
      <c r="G23" s="2">
        <v>45246</v>
      </c>
      <c r="H23" s="8">
        <v>0.47420138888888891</v>
      </c>
      <c r="I23" t="s">
        <v>431</v>
      </c>
      <c r="J23" t="s">
        <v>829</v>
      </c>
      <c r="K23" t="s">
        <v>822</v>
      </c>
      <c r="L23">
        <v>15</v>
      </c>
      <c r="M23">
        <v>6</v>
      </c>
      <c r="N23">
        <v>6</v>
      </c>
      <c r="O23">
        <v>11</v>
      </c>
      <c r="P23">
        <v>750</v>
      </c>
      <c r="Q23">
        <v>6</v>
      </c>
      <c r="R23">
        <v>3750</v>
      </c>
      <c r="S23" t="s">
        <v>938</v>
      </c>
      <c r="T23" t="s">
        <v>961</v>
      </c>
      <c r="U23" t="s">
        <v>950</v>
      </c>
      <c r="V23" t="s">
        <v>987</v>
      </c>
    </row>
    <row r="24" spans="1:22" x14ac:dyDescent="0.3">
      <c r="A24">
        <v>151</v>
      </c>
      <c r="B24" t="s">
        <v>316</v>
      </c>
      <c r="C24">
        <v>43</v>
      </c>
      <c r="D24">
        <v>1</v>
      </c>
      <c r="E24" s="2">
        <v>45233</v>
      </c>
      <c r="F24" s="8">
        <v>0.90446759259259257</v>
      </c>
      <c r="G24" s="2">
        <v>45240</v>
      </c>
      <c r="H24" s="8">
        <v>0.16391203703703705</v>
      </c>
      <c r="I24" t="s">
        <v>824</v>
      </c>
      <c r="J24" t="s">
        <v>829</v>
      </c>
      <c r="K24" t="s">
        <v>822</v>
      </c>
      <c r="L24">
        <v>21</v>
      </c>
      <c r="M24">
        <v>7</v>
      </c>
      <c r="N24">
        <v>7</v>
      </c>
      <c r="O24">
        <v>3</v>
      </c>
      <c r="P24">
        <v>750</v>
      </c>
      <c r="Q24">
        <v>7</v>
      </c>
      <c r="R24">
        <v>750</v>
      </c>
      <c r="S24" t="s">
        <v>938</v>
      </c>
      <c r="T24" t="s">
        <v>954</v>
      </c>
      <c r="U24" t="s">
        <v>950</v>
      </c>
      <c r="V24" t="s">
        <v>1017</v>
      </c>
    </row>
    <row r="25" spans="1:22" x14ac:dyDescent="0.3">
      <c r="A25">
        <v>159</v>
      </c>
      <c r="B25" t="s">
        <v>570</v>
      </c>
      <c r="C25">
        <v>43</v>
      </c>
      <c r="D25">
        <v>3</v>
      </c>
      <c r="E25" s="2">
        <v>45239</v>
      </c>
      <c r="F25" s="8">
        <v>0.89697916666666666</v>
      </c>
      <c r="G25" s="2">
        <v>45241</v>
      </c>
      <c r="H25" s="8">
        <v>0.20550925925925925</v>
      </c>
      <c r="I25" t="s">
        <v>236</v>
      </c>
      <c r="J25" t="s">
        <v>829</v>
      </c>
      <c r="K25" t="s">
        <v>822</v>
      </c>
      <c r="L25">
        <v>21</v>
      </c>
      <c r="M25">
        <v>2</v>
      </c>
      <c r="N25">
        <v>2</v>
      </c>
      <c r="O25">
        <v>4</v>
      </c>
      <c r="P25">
        <v>750</v>
      </c>
      <c r="Q25">
        <v>2</v>
      </c>
      <c r="R25">
        <v>2250</v>
      </c>
      <c r="S25" t="s">
        <v>942</v>
      </c>
      <c r="T25" t="s">
        <v>954</v>
      </c>
      <c r="U25" t="s">
        <v>950</v>
      </c>
      <c r="V25" t="s">
        <v>997</v>
      </c>
    </row>
    <row r="26" spans="1:22" x14ac:dyDescent="0.3">
      <c r="A26">
        <v>166</v>
      </c>
      <c r="B26" t="s">
        <v>222</v>
      </c>
      <c r="C26">
        <v>4</v>
      </c>
      <c r="D26">
        <v>3</v>
      </c>
      <c r="E26" s="2">
        <v>45237</v>
      </c>
      <c r="F26" s="8">
        <v>0.96212962962962967</v>
      </c>
      <c r="G26" s="2">
        <v>45240</v>
      </c>
      <c r="H26" s="8">
        <v>0.25886574074074076</v>
      </c>
      <c r="I26" t="s">
        <v>831</v>
      </c>
      <c r="J26" t="s">
        <v>829</v>
      </c>
      <c r="K26" t="s">
        <v>822</v>
      </c>
      <c r="L26">
        <v>23</v>
      </c>
      <c r="M26">
        <v>3</v>
      </c>
      <c r="N26">
        <v>3</v>
      </c>
      <c r="O26">
        <v>6</v>
      </c>
      <c r="P26">
        <v>1199</v>
      </c>
      <c r="Q26">
        <v>3</v>
      </c>
      <c r="R26">
        <v>3597</v>
      </c>
      <c r="S26" t="s">
        <v>941</v>
      </c>
      <c r="T26" t="s">
        <v>962</v>
      </c>
      <c r="U26" t="s">
        <v>950</v>
      </c>
      <c r="V26" t="s">
        <v>998</v>
      </c>
    </row>
    <row r="27" spans="1:22" x14ac:dyDescent="0.3">
      <c r="A27">
        <v>167</v>
      </c>
      <c r="B27" t="s">
        <v>126</v>
      </c>
      <c r="C27">
        <v>37</v>
      </c>
      <c r="D27">
        <v>4</v>
      </c>
      <c r="E27" s="2">
        <v>45234</v>
      </c>
      <c r="F27" s="8">
        <v>6.0312499999999998E-2</v>
      </c>
      <c r="G27" s="2">
        <v>45237</v>
      </c>
      <c r="H27" s="8">
        <v>0.63642361111111112</v>
      </c>
      <c r="I27" t="s">
        <v>659</v>
      </c>
      <c r="J27" t="s">
        <v>829</v>
      </c>
      <c r="K27" t="s">
        <v>822</v>
      </c>
      <c r="L27">
        <v>1</v>
      </c>
      <c r="M27">
        <v>3</v>
      </c>
      <c r="N27">
        <v>3</v>
      </c>
      <c r="O27">
        <v>15</v>
      </c>
      <c r="P27">
        <v>1428</v>
      </c>
      <c r="Q27">
        <v>3</v>
      </c>
      <c r="R27">
        <v>5712</v>
      </c>
      <c r="S27" t="s">
        <v>936</v>
      </c>
      <c r="T27" t="s">
        <v>956</v>
      </c>
      <c r="U27" t="s">
        <v>950</v>
      </c>
      <c r="V27" t="s">
        <v>993</v>
      </c>
    </row>
    <row r="28" spans="1:22" x14ac:dyDescent="0.3">
      <c r="A28">
        <v>174</v>
      </c>
      <c r="B28" t="s">
        <v>299</v>
      </c>
      <c r="C28">
        <v>4</v>
      </c>
      <c r="D28">
        <v>3</v>
      </c>
      <c r="E28" s="2">
        <v>45233</v>
      </c>
      <c r="F28" s="8">
        <v>0.65231481481481479</v>
      </c>
      <c r="G28" s="2">
        <v>45243</v>
      </c>
      <c r="H28" s="8">
        <v>0.75469907407407411</v>
      </c>
      <c r="I28" t="s">
        <v>624</v>
      </c>
      <c r="J28" t="s">
        <v>829</v>
      </c>
      <c r="K28" t="s">
        <v>822</v>
      </c>
      <c r="L28">
        <v>15</v>
      </c>
      <c r="M28">
        <v>10</v>
      </c>
      <c r="N28">
        <v>10</v>
      </c>
      <c r="O28">
        <v>18</v>
      </c>
      <c r="P28">
        <v>1199</v>
      </c>
      <c r="Q28">
        <v>10</v>
      </c>
      <c r="R28">
        <v>3597</v>
      </c>
      <c r="S28" t="s">
        <v>938</v>
      </c>
      <c r="T28" t="s">
        <v>961</v>
      </c>
      <c r="U28" t="s">
        <v>950</v>
      </c>
      <c r="V28" t="s">
        <v>960</v>
      </c>
    </row>
    <row r="29" spans="1:22" x14ac:dyDescent="0.3">
      <c r="A29">
        <v>183</v>
      </c>
      <c r="B29" t="s">
        <v>494</v>
      </c>
      <c r="C29">
        <v>48</v>
      </c>
      <c r="D29">
        <v>3</v>
      </c>
      <c r="E29" s="2">
        <v>45239</v>
      </c>
      <c r="F29" s="8">
        <v>0.7581134259259259</v>
      </c>
      <c r="G29" s="2">
        <v>45241</v>
      </c>
      <c r="H29" s="8">
        <v>0.64543981481481483</v>
      </c>
      <c r="I29" t="s">
        <v>645</v>
      </c>
      <c r="J29" t="s">
        <v>829</v>
      </c>
      <c r="K29" t="s">
        <v>822</v>
      </c>
      <c r="L29">
        <v>18</v>
      </c>
      <c r="M29">
        <v>2</v>
      </c>
      <c r="N29">
        <v>2</v>
      </c>
      <c r="O29">
        <v>15</v>
      </c>
      <c r="P29">
        <v>433</v>
      </c>
      <c r="Q29">
        <v>2</v>
      </c>
      <c r="R29">
        <v>1299</v>
      </c>
      <c r="S29" t="s">
        <v>942</v>
      </c>
      <c r="T29" t="s">
        <v>952</v>
      </c>
      <c r="U29" t="s">
        <v>950</v>
      </c>
      <c r="V29" t="s">
        <v>964</v>
      </c>
    </row>
    <row r="30" spans="1:22" x14ac:dyDescent="0.3">
      <c r="A30">
        <v>190</v>
      </c>
      <c r="B30" t="s">
        <v>576</v>
      </c>
      <c r="C30">
        <v>60</v>
      </c>
      <c r="D30">
        <v>5</v>
      </c>
      <c r="E30" s="2">
        <v>45239</v>
      </c>
      <c r="F30" s="8">
        <v>0.52348379629629627</v>
      </c>
      <c r="G30" s="2">
        <v>45243</v>
      </c>
      <c r="H30" s="8">
        <v>0.57041666666666668</v>
      </c>
      <c r="I30" t="s">
        <v>693</v>
      </c>
      <c r="J30" t="s">
        <v>829</v>
      </c>
      <c r="K30" t="s">
        <v>822</v>
      </c>
      <c r="L30">
        <v>12</v>
      </c>
      <c r="M30">
        <v>4</v>
      </c>
      <c r="N30">
        <v>4</v>
      </c>
      <c r="O30">
        <v>13</v>
      </c>
      <c r="P30">
        <v>827</v>
      </c>
      <c r="Q30">
        <v>4</v>
      </c>
      <c r="R30">
        <v>4135</v>
      </c>
      <c r="S30" t="s">
        <v>942</v>
      </c>
      <c r="T30" t="s">
        <v>950</v>
      </c>
      <c r="U30" t="s">
        <v>950</v>
      </c>
      <c r="V30" t="s">
        <v>1016</v>
      </c>
    </row>
    <row r="31" spans="1:22" x14ac:dyDescent="0.3">
      <c r="A31">
        <v>250</v>
      </c>
      <c r="B31" t="s">
        <v>518</v>
      </c>
      <c r="C31">
        <v>37</v>
      </c>
      <c r="D31">
        <v>5</v>
      </c>
      <c r="E31" s="2">
        <v>45238</v>
      </c>
      <c r="F31" s="8">
        <v>0.63017361111111114</v>
      </c>
      <c r="G31" s="2">
        <v>45239</v>
      </c>
      <c r="H31" s="8">
        <v>6.3958333333333339E-2</v>
      </c>
      <c r="I31" t="s">
        <v>805</v>
      </c>
      <c r="J31" t="s">
        <v>829</v>
      </c>
      <c r="K31" t="s">
        <v>822</v>
      </c>
      <c r="L31">
        <v>15</v>
      </c>
      <c r="M31">
        <v>1</v>
      </c>
      <c r="N31">
        <v>1</v>
      </c>
      <c r="O31">
        <v>1</v>
      </c>
      <c r="P31">
        <v>1428</v>
      </c>
      <c r="Q31">
        <v>1</v>
      </c>
      <c r="R31">
        <v>7140</v>
      </c>
      <c r="S31" t="s">
        <v>937</v>
      </c>
      <c r="T31" t="s">
        <v>961</v>
      </c>
      <c r="U31" t="s">
        <v>950</v>
      </c>
      <c r="V31" t="s">
        <v>988</v>
      </c>
    </row>
    <row r="32" spans="1:22" x14ac:dyDescent="0.3">
      <c r="A32">
        <v>256</v>
      </c>
      <c r="B32" t="s">
        <v>395</v>
      </c>
      <c r="C32">
        <v>4</v>
      </c>
      <c r="D32">
        <v>5</v>
      </c>
      <c r="E32" s="2">
        <v>45236</v>
      </c>
      <c r="F32" s="8">
        <v>0.80126157407407406</v>
      </c>
      <c r="G32" s="2">
        <v>45244</v>
      </c>
      <c r="H32" s="8">
        <v>0.75410879629629635</v>
      </c>
      <c r="I32" t="s">
        <v>658</v>
      </c>
      <c r="J32" t="s">
        <v>829</v>
      </c>
      <c r="K32" t="s">
        <v>822</v>
      </c>
      <c r="L32">
        <v>19</v>
      </c>
      <c r="M32">
        <v>8</v>
      </c>
      <c r="N32">
        <v>8</v>
      </c>
      <c r="O32">
        <v>18</v>
      </c>
      <c r="P32">
        <v>1199</v>
      </c>
      <c r="Q32">
        <v>8</v>
      </c>
      <c r="R32">
        <v>5995</v>
      </c>
      <c r="S32" t="s">
        <v>940</v>
      </c>
      <c r="T32" t="s">
        <v>971</v>
      </c>
      <c r="U32" t="s">
        <v>950</v>
      </c>
      <c r="V32" t="s">
        <v>1016</v>
      </c>
    </row>
    <row r="33" spans="1:22" x14ac:dyDescent="0.3">
      <c r="A33">
        <v>261</v>
      </c>
      <c r="B33" t="s">
        <v>258</v>
      </c>
      <c r="C33">
        <v>37</v>
      </c>
      <c r="D33">
        <v>3</v>
      </c>
      <c r="E33" s="2">
        <v>45236</v>
      </c>
      <c r="F33" s="8">
        <v>0.58599537037037042</v>
      </c>
      <c r="G33" s="2">
        <v>45242</v>
      </c>
      <c r="H33" s="8">
        <v>0.84568287037037038</v>
      </c>
      <c r="I33" t="s">
        <v>403</v>
      </c>
      <c r="J33" t="s">
        <v>829</v>
      </c>
      <c r="K33" t="s">
        <v>822</v>
      </c>
      <c r="L33">
        <v>14</v>
      </c>
      <c r="M33">
        <v>6</v>
      </c>
      <c r="N33">
        <v>6</v>
      </c>
      <c r="O33">
        <v>20</v>
      </c>
      <c r="P33">
        <v>1428</v>
      </c>
      <c r="Q33">
        <v>6</v>
      </c>
      <c r="R33">
        <v>4284</v>
      </c>
      <c r="S33" t="s">
        <v>940</v>
      </c>
      <c r="T33" t="s">
        <v>963</v>
      </c>
      <c r="U33" t="s">
        <v>950</v>
      </c>
      <c r="V33" t="s">
        <v>986</v>
      </c>
    </row>
    <row r="34" spans="1:22" x14ac:dyDescent="0.3">
      <c r="A34">
        <v>274</v>
      </c>
      <c r="B34" t="s">
        <v>470</v>
      </c>
      <c r="C34">
        <v>41</v>
      </c>
      <c r="D34">
        <v>5</v>
      </c>
      <c r="E34" s="2">
        <v>45232</v>
      </c>
      <c r="F34" s="8">
        <v>0.27628472222222222</v>
      </c>
      <c r="G34" s="2">
        <v>45242</v>
      </c>
      <c r="H34" s="8">
        <v>0.87055555555555553</v>
      </c>
      <c r="I34" t="s">
        <v>832</v>
      </c>
      <c r="J34" t="s">
        <v>829</v>
      </c>
      <c r="K34" t="s">
        <v>822</v>
      </c>
      <c r="L34">
        <v>6</v>
      </c>
      <c r="M34">
        <v>10</v>
      </c>
      <c r="N34">
        <v>10</v>
      </c>
      <c r="O34">
        <v>20</v>
      </c>
      <c r="P34">
        <v>1977</v>
      </c>
      <c r="Q34">
        <v>10</v>
      </c>
      <c r="R34">
        <v>9885</v>
      </c>
      <c r="S34" t="s">
        <v>942</v>
      </c>
      <c r="T34" t="s">
        <v>977</v>
      </c>
      <c r="U34" t="s">
        <v>950</v>
      </c>
      <c r="V34" t="s">
        <v>993</v>
      </c>
    </row>
    <row r="35" spans="1:22" x14ac:dyDescent="0.3">
      <c r="A35">
        <v>282</v>
      </c>
      <c r="B35" t="s">
        <v>553</v>
      </c>
      <c r="C35">
        <v>41</v>
      </c>
      <c r="D35">
        <v>2</v>
      </c>
      <c r="E35" s="2">
        <v>45241</v>
      </c>
      <c r="F35" s="8">
        <v>0.43112268518518521</v>
      </c>
      <c r="G35" s="2">
        <v>45249</v>
      </c>
      <c r="H35" s="8">
        <v>0.92476851851851849</v>
      </c>
      <c r="I35" t="s">
        <v>92</v>
      </c>
      <c r="J35" t="s">
        <v>829</v>
      </c>
      <c r="K35" t="s">
        <v>822</v>
      </c>
      <c r="L35">
        <v>10</v>
      </c>
      <c r="M35">
        <v>8</v>
      </c>
      <c r="N35">
        <v>8</v>
      </c>
      <c r="O35">
        <v>22</v>
      </c>
      <c r="P35">
        <v>1977</v>
      </c>
      <c r="Q35">
        <v>8</v>
      </c>
      <c r="R35">
        <v>3954</v>
      </c>
      <c r="S35" t="s">
        <v>936</v>
      </c>
      <c r="T35" t="s">
        <v>984</v>
      </c>
      <c r="U35" t="s">
        <v>950</v>
      </c>
      <c r="V35" t="s">
        <v>1016</v>
      </c>
    </row>
    <row r="36" spans="1:22" x14ac:dyDescent="0.3">
      <c r="A36">
        <v>309</v>
      </c>
      <c r="B36" t="s">
        <v>429</v>
      </c>
      <c r="C36">
        <v>60</v>
      </c>
      <c r="D36">
        <v>4</v>
      </c>
      <c r="E36" s="2">
        <v>45240</v>
      </c>
      <c r="F36" s="8">
        <v>0.27688657407407408</v>
      </c>
      <c r="G36" s="2">
        <v>45243</v>
      </c>
      <c r="H36" s="8">
        <v>0.21843750000000001</v>
      </c>
      <c r="I36" t="s">
        <v>92</v>
      </c>
      <c r="J36" t="s">
        <v>829</v>
      </c>
      <c r="K36" t="s">
        <v>822</v>
      </c>
      <c r="L36">
        <v>6</v>
      </c>
      <c r="M36">
        <v>3</v>
      </c>
      <c r="N36">
        <v>3</v>
      </c>
      <c r="O36">
        <v>5</v>
      </c>
      <c r="P36">
        <v>827</v>
      </c>
      <c r="Q36">
        <v>3</v>
      </c>
      <c r="R36">
        <v>3308</v>
      </c>
      <c r="S36" t="s">
        <v>938</v>
      </c>
      <c r="T36" t="s">
        <v>977</v>
      </c>
      <c r="U36" t="s">
        <v>950</v>
      </c>
      <c r="V36" t="s">
        <v>994</v>
      </c>
    </row>
    <row r="37" spans="1:22" x14ac:dyDescent="0.3">
      <c r="A37">
        <v>314</v>
      </c>
      <c r="B37" t="s">
        <v>186</v>
      </c>
      <c r="C37">
        <v>43</v>
      </c>
      <c r="D37">
        <v>4</v>
      </c>
      <c r="E37" s="2">
        <v>45235</v>
      </c>
      <c r="F37" s="8">
        <v>0.49214120370370368</v>
      </c>
      <c r="G37" s="2">
        <v>45245</v>
      </c>
      <c r="H37" s="8">
        <v>0.20515046296296297</v>
      </c>
      <c r="I37" t="s">
        <v>769</v>
      </c>
      <c r="J37" t="s">
        <v>829</v>
      </c>
      <c r="K37" t="s">
        <v>822</v>
      </c>
      <c r="L37">
        <v>11</v>
      </c>
      <c r="M37">
        <v>10</v>
      </c>
      <c r="N37">
        <v>10</v>
      </c>
      <c r="O37">
        <v>4</v>
      </c>
      <c r="P37">
        <v>750</v>
      </c>
      <c r="Q37">
        <v>10</v>
      </c>
      <c r="R37">
        <v>3000</v>
      </c>
      <c r="S37" t="s">
        <v>939</v>
      </c>
      <c r="T37" t="s">
        <v>949</v>
      </c>
      <c r="U37" t="s">
        <v>950</v>
      </c>
      <c r="V37" t="s">
        <v>964</v>
      </c>
    </row>
    <row r="38" spans="1:22" x14ac:dyDescent="0.3">
      <c r="A38">
        <v>331</v>
      </c>
      <c r="B38" t="s">
        <v>150</v>
      </c>
      <c r="C38">
        <v>41</v>
      </c>
      <c r="D38">
        <v>5</v>
      </c>
      <c r="E38" s="2">
        <v>45234</v>
      </c>
      <c r="F38" s="8">
        <v>0.90967592592592594</v>
      </c>
      <c r="G38" s="2">
        <v>45235</v>
      </c>
      <c r="H38" s="8">
        <v>0.59273148148148147</v>
      </c>
      <c r="I38" t="s">
        <v>833</v>
      </c>
      <c r="J38" t="s">
        <v>829</v>
      </c>
      <c r="K38" t="s">
        <v>822</v>
      </c>
      <c r="L38">
        <v>21</v>
      </c>
      <c r="M38">
        <v>1</v>
      </c>
      <c r="N38">
        <v>1</v>
      </c>
      <c r="O38">
        <v>14</v>
      </c>
      <c r="P38">
        <v>1977</v>
      </c>
      <c r="Q38">
        <v>1</v>
      </c>
      <c r="R38">
        <v>9885</v>
      </c>
      <c r="S38" t="s">
        <v>936</v>
      </c>
      <c r="T38" t="s">
        <v>954</v>
      </c>
      <c r="U38" t="s">
        <v>950</v>
      </c>
      <c r="V38" t="s">
        <v>999</v>
      </c>
    </row>
    <row r="39" spans="1:22" x14ac:dyDescent="0.3">
      <c r="A39">
        <v>349</v>
      </c>
      <c r="B39" t="s">
        <v>114</v>
      </c>
      <c r="C39">
        <v>44</v>
      </c>
      <c r="D39">
        <v>4</v>
      </c>
      <c r="E39" s="2">
        <v>45241</v>
      </c>
      <c r="F39" s="8">
        <v>0.14765046296296297</v>
      </c>
      <c r="G39" s="2">
        <v>45242</v>
      </c>
      <c r="H39" s="8">
        <v>0.43834490740740739</v>
      </c>
      <c r="I39" t="s">
        <v>637</v>
      </c>
      <c r="J39" t="s">
        <v>829</v>
      </c>
      <c r="K39" t="s">
        <v>822</v>
      </c>
      <c r="L39">
        <v>3</v>
      </c>
      <c r="M39">
        <v>1</v>
      </c>
      <c r="N39">
        <v>1</v>
      </c>
      <c r="O39">
        <v>10</v>
      </c>
      <c r="P39">
        <v>794</v>
      </c>
      <c r="Q39">
        <v>1</v>
      </c>
      <c r="R39">
        <v>3176</v>
      </c>
      <c r="S39" t="s">
        <v>936</v>
      </c>
      <c r="T39" t="s">
        <v>1000</v>
      </c>
      <c r="U39" t="s">
        <v>950</v>
      </c>
      <c r="V39" t="s">
        <v>974</v>
      </c>
    </row>
    <row r="40" spans="1:22" x14ac:dyDescent="0.3">
      <c r="A40">
        <v>360</v>
      </c>
      <c r="B40" t="s">
        <v>594</v>
      </c>
      <c r="C40">
        <v>41</v>
      </c>
      <c r="D40">
        <v>1</v>
      </c>
      <c r="E40" s="2">
        <v>45236</v>
      </c>
      <c r="F40" s="8">
        <v>0.1332986111111111</v>
      </c>
      <c r="G40" s="2">
        <v>45239</v>
      </c>
      <c r="H40" s="8">
        <v>0.73994212962962957</v>
      </c>
      <c r="I40" t="s">
        <v>735</v>
      </c>
      <c r="J40" t="s">
        <v>829</v>
      </c>
      <c r="K40" t="s">
        <v>822</v>
      </c>
      <c r="L40">
        <v>3</v>
      </c>
      <c r="M40">
        <v>3</v>
      </c>
      <c r="N40">
        <v>3</v>
      </c>
      <c r="O40">
        <v>17</v>
      </c>
      <c r="P40">
        <v>1977</v>
      </c>
      <c r="Q40">
        <v>3</v>
      </c>
      <c r="R40">
        <v>1977</v>
      </c>
      <c r="S40" t="s">
        <v>940</v>
      </c>
      <c r="T40" t="s">
        <v>1000</v>
      </c>
      <c r="U40" t="s">
        <v>950</v>
      </c>
      <c r="V40" t="s">
        <v>989</v>
      </c>
    </row>
    <row r="41" spans="1:22" x14ac:dyDescent="0.3">
      <c r="A41">
        <v>364</v>
      </c>
      <c r="B41" t="s">
        <v>30</v>
      </c>
      <c r="C41">
        <v>43</v>
      </c>
      <c r="D41">
        <v>3</v>
      </c>
      <c r="E41" s="2">
        <v>45238</v>
      </c>
      <c r="F41" s="8">
        <v>0.25626157407407407</v>
      </c>
      <c r="G41" s="2">
        <v>45239</v>
      </c>
      <c r="H41" s="8">
        <v>0.19274305555555554</v>
      </c>
      <c r="I41" t="s">
        <v>368</v>
      </c>
      <c r="J41" t="s">
        <v>829</v>
      </c>
      <c r="K41" t="s">
        <v>822</v>
      </c>
      <c r="L41">
        <v>6</v>
      </c>
      <c r="M41">
        <v>1</v>
      </c>
      <c r="N41">
        <v>1</v>
      </c>
      <c r="O41">
        <v>4</v>
      </c>
      <c r="P41">
        <v>750</v>
      </c>
      <c r="Q41">
        <v>1</v>
      </c>
      <c r="R41">
        <v>2250</v>
      </c>
      <c r="S41" t="s">
        <v>937</v>
      </c>
      <c r="T41" t="s">
        <v>977</v>
      </c>
      <c r="U41" t="s">
        <v>950</v>
      </c>
      <c r="V41" t="s">
        <v>975</v>
      </c>
    </row>
    <row r="42" spans="1:22" x14ac:dyDescent="0.3">
      <c r="A42">
        <v>374</v>
      </c>
      <c r="B42" t="s">
        <v>524</v>
      </c>
      <c r="C42">
        <v>4</v>
      </c>
      <c r="D42">
        <v>1</v>
      </c>
      <c r="E42" s="2">
        <v>45237</v>
      </c>
      <c r="F42" s="8">
        <v>0.32467592592592592</v>
      </c>
      <c r="G42" s="2">
        <v>45239</v>
      </c>
      <c r="H42" s="8">
        <v>0.93939814814814815</v>
      </c>
      <c r="I42" t="s">
        <v>289</v>
      </c>
      <c r="J42" t="s">
        <v>829</v>
      </c>
      <c r="K42" t="s">
        <v>822</v>
      </c>
      <c r="L42">
        <v>7</v>
      </c>
      <c r="M42">
        <v>2</v>
      </c>
      <c r="N42">
        <v>2</v>
      </c>
      <c r="O42">
        <v>22</v>
      </c>
      <c r="P42">
        <v>1199</v>
      </c>
      <c r="Q42">
        <v>2</v>
      </c>
      <c r="R42">
        <v>1199</v>
      </c>
      <c r="S42" t="s">
        <v>941</v>
      </c>
      <c r="T42" t="s">
        <v>965</v>
      </c>
      <c r="U42" t="s">
        <v>950</v>
      </c>
      <c r="V42" t="s">
        <v>1006</v>
      </c>
    </row>
    <row r="43" spans="1:22" x14ac:dyDescent="0.3">
      <c r="A43">
        <v>380</v>
      </c>
      <c r="B43" t="s">
        <v>67</v>
      </c>
      <c r="C43">
        <v>60</v>
      </c>
      <c r="D43">
        <v>4</v>
      </c>
      <c r="E43" s="2">
        <v>45238</v>
      </c>
      <c r="F43" s="8">
        <v>0.56460648148148151</v>
      </c>
      <c r="G43" s="2">
        <v>45245</v>
      </c>
      <c r="H43" s="8">
        <v>0.98653935185185182</v>
      </c>
      <c r="I43" t="s">
        <v>152</v>
      </c>
      <c r="J43" t="s">
        <v>829</v>
      </c>
      <c r="K43" t="s">
        <v>822</v>
      </c>
      <c r="L43">
        <v>13</v>
      </c>
      <c r="M43">
        <v>7</v>
      </c>
      <c r="N43">
        <v>7</v>
      </c>
      <c r="O43">
        <v>23</v>
      </c>
      <c r="P43">
        <v>827</v>
      </c>
      <c r="Q43">
        <v>7</v>
      </c>
      <c r="R43">
        <v>3308</v>
      </c>
      <c r="S43" t="s">
        <v>937</v>
      </c>
      <c r="T43" t="s">
        <v>967</v>
      </c>
      <c r="U43" t="s">
        <v>950</v>
      </c>
      <c r="V43" t="s">
        <v>1010</v>
      </c>
    </row>
    <row r="44" spans="1:22" x14ac:dyDescent="0.3">
      <c r="A44">
        <v>383</v>
      </c>
      <c r="B44" t="s">
        <v>108</v>
      </c>
      <c r="C44">
        <v>37</v>
      </c>
      <c r="D44">
        <v>1</v>
      </c>
      <c r="E44" s="2">
        <v>45236</v>
      </c>
      <c r="F44" s="8">
        <v>1.1631944444444445E-2</v>
      </c>
      <c r="G44" s="2">
        <v>45238</v>
      </c>
      <c r="H44" s="8">
        <v>0.84018518518518515</v>
      </c>
      <c r="I44" t="s">
        <v>19</v>
      </c>
      <c r="J44" t="s">
        <v>829</v>
      </c>
      <c r="K44" t="s">
        <v>822</v>
      </c>
      <c r="L44">
        <v>0</v>
      </c>
      <c r="M44">
        <v>2</v>
      </c>
      <c r="N44">
        <v>2</v>
      </c>
      <c r="O44">
        <v>20</v>
      </c>
      <c r="P44">
        <v>1428</v>
      </c>
      <c r="Q44">
        <v>2</v>
      </c>
      <c r="R44">
        <v>1428</v>
      </c>
      <c r="S44" t="s">
        <v>940</v>
      </c>
      <c r="T44" t="s">
        <v>996</v>
      </c>
      <c r="U44" t="s">
        <v>950</v>
      </c>
      <c r="V44" t="s">
        <v>1014</v>
      </c>
    </row>
    <row r="45" spans="1:22" x14ac:dyDescent="0.3">
      <c r="A45">
        <v>392</v>
      </c>
      <c r="B45" t="s">
        <v>512</v>
      </c>
      <c r="C45">
        <v>4</v>
      </c>
      <c r="D45">
        <v>2</v>
      </c>
      <c r="E45" s="2">
        <v>45235</v>
      </c>
      <c r="F45" s="8">
        <v>0.13813657407407406</v>
      </c>
      <c r="G45" s="2">
        <v>45236</v>
      </c>
      <c r="H45" s="8">
        <v>0.78690972222222222</v>
      </c>
      <c r="I45" t="s">
        <v>116</v>
      </c>
      <c r="J45" t="s">
        <v>829</v>
      </c>
      <c r="K45" t="s">
        <v>822</v>
      </c>
      <c r="L45">
        <v>3</v>
      </c>
      <c r="M45">
        <v>1</v>
      </c>
      <c r="N45">
        <v>1</v>
      </c>
      <c r="O45">
        <v>18</v>
      </c>
      <c r="P45">
        <v>1199</v>
      </c>
      <c r="Q45">
        <v>1</v>
      </c>
      <c r="R45">
        <v>2398</v>
      </c>
      <c r="S45" t="s">
        <v>939</v>
      </c>
      <c r="T45" t="s">
        <v>1000</v>
      </c>
      <c r="U45" t="s">
        <v>950</v>
      </c>
      <c r="V45" t="s">
        <v>1018</v>
      </c>
    </row>
    <row r="46" spans="1:22" x14ac:dyDescent="0.3">
      <c r="A46">
        <v>397</v>
      </c>
      <c r="B46" t="s">
        <v>216</v>
      </c>
      <c r="C46">
        <v>4</v>
      </c>
      <c r="D46">
        <v>5</v>
      </c>
      <c r="E46" s="2">
        <v>45239</v>
      </c>
      <c r="F46" s="8">
        <v>0.28343750000000001</v>
      </c>
      <c r="G46" s="2">
        <v>45244</v>
      </c>
      <c r="H46" s="8">
        <v>0.56428240740740743</v>
      </c>
      <c r="I46" t="s">
        <v>637</v>
      </c>
      <c r="J46" t="s">
        <v>829</v>
      </c>
      <c r="K46" t="s">
        <v>822</v>
      </c>
      <c r="L46">
        <v>6</v>
      </c>
      <c r="M46">
        <v>5</v>
      </c>
      <c r="N46">
        <v>5</v>
      </c>
      <c r="O46">
        <v>13</v>
      </c>
      <c r="P46">
        <v>1199</v>
      </c>
      <c r="Q46">
        <v>5</v>
      </c>
      <c r="R46">
        <v>5995</v>
      </c>
      <c r="S46" t="s">
        <v>942</v>
      </c>
      <c r="T46" t="s">
        <v>977</v>
      </c>
      <c r="U46" t="s">
        <v>950</v>
      </c>
      <c r="V46" t="s">
        <v>982</v>
      </c>
    </row>
    <row r="47" spans="1:22" x14ac:dyDescent="0.3">
      <c r="A47">
        <v>411</v>
      </c>
      <c r="B47" t="s">
        <v>49</v>
      </c>
      <c r="C47">
        <v>48</v>
      </c>
      <c r="D47">
        <v>1</v>
      </c>
      <c r="E47" s="2">
        <v>45235</v>
      </c>
      <c r="F47" s="8">
        <v>0.68858796296296299</v>
      </c>
      <c r="G47" s="2">
        <v>45238</v>
      </c>
      <c r="H47" s="8">
        <v>0.30655092592592592</v>
      </c>
      <c r="I47" t="s">
        <v>644</v>
      </c>
      <c r="J47" t="s">
        <v>829</v>
      </c>
      <c r="K47" t="s">
        <v>822</v>
      </c>
      <c r="L47">
        <v>16</v>
      </c>
      <c r="M47">
        <v>3</v>
      </c>
      <c r="N47">
        <v>3</v>
      </c>
      <c r="O47">
        <v>7</v>
      </c>
      <c r="P47">
        <v>433</v>
      </c>
      <c r="Q47">
        <v>3</v>
      </c>
      <c r="R47">
        <v>433</v>
      </c>
      <c r="S47" t="s">
        <v>939</v>
      </c>
      <c r="T47" t="s">
        <v>957</v>
      </c>
      <c r="U47" t="s">
        <v>950</v>
      </c>
      <c r="V47" t="s">
        <v>1004</v>
      </c>
    </row>
    <row r="48" spans="1:22" x14ac:dyDescent="0.3">
      <c r="A48">
        <v>427</v>
      </c>
      <c r="B48" t="s">
        <v>264</v>
      </c>
      <c r="C48">
        <v>48</v>
      </c>
      <c r="D48">
        <v>5</v>
      </c>
      <c r="E48" s="2">
        <v>45233</v>
      </c>
      <c r="F48" s="8">
        <v>0.3309259259259259</v>
      </c>
      <c r="G48" s="2">
        <v>45243</v>
      </c>
      <c r="H48" s="8">
        <v>0.94874999999999998</v>
      </c>
      <c r="I48" t="s">
        <v>643</v>
      </c>
      <c r="J48" t="s">
        <v>829</v>
      </c>
      <c r="K48" t="s">
        <v>822</v>
      </c>
      <c r="L48">
        <v>7</v>
      </c>
      <c r="M48">
        <v>10</v>
      </c>
      <c r="N48">
        <v>10</v>
      </c>
      <c r="O48">
        <v>22</v>
      </c>
      <c r="P48">
        <v>433</v>
      </c>
      <c r="Q48">
        <v>10</v>
      </c>
      <c r="R48">
        <v>2165</v>
      </c>
      <c r="S48" t="s">
        <v>938</v>
      </c>
      <c r="T48" t="s">
        <v>965</v>
      </c>
      <c r="U48" t="s">
        <v>950</v>
      </c>
      <c r="V48" t="s">
        <v>1006</v>
      </c>
    </row>
    <row r="49" spans="1:22" x14ac:dyDescent="0.3">
      <c r="A49">
        <v>444</v>
      </c>
      <c r="B49" t="s">
        <v>138</v>
      </c>
      <c r="C49">
        <v>60</v>
      </c>
      <c r="D49">
        <v>3</v>
      </c>
      <c r="E49" s="2">
        <v>45232</v>
      </c>
      <c r="F49" s="8">
        <v>4.2511574074074077E-2</v>
      </c>
      <c r="G49" s="2">
        <v>45239</v>
      </c>
      <c r="H49" s="8">
        <v>0.41273148148148148</v>
      </c>
      <c r="I49" t="s">
        <v>824</v>
      </c>
      <c r="J49" t="s">
        <v>829</v>
      </c>
      <c r="K49" t="s">
        <v>822</v>
      </c>
      <c r="L49">
        <v>1</v>
      </c>
      <c r="M49">
        <v>7</v>
      </c>
      <c r="N49">
        <v>7</v>
      </c>
      <c r="O49">
        <v>9</v>
      </c>
      <c r="P49">
        <v>827</v>
      </c>
      <c r="Q49">
        <v>7</v>
      </c>
      <c r="R49">
        <v>2481</v>
      </c>
      <c r="S49" t="s">
        <v>942</v>
      </c>
      <c r="T49" t="s">
        <v>956</v>
      </c>
      <c r="U49" t="s">
        <v>950</v>
      </c>
      <c r="V49" t="s">
        <v>967</v>
      </c>
    </row>
    <row r="50" spans="1:22" x14ac:dyDescent="0.3">
      <c r="A50">
        <v>462</v>
      </c>
      <c r="B50" t="s">
        <v>418</v>
      </c>
      <c r="C50">
        <v>60</v>
      </c>
      <c r="D50">
        <v>5</v>
      </c>
      <c r="E50" s="2">
        <v>45234</v>
      </c>
      <c r="F50" s="8">
        <v>0.75701388888888888</v>
      </c>
      <c r="G50" s="2">
        <v>45243</v>
      </c>
      <c r="H50" s="8">
        <v>0.59738425925925931</v>
      </c>
      <c r="I50" t="s">
        <v>712</v>
      </c>
      <c r="J50" t="s">
        <v>829</v>
      </c>
      <c r="K50" t="s">
        <v>822</v>
      </c>
      <c r="L50">
        <v>18</v>
      </c>
      <c r="M50">
        <v>9</v>
      </c>
      <c r="N50">
        <v>9</v>
      </c>
      <c r="O50">
        <v>14</v>
      </c>
      <c r="P50">
        <v>827</v>
      </c>
      <c r="Q50">
        <v>9</v>
      </c>
      <c r="R50">
        <v>4135</v>
      </c>
      <c r="S50" t="s">
        <v>936</v>
      </c>
      <c r="T50" t="s">
        <v>952</v>
      </c>
      <c r="U50" t="s">
        <v>950</v>
      </c>
      <c r="V50" t="s">
        <v>985</v>
      </c>
    </row>
    <row r="51" spans="1:22" x14ac:dyDescent="0.3">
      <c r="A51">
        <v>485</v>
      </c>
      <c r="B51" t="s">
        <v>186</v>
      </c>
      <c r="C51">
        <v>43</v>
      </c>
      <c r="D51">
        <v>4</v>
      </c>
      <c r="E51" s="2">
        <v>45236</v>
      </c>
      <c r="F51" s="8">
        <v>0.80583333333333329</v>
      </c>
      <c r="G51" s="2">
        <v>45244</v>
      </c>
      <c r="H51" s="8">
        <v>0.81057870370370366</v>
      </c>
      <c r="I51" t="s">
        <v>472</v>
      </c>
      <c r="J51" t="s">
        <v>829</v>
      </c>
      <c r="K51" t="s">
        <v>822</v>
      </c>
      <c r="L51">
        <v>19</v>
      </c>
      <c r="M51">
        <v>8</v>
      </c>
      <c r="N51">
        <v>8</v>
      </c>
      <c r="O51">
        <v>19</v>
      </c>
      <c r="P51">
        <v>750</v>
      </c>
      <c r="Q51">
        <v>8</v>
      </c>
      <c r="R51">
        <v>3000</v>
      </c>
      <c r="S51" t="s">
        <v>940</v>
      </c>
      <c r="T51" t="s">
        <v>971</v>
      </c>
      <c r="U51" t="s">
        <v>950</v>
      </c>
      <c r="V51" t="s">
        <v>1001</v>
      </c>
    </row>
    <row r="52" spans="1:22" x14ac:dyDescent="0.3">
      <c r="A52">
        <v>512</v>
      </c>
      <c r="B52" t="s">
        <v>61</v>
      </c>
      <c r="C52">
        <v>41</v>
      </c>
      <c r="D52">
        <v>1</v>
      </c>
      <c r="E52" s="2">
        <v>45235</v>
      </c>
      <c r="F52" s="8">
        <v>0.11297453703703704</v>
      </c>
      <c r="G52" s="2">
        <v>45241</v>
      </c>
      <c r="H52" s="8">
        <v>0.54907407407407405</v>
      </c>
      <c r="I52" t="s">
        <v>757</v>
      </c>
      <c r="J52" t="s">
        <v>829</v>
      </c>
      <c r="K52" t="s">
        <v>822</v>
      </c>
      <c r="L52">
        <v>2</v>
      </c>
      <c r="M52">
        <v>6</v>
      </c>
      <c r="N52">
        <v>6</v>
      </c>
      <c r="O52">
        <v>13</v>
      </c>
      <c r="P52">
        <v>1977</v>
      </c>
      <c r="Q52">
        <v>6</v>
      </c>
      <c r="R52">
        <v>1977</v>
      </c>
      <c r="S52" t="s">
        <v>939</v>
      </c>
      <c r="T52" t="s">
        <v>958</v>
      </c>
      <c r="U52" t="s">
        <v>950</v>
      </c>
      <c r="V52" t="s">
        <v>964</v>
      </c>
    </row>
    <row r="53" spans="1:22" x14ac:dyDescent="0.3">
      <c r="A53">
        <v>517</v>
      </c>
      <c r="B53" t="s">
        <v>389</v>
      </c>
      <c r="C53">
        <v>60</v>
      </c>
      <c r="D53">
        <v>5</v>
      </c>
      <c r="E53" s="2">
        <v>45239</v>
      </c>
      <c r="F53" s="8">
        <v>4.2511574074074077E-2</v>
      </c>
      <c r="G53" s="2">
        <v>45247</v>
      </c>
      <c r="H53" s="8">
        <v>0.79508101851851853</v>
      </c>
      <c r="I53" t="s">
        <v>455</v>
      </c>
      <c r="J53" t="s">
        <v>829</v>
      </c>
      <c r="K53" t="s">
        <v>822</v>
      </c>
      <c r="L53">
        <v>1</v>
      </c>
      <c r="M53">
        <v>8</v>
      </c>
      <c r="N53">
        <v>8</v>
      </c>
      <c r="O53">
        <v>19</v>
      </c>
      <c r="P53">
        <v>827</v>
      </c>
      <c r="Q53">
        <v>8</v>
      </c>
      <c r="R53">
        <v>4135</v>
      </c>
      <c r="S53" t="s">
        <v>942</v>
      </c>
      <c r="T53" t="s">
        <v>956</v>
      </c>
      <c r="U53" t="s">
        <v>950</v>
      </c>
      <c r="V53" t="s">
        <v>967</v>
      </c>
    </row>
    <row r="54" spans="1:22" x14ac:dyDescent="0.3">
      <c r="A54">
        <v>587</v>
      </c>
      <c r="B54" t="s">
        <v>120</v>
      </c>
      <c r="C54">
        <v>43</v>
      </c>
      <c r="D54">
        <v>1</v>
      </c>
      <c r="E54" s="2">
        <v>45232</v>
      </c>
      <c r="F54" s="8">
        <v>3.5694444444444445E-2</v>
      </c>
      <c r="G54" s="2">
        <v>45233</v>
      </c>
      <c r="H54" s="8">
        <v>0.44520833333333332</v>
      </c>
      <c r="I54" t="s">
        <v>19</v>
      </c>
      <c r="J54" t="s">
        <v>829</v>
      </c>
      <c r="K54" t="s">
        <v>822</v>
      </c>
      <c r="L54">
        <v>0</v>
      </c>
      <c r="M54">
        <v>1</v>
      </c>
      <c r="N54">
        <v>1</v>
      </c>
      <c r="O54">
        <v>10</v>
      </c>
      <c r="P54">
        <v>750</v>
      </c>
      <c r="Q54">
        <v>1</v>
      </c>
      <c r="R54">
        <v>750</v>
      </c>
      <c r="S54" t="s">
        <v>942</v>
      </c>
      <c r="T54" t="s">
        <v>996</v>
      </c>
      <c r="U54" t="s">
        <v>950</v>
      </c>
      <c r="V54" t="s">
        <v>1001</v>
      </c>
    </row>
    <row r="55" spans="1:22" x14ac:dyDescent="0.3">
      <c r="A55">
        <v>598</v>
      </c>
      <c r="B55" t="s">
        <v>334</v>
      </c>
      <c r="C55">
        <v>37</v>
      </c>
      <c r="D55">
        <v>3</v>
      </c>
      <c r="E55" s="2">
        <v>45241</v>
      </c>
      <c r="F55" s="8">
        <v>0.11901620370370371</v>
      </c>
      <c r="G55" s="2">
        <v>45248</v>
      </c>
      <c r="H55" s="8">
        <v>0.91211805555555558</v>
      </c>
      <c r="I55" t="s">
        <v>490</v>
      </c>
      <c r="J55" t="s">
        <v>829</v>
      </c>
      <c r="K55" t="s">
        <v>822</v>
      </c>
      <c r="L55">
        <v>2</v>
      </c>
      <c r="M55">
        <v>7</v>
      </c>
      <c r="N55">
        <v>7</v>
      </c>
      <c r="O55">
        <v>21</v>
      </c>
      <c r="P55">
        <v>1428</v>
      </c>
      <c r="Q55">
        <v>7</v>
      </c>
      <c r="R55">
        <v>4284</v>
      </c>
      <c r="S55" t="s">
        <v>936</v>
      </c>
      <c r="T55" t="s">
        <v>958</v>
      </c>
      <c r="U55" t="s">
        <v>950</v>
      </c>
      <c r="V55" t="s">
        <v>962</v>
      </c>
    </row>
    <row r="56" spans="1:22" x14ac:dyDescent="0.3">
      <c r="A56">
        <v>602</v>
      </c>
      <c r="B56" t="s">
        <v>264</v>
      </c>
      <c r="C56">
        <v>43</v>
      </c>
      <c r="D56">
        <v>5</v>
      </c>
      <c r="E56" s="2">
        <v>45232</v>
      </c>
      <c r="F56" s="8">
        <v>0.42876157407407406</v>
      </c>
      <c r="G56" s="2">
        <v>45241</v>
      </c>
      <c r="H56" s="8">
        <v>0.25138888888888888</v>
      </c>
      <c r="I56" t="s">
        <v>834</v>
      </c>
      <c r="J56" t="s">
        <v>829</v>
      </c>
      <c r="K56" t="s">
        <v>822</v>
      </c>
      <c r="L56">
        <v>10</v>
      </c>
      <c r="M56">
        <v>9</v>
      </c>
      <c r="N56">
        <v>9</v>
      </c>
      <c r="O56">
        <v>6</v>
      </c>
      <c r="P56">
        <v>750</v>
      </c>
      <c r="Q56">
        <v>9</v>
      </c>
      <c r="R56">
        <v>3750</v>
      </c>
      <c r="S56" t="s">
        <v>942</v>
      </c>
      <c r="T56" t="s">
        <v>984</v>
      </c>
      <c r="U56" t="s">
        <v>950</v>
      </c>
      <c r="V56" t="s">
        <v>1009</v>
      </c>
    </row>
    <row r="57" spans="1:22" x14ac:dyDescent="0.3">
      <c r="A57">
        <v>613</v>
      </c>
      <c r="B57" t="s">
        <v>383</v>
      </c>
      <c r="C57">
        <v>4</v>
      </c>
      <c r="D57">
        <v>5</v>
      </c>
      <c r="E57" s="2">
        <v>45240</v>
      </c>
      <c r="F57" s="8">
        <v>0.74622685185185189</v>
      </c>
      <c r="G57" s="2">
        <v>45244</v>
      </c>
      <c r="H57" s="8">
        <v>0.80447916666666663</v>
      </c>
      <c r="I57" t="s">
        <v>785</v>
      </c>
      <c r="J57" t="s">
        <v>829</v>
      </c>
      <c r="K57" t="s">
        <v>822</v>
      </c>
      <c r="L57">
        <v>17</v>
      </c>
      <c r="M57">
        <v>4</v>
      </c>
      <c r="N57">
        <v>4</v>
      </c>
      <c r="O57">
        <v>19</v>
      </c>
      <c r="P57">
        <v>1199</v>
      </c>
      <c r="Q57">
        <v>4</v>
      </c>
      <c r="R57">
        <v>5995</v>
      </c>
      <c r="S57" t="s">
        <v>938</v>
      </c>
      <c r="T57" t="s">
        <v>1003</v>
      </c>
      <c r="U57" t="s">
        <v>950</v>
      </c>
      <c r="V57" t="s">
        <v>1004</v>
      </c>
    </row>
    <row r="58" spans="1:22" x14ac:dyDescent="0.3">
      <c r="A58">
        <v>616</v>
      </c>
      <c r="B58" t="s">
        <v>49</v>
      </c>
      <c r="C58">
        <v>44</v>
      </c>
      <c r="D58">
        <v>5</v>
      </c>
      <c r="E58" s="2">
        <v>45238</v>
      </c>
      <c r="F58" s="8">
        <v>0.99857638888888889</v>
      </c>
      <c r="G58" s="2">
        <v>45242</v>
      </c>
      <c r="H58" s="8">
        <v>0.80623842592592587</v>
      </c>
      <c r="I58" t="s">
        <v>601</v>
      </c>
      <c r="J58" t="s">
        <v>829</v>
      </c>
      <c r="K58" t="s">
        <v>822</v>
      </c>
      <c r="L58">
        <v>23</v>
      </c>
      <c r="M58">
        <v>4</v>
      </c>
      <c r="N58">
        <v>4</v>
      </c>
      <c r="O58">
        <v>19</v>
      </c>
      <c r="P58">
        <v>794</v>
      </c>
      <c r="Q58">
        <v>4</v>
      </c>
      <c r="R58">
        <v>3970</v>
      </c>
      <c r="S58" t="s">
        <v>937</v>
      </c>
      <c r="T58" t="s">
        <v>962</v>
      </c>
      <c r="U58" t="s">
        <v>950</v>
      </c>
      <c r="V58" t="s">
        <v>989</v>
      </c>
    </row>
    <row r="59" spans="1:22" x14ac:dyDescent="0.3">
      <c r="A59">
        <v>618</v>
      </c>
      <c r="B59" t="s">
        <v>441</v>
      </c>
      <c r="C59">
        <v>60</v>
      </c>
      <c r="D59">
        <v>4</v>
      </c>
      <c r="E59" s="2">
        <v>45235</v>
      </c>
      <c r="F59" s="8">
        <v>0.67306712962962967</v>
      </c>
      <c r="G59" s="2">
        <v>45245</v>
      </c>
      <c r="H59" s="8">
        <v>0.72333333333333338</v>
      </c>
      <c r="I59" t="s">
        <v>685</v>
      </c>
      <c r="J59" t="s">
        <v>829</v>
      </c>
      <c r="K59" t="s">
        <v>822</v>
      </c>
      <c r="L59">
        <v>16</v>
      </c>
      <c r="M59">
        <v>10</v>
      </c>
      <c r="N59">
        <v>10</v>
      </c>
      <c r="O59">
        <v>17</v>
      </c>
      <c r="P59">
        <v>827</v>
      </c>
      <c r="Q59">
        <v>10</v>
      </c>
      <c r="R59">
        <v>3308</v>
      </c>
      <c r="S59" t="s">
        <v>939</v>
      </c>
      <c r="T59" t="s">
        <v>957</v>
      </c>
      <c r="U59" t="s">
        <v>950</v>
      </c>
      <c r="V59" t="s">
        <v>967</v>
      </c>
    </row>
    <row r="60" spans="1:22" x14ac:dyDescent="0.3">
      <c r="A60">
        <v>622</v>
      </c>
      <c r="B60" t="s">
        <v>506</v>
      </c>
      <c r="C60">
        <v>4</v>
      </c>
      <c r="D60">
        <v>4</v>
      </c>
      <c r="E60" s="2">
        <v>45238</v>
      </c>
      <c r="F60" s="8">
        <v>0.59273148148148147</v>
      </c>
      <c r="G60" s="2">
        <v>45239</v>
      </c>
      <c r="H60" s="8">
        <v>0.66599537037037038</v>
      </c>
      <c r="I60" t="s">
        <v>820</v>
      </c>
      <c r="J60" t="s">
        <v>829</v>
      </c>
      <c r="K60" t="s">
        <v>822</v>
      </c>
      <c r="L60">
        <v>14</v>
      </c>
      <c r="M60">
        <v>1</v>
      </c>
      <c r="N60">
        <v>1</v>
      </c>
      <c r="O60">
        <v>15</v>
      </c>
      <c r="P60">
        <v>1199</v>
      </c>
      <c r="Q60">
        <v>1</v>
      </c>
      <c r="R60">
        <v>4796</v>
      </c>
      <c r="S60" t="s">
        <v>937</v>
      </c>
      <c r="T60" t="s">
        <v>963</v>
      </c>
      <c r="U60" t="s">
        <v>950</v>
      </c>
      <c r="V60" t="s">
        <v>1006</v>
      </c>
    </row>
    <row r="61" spans="1:22" x14ac:dyDescent="0.3">
      <c r="A61">
        <v>623</v>
      </c>
      <c r="B61" t="s">
        <v>281</v>
      </c>
      <c r="C61">
        <v>37</v>
      </c>
      <c r="D61">
        <v>2</v>
      </c>
      <c r="E61" s="2">
        <v>45238</v>
      </c>
      <c r="F61" s="8">
        <v>0.56793981481481481</v>
      </c>
      <c r="G61" s="2">
        <v>45248</v>
      </c>
      <c r="H61" s="8">
        <v>0.60114583333333338</v>
      </c>
      <c r="I61" t="s">
        <v>685</v>
      </c>
      <c r="J61" t="s">
        <v>829</v>
      </c>
      <c r="K61" t="s">
        <v>822</v>
      </c>
      <c r="L61">
        <v>13</v>
      </c>
      <c r="M61">
        <v>10</v>
      </c>
      <c r="N61">
        <v>10</v>
      </c>
      <c r="O61">
        <v>14</v>
      </c>
      <c r="P61">
        <v>1428</v>
      </c>
      <c r="Q61">
        <v>10</v>
      </c>
      <c r="R61">
        <v>2856</v>
      </c>
      <c r="S61" t="s">
        <v>937</v>
      </c>
      <c r="T61" t="s">
        <v>967</v>
      </c>
      <c r="U61" t="s">
        <v>950</v>
      </c>
      <c r="V61" t="s">
        <v>986</v>
      </c>
    </row>
    <row r="62" spans="1:22" x14ac:dyDescent="0.3">
      <c r="A62">
        <v>642</v>
      </c>
      <c r="B62" t="s">
        <v>138</v>
      </c>
      <c r="C62">
        <v>44</v>
      </c>
      <c r="D62">
        <v>5</v>
      </c>
      <c r="E62" s="2">
        <v>45232</v>
      </c>
      <c r="F62" s="8">
        <v>0.22643518518518518</v>
      </c>
      <c r="G62" s="2">
        <v>45237</v>
      </c>
      <c r="H62" s="8">
        <v>2.0729166666666667E-2</v>
      </c>
      <c r="I62" t="s">
        <v>780</v>
      </c>
      <c r="J62" t="s">
        <v>829</v>
      </c>
      <c r="K62" t="s">
        <v>822</v>
      </c>
      <c r="L62">
        <v>5</v>
      </c>
      <c r="M62">
        <v>5</v>
      </c>
      <c r="N62">
        <v>5</v>
      </c>
      <c r="O62">
        <v>0</v>
      </c>
      <c r="P62">
        <v>794</v>
      </c>
      <c r="Q62">
        <v>5</v>
      </c>
      <c r="R62">
        <v>3970</v>
      </c>
      <c r="S62" t="s">
        <v>942</v>
      </c>
      <c r="T62" t="s">
        <v>979</v>
      </c>
      <c r="U62" t="s">
        <v>950</v>
      </c>
      <c r="V62" t="s">
        <v>1015</v>
      </c>
    </row>
    <row r="63" spans="1:22" x14ac:dyDescent="0.3">
      <c r="A63">
        <v>648</v>
      </c>
      <c r="B63" t="s">
        <v>252</v>
      </c>
      <c r="C63">
        <v>41</v>
      </c>
      <c r="D63">
        <v>3</v>
      </c>
      <c r="E63" s="2">
        <v>45235</v>
      </c>
      <c r="F63" s="8">
        <v>0.79601851851851857</v>
      </c>
      <c r="G63" s="2">
        <v>45239</v>
      </c>
      <c r="H63" s="8">
        <v>0.35069444444444442</v>
      </c>
      <c r="I63" t="s">
        <v>751</v>
      </c>
      <c r="J63" t="s">
        <v>829</v>
      </c>
      <c r="K63" t="s">
        <v>822</v>
      </c>
      <c r="L63">
        <v>19</v>
      </c>
      <c r="M63">
        <v>4</v>
      </c>
      <c r="N63">
        <v>4</v>
      </c>
      <c r="O63">
        <v>8</v>
      </c>
      <c r="P63">
        <v>1977</v>
      </c>
      <c r="Q63">
        <v>4</v>
      </c>
      <c r="R63">
        <v>5931</v>
      </c>
      <c r="S63" t="s">
        <v>939</v>
      </c>
      <c r="T63" t="s">
        <v>971</v>
      </c>
      <c r="U63" t="s">
        <v>950</v>
      </c>
      <c r="V63" t="s">
        <v>957</v>
      </c>
    </row>
    <row r="64" spans="1:22" x14ac:dyDescent="0.3">
      <c r="A64">
        <v>649</v>
      </c>
      <c r="B64" t="s">
        <v>328</v>
      </c>
      <c r="C64">
        <v>43</v>
      </c>
      <c r="D64">
        <v>3</v>
      </c>
      <c r="E64" s="2">
        <v>45232</v>
      </c>
      <c r="F64" s="8">
        <v>0.12894675925925925</v>
      </c>
      <c r="G64" s="2">
        <v>45241</v>
      </c>
      <c r="H64" s="8">
        <v>0.37170138888888887</v>
      </c>
      <c r="I64" t="s">
        <v>800</v>
      </c>
      <c r="J64" t="s">
        <v>829</v>
      </c>
      <c r="K64" t="s">
        <v>822</v>
      </c>
      <c r="L64">
        <v>3</v>
      </c>
      <c r="M64">
        <v>9</v>
      </c>
      <c r="N64">
        <v>9</v>
      </c>
      <c r="O64">
        <v>8</v>
      </c>
      <c r="P64">
        <v>750</v>
      </c>
      <c r="Q64">
        <v>9</v>
      </c>
      <c r="R64">
        <v>2250</v>
      </c>
      <c r="S64" t="s">
        <v>942</v>
      </c>
      <c r="T64" t="s">
        <v>1000</v>
      </c>
      <c r="U64" t="s">
        <v>950</v>
      </c>
      <c r="V64" t="s">
        <v>964</v>
      </c>
    </row>
    <row r="65" spans="1:22" x14ac:dyDescent="0.3">
      <c r="A65">
        <v>667</v>
      </c>
      <c r="B65" t="s">
        <v>322</v>
      </c>
      <c r="C65">
        <v>44</v>
      </c>
      <c r="D65">
        <v>3</v>
      </c>
      <c r="E65" s="2">
        <v>45234</v>
      </c>
      <c r="F65" s="8">
        <v>0.35206018518518517</v>
      </c>
      <c r="G65" s="2">
        <v>45237</v>
      </c>
      <c r="H65" s="8">
        <v>0.43818287037037035</v>
      </c>
      <c r="I65" t="s">
        <v>639</v>
      </c>
      <c r="J65" t="s">
        <v>829</v>
      </c>
      <c r="K65" t="s">
        <v>822</v>
      </c>
      <c r="L65">
        <v>8</v>
      </c>
      <c r="M65">
        <v>3</v>
      </c>
      <c r="N65">
        <v>3</v>
      </c>
      <c r="O65">
        <v>10</v>
      </c>
      <c r="P65">
        <v>794</v>
      </c>
      <c r="Q65">
        <v>3</v>
      </c>
      <c r="R65">
        <v>2382</v>
      </c>
      <c r="S65" t="s">
        <v>936</v>
      </c>
      <c r="T65" t="s">
        <v>969</v>
      </c>
      <c r="U65" t="s">
        <v>950</v>
      </c>
      <c r="V65" t="s">
        <v>1011</v>
      </c>
    </row>
    <row r="66" spans="1:22" x14ac:dyDescent="0.3">
      <c r="A66">
        <v>672</v>
      </c>
      <c r="B66" t="s">
        <v>305</v>
      </c>
      <c r="C66">
        <v>44</v>
      </c>
      <c r="D66">
        <v>5</v>
      </c>
      <c r="E66" s="2">
        <v>45237</v>
      </c>
      <c r="F66" s="8">
        <v>0.58767361111111116</v>
      </c>
      <c r="G66" s="2">
        <v>45239</v>
      </c>
      <c r="H66" s="8">
        <v>0.28237268518518521</v>
      </c>
      <c r="I66" t="s">
        <v>651</v>
      </c>
      <c r="J66" t="s">
        <v>829</v>
      </c>
      <c r="K66" t="s">
        <v>822</v>
      </c>
      <c r="L66">
        <v>14</v>
      </c>
      <c r="M66">
        <v>2</v>
      </c>
      <c r="N66">
        <v>2</v>
      </c>
      <c r="O66">
        <v>6</v>
      </c>
      <c r="P66">
        <v>794</v>
      </c>
      <c r="Q66">
        <v>2</v>
      </c>
      <c r="R66">
        <v>3970</v>
      </c>
      <c r="S66" t="s">
        <v>941</v>
      </c>
      <c r="T66" t="s">
        <v>963</v>
      </c>
      <c r="U66" t="s">
        <v>950</v>
      </c>
      <c r="V66" t="s">
        <v>961</v>
      </c>
    </row>
    <row r="67" spans="1:22" x14ac:dyDescent="0.3">
      <c r="A67">
        <v>677</v>
      </c>
      <c r="B67" t="s">
        <v>281</v>
      </c>
      <c r="C67">
        <v>37</v>
      </c>
      <c r="D67">
        <v>5</v>
      </c>
      <c r="E67" s="2">
        <v>45234</v>
      </c>
      <c r="F67" s="8">
        <v>0.32917824074074076</v>
      </c>
      <c r="G67" s="2">
        <v>45244</v>
      </c>
      <c r="H67" s="8">
        <v>0.23096064814814815</v>
      </c>
      <c r="I67" t="s">
        <v>672</v>
      </c>
      <c r="J67" t="s">
        <v>829</v>
      </c>
      <c r="K67" t="s">
        <v>822</v>
      </c>
      <c r="L67">
        <v>7</v>
      </c>
      <c r="M67">
        <v>10</v>
      </c>
      <c r="N67">
        <v>10</v>
      </c>
      <c r="O67">
        <v>5</v>
      </c>
      <c r="P67">
        <v>1428</v>
      </c>
      <c r="Q67">
        <v>10</v>
      </c>
      <c r="R67">
        <v>7140</v>
      </c>
      <c r="S67" t="s">
        <v>936</v>
      </c>
      <c r="T67" t="s">
        <v>965</v>
      </c>
      <c r="U67" t="s">
        <v>950</v>
      </c>
      <c r="V67" t="s">
        <v>975</v>
      </c>
    </row>
    <row r="68" spans="1:22" x14ac:dyDescent="0.3">
      <c r="A68">
        <v>690</v>
      </c>
      <c r="B68" t="s">
        <v>500</v>
      </c>
      <c r="C68">
        <v>48</v>
      </c>
      <c r="D68">
        <v>2</v>
      </c>
      <c r="E68" s="2">
        <v>45232</v>
      </c>
      <c r="F68" s="8">
        <v>0.88431712962962961</v>
      </c>
      <c r="G68" s="2">
        <v>45235</v>
      </c>
      <c r="H68" s="8">
        <v>0.89777777777777779</v>
      </c>
      <c r="I68" t="s">
        <v>816</v>
      </c>
      <c r="J68" t="s">
        <v>829</v>
      </c>
      <c r="K68" t="s">
        <v>822</v>
      </c>
      <c r="L68">
        <v>21</v>
      </c>
      <c r="M68">
        <v>3</v>
      </c>
      <c r="N68">
        <v>3</v>
      </c>
      <c r="O68">
        <v>21</v>
      </c>
      <c r="P68">
        <v>433</v>
      </c>
      <c r="Q68">
        <v>3</v>
      </c>
      <c r="R68">
        <v>866</v>
      </c>
      <c r="S68" t="s">
        <v>942</v>
      </c>
      <c r="T68" t="s">
        <v>954</v>
      </c>
      <c r="U68" t="s">
        <v>950</v>
      </c>
      <c r="V68" t="s">
        <v>1009</v>
      </c>
    </row>
    <row r="69" spans="1:22" x14ac:dyDescent="0.3">
      <c r="A69">
        <v>691</v>
      </c>
      <c r="B69" t="s">
        <v>24</v>
      </c>
      <c r="C69">
        <v>48</v>
      </c>
      <c r="D69">
        <v>5</v>
      </c>
      <c r="E69" s="2">
        <v>45236</v>
      </c>
      <c r="F69" s="8">
        <v>0.22410879629629629</v>
      </c>
      <c r="G69" s="2">
        <v>45240</v>
      </c>
      <c r="H69" s="8">
        <v>0.46418981481481481</v>
      </c>
      <c r="I69" t="s">
        <v>800</v>
      </c>
      <c r="J69" t="s">
        <v>829</v>
      </c>
      <c r="K69" t="s">
        <v>822</v>
      </c>
      <c r="L69">
        <v>5</v>
      </c>
      <c r="M69">
        <v>4</v>
      </c>
      <c r="N69">
        <v>4</v>
      </c>
      <c r="O69">
        <v>11</v>
      </c>
      <c r="P69">
        <v>433</v>
      </c>
      <c r="Q69">
        <v>4</v>
      </c>
      <c r="R69">
        <v>2165</v>
      </c>
      <c r="S69" t="s">
        <v>940</v>
      </c>
      <c r="T69" t="s">
        <v>979</v>
      </c>
      <c r="U69" t="s">
        <v>950</v>
      </c>
      <c r="V69" t="s">
        <v>994</v>
      </c>
    </row>
    <row r="70" spans="1:22" x14ac:dyDescent="0.3">
      <c r="A70">
        <v>693</v>
      </c>
      <c r="B70" t="s">
        <v>258</v>
      </c>
      <c r="C70">
        <v>4</v>
      </c>
      <c r="D70">
        <v>5</v>
      </c>
      <c r="E70" s="2">
        <v>45234</v>
      </c>
      <c r="F70" s="8">
        <v>0.99230324074074072</v>
      </c>
      <c r="G70" s="2">
        <v>45237</v>
      </c>
      <c r="H70" s="8">
        <v>0.23017361111111112</v>
      </c>
      <c r="I70" t="s">
        <v>661</v>
      </c>
      <c r="J70" t="s">
        <v>829</v>
      </c>
      <c r="K70" t="s">
        <v>822</v>
      </c>
      <c r="L70">
        <v>23</v>
      </c>
      <c r="M70">
        <v>3</v>
      </c>
      <c r="N70">
        <v>3</v>
      </c>
      <c r="O70">
        <v>5</v>
      </c>
      <c r="P70">
        <v>1199</v>
      </c>
      <c r="Q70">
        <v>3</v>
      </c>
      <c r="R70">
        <v>5995</v>
      </c>
      <c r="S70" t="s">
        <v>936</v>
      </c>
      <c r="T70" t="s">
        <v>962</v>
      </c>
      <c r="U70" t="s">
        <v>950</v>
      </c>
      <c r="V70" t="s">
        <v>1018</v>
      </c>
    </row>
    <row r="71" spans="1:22" x14ac:dyDescent="0.3">
      <c r="A71">
        <v>701</v>
      </c>
      <c r="B71" t="s">
        <v>482</v>
      </c>
      <c r="C71">
        <v>41</v>
      </c>
      <c r="D71">
        <v>5</v>
      </c>
      <c r="E71" s="2">
        <v>45237</v>
      </c>
      <c r="F71" s="8">
        <v>0.45664351851851853</v>
      </c>
      <c r="G71" s="2">
        <v>45241</v>
      </c>
      <c r="H71" s="8">
        <v>0.20585648148148147</v>
      </c>
      <c r="I71" t="s">
        <v>761</v>
      </c>
      <c r="J71" t="s">
        <v>829</v>
      </c>
      <c r="K71" t="s">
        <v>822</v>
      </c>
      <c r="L71">
        <v>10</v>
      </c>
      <c r="M71">
        <v>4</v>
      </c>
      <c r="N71">
        <v>4</v>
      </c>
      <c r="O71">
        <v>4</v>
      </c>
      <c r="P71">
        <v>1977</v>
      </c>
      <c r="Q71">
        <v>4</v>
      </c>
      <c r="R71">
        <v>9885</v>
      </c>
      <c r="S71" t="s">
        <v>941</v>
      </c>
      <c r="T71" t="s">
        <v>984</v>
      </c>
      <c r="U71" t="s">
        <v>950</v>
      </c>
      <c r="V71" t="s">
        <v>1004</v>
      </c>
    </row>
    <row r="72" spans="1:22" x14ac:dyDescent="0.3">
      <c r="A72">
        <v>702</v>
      </c>
      <c r="B72" t="s">
        <v>407</v>
      </c>
      <c r="C72">
        <v>60</v>
      </c>
      <c r="D72">
        <v>1</v>
      </c>
      <c r="E72" s="2">
        <v>45240</v>
      </c>
      <c r="F72" s="8">
        <v>0.36416666666666669</v>
      </c>
      <c r="G72" s="2">
        <v>45248</v>
      </c>
      <c r="H72" s="8">
        <v>0.26817129629629627</v>
      </c>
      <c r="I72" t="s">
        <v>758</v>
      </c>
      <c r="J72" t="s">
        <v>829</v>
      </c>
      <c r="K72" t="s">
        <v>822</v>
      </c>
      <c r="L72">
        <v>8</v>
      </c>
      <c r="M72">
        <v>8</v>
      </c>
      <c r="N72">
        <v>8</v>
      </c>
      <c r="O72">
        <v>6</v>
      </c>
      <c r="P72">
        <v>827</v>
      </c>
      <c r="Q72">
        <v>8</v>
      </c>
      <c r="R72">
        <v>827</v>
      </c>
      <c r="S72" t="s">
        <v>938</v>
      </c>
      <c r="T72" t="s">
        <v>969</v>
      </c>
      <c r="U72" t="s">
        <v>950</v>
      </c>
      <c r="V72" t="s">
        <v>1001</v>
      </c>
    </row>
    <row r="73" spans="1:22" x14ac:dyDescent="0.3">
      <c r="A73">
        <v>713</v>
      </c>
      <c r="B73" t="s">
        <v>488</v>
      </c>
      <c r="C73">
        <v>37</v>
      </c>
      <c r="D73">
        <v>3</v>
      </c>
      <c r="E73" s="2">
        <v>45238</v>
      </c>
      <c r="F73" s="8">
        <v>0.97525462962962961</v>
      </c>
      <c r="G73" s="2">
        <v>45245</v>
      </c>
      <c r="H73" s="8">
        <v>0.95232638888888888</v>
      </c>
      <c r="I73" t="s">
        <v>431</v>
      </c>
      <c r="J73" t="s">
        <v>829</v>
      </c>
      <c r="K73" t="s">
        <v>822</v>
      </c>
      <c r="L73">
        <v>23</v>
      </c>
      <c r="M73">
        <v>7</v>
      </c>
      <c r="N73">
        <v>7</v>
      </c>
      <c r="O73">
        <v>22</v>
      </c>
      <c r="P73">
        <v>1428</v>
      </c>
      <c r="Q73">
        <v>7</v>
      </c>
      <c r="R73">
        <v>4284</v>
      </c>
      <c r="S73" t="s">
        <v>937</v>
      </c>
      <c r="T73" t="s">
        <v>962</v>
      </c>
      <c r="U73" t="s">
        <v>950</v>
      </c>
      <c r="V73" t="s">
        <v>992</v>
      </c>
    </row>
    <row r="74" spans="1:22" x14ac:dyDescent="0.3">
      <c r="A74">
        <v>743</v>
      </c>
      <c r="B74" t="s">
        <v>281</v>
      </c>
      <c r="C74">
        <v>4</v>
      </c>
      <c r="D74">
        <v>2</v>
      </c>
      <c r="E74" s="2">
        <v>45239</v>
      </c>
      <c r="F74" s="8">
        <v>0.56119212962962961</v>
      </c>
      <c r="G74" s="2">
        <v>45243</v>
      </c>
      <c r="H74" s="8">
        <v>5.3055555555555557E-2</v>
      </c>
      <c r="I74" t="s">
        <v>431</v>
      </c>
      <c r="J74" t="s">
        <v>829</v>
      </c>
      <c r="K74" t="s">
        <v>822</v>
      </c>
      <c r="L74">
        <v>13</v>
      </c>
      <c r="M74">
        <v>4</v>
      </c>
      <c r="N74">
        <v>4</v>
      </c>
      <c r="O74">
        <v>1</v>
      </c>
      <c r="P74">
        <v>1199</v>
      </c>
      <c r="Q74">
        <v>4</v>
      </c>
      <c r="R74">
        <v>2398</v>
      </c>
      <c r="S74" t="s">
        <v>942</v>
      </c>
      <c r="T74" t="s">
        <v>967</v>
      </c>
      <c r="U74" t="s">
        <v>950</v>
      </c>
      <c r="V74" t="s">
        <v>1002</v>
      </c>
    </row>
    <row r="75" spans="1:22" x14ac:dyDescent="0.3">
      <c r="A75">
        <v>745</v>
      </c>
      <c r="B75" t="s">
        <v>322</v>
      </c>
      <c r="C75">
        <v>44</v>
      </c>
      <c r="D75">
        <v>1</v>
      </c>
      <c r="E75" s="2">
        <v>45237</v>
      </c>
      <c r="F75" s="8">
        <v>0.38363425925925926</v>
      </c>
      <c r="G75" s="2">
        <v>45239</v>
      </c>
      <c r="H75" s="8">
        <v>2.087962962962963E-2</v>
      </c>
      <c r="I75" t="s">
        <v>104</v>
      </c>
      <c r="J75" t="s">
        <v>829</v>
      </c>
      <c r="K75" t="s">
        <v>822</v>
      </c>
      <c r="L75">
        <v>9</v>
      </c>
      <c r="M75">
        <v>2</v>
      </c>
      <c r="N75">
        <v>2</v>
      </c>
      <c r="O75">
        <v>0</v>
      </c>
      <c r="P75">
        <v>794</v>
      </c>
      <c r="Q75">
        <v>2</v>
      </c>
      <c r="R75">
        <v>794</v>
      </c>
      <c r="S75" t="s">
        <v>941</v>
      </c>
      <c r="T75" t="s">
        <v>981</v>
      </c>
      <c r="U75" t="s">
        <v>950</v>
      </c>
      <c r="V75" t="s">
        <v>1017</v>
      </c>
    </row>
    <row r="76" spans="1:22" x14ac:dyDescent="0.3">
      <c r="A76">
        <v>753</v>
      </c>
      <c r="B76" t="s">
        <v>281</v>
      </c>
      <c r="C76">
        <v>60</v>
      </c>
      <c r="D76">
        <v>1</v>
      </c>
      <c r="E76" s="2">
        <v>45236</v>
      </c>
      <c r="F76" s="8">
        <v>0.28863425925925928</v>
      </c>
      <c r="G76" s="2">
        <v>45242</v>
      </c>
      <c r="H76" s="8">
        <v>0.20070601851851852</v>
      </c>
      <c r="I76" t="s">
        <v>819</v>
      </c>
      <c r="J76" t="s">
        <v>829</v>
      </c>
      <c r="K76" t="s">
        <v>822</v>
      </c>
      <c r="L76">
        <v>6</v>
      </c>
      <c r="M76">
        <v>6</v>
      </c>
      <c r="N76">
        <v>6</v>
      </c>
      <c r="O76">
        <v>4</v>
      </c>
      <c r="P76">
        <v>827</v>
      </c>
      <c r="Q76">
        <v>6</v>
      </c>
      <c r="R76">
        <v>827</v>
      </c>
      <c r="S76" t="s">
        <v>940</v>
      </c>
      <c r="T76" t="s">
        <v>977</v>
      </c>
      <c r="U76" t="s">
        <v>950</v>
      </c>
      <c r="V76" t="s">
        <v>968</v>
      </c>
    </row>
    <row r="77" spans="1:22" x14ac:dyDescent="0.3">
      <c r="A77">
        <v>759</v>
      </c>
      <c r="B77" t="s">
        <v>506</v>
      </c>
      <c r="C77">
        <v>48</v>
      </c>
      <c r="D77">
        <v>5</v>
      </c>
      <c r="E77" s="2">
        <v>45232</v>
      </c>
      <c r="F77" s="8">
        <v>0.25849537037037035</v>
      </c>
      <c r="G77" s="2">
        <v>45241</v>
      </c>
      <c r="H77" s="8">
        <v>0.25481481481481483</v>
      </c>
      <c r="I77" t="s">
        <v>706</v>
      </c>
      <c r="J77" t="s">
        <v>829</v>
      </c>
      <c r="K77" t="s">
        <v>822</v>
      </c>
      <c r="L77">
        <v>6</v>
      </c>
      <c r="M77">
        <v>9</v>
      </c>
      <c r="N77">
        <v>9</v>
      </c>
      <c r="O77">
        <v>6</v>
      </c>
      <c r="P77">
        <v>433</v>
      </c>
      <c r="Q77">
        <v>9</v>
      </c>
      <c r="R77">
        <v>2165</v>
      </c>
      <c r="S77" t="s">
        <v>942</v>
      </c>
      <c r="T77" t="s">
        <v>977</v>
      </c>
      <c r="U77" t="s">
        <v>950</v>
      </c>
      <c r="V77" t="s">
        <v>963</v>
      </c>
    </row>
    <row r="78" spans="1:22" x14ac:dyDescent="0.3">
      <c r="A78">
        <v>765</v>
      </c>
      <c r="B78" t="s">
        <v>339</v>
      </c>
      <c r="C78">
        <v>41</v>
      </c>
      <c r="D78">
        <v>2</v>
      </c>
      <c r="E78" s="2">
        <v>45233</v>
      </c>
      <c r="F78" s="8">
        <v>0.10949074074074074</v>
      </c>
      <c r="G78" s="2">
        <v>45236</v>
      </c>
      <c r="H78" s="8">
        <v>0.16142361111111111</v>
      </c>
      <c r="I78" t="s">
        <v>703</v>
      </c>
      <c r="J78" t="s">
        <v>829</v>
      </c>
      <c r="K78" t="s">
        <v>822</v>
      </c>
      <c r="L78">
        <v>2</v>
      </c>
      <c r="M78">
        <v>3</v>
      </c>
      <c r="N78">
        <v>3</v>
      </c>
      <c r="O78">
        <v>3</v>
      </c>
      <c r="P78">
        <v>1977</v>
      </c>
      <c r="Q78">
        <v>3</v>
      </c>
      <c r="R78">
        <v>3954</v>
      </c>
      <c r="S78" t="s">
        <v>938</v>
      </c>
      <c r="T78" t="s">
        <v>958</v>
      </c>
      <c r="U78" t="s">
        <v>950</v>
      </c>
      <c r="V78" t="s">
        <v>1012</v>
      </c>
    </row>
    <row r="79" spans="1:22" x14ac:dyDescent="0.3">
      <c r="A79">
        <v>776</v>
      </c>
      <c r="B79" t="s">
        <v>316</v>
      </c>
      <c r="C79">
        <v>43</v>
      </c>
      <c r="D79">
        <v>1</v>
      </c>
      <c r="E79" s="2">
        <v>45239</v>
      </c>
      <c r="F79" s="8">
        <v>0.3117361111111111</v>
      </c>
      <c r="G79" s="2">
        <v>45242</v>
      </c>
      <c r="H79" s="8">
        <v>0.90212962962962961</v>
      </c>
      <c r="I79" t="s">
        <v>639</v>
      </c>
      <c r="J79" t="s">
        <v>829</v>
      </c>
      <c r="K79" t="s">
        <v>822</v>
      </c>
      <c r="L79">
        <v>7</v>
      </c>
      <c r="M79">
        <v>3</v>
      </c>
      <c r="N79">
        <v>3</v>
      </c>
      <c r="O79">
        <v>21</v>
      </c>
      <c r="P79">
        <v>750</v>
      </c>
      <c r="Q79">
        <v>3</v>
      </c>
      <c r="R79">
        <v>750</v>
      </c>
      <c r="S79" t="s">
        <v>942</v>
      </c>
      <c r="T79" t="s">
        <v>965</v>
      </c>
      <c r="U79" t="s">
        <v>950</v>
      </c>
      <c r="V79" t="s">
        <v>987</v>
      </c>
    </row>
    <row r="80" spans="1:22" x14ac:dyDescent="0.3">
      <c r="A80">
        <v>792</v>
      </c>
      <c r="B80" t="s">
        <v>102</v>
      </c>
      <c r="C80">
        <v>43</v>
      </c>
      <c r="D80">
        <v>2</v>
      </c>
      <c r="E80" s="2">
        <v>45239</v>
      </c>
      <c r="F80" s="8">
        <v>0.29231481481481481</v>
      </c>
      <c r="G80" s="2">
        <v>45240</v>
      </c>
      <c r="H80" s="8">
        <v>0.21819444444444444</v>
      </c>
      <c r="I80" t="s">
        <v>710</v>
      </c>
      <c r="J80" t="s">
        <v>829</v>
      </c>
      <c r="K80" t="s">
        <v>822</v>
      </c>
      <c r="L80">
        <v>7</v>
      </c>
      <c r="M80">
        <v>1</v>
      </c>
      <c r="N80">
        <v>1</v>
      </c>
      <c r="O80">
        <v>5</v>
      </c>
      <c r="P80">
        <v>750</v>
      </c>
      <c r="Q80">
        <v>1</v>
      </c>
      <c r="R80">
        <v>1500</v>
      </c>
      <c r="S80" t="s">
        <v>942</v>
      </c>
      <c r="T80" t="s">
        <v>965</v>
      </c>
      <c r="U80" t="s">
        <v>950</v>
      </c>
      <c r="V80" t="s">
        <v>999</v>
      </c>
    </row>
    <row r="81" spans="1:22" x14ac:dyDescent="0.3">
      <c r="A81">
        <v>822</v>
      </c>
      <c r="B81" t="s">
        <v>453</v>
      </c>
      <c r="C81">
        <v>41</v>
      </c>
      <c r="D81">
        <v>5</v>
      </c>
      <c r="E81" s="2">
        <v>45239</v>
      </c>
      <c r="F81" s="8">
        <v>0.14104166666666668</v>
      </c>
      <c r="G81" s="2">
        <v>45242</v>
      </c>
      <c r="H81" s="8">
        <v>0.17728009259259259</v>
      </c>
      <c r="I81" t="s">
        <v>212</v>
      </c>
      <c r="J81" t="s">
        <v>829</v>
      </c>
      <c r="K81" t="s">
        <v>822</v>
      </c>
      <c r="L81">
        <v>3</v>
      </c>
      <c r="M81">
        <v>3</v>
      </c>
      <c r="N81">
        <v>3</v>
      </c>
      <c r="O81">
        <v>4</v>
      </c>
      <c r="P81">
        <v>1977</v>
      </c>
      <c r="Q81">
        <v>3</v>
      </c>
      <c r="R81">
        <v>9885</v>
      </c>
      <c r="S81" t="s">
        <v>942</v>
      </c>
      <c r="T81" t="s">
        <v>1000</v>
      </c>
      <c r="U81" t="s">
        <v>950</v>
      </c>
      <c r="V81" t="s">
        <v>985</v>
      </c>
    </row>
    <row r="82" spans="1:22" x14ac:dyDescent="0.3">
      <c r="A82">
        <v>834</v>
      </c>
      <c r="B82" t="s">
        <v>186</v>
      </c>
      <c r="C82">
        <v>60</v>
      </c>
      <c r="D82">
        <v>5</v>
      </c>
      <c r="E82" s="2">
        <v>45233</v>
      </c>
      <c r="F82" s="8">
        <v>0.77453703703703702</v>
      </c>
      <c r="G82" s="2">
        <v>45242</v>
      </c>
      <c r="H82" s="8">
        <v>0.58459490740740738</v>
      </c>
      <c r="I82" t="s">
        <v>689</v>
      </c>
      <c r="J82" t="s">
        <v>829</v>
      </c>
      <c r="K82" t="s">
        <v>822</v>
      </c>
      <c r="L82">
        <v>18</v>
      </c>
      <c r="M82">
        <v>9</v>
      </c>
      <c r="N82">
        <v>9</v>
      </c>
      <c r="O82">
        <v>14</v>
      </c>
      <c r="P82">
        <v>827</v>
      </c>
      <c r="Q82">
        <v>9</v>
      </c>
      <c r="R82">
        <v>4135</v>
      </c>
      <c r="S82" t="s">
        <v>938</v>
      </c>
      <c r="T82" t="s">
        <v>952</v>
      </c>
      <c r="U82" t="s">
        <v>950</v>
      </c>
      <c r="V82" t="s">
        <v>960</v>
      </c>
    </row>
    <row r="83" spans="1:22" x14ac:dyDescent="0.3">
      <c r="A83">
        <v>836</v>
      </c>
      <c r="B83" t="s">
        <v>132</v>
      </c>
      <c r="C83">
        <v>44</v>
      </c>
      <c r="D83">
        <v>5</v>
      </c>
      <c r="E83" s="2">
        <v>45238</v>
      </c>
      <c r="F83" s="8">
        <v>0.1083912037037037</v>
      </c>
      <c r="G83" s="2">
        <v>45241</v>
      </c>
      <c r="H83" s="8">
        <v>0.13295138888888888</v>
      </c>
      <c r="I83" t="s">
        <v>560</v>
      </c>
      <c r="J83" t="s">
        <v>829</v>
      </c>
      <c r="K83" t="s">
        <v>822</v>
      </c>
      <c r="L83">
        <v>2</v>
      </c>
      <c r="M83">
        <v>3</v>
      </c>
      <c r="N83">
        <v>3</v>
      </c>
      <c r="O83">
        <v>3</v>
      </c>
      <c r="P83">
        <v>794</v>
      </c>
      <c r="Q83">
        <v>3</v>
      </c>
      <c r="R83">
        <v>3970</v>
      </c>
      <c r="S83" t="s">
        <v>937</v>
      </c>
      <c r="T83" t="s">
        <v>958</v>
      </c>
      <c r="U83" t="s">
        <v>950</v>
      </c>
      <c r="V83" t="s">
        <v>991</v>
      </c>
    </row>
    <row r="84" spans="1:22" x14ac:dyDescent="0.3">
      <c r="A84">
        <v>847</v>
      </c>
      <c r="B84" t="s">
        <v>67</v>
      </c>
      <c r="C84">
        <v>44</v>
      </c>
      <c r="D84">
        <v>4</v>
      </c>
      <c r="E84" s="2">
        <v>45237</v>
      </c>
      <c r="F84" s="8">
        <v>0.75714120370370375</v>
      </c>
      <c r="G84" s="2">
        <v>45242</v>
      </c>
      <c r="H84" s="8">
        <v>0.43166666666666664</v>
      </c>
      <c r="I84" t="s">
        <v>649</v>
      </c>
      <c r="J84" t="s">
        <v>829</v>
      </c>
      <c r="K84" t="s">
        <v>822</v>
      </c>
      <c r="L84">
        <v>18</v>
      </c>
      <c r="M84">
        <v>5</v>
      </c>
      <c r="N84">
        <v>5</v>
      </c>
      <c r="O84">
        <v>10</v>
      </c>
      <c r="P84">
        <v>794</v>
      </c>
      <c r="Q84">
        <v>5</v>
      </c>
      <c r="R84">
        <v>3176</v>
      </c>
      <c r="S84" t="s">
        <v>941</v>
      </c>
      <c r="T84" t="s">
        <v>952</v>
      </c>
      <c r="U84" t="s">
        <v>950</v>
      </c>
      <c r="V84" t="s">
        <v>1003</v>
      </c>
    </row>
    <row r="85" spans="1:22" x14ac:dyDescent="0.3">
      <c r="A85">
        <v>852</v>
      </c>
      <c r="B85" t="s">
        <v>222</v>
      </c>
      <c r="C85">
        <v>44</v>
      </c>
      <c r="D85">
        <v>2</v>
      </c>
      <c r="E85" s="2">
        <v>45241</v>
      </c>
      <c r="F85" s="8">
        <v>0.40400462962962963</v>
      </c>
      <c r="G85" s="2">
        <v>45244</v>
      </c>
      <c r="H85" s="8">
        <v>0.59409722222222228</v>
      </c>
      <c r="I85" t="s">
        <v>716</v>
      </c>
      <c r="J85" t="s">
        <v>829</v>
      </c>
      <c r="K85" t="s">
        <v>822</v>
      </c>
      <c r="L85">
        <v>9</v>
      </c>
      <c r="M85">
        <v>3</v>
      </c>
      <c r="N85">
        <v>3</v>
      </c>
      <c r="O85">
        <v>14</v>
      </c>
      <c r="P85">
        <v>794</v>
      </c>
      <c r="Q85">
        <v>3</v>
      </c>
      <c r="R85">
        <v>1588</v>
      </c>
      <c r="S85" t="s">
        <v>936</v>
      </c>
      <c r="T85" t="s">
        <v>981</v>
      </c>
      <c r="U85" t="s">
        <v>950</v>
      </c>
      <c r="V85" t="s">
        <v>990</v>
      </c>
    </row>
    <row r="86" spans="1:22" x14ac:dyDescent="0.3">
      <c r="A86">
        <v>858</v>
      </c>
      <c r="B86" t="s">
        <v>287</v>
      </c>
      <c r="C86">
        <v>44</v>
      </c>
      <c r="D86">
        <v>4</v>
      </c>
      <c r="E86" s="2">
        <v>45238</v>
      </c>
      <c r="F86" s="8">
        <v>7.7638888888888882E-2</v>
      </c>
      <c r="G86" s="2">
        <v>45239</v>
      </c>
      <c r="H86" s="8">
        <v>0.66763888888888889</v>
      </c>
      <c r="I86" t="s">
        <v>651</v>
      </c>
      <c r="J86" t="s">
        <v>829</v>
      </c>
      <c r="K86" t="s">
        <v>822</v>
      </c>
      <c r="L86">
        <v>1</v>
      </c>
      <c r="M86">
        <v>1</v>
      </c>
      <c r="N86">
        <v>1</v>
      </c>
      <c r="O86">
        <v>16</v>
      </c>
      <c r="P86">
        <v>794</v>
      </c>
      <c r="Q86">
        <v>1</v>
      </c>
      <c r="R86">
        <v>3176</v>
      </c>
      <c r="S86" t="s">
        <v>937</v>
      </c>
      <c r="T86" t="s">
        <v>956</v>
      </c>
      <c r="U86" t="s">
        <v>950</v>
      </c>
      <c r="V86" t="s">
        <v>972</v>
      </c>
    </row>
    <row r="87" spans="1:22" x14ac:dyDescent="0.3">
      <c r="A87">
        <v>859</v>
      </c>
      <c r="B87" t="s">
        <v>293</v>
      </c>
      <c r="C87">
        <v>43</v>
      </c>
      <c r="D87">
        <v>1</v>
      </c>
      <c r="E87" s="2">
        <v>45240</v>
      </c>
      <c r="F87" s="8">
        <v>0.29607638888888888</v>
      </c>
      <c r="G87" s="2">
        <v>45245</v>
      </c>
      <c r="H87" s="8">
        <v>7.3923611111111107E-2</v>
      </c>
      <c r="I87" t="s">
        <v>727</v>
      </c>
      <c r="J87" t="s">
        <v>829</v>
      </c>
      <c r="K87" t="s">
        <v>822</v>
      </c>
      <c r="L87">
        <v>7</v>
      </c>
      <c r="M87">
        <v>5</v>
      </c>
      <c r="N87">
        <v>5</v>
      </c>
      <c r="O87">
        <v>1</v>
      </c>
      <c r="P87">
        <v>750</v>
      </c>
      <c r="Q87">
        <v>5</v>
      </c>
      <c r="R87">
        <v>750</v>
      </c>
      <c r="S87" t="s">
        <v>938</v>
      </c>
      <c r="T87" t="s">
        <v>965</v>
      </c>
      <c r="U87" t="s">
        <v>950</v>
      </c>
      <c r="V87" t="s">
        <v>954</v>
      </c>
    </row>
    <row r="88" spans="1:22" x14ac:dyDescent="0.3">
      <c r="A88">
        <v>867</v>
      </c>
      <c r="B88" t="s">
        <v>96</v>
      </c>
      <c r="C88">
        <v>48</v>
      </c>
      <c r="D88">
        <v>1</v>
      </c>
      <c r="E88" s="2">
        <v>45232</v>
      </c>
      <c r="F88" s="8">
        <v>0.51534722222222218</v>
      </c>
      <c r="G88" s="2">
        <v>45234</v>
      </c>
      <c r="H88" s="8">
        <v>0.21443287037037037</v>
      </c>
      <c r="I88" t="s">
        <v>835</v>
      </c>
      <c r="J88" t="s">
        <v>829</v>
      </c>
      <c r="K88" t="s">
        <v>822</v>
      </c>
      <c r="L88">
        <v>12</v>
      </c>
      <c r="M88">
        <v>2</v>
      </c>
      <c r="N88">
        <v>2</v>
      </c>
      <c r="O88">
        <v>5</v>
      </c>
      <c r="P88">
        <v>433</v>
      </c>
      <c r="Q88">
        <v>2</v>
      </c>
      <c r="R88">
        <v>433</v>
      </c>
      <c r="S88" t="s">
        <v>942</v>
      </c>
      <c r="T88" t="s">
        <v>950</v>
      </c>
      <c r="U88" t="s">
        <v>950</v>
      </c>
      <c r="V88" t="s">
        <v>985</v>
      </c>
    </row>
    <row r="89" spans="1:22" x14ac:dyDescent="0.3">
      <c r="A89">
        <v>870</v>
      </c>
      <c r="B89" t="s">
        <v>120</v>
      </c>
      <c r="C89">
        <v>43</v>
      </c>
      <c r="D89">
        <v>5</v>
      </c>
      <c r="E89" s="2">
        <v>45235</v>
      </c>
      <c r="F89" s="8">
        <v>0.6345601851851852</v>
      </c>
      <c r="G89" s="2">
        <v>45237</v>
      </c>
      <c r="H89" s="8">
        <v>0.28447916666666667</v>
      </c>
      <c r="I89" t="s">
        <v>254</v>
      </c>
      <c r="J89" t="s">
        <v>829</v>
      </c>
      <c r="K89" t="s">
        <v>822</v>
      </c>
      <c r="L89">
        <v>15</v>
      </c>
      <c r="M89">
        <v>2</v>
      </c>
      <c r="N89">
        <v>2</v>
      </c>
      <c r="O89">
        <v>6</v>
      </c>
      <c r="P89">
        <v>750</v>
      </c>
      <c r="Q89">
        <v>2</v>
      </c>
      <c r="R89">
        <v>3750</v>
      </c>
      <c r="S89" t="s">
        <v>939</v>
      </c>
      <c r="T89" t="s">
        <v>961</v>
      </c>
      <c r="U89" t="s">
        <v>950</v>
      </c>
      <c r="V89" t="s">
        <v>990</v>
      </c>
    </row>
    <row r="90" spans="1:22" x14ac:dyDescent="0.3">
      <c r="A90">
        <v>876</v>
      </c>
      <c r="B90" t="s">
        <v>108</v>
      </c>
      <c r="C90">
        <v>4</v>
      </c>
      <c r="D90">
        <v>4</v>
      </c>
      <c r="E90" s="2">
        <v>45236</v>
      </c>
      <c r="F90" s="8">
        <v>0.40180555555555558</v>
      </c>
      <c r="G90" s="2">
        <v>45244</v>
      </c>
      <c r="H90" s="8">
        <v>0.86648148148148152</v>
      </c>
      <c r="I90" t="s">
        <v>816</v>
      </c>
      <c r="J90" t="s">
        <v>829</v>
      </c>
      <c r="K90" t="s">
        <v>822</v>
      </c>
      <c r="L90">
        <v>9</v>
      </c>
      <c r="M90">
        <v>8</v>
      </c>
      <c r="N90">
        <v>8</v>
      </c>
      <c r="O90">
        <v>20</v>
      </c>
      <c r="P90">
        <v>1199</v>
      </c>
      <c r="Q90">
        <v>8</v>
      </c>
      <c r="R90">
        <v>4796</v>
      </c>
      <c r="S90" t="s">
        <v>940</v>
      </c>
      <c r="T90" t="s">
        <v>981</v>
      </c>
      <c r="U90" t="s">
        <v>950</v>
      </c>
      <c r="V90" t="s">
        <v>955</v>
      </c>
    </row>
    <row r="91" spans="1:22" x14ac:dyDescent="0.3">
      <c r="A91">
        <v>878</v>
      </c>
      <c r="B91" t="s">
        <v>349</v>
      </c>
      <c r="C91">
        <v>4</v>
      </c>
      <c r="D91">
        <v>2</v>
      </c>
      <c r="E91" s="2">
        <v>45240</v>
      </c>
      <c r="F91" s="8">
        <v>0.69234953703703705</v>
      </c>
      <c r="G91" s="2">
        <v>45249</v>
      </c>
      <c r="H91" s="8">
        <v>0.69831018518518517</v>
      </c>
      <c r="I91" t="s">
        <v>164</v>
      </c>
      <c r="J91" t="s">
        <v>829</v>
      </c>
      <c r="K91" t="s">
        <v>822</v>
      </c>
      <c r="L91">
        <v>16</v>
      </c>
      <c r="M91">
        <v>9</v>
      </c>
      <c r="N91">
        <v>9</v>
      </c>
      <c r="O91">
        <v>16</v>
      </c>
      <c r="P91">
        <v>1199</v>
      </c>
      <c r="Q91">
        <v>9</v>
      </c>
      <c r="R91">
        <v>2398</v>
      </c>
      <c r="S91" t="s">
        <v>938</v>
      </c>
      <c r="T91" t="s">
        <v>957</v>
      </c>
      <c r="U91" t="s">
        <v>950</v>
      </c>
      <c r="V91" t="s">
        <v>953</v>
      </c>
    </row>
    <row r="92" spans="1:22" x14ac:dyDescent="0.3">
      <c r="A92">
        <v>927</v>
      </c>
      <c r="B92" t="s">
        <v>599</v>
      </c>
      <c r="C92">
        <v>43</v>
      </c>
      <c r="D92">
        <v>4</v>
      </c>
      <c r="E92" s="2">
        <v>45233</v>
      </c>
      <c r="F92" s="8">
        <v>0.27656249999999999</v>
      </c>
      <c r="G92" s="2">
        <v>45241</v>
      </c>
      <c r="H92" s="8">
        <v>0.20853009259259259</v>
      </c>
      <c r="I92" t="s">
        <v>664</v>
      </c>
      <c r="J92" t="s">
        <v>829</v>
      </c>
      <c r="K92" t="s">
        <v>822</v>
      </c>
      <c r="L92">
        <v>6</v>
      </c>
      <c r="M92">
        <v>8</v>
      </c>
      <c r="N92">
        <v>8</v>
      </c>
      <c r="O92">
        <v>5</v>
      </c>
      <c r="P92">
        <v>750</v>
      </c>
      <c r="Q92">
        <v>8</v>
      </c>
      <c r="R92">
        <v>3000</v>
      </c>
      <c r="S92" t="s">
        <v>938</v>
      </c>
      <c r="T92" t="s">
        <v>977</v>
      </c>
      <c r="U92" t="s">
        <v>950</v>
      </c>
      <c r="V92" t="s">
        <v>961</v>
      </c>
    </row>
    <row r="93" spans="1:22" x14ac:dyDescent="0.3">
      <c r="A93">
        <v>936</v>
      </c>
      <c r="B93" t="s">
        <v>281</v>
      </c>
      <c r="C93">
        <v>43</v>
      </c>
      <c r="D93">
        <v>4</v>
      </c>
      <c r="E93" s="2">
        <v>45232</v>
      </c>
      <c r="F93" s="8">
        <v>0.89341435185185181</v>
      </c>
      <c r="G93" s="2">
        <v>45238</v>
      </c>
      <c r="H93" s="8">
        <v>0.41912037037037037</v>
      </c>
      <c r="I93" t="s">
        <v>667</v>
      </c>
      <c r="J93" t="s">
        <v>829</v>
      </c>
      <c r="K93" t="s">
        <v>822</v>
      </c>
      <c r="L93">
        <v>21</v>
      </c>
      <c r="M93">
        <v>6</v>
      </c>
      <c r="N93">
        <v>6</v>
      </c>
      <c r="O93">
        <v>10</v>
      </c>
      <c r="P93">
        <v>750</v>
      </c>
      <c r="Q93">
        <v>6</v>
      </c>
      <c r="R93">
        <v>3000</v>
      </c>
      <c r="S93" t="s">
        <v>942</v>
      </c>
      <c r="T93" t="s">
        <v>954</v>
      </c>
      <c r="U93" t="s">
        <v>950</v>
      </c>
      <c r="V93" t="s">
        <v>966</v>
      </c>
    </row>
    <row r="94" spans="1:22" x14ac:dyDescent="0.3">
      <c r="A94">
        <v>954</v>
      </c>
      <c r="B94" t="s">
        <v>383</v>
      </c>
      <c r="C94">
        <v>44</v>
      </c>
      <c r="D94">
        <v>3</v>
      </c>
      <c r="E94" s="2">
        <v>45232</v>
      </c>
      <c r="F94" s="8">
        <v>0.1678587962962963</v>
      </c>
      <c r="G94" s="2">
        <v>45233</v>
      </c>
      <c r="H94" s="8">
        <v>0.76459490740740743</v>
      </c>
      <c r="I94" t="s">
        <v>803</v>
      </c>
      <c r="J94" t="s">
        <v>829</v>
      </c>
      <c r="K94" t="s">
        <v>822</v>
      </c>
      <c r="L94">
        <v>4</v>
      </c>
      <c r="M94">
        <v>1</v>
      </c>
      <c r="N94">
        <v>1</v>
      </c>
      <c r="O94">
        <v>18</v>
      </c>
      <c r="P94">
        <v>794</v>
      </c>
      <c r="Q94">
        <v>1</v>
      </c>
      <c r="R94">
        <v>2382</v>
      </c>
      <c r="S94" t="s">
        <v>942</v>
      </c>
      <c r="T94" t="s">
        <v>973</v>
      </c>
      <c r="U94" t="s">
        <v>950</v>
      </c>
      <c r="V94" t="s">
        <v>994</v>
      </c>
    </row>
    <row r="95" spans="1:22" x14ac:dyDescent="0.3">
      <c r="A95">
        <v>960</v>
      </c>
      <c r="B95" t="s">
        <v>204</v>
      </c>
      <c r="C95">
        <v>48</v>
      </c>
      <c r="D95">
        <v>3</v>
      </c>
      <c r="E95" s="2">
        <v>45235</v>
      </c>
      <c r="F95" s="8">
        <v>0.22626157407407407</v>
      </c>
      <c r="G95" s="2">
        <v>45238</v>
      </c>
      <c r="H95" s="8">
        <v>0.41408564814814813</v>
      </c>
      <c r="I95" t="s">
        <v>644</v>
      </c>
      <c r="J95" t="s">
        <v>829</v>
      </c>
      <c r="K95" t="s">
        <v>822</v>
      </c>
      <c r="L95">
        <v>5</v>
      </c>
      <c r="M95">
        <v>3</v>
      </c>
      <c r="N95">
        <v>3</v>
      </c>
      <c r="O95">
        <v>9</v>
      </c>
      <c r="P95">
        <v>433</v>
      </c>
      <c r="Q95">
        <v>3</v>
      </c>
      <c r="R95">
        <v>1299</v>
      </c>
      <c r="S95" t="s">
        <v>939</v>
      </c>
      <c r="T95" t="s">
        <v>979</v>
      </c>
      <c r="U95" t="s">
        <v>950</v>
      </c>
      <c r="V95" t="s">
        <v>1016</v>
      </c>
    </row>
    <row r="96" spans="1:22" x14ac:dyDescent="0.3">
      <c r="A96">
        <v>988</v>
      </c>
      <c r="B96" t="s">
        <v>132</v>
      </c>
      <c r="C96">
        <v>4</v>
      </c>
      <c r="D96">
        <v>3</v>
      </c>
      <c r="E96" s="2">
        <v>45240</v>
      </c>
      <c r="F96" s="8">
        <v>0.40783564814814816</v>
      </c>
      <c r="G96" s="2">
        <v>45245</v>
      </c>
      <c r="H96" s="8">
        <v>0.43702546296296296</v>
      </c>
      <c r="I96" t="s">
        <v>736</v>
      </c>
      <c r="J96" t="s">
        <v>829</v>
      </c>
      <c r="K96" t="s">
        <v>822</v>
      </c>
      <c r="L96">
        <v>9</v>
      </c>
      <c r="M96">
        <v>5</v>
      </c>
      <c r="N96">
        <v>5</v>
      </c>
      <c r="O96">
        <v>10</v>
      </c>
      <c r="P96">
        <v>1199</v>
      </c>
      <c r="Q96">
        <v>5</v>
      </c>
      <c r="R96">
        <v>3597</v>
      </c>
      <c r="S96" t="s">
        <v>938</v>
      </c>
      <c r="T96" t="s">
        <v>981</v>
      </c>
      <c r="U96" t="s">
        <v>950</v>
      </c>
      <c r="V96" t="s">
        <v>1003</v>
      </c>
    </row>
    <row r="97" spans="1:22" x14ac:dyDescent="0.3">
      <c r="A97">
        <v>992</v>
      </c>
      <c r="B97" t="s">
        <v>547</v>
      </c>
      <c r="C97">
        <v>43</v>
      </c>
      <c r="D97">
        <v>3</v>
      </c>
      <c r="E97" s="2">
        <v>45232</v>
      </c>
      <c r="F97" s="8">
        <v>0.58962962962962961</v>
      </c>
      <c r="G97" s="2">
        <v>45233</v>
      </c>
      <c r="H97" s="8">
        <v>0.81434027777777773</v>
      </c>
      <c r="I97" t="s">
        <v>751</v>
      </c>
      <c r="J97" t="s">
        <v>829</v>
      </c>
      <c r="K97" t="s">
        <v>822</v>
      </c>
      <c r="L97">
        <v>14</v>
      </c>
      <c r="M97">
        <v>1</v>
      </c>
      <c r="N97">
        <v>1</v>
      </c>
      <c r="O97">
        <v>19</v>
      </c>
      <c r="P97">
        <v>750</v>
      </c>
      <c r="Q97">
        <v>1</v>
      </c>
      <c r="R97">
        <v>2250</v>
      </c>
      <c r="S97" t="s">
        <v>942</v>
      </c>
      <c r="T97" t="s">
        <v>963</v>
      </c>
      <c r="U97" t="s">
        <v>950</v>
      </c>
      <c r="V97" t="s">
        <v>1015</v>
      </c>
    </row>
    <row r="98" spans="1:22" x14ac:dyDescent="0.3">
      <c r="A98">
        <v>998</v>
      </c>
      <c r="B98" t="s">
        <v>287</v>
      </c>
      <c r="C98">
        <v>44</v>
      </c>
      <c r="D98">
        <v>1</v>
      </c>
      <c r="E98" s="2">
        <v>45236</v>
      </c>
      <c r="F98" s="8">
        <v>0.67859953703703701</v>
      </c>
      <c r="G98" s="2">
        <v>45244</v>
      </c>
      <c r="H98" s="8">
        <v>0.18987268518518519</v>
      </c>
      <c r="I98" t="s">
        <v>803</v>
      </c>
      <c r="J98" t="s">
        <v>829</v>
      </c>
      <c r="K98" t="s">
        <v>822</v>
      </c>
      <c r="L98">
        <v>16</v>
      </c>
      <c r="M98">
        <v>8</v>
      </c>
      <c r="N98">
        <v>8</v>
      </c>
      <c r="O98">
        <v>4</v>
      </c>
      <c r="P98">
        <v>794</v>
      </c>
      <c r="Q98">
        <v>8</v>
      </c>
      <c r="R98">
        <v>794</v>
      </c>
      <c r="S98" t="s">
        <v>940</v>
      </c>
      <c r="T98" t="s">
        <v>957</v>
      </c>
      <c r="U98" t="s">
        <v>950</v>
      </c>
      <c r="V98" t="s">
        <v>949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8F-78EB-4F9C-B6A6-D7B46C5918C7}">
  <sheetPr codeName="Sheet5"/>
  <dimension ref="A4:K83"/>
  <sheetViews>
    <sheetView tabSelected="1" topLeftCell="B57" workbookViewId="0">
      <selection activeCell="J65" sqref="J65"/>
    </sheetView>
  </sheetViews>
  <sheetFormatPr defaultRowHeight="14.4" x14ac:dyDescent="0.3"/>
  <cols>
    <col min="1" max="1" width="23.6640625" bestFit="1" customWidth="1"/>
    <col min="2" max="2" width="14.88671875" bestFit="1" customWidth="1"/>
    <col min="3" max="3" width="16.21875" bestFit="1" customWidth="1"/>
    <col min="4" max="4" width="12.5546875" bestFit="1" customWidth="1"/>
    <col min="5" max="5" width="18.109375" bestFit="1" customWidth="1"/>
    <col min="6" max="6" width="12.5546875" bestFit="1" customWidth="1"/>
    <col min="7" max="7" width="14.88671875" bestFit="1" customWidth="1"/>
    <col min="8" max="8" width="12" bestFit="1" customWidth="1"/>
    <col min="9" max="9" width="12.5546875" bestFit="1" customWidth="1"/>
    <col min="10" max="11" width="14.88671875" bestFit="1" customWidth="1"/>
    <col min="12" max="12" width="13.21875" bestFit="1" customWidth="1"/>
    <col min="13" max="19" width="12" bestFit="1" customWidth="1"/>
    <col min="20" max="20" width="11" bestFit="1" customWidth="1"/>
    <col min="21" max="40" width="12" bestFit="1" customWidth="1"/>
    <col min="41" max="41" width="11" bestFit="1" customWidth="1"/>
    <col min="42" max="47" width="12" bestFit="1" customWidth="1"/>
    <col min="48" max="48" width="11" bestFit="1" customWidth="1"/>
    <col min="49" max="54" width="12" bestFit="1" customWidth="1"/>
    <col min="55" max="55" width="11" bestFit="1" customWidth="1"/>
    <col min="56" max="56" width="10" bestFit="1" customWidth="1"/>
    <col min="57" max="63" width="12" bestFit="1" customWidth="1"/>
    <col min="64" max="64" width="10" bestFit="1" customWidth="1"/>
    <col min="65" max="65" width="11" bestFit="1" customWidth="1"/>
    <col min="66" max="66" width="12" bestFit="1" customWidth="1"/>
    <col min="67" max="67" width="10" bestFit="1" customWidth="1"/>
    <col min="68" max="75" width="12" bestFit="1" customWidth="1"/>
    <col min="76" max="77" width="11" bestFit="1" customWidth="1"/>
    <col min="78" max="78" width="12" bestFit="1" customWidth="1"/>
    <col min="79" max="79" width="11" bestFit="1" customWidth="1"/>
    <col min="80" max="85" width="12" bestFit="1" customWidth="1"/>
    <col min="86" max="86" width="8" bestFit="1" customWidth="1"/>
    <col min="87" max="91" width="12" bestFit="1" customWidth="1"/>
    <col min="92" max="92" width="11" bestFit="1" customWidth="1"/>
    <col min="93" max="96" width="12" bestFit="1" customWidth="1"/>
    <col min="97" max="97" width="10" bestFit="1" customWidth="1"/>
    <col min="98" max="101" width="12" bestFit="1" customWidth="1"/>
    <col min="102" max="102" width="11" bestFit="1" customWidth="1"/>
    <col min="103" max="106" width="12" bestFit="1" customWidth="1"/>
    <col min="107" max="107" width="9" bestFit="1" customWidth="1"/>
    <col min="108" max="116" width="12" bestFit="1" customWidth="1"/>
    <col min="117" max="117" width="9" bestFit="1" customWidth="1"/>
    <col min="118" max="118" width="11" bestFit="1" customWidth="1"/>
    <col min="119" max="120" width="12" bestFit="1" customWidth="1"/>
    <col min="121" max="122" width="11" bestFit="1" customWidth="1"/>
    <col min="123" max="125" width="12" bestFit="1" customWidth="1"/>
    <col min="126" max="126" width="9" bestFit="1" customWidth="1"/>
    <col min="127" max="127" width="11" bestFit="1" customWidth="1"/>
    <col min="128" max="137" width="12" bestFit="1" customWidth="1"/>
    <col min="138" max="138" width="10" bestFit="1" customWidth="1"/>
    <col min="139" max="139" width="12" bestFit="1" customWidth="1"/>
    <col min="140" max="140" width="10" bestFit="1" customWidth="1"/>
    <col min="141" max="151" width="12" bestFit="1" customWidth="1"/>
    <col min="152" max="152" width="11" bestFit="1" customWidth="1"/>
    <col min="153" max="154" width="12" bestFit="1" customWidth="1"/>
    <col min="155" max="155" width="10" bestFit="1" customWidth="1"/>
    <col min="156" max="165" width="12" bestFit="1" customWidth="1"/>
    <col min="166" max="166" width="11" bestFit="1" customWidth="1"/>
    <col min="167" max="179" width="12" bestFit="1" customWidth="1"/>
    <col min="180" max="180" width="11" bestFit="1" customWidth="1"/>
    <col min="181" max="192" width="12" bestFit="1" customWidth="1"/>
    <col min="193" max="193" width="11" bestFit="1" customWidth="1"/>
    <col min="194" max="213" width="12" bestFit="1" customWidth="1"/>
    <col min="214" max="214" width="10" bestFit="1" customWidth="1"/>
    <col min="215" max="215" width="12" bestFit="1" customWidth="1"/>
    <col min="216" max="216" width="11" bestFit="1" customWidth="1"/>
    <col min="217" max="238" width="12" bestFit="1" customWidth="1"/>
    <col min="239" max="239" width="11" bestFit="1" customWidth="1"/>
    <col min="240" max="244" width="12" bestFit="1" customWidth="1"/>
    <col min="245" max="245" width="11" bestFit="1" customWidth="1"/>
    <col min="246" max="263" width="12" bestFit="1" customWidth="1"/>
    <col min="264" max="264" width="10" bestFit="1" customWidth="1"/>
    <col min="265" max="265" width="12" bestFit="1" customWidth="1"/>
    <col min="266" max="266" width="11" bestFit="1" customWidth="1"/>
    <col min="267" max="268" width="12" bestFit="1" customWidth="1"/>
    <col min="269" max="269" width="10" bestFit="1" customWidth="1"/>
    <col min="270" max="293" width="12" bestFit="1" customWidth="1"/>
    <col min="294" max="294" width="11" bestFit="1" customWidth="1"/>
    <col min="295" max="298" width="12" bestFit="1" customWidth="1"/>
    <col min="299" max="299" width="11" bestFit="1" customWidth="1"/>
    <col min="300" max="304" width="12" bestFit="1" customWidth="1"/>
    <col min="305" max="305" width="10" bestFit="1" customWidth="1"/>
    <col min="306" max="317" width="12" bestFit="1" customWidth="1"/>
    <col min="318" max="318" width="11" bestFit="1" customWidth="1"/>
    <col min="319" max="342" width="12" bestFit="1" customWidth="1"/>
    <col min="343" max="343" width="11" bestFit="1" customWidth="1"/>
    <col min="344" max="352" width="12" bestFit="1" customWidth="1"/>
    <col min="353" max="353" width="11" bestFit="1" customWidth="1"/>
    <col min="354" max="366" width="12" bestFit="1" customWidth="1"/>
    <col min="367" max="367" width="11" bestFit="1" customWidth="1"/>
    <col min="368" max="368" width="9" bestFit="1" customWidth="1"/>
    <col min="369" max="369" width="11" bestFit="1" customWidth="1"/>
    <col min="370" max="388" width="12" bestFit="1" customWidth="1"/>
    <col min="389" max="389" width="11" bestFit="1" customWidth="1"/>
    <col min="390" max="390" width="10" bestFit="1" customWidth="1"/>
    <col min="391" max="396" width="12" bestFit="1" customWidth="1"/>
    <col min="397" max="397" width="11" bestFit="1" customWidth="1"/>
    <col min="398" max="399" width="12" bestFit="1" customWidth="1"/>
    <col min="400" max="400" width="10" bestFit="1" customWidth="1"/>
    <col min="401" max="404" width="12" bestFit="1" customWidth="1"/>
    <col min="405" max="405" width="11" bestFit="1" customWidth="1"/>
    <col min="406" max="409" width="12" bestFit="1" customWidth="1"/>
    <col min="410" max="410" width="11" bestFit="1" customWidth="1"/>
    <col min="411" max="422" width="12" bestFit="1" customWidth="1"/>
    <col min="423" max="423" width="9" bestFit="1" customWidth="1"/>
    <col min="424" max="432" width="12" bestFit="1" customWidth="1"/>
    <col min="433" max="433" width="8" bestFit="1" customWidth="1"/>
    <col min="434" max="434" width="12" bestFit="1" customWidth="1"/>
    <col min="435" max="435" width="10" bestFit="1" customWidth="1"/>
    <col min="436" max="456" width="12" bestFit="1" customWidth="1"/>
    <col min="457" max="457" width="11" bestFit="1" customWidth="1"/>
    <col min="458" max="461" width="12" bestFit="1" customWidth="1"/>
    <col min="462" max="462" width="11" bestFit="1" customWidth="1"/>
    <col min="463" max="478" width="12" bestFit="1" customWidth="1"/>
    <col min="479" max="479" width="10" bestFit="1" customWidth="1"/>
    <col min="480" max="485" width="12" bestFit="1" customWidth="1"/>
    <col min="486" max="487" width="11" bestFit="1" customWidth="1"/>
    <col min="488" max="488" width="12" bestFit="1" customWidth="1"/>
    <col min="489" max="489" width="10" bestFit="1" customWidth="1"/>
    <col min="490" max="507" width="12" bestFit="1" customWidth="1"/>
    <col min="508" max="508" width="11" bestFit="1" customWidth="1"/>
    <col min="509" max="517" width="12" bestFit="1" customWidth="1"/>
    <col min="518" max="518" width="11" bestFit="1" customWidth="1"/>
    <col min="519" max="532" width="12" bestFit="1" customWidth="1"/>
    <col min="533" max="534" width="11" bestFit="1" customWidth="1"/>
    <col min="535" max="550" width="12" bestFit="1" customWidth="1"/>
    <col min="551" max="551" width="10" bestFit="1" customWidth="1"/>
    <col min="552" max="555" width="12" bestFit="1" customWidth="1"/>
    <col min="556" max="556" width="11" bestFit="1" customWidth="1"/>
    <col min="557" max="557" width="12" bestFit="1" customWidth="1"/>
    <col min="558" max="558" width="11" bestFit="1" customWidth="1"/>
    <col min="559" max="560" width="12" bestFit="1" customWidth="1"/>
    <col min="561" max="562" width="11" bestFit="1" customWidth="1"/>
    <col min="563" max="575" width="12" bestFit="1" customWidth="1"/>
    <col min="576" max="576" width="10" bestFit="1" customWidth="1"/>
    <col min="577" max="584" width="12" bestFit="1" customWidth="1"/>
    <col min="585" max="585" width="9" bestFit="1" customWidth="1"/>
    <col min="586" max="591" width="12" bestFit="1" customWidth="1"/>
    <col min="592" max="592" width="8" bestFit="1" customWidth="1"/>
    <col min="593" max="599" width="12" bestFit="1" customWidth="1"/>
    <col min="600" max="600" width="8" bestFit="1" customWidth="1"/>
    <col min="601" max="601" width="12" bestFit="1" customWidth="1"/>
    <col min="602" max="602" width="11" bestFit="1" customWidth="1"/>
    <col min="603" max="613" width="12" bestFit="1" customWidth="1"/>
    <col min="614" max="614" width="11" bestFit="1" customWidth="1"/>
    <col min="615" max="643" width="12" bestFit="1" customWidth="1"/>
    <col min="644" max="644" width="11" bestFit="1" customWidth="1"/>
    <col min="645" max="649" width="12" bestFit="1" customWidth="1"/>
    <col min="650" max="650" width="10" bestFit="1" customWidth="1"/>
    <col min="651" max="654" width="12" bestFit="1" customWidth="1"/>
    <col min="655" max="655" width="11" bestFit="1" customWidth="1"/>
    <col min="656" max="669" width="12" bestFit="1" customWidth="1"/>
    <col min="670" max="670" width="11" bestFit="1" customWidth="1"/>
    <col min="671" max="675" width="12" bestFit="1" customWidth="1"/>
    <col min="676" max="676" width="10" bestFit="1" customWidth="1"/>
    <col min="677" max="677" width="11" bestFit="1" customWidth="1"/>
    <col min="678" max="680" width="12" bestFit="1" customWidth="1"/>
    <col min="681" max="681" width="11" bestFit="1" customWidth="1"/>
    <col min="682" max="684" width="12" bestFit="1" customWidth="1"/>
    <col min="685" max="685" width="10" bestFit="1" customWidth="1"/>
    <col min="686" max="687" width="12" bestFit="1" customWidth="1"/>
    <col min="688" max="688" width="11" bestFit="1" customWidth="1"/>
    <col min="689" max="696" width="12" bestFit="1" customWidth="1"/>
    <col min="697" max="697" width="11" bestFit="1" customWidth="1"/>
    <col min="698" max="700" width="12" bestFit="1" customWidth="1"/>
    <col min="701" max="701" width="11" bestFit="1" customWidth="1"/>
    <col min="702" max="711" width="12" bestFit="1" customWidth="1"/>
    <col min="712" max="712" width="11" bestFit="1" customWidth="1"/>
    <col min="713" max="735" width="12" bestFit="1" customWidth="1"/>
    <col min="736" max="736" width="11" bestFit="1" customWidth="1"/>
    <col min="737" max="745" width="12" bestFit="1" customWidth="1"/>
    <col min="746" max="746" width="11" bestFit="1" customWidth="1"/>
    <col min="747" max="754" width="12" bestFit="1" customWidth="1"/>
    <col min="755" max="755" width="9" bestFit="1" customWidth="1"/>
    <col min="756" max="756" width="12" bestFit="1" customWidth="1"/>
    <col min="757" max="757" width="11" bestFit="1" customWidth="1"/>
    <col min="758" max="773" width="12" bestFit="1" customWidth="1"/>
    <col min="774" max="774" width="11" bestFit="1" customWidth="1"/>
    <col min="775" max="779" width="12" bestFit="1" customWidth="1"/>
    <col min="780" max="780" width="11" bestFit="1" customWidth="1"/>
    <col min="781" max="796" width="12" bestFit="1" customWidth="1"/>
    <col min="797" max="797" width="8" bestFit="1" customWidth="1"/>
    <col min="798" max="807" width="12" bestFit="1" customWidth="1"/>
    <col min="808" max="808" width="11" bestFit="1" customWidth="1"/>
    <col min="809" max="813" width="12" bestFit="1" customWidth="1"/>
    <col min="814" max="815" width="11" bestFit="1" customWidth="1"/>
    <col min="816" max="822" width="12" bestFit="1" customWidth="1"/>
    <col min="823" max="823" width="11" bestFit="1" customWidth="1"/>
    <col min="824" max="831" width="12" bestFit="1" customWidth="1"/>
    <col min="832" max="832" width="9" bestFit="1" customWidth="1"/>
    <col min="833" max="833" width="12" bestFit="1" customWidth="1"/>
    <col min="834" max="834" width="11" bestFit="1" customWidth="1"/>
    <col min="835" max="835" width="12" bestFit="1" customWidth="1"/>
    <col min="836" max="836" width="11" bestFit="1" customWidth="1"/>
    <col min="837" max="847" width="12" bestFit="1" customWidth="1"/>
    <col min="848" max="848" width="11" bestFit="1" customWidth="1"/>
    <col min="849" max="867" width="12" bestFit="1" customWidth="1"/>
    <col min="868" max="868" width="11" bestFit="1" customWidth="1"/>
    <col min="869" max="878" width="12" bestFit="1" customWidth="1"/>
    <col min="879" max="879" width="11" bestFit="1" customWidth="1"/>
    <col min="880" max="893" width="12" bestFit="1" customWidth="1"/>
    <col min="894" max="894" width="10" bestFit="1" customWidth="1"/>
    <col min="895" max="897" width="12" bestFit="1" customWidth="1"/>
    <col min="898" max="898" width="11" bestFit="1" customWidth="1"/>
    <col min="899" max="918" width="12" bestFit="1" customWidth="1"/>
    <col min="919" max="919" width="11" bestFit="1" customWidth="1"/>
    <col min="920" max="931" width="12" bestFit="1" customWidth="1"/>
    <col min="932" max="932" width="11" bestFit="1" customWidth="1"/>
    <col min="933" max="934" width="12" bestFit="1" customWidth="1"/>
    <col min="935" max="935" width="11" bestFit="1" customWidth="1"/>
    <col min="936" max="937" width="12" bestFit="1" customWidth="1"/>
    <col min="938" max="938" width="11" bestFit="1" customWidth="1"/>
    <col min="939" max="939" width="12" bestFit="1" customWidth="1"/>
    <col min="940" max="940" width="11" bestFit="1" customWidth="1"/>
    <col min="941" max="945" width="12" bestFit="1" customWidth="1"/>
    <col min="946" max="946" width="11" bestFit="1" customWidth="1"/>
    <col min="947" max="961" width="12" bestFit="1" customWidth="1"/>
    <col min="962" max="962" width="11" bestFit="1" customWidth="1"/>
    <col min="963" max="970" width="12" bestFit="1" customWidth="1"/>
    <col min="971" max="971" width="11" bestFit="1" customWidth="1"/>
    <col min="972" max="973" width="12" bestFit="1" customWidth="1"/>
    <col min="974" max="974" width="10" bestFit="1" customWidth="1"/>
    <col min="975" max="978" width="12" bestFit="1" customWidth="1"/>
    <col min="979" max="979" width="11" bestFit="1" customWidth="1"/>
    <col min="980" max="982" width="12" bestFit="1" customWidth="1"/>
    <col min="983" max="983" width="9" bestFit="1" customWidth="1"/>
    <col min="984" max="991" width="12" bestFit="1" customWidth="1"/>
    <col min="992" max="992" width="11" bestFit="1" customWidth="1"/>
    <col min="993" max="994" width="12" bestFit="1" customWidth="1"/>
    <col min="995" max="995" width="11" bestFit="1" customWidth="1"/>
    <col min="996" max="996" width="10" bestFit="1" customWidth="1"/>
    <col min="997" max="1000" width="12" bestFit="1" customWidth="1"/>
    <col min="1001" max="1001" width="10.77734375" bestFit="1" customWidth="1"/>
  </cols>
  <sheetData>
    <row r="4" spans="1:8" x14ac:dyDescent="0.3">
      <c r="H4" s="4"/>
    </row>
    <row r="5" spans="1:8" x14ac:dyDescent="0.3">
      <c r="A5" s="6" t="s">
        <v>1043</v>
      </c>
    </row>
    <row r="6" spans="1:8" x14ac:dyDescent="0.3">
      <c r="A6" s="6">
        <v>674634</v>
      </c>
    </row>
    <row r="10" spans="1:8" x14ac:dyDescent="0.3">
      <c r="A10" s="5" t="s">
        <v>932</v>
      </c>
      <c r="B10" s="6" t="s">
        <v>943</v>
      </c>
      <c r="C10" t="s">
        <v>946</v>
      </c>
    </row>
    <row r="11" spans="1:8" x14ac:dyDescent="0.3">
      <c r="A11" s="7" t="s">
        <v>842</v>
      </c>
      <c r="B11" s="6">
        <v>38817</v>
      </c>
    </row>
    <row r="12" spans="1:8" x14ac:dyDescent="0.3">
      <c r="A12" s="7" t="s">
        <v>621</v>
      </c>
      <c r="B12" s="6">
        <v>55796</v>
      </c>
      <c r="E12" s="6" t="s">
        <v>947</v>
      </c>
    </row>
    <row r="13" spans="1:8" x14ac:dyDescent="0.3">
      <c r="A13" s="7" t="s">
        <v>747</v>
      </c>
      <c r="B13" s="6">
        <v>40393</v>
      </c>
      <c r="E13" s="6">
        <v>3520.9839999999999</v>
      </c>
    </row>
    <row r="14" spans="1:8" x14ac:dyDescent="0.3">
      <c r="A14" s="7" t="s">
        <v>837</v>
      </c>
      <c r="B14" s="6">
        <v>49109</v>
      </c>
    </row>
    <row r="15" spans="1:8" x14ac:dyDescent="0.3">
      <c r="A15" s="7" t="s">
        <v>840</v>
      </c>
      <c r="B15" s="6">
        <v>68741</v>
      </c>
    </row>
    <row r="16" spans="1:8" x14ac:dyDescent="0.3">
      <c r="A16" s="7" t="s">
        <v>841</v>
      </c>
      <c r="B16" s="6">
        <v>68529</v>
      </c>
    </row>
    <row r="17" spans="1:3" x14ac:dyDescent="0.3">
      <c r="A17" s="7" t="s">
        <v>839</v>
      </c>
      <c r="B17" s="6">
        <v>39746</v>
      </c>
    </row>
    <row r="18" spans="1:3" x14ac:dyDescent="0.3">
      <c r="A18" s="7" t="s">
        <v>795</v>
      </c>
      <c r="B18" s="6">
        <v>41959</v>
      </c>
    </row>
    <row r="19" spans="1:3" x14ac:dyDescent="0.3">
      <c r="A19" s="7" t="s">
        <v>843</v>
      </c>
      <c r="B19" s="6">
        <v>76869</v>
      </c>
    </row>
    <row r="20" spans="1:3" x14ac:dyDescent="0.3">
      <c r="A20" s="7" t="s">
        <v>845</v>
      </c>
      <c r="B20" s="6">
        <v>54824</v>
      </c>
    </row>
    <row r="21" spans="1:3" x14ac:dyDescent="0.3">
      <c r="A21" s="7" t="s">
        <v>822</v>
      </c>
      <c r="B21" s="6">
        <v>80079</v>
      </c>
    </row>
    <row r="22" spans="1:3" x14ac:dyDescent="0.3">
      <c r="A22" s="7" t="s">
        <v>836</v>
      </c>
      <c r="B22" s="6">
        <v>59772</v>
      </c>
    </row>
    <row r="23" spans="1:3" x14ac:dyDescent="0.3">
      <c r="A23" s="7" t="s">
        <v>933</v>
      </c>
      <c r="B23" s="6">
        <v>674634</v>
      </c>
    </row>
    <row r="28" spans="1:3" x14ac:dyDescent="0.3">
      <c r="A28" s="5" t="s">
        <v>932</v>
      </c>
      <c r="B28" s="6" t="s">
        <v>943</v>
      </c>
      <c r="C28" t="s">
        <v>946</v>
      </c>
    </row>
    <row r="29" spans="1:3" x14ac:dyDescent="0.3">
      <c r="A29" s="7" t="s">
        <v>880</v>
      </c>
      <c r="B29" s="6">
        <v>75960</v>
      </c>
    </row>
    <row r="30" spans="1:3" x14ac:dyDescent="0.3">
      <c r="A30" s="7" t="s">
        <v>886</v>
      </c>
      <c r="B30" s="6">
        <v>90036</v>
      </c>
    </row>
    <row r="31" spans="1:3" x14ac:dyDescent="0.3">
      <c r="A31" s="7" t="s">
        <v>929</v>
      </c>
      <c r="B31" s="6">
        <v>65952</v>
      </c>
    </row>
    <row r="32" spans="1:3" x14ac:dyDescent="0.3">
      <c r="A32" s="7" t="s">
        <v>903</v>
      </c>
      <c r="B32" s="6">
        <v>84612</v>
      </c>
    </row>
    <row r="33" spans="1:10" x14ac:dyDescent="0.3">
      <c r="A33" s="7" t="s">
        <v>888</v>
      </c>
      <c r="B33" s="6">
        <v>58898</v>
      </c>
    </row>
    <row r="34" spans="1:10" x14ac:dyDescent="0.3">
      <c r="A34" s="7" t="s">
        <v>933</v>
      </c>
      <c r="B34" s="6">
        <v>375458</v>
      </c>
    </row>
    <row r="38" spans="1:10" x14ac:dyDescent="0.3">
      <c r="A38" s="5" t="s">
        <v>932</v>
      </c>
      <c r="B38" s="6" t="s">
        <v>943</v>
      </c>
      <c r="D38" s="9" t="s">
        <v>932</v>
      </c>
      <c r="E38" t="s">
        <v>948</v>
      </c>
      <c r="G38">
        <f>CORREL(orders[Quantity],orders[diff in oder_time and delivery_time])</f>
        <v>3.4781737193018245E-3</v>
      </c>
      <c r="H38" t="s">
        <v>1019</v>
      </c>
    </row>
    <row r="39" spans="1:10" x14ac:dyDescent="0.3">
      <c r="A39" s="7" t="s">
        <v>863</v>
      </c>
      <c r="B39" s="6">
        <v>5203</v>
      </c>
      <c r="D39" s="10" t="s">
        <v>277</v>
      </c>
      <c r="E39">
        <v>27</v>
      </c>
    </row>
    <row r="40" spans="1:10" x14ac:dyDescent="0.3">
      <c r="A40" s="7" t="s">
        <v>861</v>
      </c>
      <c r="B40" s="6">
        <v>3360</v>
      </c>
      <c r="D40" s="10" t="s">
        <v>409</v>
      </c>
      <c r="E40">
        <v>18</v>
      </c>
    </row>
    <row r="41" spans="1:10" x14ac:dyDescent="0.3">
      <c r="A41" s="7" t="s">
        <v>794</v>
      </c>
      <c r="B41" s="6">
        <v>10416</v>
      </c>
      <c r="D41" s="10" t="s">
        <v>590</v>
      </c>
      <c r="E41">
        <v>15</v>
      </c>
    </row>
    <row r="42" spans="1:10" x14ac:dyDescent="0.3">
      <c r="A42" s="7" t="s">
        <v>859</v>
      </c>
      <c r="B42" s="6">
        <v>7596</v>
      </c>
      <c r="D42" s="10" t="s">
        <v>236</v>
      </c>
      <c r="E42">
        <v>15</v>
      </c>
    </row>
    <row r="43" spans="1:10" x14ac:dyDescent="0.3">
      <c r="A43" s="7" t="s">
        <v>865</v>
      </c>
      <c r="B43" s="6">
        <v>15384</v>
      </c>
      <c r="D43" s="10" t="s">
        <v>324</v>
      </c>
      <c r="E43">
        <v>25</v>
      </c>
    </row>
    <row r="44" spans="1:10" x14ac:dyDescent="0.3">
      <c r="A44" s="7" t="s">
        <v>933</v>
      </c>
      <c r="B44" s="6">
        <v>41959</v>
      </c>
      <c r="D44" s="10" t="s">
        <v>230</v>
      </c>
      <c r="E44">
        <v>21</v>
      </c>
    </row>
    <row r="45" spans="1:10" x14ac:dyDescent="0.3">
      <c r="D45" s="10" t="s">
        <v>307</v>
      </c>
      <c r="E45">
        <v>22</v>
      </c>
      <c r="I45" s="5" t="s">
        <v>932</v>
      </c>
      <c r="J45" s="6" t="s">
        <v>943</v>
      </c>
    </row>
    <row r="46" spans="1:10" x14ac:dyDescent="0.3">
      <c r="D46" s="10" t="s">
        <v>158</v>
      </c>
      <c r="E46">
        <v>26</v>
      </c>
      <c r="I46" s="7" t="s">
        <v>698</v>
      </c>
      <c r="J46" s="6">
        <v>674634</v>
      </c>
    </row>
    <row r="47" spans="1:10" x14ac:dyDescent="0.3">
      <c r="D47" s="10" t="s">
        <v>92</v>
      </c>
      <c r="E47">
        <v>13</v>
      </c>
      <c r="I47" s="7" t="s">
        <v>933</v>
      </c>
      <c r="J47" s="6">
        <v>674634</v>
      </c>
    </row>
    <row r="48" spans="1:10" x14ac:dyDescent="0.3">
      <c r="D48" s="10" t="s">
        <v>431</v>
      </c>
      <c r="E48">
        <v>18</v>
      </c>
    </row>
    <row r="49" spans="1:11" x14ac:dyDescent="0.3">
      <c r="D49" s="10" t="s">
        <v>933</v>
      </c>
      <c r="E49">
        <v>200</v>
      </c>
    </row>
    <row r="54" spans="1:11" x14ac:dyDescent="0.3">
      <c r="A54" s="9" t="s">
        <v>932</v>
      </c>
    </row>
    <row r="55" spans="1:11" x14ac:dyDescent="0.3">
      <c r="A55" s="10" t="s">
        <v>880</v>
      </c>
    </row>
    <row r="56" spans="1:11" x14ac:dyDescent="0.3">
      <c r="A56" s="10" t="s">
        <v>886</v>
      </c>
    </row>
    <row r="57" spans="1:11" x14ac:dyDescent="0.3">
      <c r="A57" s="10" t="s">
        <v>929</v>
      </c>
    </row>
    <row r="58" spans="1:11" x14ac:dyDescent="0.3">
      <c r="A58" s="10" t="s">
        <v>903</v>
      </c>
      <c r="F58" s="9" t="s">
        <v>932</v>
      </c>
      <c r="G58" t="s">
        <v>943</v>
      </c>
    </row>
    <row r="59" spans="1:11" x14ac:dyDescent="0.3">
      <c r="A59" s="10" t="s">
        <v>888</v>
      </c>
      <c r="F59" s="10" t="s">
        <v>996</v>
      </c>
      <c r="G59">
        <v>15900</v>
      </c>
    </row>
    <row r="60" spans="1:11" x14ac:dyDescent="0.3">
      <c r="A60" s="10" t="s">
        <v>933</v>
      </c>
      <c r="F60" s="10" t="s">
        <v>956</v>
      </c>
      <c r="G60">
        <v>26033</v>
      </c>
    </row>
    <row r="61" spans="1:11" x14ac:dyDescent="0.3">
      <c r="F61" s="10" t="s">
        <v>984</v>
      </c>
      <c r="G61">
        <v>27219</v>
      </c>
      <c r="J61" s="5" t="s">
        <v>932</v>
      </c>
      <c r="K61" s="6" t="s">
        <v>943</v>
      </c>
    </row>
    <row r="62" spans="1:11" x14ac:dyDescent="0.3">
      <c r="F62" s="10" t="s">
        <v>949</v>
      </c>
      <c r="G62">
        <v>44218</v>
      </c>
      <c r="J62" s="7" t="s">
        <v>699</v>
      </c>
      <c r="K62" s="6">
        <v>586176</v>
      </c>
    </row>
    <row r="63" spans="1:11" x14ac:dyDescent="0.3">
      <c r="F63" s="10" t="s">
        <v>950</v>
      </c>
      <c r="G63">
        <v>15408</v>
      </c>
      <c r="J63" s="7" t="s">
        <v>698</v>
      </c>
      <c r="K63" s="6">
        <v>674634</v>
      </c>
    </row>
    <row r="64" spans="1:11" x14ac:dyDescent="0.3">
      <c r="F64" s="10" t="s">
        <v>967</v>
      </c>
      <c r="G64">
        <v>44715</v>
      </c>
      <c r="J64" s="7" t="s">
        <v>707</v>
      </c>
      <c r="K64" s="6">
        <v>408194</v>
      </c>
    </row>
    <row r="65" spans="3:11" x14ac:dyDescent="0.3">
      <c r="F65" s="10" t="s">
        <v>963</v>
      </c>
      <c r="G65">
        <v>22726</v>
      </c>
      <c r="J65" s="7" t="s">
        <v>829</v>
      </c>
      <c r="K65" s="6">
        <v>313783</v>
      </c>
    </row>
    <row r="66" spans="3:11" x14ac:dyDescent="0.3">
      <c r="F66" s="10" t="s">
        <v>961</v>
      </c>
      <c r="G66">
        <v>34895</v>
      </c>
      <c r="J66" s="7" t="s">
        <v>701</v>
      </c>
      <c r="K66" s="6">
        <v>574682</v>
      </c>
    </row>
    <row r="67" spans="3:11" x14ac:dyDescent="0.3">
      <c r="C67" s="6" t="s">
        <v>1042</v>
      </c>
      <c r="F67" s="10" t="s">
        <v>957</v>
      </c>
      <c r="G67">
        <v>43108</v>
      </c>
      <c r="J67" s="7" t="s">
        <v>794</v>
      </c>
      <c r="K67" s="6">
        <v>631585</v>
      </c>
    </row>
    <row r="68" spans="3:11" x14ac:dyDescent="0.3">
      <c r="C68">
        <v>1000</v>
      </c>
      <c r="F68" s="10" t="s">
        <v>1003</v>
      </c>
      <c r="G68">
        <v>20758</v>
      </c>
      <c r="J68" s="7" t="s">
        <v>620</v>
      </c>
      <c r="K68" s="6">
        <v>331930</v>
      </c>
    </row>
    <row r="69" spans="3:11" x14ac:dyDescent="0.3">
      <c r="F69" s="10" t="s">
        <v>952</v>
      </c>
      <c r="G69">
        <v>23886</v>
      </c>
      <c r="J69" s="7" t="s">
        <v>933</v>
      </c>
      <c r="K69" s="6">
        <v>3520984</v>
      </c>
    </row>
    <row r="70" spans="3:11" x14ac:dyDescent="0.3">
      <c r="F70" s="10" t="s">
        <v>971</v>
      </c>
      <c r="G70">
        <v>51246</v>
      </c>
    </row>
    <row r="71" spans="3:11" x14ac:dyDescent="0.3">
      <c r="F71" s="10" t="s">
        <v>958</v>
      </c>
      <c r="G71">
        <v>24796</v>
      </c>
    </row>
    <row r="72" spans="3:11" x14ac:dyDescent="0.3">
      <c r="F72" s="10" t="s">
        <v>960</v>
      </c>
      <c r="G72">
        <v>41428</v>
      </c>
    </row>
    <row r="73" spans="3:11" x14ac:dyDescent="0.3">
      <c r="F73" s="10" t="s">
        <v>954</v>
      </c>
      <c r="G73">
        <v>24538</v>
      </c>
    </row>
    <row r="74" spans="3:11" x14ac:dyDescent="0.3">
      <c r="F74" s="10" t="s">
        <v>992</v>
      </c>
      <c r="G74">
        <v>14844</v>
      </c>
    </row>
    <row r="75" spans="3:11" x14ac:dyDescent="0.3">
      <c r="F75" s="10" t="s">
        <v>962</v>
      </c>
      <c r="G75">
        <v>33887</v>
      </c>
    </row>
    <row r="76" spans="3:11" x14ac:dyDescent="0.3">
      <c r="F76" s="10" t="s">
        <v>1000</v>
      </c>
      <c r="G76">
        <v>13881</v>
      </c>
    </row>
    <row r="77" spans="3:11" x14ac:dyDescent="0.3">
      <c r="F77" s="10" t="s">
        <v>973</v>
      </c>
      <c r="G77">
        <v>8359</v>
      </c>
    </row>
    <row r="78" spans="3:11" x14ac:dyDescent="0.3">
      <c r="F78" s="10" t="s">
        <v>979</v>
      </c>
      <c r="G78">
        <v>37088</v>
      </c>
    </row>
    <row r="79" spans="3:11" x14ac:dyDescent="0.3">
      <c r="F79" s="10" t="s">
        <v>977</v>
      </c>
      <c r="G79">
        <v>20861</v>
      </c>
    </row>
    <row r="80" spans="3:11" x14ac:dyDescent="0.3">
      <c r="F80" s="10" t="s">
        <v>965</v>
      </c>
      <c r="G80">
        <v>32266</v>
      </c>
    </row>
    <row r="81" spans="6:7" x14ac:dyDescent="0.3">
      <c r="F81" s="10" t="s">
        <v>969</v>
      </c>
      <c r="G81">
        <v>17088</v>
      </c>
    </row>
    <row r="82" spans="6:7" x14ac:dyDescent="0.3">
      <c r="F82" s="10" t="s">
        <v>981</v>
      </c>
      <c r="G82">
        <v>35486</v>
      </c>
    </row>
    <row r="83" spans="6:7" x14ac:dyDescent="0.3">
      <c r="F83" s="10" t="s">
        <v>933</v>
      </c>
      <c r="G83">
        <v>674634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A1873-4663-4F6F-B440-573FB3F1A998}">
  <dimension ref="A1"/>
  <sheetViews>
    <sheetView topLeftCell="D1" zoomScale="66" workbookViewId="0">
      <selection activeCell="X10" sqref="X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5 9 3 c 3 8 2 - 4 5 3 d - 4 7 0 5 - a 7 e 5 - 0 8 6 6 1 1 0 5 d c a 7 " > < 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9 5 a 3 3 e 5 - 2 6 4 d - 4 7 a f - 8 4 e 8 - c 8 2 e 8 d a d 3 5 3 b " > < C u s t o m C o n t e n t > < ! [ C D A T A [ < ? x m l   v e r s i o n = " 1 . 0 "   e n c o d i n g = " u t f - 1 6 " ? > < S e t t i n g s > < C a l c u l a t e d F i e l d s > < i t e m > < M e a s u r e N a m e > T o t a l   S u m < / M e a s u r e N a m e > < D i s p l a y N a m e > T o t a l   S u m < / 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 f n p _ d a t a s e t s _ 0 e 3 b 3 f 1 f - 1 4 0 9 - 4 b a 1 - 9 5 4 0 - 0 8 6 e 3 c a c 7 4 3 4 < / K e y > < V a l u e   x m l n s : a = " h t t p : / / s c h e m a s . d a t a c o n t r a c t . o r g / 2 0 0 4 / 0 7 / M i c r o s o f t . A n a l y s i s S e r v i c e s . C o m m o n " > < a : H a s F o c u s > t r u e < / a : H a s F o c u s > < a : S i z e A t D p i 9 6 > 1 3 0 < / a : S i z e A t D p i 9 6 > < a : V i s i b l e > t r u e < / a : V i s i b l e > < / V a l u e > < / K e y V a l u e O f s t r i n g S a n d b o x E d i t o r . M e a s u r e G r i d S t a t e S c d E 3 5 R y > < K e y V a l u e O f s t r i n g S a n d b o x E d i t o r . M e a s u r e G r i d S t a t e S c d E 3 5 R y > < K e y > o r d e r s _ c 8 3 d f 1 3 2 - f 7 a 2 - 4 7 4 4 - a c 3 8 - 8 0 5 f d 0 1 d 9 0 2 2 < / K e y > < V a l u e   x m l n s : a = " h t t p : / / s c h e m a s . d a t a c o n t r a c t . o r g / 2 0 0 4 / 0 7 / M i c r o s o f t . A n a l y s i s S e r v i c e s . C o m m o n " > < a : H a s F o c u s > t r u e < / a : H a s F o c u s > < a : S i z e A t D p i 9 6 > 1 3 0 < / a : S i z e A t D p i 9 6 > < a : V i s i b l e > t r u e < / a : V i s i b l e > < / V a l u e > < / K e y V a l u e O f s t r i n g S a n d b o x E d i t o r . M e a s u r e G r i d S t a t e S c d E 3 5 R y > < K e y V a l u e O f s t r i n g S a n d b o x E d i t o r . M e a s u r e G r i d S t a t e S c d E 3 5 R y > < K e y > C u s t o m e r _ 3 6 d f 0 4 c 3 - b 3 0 a - 4 7 c 8 - 9 6 0 b - e 9 4 5 a 9 9 0 0 d 8 8 < / K e y > < V a l u e   x m l n s : a = " h t t p : / / s c h e m a s . d a t a c o n t r a c t . o r g / 2 0 0 4 / 0 7 / M i c r o s o f t . A n a l y s i s S e r v i c e s . C o m m o n " > < a : H a s F o c u s > f a l s e < / a : H a s F o c u s > < a : S i z e A t D p i 9 6 > 1 2 3 < / a : S i z e A t D p i 9 6 > < a : V i s i b l e > t r u e < / a : V i s i b l e > < / V a l u e > < / K e y V a l u e O f s t r i n g S a n d b o x E d i t o r . M e a s u r e G r i d S t a t e S c d E 3 5 R y > < K e y V a l u e O f s t r i n g S a n d b o x E d i t o r . M e a s u r e G r i d S t a t e S c d E 3 5 R y > < K e y > p r o d u c t _ 8 3 4 1 6 9 7 7 - e f d b - 4 a d 2 - a 4 9 f - 3 f e 7 2 0 f 2 6 1 6 e < / 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3.xml>��< ? x m l   v e r s i o n = " 1 . 0 "   e n c o d i n g = " U T F - 1 6 " ? > < G e m i n i   x m l n s = " h t t p : / / g e m i n i / p i v o t c u s t o m i z a t i o n / 0 e f e 1 0 5 7 - 1 9 a 0 - 4 f 0 2 - 9 9 1 3 - 1 2 3 a 7 5 0 d 7 f 5 5 " > < 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 o r d e r s < / K e y > < / D i a g r a m O b j e c t K e y > < D i a g r a m O b j e c t K e y > < K e y > A c t i o n s \ A d d   t o   h i e r a r c h y   F o r   & l t ; T a b l e s \ o r d e r s \ H i e r a r c h i e s \ H i e r a r c h y 1 & g t ; < / K e y > < / D i a g r a m O b j e c t K e y > < D i a g r a m O b j e c t K e y > < K e y > A c t i o n s \ A d d   t o   h i e r a r c h y   F o r   & l t ; T a b l e s \ o r d e r s \ H i e r a r c h i e s \ H i e r a r c h y 2 & g t ; < / K e y > < / D i a g r a m O b j e c t K e y > < D i a g r a m O b j e c t K e y > < K e y > A c t i o n s \ M o v e   t o   a   H i e r a r c h y   i n   T a b l e   o r d e r s < / K e y > < / D i a g r a m O b j e c t K e y > < D i a g r a m O b j e c t K e y > < K e y > A c t i o n s \ M o v e   i n t o   h i e r a r c h y   F o r   & l t ; T a b l e s \ o r d e r s \ H i e r a r c h i e s \ H i e r a r c h y 1 & g t ; < / K e y > < / D i a g r a m O b j e c t K e y > < D i a g r a m O b j e c t K e y > < K e y > A c t i o n s \ M o v e   i n t o   h i e r a r c h y   F o r   & l t ; T a b l e s \ o r d e r s \ H i e r a r c h i e s \ H i e r a r c h y 2 & g t ; 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 T a g s \ T a b l e s \ & l t ; T a b l e s \ C u s t o m e r & g t ; < / K e y > < / D i a g r a m O b j e c t K e y > < D i a g r a m O b j e c t K e y > < K e y > D y n a m i c   T a g s \ T a b l e s \ & l t ; T a b l e s \ o r d e r s & g t ; < / K e y > < / D i a g r a m O b j e c t K e y > < D i a g r a m O b j e c t K e y > < K e y > D y n a m i c   T a g s \ H i e r a r c h i e s \ & l t ; T a b l e s \ o r d e r s \ H i e r a r c h i e s \ H i e r a r c h y 1 & g t ; < / K e y > < / D i a g r a m O b j e c t K e y > < D i a g r a m O b j e c t K e y > < K e y > D y n a m i c   T a g s \ H i e r a r c h i e s \ & l t ; T a b l e s \ o r d e r s \ H i e r a r c h i e s \ H i e r a r c h y 2 & g t ; < / K e y > < / D i a g r a m O b j e c t K e y > < D i a g r a m O b j e c t K e y > < K e y > D y n a m i c   T a g s \ T a b l e s \ & l t ; T a b l e s \ p r o d u c t & g t ; < / K e y > < / D i a g r a m O b j e c t K e y > < D i a g r a m O b j e c t K e y > < K e y > D y n a m i c   T a g s \ T a b l e s \ & l t ; T a b l e s \ o r d e r s   1 & g t ; 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 i n   o d e r _ t i m e   a n d   d e l i v e r y _ t i m e < / K e y > < / D i a g r a m O b j e c t K e y > < D i a g r a m O b j e c t K e y > < K e y > T a b l e s \ o r d e r s \ C o l u m n s \ D a y _ f o r _ d e l i v e r y < / K e y > < / D i a g r a m O b j e c t K e y > < D i a g r a m O b j e c t K e y > < K e y > T a b l e s \ o r d e r s \ C o l u m n s \ H o u r _ o f _ d e l i v e r y _ t i m e < / K e y > < / D i a g r a m O b j e c t K e y > < D i a g r a m O b j e c t K e y > < K e y > T a b l e s \ o r d e r s \ C o l u m n s \ P r i c e   ( I N R ) < / K e y > < / D i a g r a m O b j e c t K e y > < D i a g r a m O b j e c t K e y > < K e y > T a b l e s \ o r d e r s \ C o l u m n s \ R e v e n u e < / K e y > < / D i a g r a m O b j e c t K e y > < D i a g r a m O b j e c t K e y > < K e y > T a b l e s \ o r d e r s \ C o l u m n s \ D a y   N a m e   o f   O r d e r   D a t e < / K e y > < / D i a g r a m O b j e c t K e y > < D i a g r a m O b j e c t K e y > < K e y > T a b l e s \ o r d e r s \ H i e r a r c h i e s \ H i e r a r c h y 1 < / K e y > < / D i a g r a m O b j e c t K e y > < D i a g r a m O b j e c t K e y > < K e y > T a b l e s \ o r d e r s \ H i e r a r c h y 1 \ A d d i t i o n a l   I n f o \ H i n t   T e x t < / K e y > < / D i a g r a m O b j e c t K e y > < D i a g r a m O b j e c t K e y > < K e y > T a b l e s \ o r d e r s \ H i e r a r c h i e s \ H i e r a r c h y 2 < / K e y > < / D i a g r a m O b j e c t K e y > < D i a g r a m O b j e c t K e y > < K e y > T a b l e s \ o r d e r s \ H i e r a r c h y 2 \ A d d i t i o n a l   I n f o \ H i n t   T e x t < / K e y > < / D i a g r a m O b j e c t K e y > < D i a g r a m O b j e c t K e y > < K e y > T a b l e s \ o r d e r s \ M e a s u r e s \ S u m   o f   R e v e n u e   2 < / K e y > < / D i a g r a m O b j e c t K e y > < D i a g r a m O b j e c t K e y > < K e y > T a b l e s \ o r d e r s \ S u m   o f   R e v e n u e   2 \ A d d i t i o n a l   I n f o \ I m p l i c i t   M e a s u r e < / K e y > < / D i a g r a m O b j e c t K e y > < D i a g r a m O b j e c t K e y > < K e y > T a b l e s \ o r d e r s \ M e a s u r e s \ C o u n t   o f   d i f f   i n   o d e r _ t i m e   a n d   d e l i v e r y _ t i m e   2 < / K e y > < / D i a g r a m O b j e c t K e y > < D i a g r a m O b j e c t K e y > < K e y > T a b l e s \ o r d e r s \ C o u n t   o f   d i f f   i n   o d e r _ t i m e   a n d   d e l i v e r y _ t i m e   2 \ A d d i t i o n a l 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  i n   o d e r _ t i m e   a n d   d e l i v e r y _ t i m e < / K e y > < / D i a g r a m O b j e c t K e y > < D i a g r a m O b j e c t K e y > < K e y > T a b l e s \ o r d e r s   1 \ C o l u m n s \ H o u r _ o f _ d e l i v e r y _ t i m e < / K e y > < / D i a g r a m O b j e c t K e y > < D i a g r a m O b j e c t K e y > < K e y > T a b l e s \ o r d e r s   1 \ C o l u m n s \ P r i c e   ( I N R ) < / K e y > < / D i a g r a m O b j e c t K e y > < D i a g r a m O b j e c t K e y > < K e y > T a b l e s \ o r d e r s   1 \ C o l u m n s \ R e v e n u e < / K e y > < / D i a g r a m O b j e c t K e y > < D i a g r a m O b j e c t K e y > < K e y > T a b l e s \ o r d e r s   1 \ C o l u m n s \ D a y   N a m e   o f   O r d e r   D a t e < / K e y > < / D i a g r a m O b j e c t K e y > < D i a g r a m O b j e c t K e y > < K e y > T a b l e s \ o r d e r s   1 \ M e a s u r e s \ S u m   o f   P r i c e   ( I N R ) < / K e y > < / D i a g r a m O b j e c t K e y > < D i a g r a m O b j e c t K e y > < K e y > T a b l e s \ o r d e r s   1 \ S u m   o f   P r i c e   ( I N R ) \ A d d i t i o n a l   I n f o \ I m p l i c i t   M e a s u r e < / K e y > < / D i a g r a m O b j e c t K e y > < D i a g r a m O b j e c t K e y > < K e y > T a b l e s \ o r d e r s   1 \ M e a s u r e s \ S u m   o f   R e v e n u e < / K e y > < / D i a g r a m O b j e c t K e y > < D i a g r a m O b j e c t K e y > < K e y > T a b l e s \ o r d e r s   1 \ S u m   o f   R e v e n u e \ A d d i t i o n a l   I n f o \ I m p l i c i t   M e a s u r e < / K e y > < / D i a g r a m O b j e c t K e y > < D i a g r a m O b j e c t K e y > < K e y > T a b l e s \ o r d e r s   1 \ M e a s u r e s \ C o u n t   o f   d i f f   i n   o d e r _ t i m e   a n d   d e l i v e r y _ t i m e < / K e y > < / D i a g r a m O b j e c t K e y > < D i a g r a m O b j e c t K e y > < K e y > T a b l e s \ o r d e r s   1 \ C o u n t   o f   d i f f   i n   o d e r _ t i m e   a n d   d e l i v e r y _ t i m e \ A d d i t i o n a l   I n f o \ I m p l i c i t   M e a s u r e < / K e y > < / D i a g r a m O b j e c t K e y > < D i a g r a m O b j e c t K e y > < K e y > T a b l e s \ o r d e r s   1 \ M e a s u r e s \ A v e r a g e   o f   R e v e n u e < / K e y > < / D i a g r a m O b j e c t K e y > < D i a g r a m O b j e c t K e y > < K e y > T a b l e s \ o r d e r s   1 \ A v e r a g e   o f   R e v e n u e \ A d d i t i o n a l   I n f o \ I m p l i c i t   M e a s u r e < / 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 T a b l e s \ o r d e r s   1 \ C o l u m n s \ D a y s < / K e y > < / D i a g r a m O b j e c t K e y > < / A l l K e y s > < S e l e c t e d K e y s > < D i a g r a m O b j e c t K e y > < K e y > T a b l e s \ o r d e r s \ C o l u m n s \ d i f f   i n   o d e r _ t i m e   a n d   d e l i v e r y _ t i m e 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 o r d e r s < / K e y > < / a : K e y > < a : V a l u e   i : t y p e = " D i a g r a m D i s p l a y V i e w S t a t e I D i a g r a m A c t i o n " / > < / a : K e y V a l u e O f D i a g r a m O b j e c t K e y a n y T y p e z b w N T n L X > < a : K e y V a l u e O f D i a g r a m O b j e c t K e y a n y T y p e z b w N T n L X > < a : K e y > < K e y > A c t i o n s \ A d d   t o   h i e r a r c h y   F o r   & l t ; T a b l e s \ o r d e r s \ H i e r a r c h i e s \ H i e r a r c h y 1 & g t ; < / K e y > < / a : K e y > < a : V a l u e   i : t y p e = " D i a g r a m D i s p l a y V i e w S t a t e I D i a g r a m A c t i o n " / > < / a : K e y V a l u e O f D i a g r a m O b j e c t K e y a n y T y p e z b w N T n L X > < a : K e y V a l u e O f D i a g r a m O b j e c t K e y a n y T y p e z b w N T n L X > < a : K e y > < K e y > A c t i o n s \ A d d   t o   h i e r a r c h y   F o r   & l t ; T a b l e s \ o r d e r s \ H i e r a r c h i e s \ H i e r a r c h y 2 & g t ; < / K e y > < / a : K e y > < a : V a l u e   i : t y p e = " D i a g r a m D i s p l a y V i e w S t a t e I D i a g r a m A c t i o n " / > < / a : K e y V a l u e O f D i a g r a m O b j e c t K e y a n y T y p e z b w N T n L X > < a : K e y V a l u e O f D i a g r a m O b j e c t K e y a n y T y p e z b w N T n L X > < a : K e y > < K e y > A c t i o n s \ M o v e   t o   a   H i e r a r c h y   i n   T a b l e   o r d e r s < / K e y > < / a : K e y > < a : V a l u e   i : t y p e = " D i a g r a m D i s p l a y V i e w S t a t e I D i a g r a m A c t i o n " / > < / a : K e y V a l u e O f D i a g r a m O b j e c t K e y a n y T y p e z b w N T n L X > < a : K e y V a l u e O f D i a g r a m O b j e c t K e y a n y T y p e z b w N T n L X > < a : K e y > < K e y > A c t i o n s \ M o v e   i n t o   h i e r a r c h y   F o r   & l t ; T a b l e s \ o r d e r s \ H i e r a r c h i e s \ H i e r a r c h y 1 & g t ; < / K e y > < / a : K e y > < a : V a l u e   i : t y p e = " D i a g r a m D i s p l a y V i e w S t a t e I D i a g r a m A c t i o n " / > < / a : K e y V a l u e O f D i a g r a m O b j e c t K e y a n y T y p e z b w N T n L X > < a : K e y V a l u e O f D i a g r a m O b j e c t K e y a n y T y p e z b w N T n L X > < a : K e y > < K e y > A c t i o n s \ M o v e   i n t o   h i e r a r c h y   F o r   & l t ; T a b l e s \ o r d e r s \ H i e r a r c h i e s \ H i e r a r c h y 2 & g t ; 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 T a g s \ H i e r a r c h i e s \ & l t ; T a b l e s \ o r d e r s \ H i e r a r c h i e s \ H i e r a r c h y 1 & g t ; < / K e y > < / a : K e y > < a : V a l u e   i : t y p e = " D i a g r a m D i s p l a y T a g V i e w S t a t e " > < I s N o t F i l t e r e d O u t > t r u e < / I s N o t F i l t e r e d O u t > < / a : V a l u e > < / a : K e y V a l u e O f D i a g r a m O b j e c t K e y a n y T y p e z b w N T n L X > < a : K e y V a l u e O f D i a g r a m O b j e c t K e y a n y T y p e z b w N T n L X > < a : K e y > < K e y > D y n a m i c   T a g s \ H i e r a r c h i e s \ & l t ; T a b l e s \ o r d e r s \ H i e r a r c h i e s \ H i e r a r c h y 2 & g t ; 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 T a b l e s \ f n p _ d a t a s e t s < / K e y > < / a : K e y > < a : V a l u e   i : t y p e = " D i a g r a m D i s p l a y N o d e V i e w S t a t e " > < H e i g h t > 1 5 0 < / H e i g h t > < I s E x p a n d e d > t r u e < / I s E x p a n d e d > < L a y e d O u t > t r u e < / L a y e d O u t > < L e f t > 5 3 1 . 6 < / L e f t > < T a b I n d e x > 1 < / T a b I n d e x > < T o p > 8 2 < / T o p > < 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 1 1 3 2 . 3 0 3 8 1 0 5 6 7 6 6 6 < / L e f t > < T a b I n d e x > 4 < / T a b I n d e x > < T o p > 3 1 6 . 0 0 0 0 0 0 0 0 0 0 0 0 0 6 < / 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 3 8 8 . 4 < / H e i g h t > < I s E x p a n d e d > t r u e < / I s E x p a n d e d > < L a y e d O u t > t r u e < / L a y e d O u t > < L e f t > 7 8 3 . 4 0 7 6 2 1 1 3 5 3 3 1 5 1 < / L e f t > < T a b I n d e x > 3 < / T a b I n d e x > < T o p > 1 4 4 . 3 9 9 9 9 9 9 9 9 9 9 9 9 8 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 i n   o d e r _ t i m e   a n d   d e l i v e r y _ t i m e < / K e y > < / a : K e y > < a : V a l u e   i : t y p e = " D i a g r a m D i s p l a y N o d e V i e w S t a t e " > < H e i g h t > 1 5 0 < / H e i g h t > < I s E x p a n d e d > t r u e < / I s E x p a n d e d > < W i d t h > 2 0 0 < / W i d t h > < / a : V a l u e > < / a : K e y V a l u e O f D i a g r a m O b j e c t K e y a n y T y p e z b w N T n L X > < a : K e y V a l u e O f D i a g r a m O b j e c t K e y a n y T y p e z b w N T n L X > < a : K e y > < K e y > T a b l e s \ o r d e r s \ C o l u m n s \ D a y _ f o r _ d e l i v e r y < / K e y > < / a : K e y > < a : V a l u e   i : t y p e = " D i a g r a m D i s p l a y N o d e V i e w S t a t e " > < H e i g h t > 1 5 0 < / H e i g h t > < I s E x p a n d e d > t r u e < / I s E x p a n d e d > < W i d t h > 2 0 0 < / W i d t h > < / a : V a l u e > < / a : K e y V a l u e O f D i a g r a m O b j e c t K e y a n y T y p e z b w N T n L X > < a : K e y V a l u e O f D i a g r a m O b j e c t K e y a n y T y p e z b w N T n L X > < a : K e y > < K e y > T a b l e s \ o r d e r s \ C o l u m n s \ H o u r _ o f _ d e l i v e r y _ t i m e 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  D a t e < / K e y > < / a : K e y > < a : V a l u e   i : t y p e = " D i a g r a m D i s p l a y N o d e V i e w S t a t e " > < H e i g h t > 1 5 0 < / H e i g h t > < I s E x p a n d e d > t r u e < / I s E x p a n d e d > < W i d t h > 2 0 0 < / W i d t h > < / a : V a l u e > < / a : K e y V a l u e O f D i a g r a m O b j e c t K e y a n y T y p e z b w N T n L X > < a : K e y V a l u e O f D i a g r a m O b j e c t K e y a n y T y p e z b w N T n L X > < a : K e y > < K e y > T a b l e s \ o r d e r s \ H i e r a r c h i e s \ H i e r a r c h y 1 < / K e y > < / a : K e y > < a : V a l u e   i : t y p e = " D i a g r a m D i s p l a y N o d e V i e w S t a t e " > < H e i g h t > 1 5 0 < / H e i g h t > < I s E x p a n d e d > t r u e < / I s E x p a n d e d > < W i d t h > 2 0 0 < / W i d t h > < / a : V a l u e > < / a : K e y V a l u e O f D i a g r a m O b j e c t K e y a n y T y p e z b w N T n L X > < a : K e y V a l u e O f D i a g r a m O b j e c t K e y a n y T y p e z b w N T n L X > < a : K e y > < K e y > T a b l e s \ o r d e r s \ H i e r a r c h y 1 \ A d d i t i o n a l   I n f o \ H i n t   T e x t < / K e y > < / a : K e y > < a : V a l u e   i : t y p e = " D i a g r a m D i s p l a y V i e w S t a t e I D i a g r a m T a g A d d i t i o n a l I n f o " / > < / a : K e y V a l u e O f D i a g r a m O b j e c t K e y a n y T y p e z b w N T n L X > < a : K e y V a l u e O f D i a g r a m O b j e c t K e y a n y T y p e z b w N T n L X > < a : K e y > < K e y > T a b l e s \ o r d e r s \ H i e r a r c h i e s \ H i e r a r c h y 2 < / K e y > < / a : K e y > < a : V a l u e   i : t y p e = " D i a g r a m D i s p l a y N o d e V i e w S t a t e " > < H e i g h t > 1 5 0 < / H e i g h t > < I s E x p a n d e d > t r u e < / I s E x p a n d e d > < W i d t h > 2 0 0 < / W i d t h > < / a : V a l u e > < / a : K e y V a l u e O f D i a g r a m O b j e c t K e y a n y T y p e z b w N T n L X > < a : K e y V a l u e O f D i a g r a m O b j e c t K e y a n y T y p e z b w N T n L X > < a : K e y > < K e y > T a b l e s \ o r d e r s \ H i e r a r c h y 2 \ A d d i t i o n a l   I n f o \ H i n t   T e x t < / 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 T a b l e s \ o r d e r s \ M e a s u r e s \ C o u n t   o f   d i f f   i n   o d e r _ t i m e   a n d   d e l i v e r y _ t i m e   2 < / K e y > < / a : K e y > < a : V a l u e   i : t y p e = " D i a g r a m D i s p l a y N o d e V i e w S t a t e " > < H e i g h t > 1 5 0 < / H e i g h t > < I s E x p a n d e d > t r u e < / I s E x p a n d e d > < W i d t h > 2 0 0 < / W i d t h > < / a : V a l u e > < / a : K e y V a l u e O f D i a g r a m O b j e c t K e y a n y T y p e z b w N T n L X > < a : K e y V a l u e O f D i a g r a m O b j e c t K e y a n y T y p e z b w N T n L X > < a : K e y > < K e y > T a b l e s \ o r d e r s \ C o u n t   o f   d i f f   i n   o d e r _ t i m e   a n d   d e l i v e r y _ t i m e   2 \ A d d i t i o n a l 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 1 1 3 8 . 9 1 1 4 3 1 7 0 2 9 9 7 3 < / L e f t > < T a b I n d e x > 2 < / T a b I n d e x > < T o p > 2 3 . 5 9 9 9 9 9 9 9 9 9 9 9 9 9 4 < / 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 T a b l e s \ o r d e r s   1 < / K e y > < / a : K e y > < a : V a l u e   i : t y p e = " D i a g r a m D i s p l a y N o d e V i e w S t a t e " > < H e i g h t > 4 3 1 . 6 < / H e i g h t > < I s E x p a n d e d > t r u e < / I s E x p a n d e d > < L a y e d O u t > t r u e < / L a y e d O u t > < L e f t > 3 2 7 . 6 1 5 2 4 2 2 7 0 6 6 3 0 9 < / L e f t > < 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  i n   o d e r _ t i m e   a n d   d e l i v e r y _ t i m e < / K e y > < / a : K e y > < a : V a l u e   i : t y p e = " D i a g r a m D i s p l a y N o d e V i e w S t a t e " > < H e i g h t > 1 5 0 < / H e i g h t > < I s E x p a n d e d > t r u e < / I s E x p a n d e d > < W i d t h > 2 0 0 < / W i d t h > < / a : V a l u e > < / a : K e y V a l u e O f D i a g r a m O b j e c t K e y a n y T y p e z b w N T n L X > < a : K e y V a l u e O f D i a g r a m O b j e c t K e y a n y T y p e z b w N T n L X > < a : K e y > < K e y > T a b l e s \ o r d e r s   1 \ C o l u m n s \ H o u r _ o f _ d e l i v e r y _ t i m e 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 o f   O r d e r   D a t e < / 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 1 \ M e a s u r e s \ C o u n t   o f   d i f f   i n   o d e r _ t i m e   a n d   d e l i v e r y _ t i m e < / K e y > < / a : K e y > < a : V a l u e   i : t y p e = " D i a g r a m D i s p l a y N o d e V i e w S t a t e " > < H e i g h t > 1 5 0 < / H e i g h t > < I s E x p a n d e d > t r u e < / I s E x p a n d e d > < W i d t h > 2 0 0 < / W i d t h > < / a : V a l u e > < / a : K e y V a l u e O f D i a g r a m O b j e c t K e y a n y T y p e z b w N T n L X > < a : K e y V a l u e O f D i a g r a m O b j e c t K e y a n y T y p e z b w N T n L X > < a : K e y > < K e y > T a b l e s \ o r d e r s   1 \ C o u n t   o f   d i f f   i n   o d e r _ t i m e   a n d   d e l i v e r y _ t i m e \ A d d i t i o n a l 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 R e l a t i o n s h i p s \ & l t ; T a b l e s \ o r d e r s \ C o l u m n s \ P r o d u c t _ I D & g t ; - & l t ; T a b l e s \ p r o d u c t \ C o l u m n s \ P r o d u c t _ I D & g t ; < / K e y > < / a : K e y > < a : V a l u e   i : t y p e = " D i a g r a m D i s p l a y L i n k V i e w S t a t e " > < A u t o m a t i o n P r o p e r t y H e l p e r T e x t > E n d   p o i n t   1 :   ( 8 8 3 . 4 0 7 6 2 1 , 1 2 8 . 4 ) .   E n d   p o i n t   2 :   ( 1 1 2 2 . 9 1 1 4 3 1 7 0 3 , 9 8 . 6 )   < / A u t o m a t i o n P r o p e r t y H e l p e r T e x t > < L a y e d O u t > t r u e < / L a y e d O u t > < P o i n t s   x m l n s : b = " h t t p : / / s c h e m a s . d a t a c o n t r a c t . o r g / 2 0 0 4 / 0 7 / S y s t e m . W i n d o w s " > < b : P o i n t > < b : _ x > 8 8 3 . 4 0 7 6 2 0 9 9 9 9 9 9 8 4 < / b : _ x > < b : _ y > 1 2 8 . 3 9 9 9 9 9 9 9 9 9 9 9 9 8 < / b : _ y > < / b : P o i n t > < b : P o i n t > < b : _ x > 8 8 3 . 4 0 7 6 2 1 < / b : _ x > < b : _ y > 1 0 0 . 6 < / b : _ y > < / b : P o i n t > < b : P o i n t > < b : _ x > 8 8 5 . 4 0 7 6 2 1 < / b : _ x > < b : _ y > 9 8 . 6 < / b : _ y > < / b : P o i n t > < b : P o i n t > < b : _ x > 1 1 2 2 . 9 1 1 4 3 1 7 0 2 9 9 7 3 < / b : _ x > < b : _ y > 9 8 . 6 < / 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 8 7 5 . 4 0 7 6 2 0 9 9 9 9 9 9 8 4 < / b : _ x > < b : _ y > 1 2 8 . 3 9 9 9 9 9 9 9 9 9 9 9 9 8 < / b : _ y > < / L a b e l L o c a t i o n > < L o c a t i o n   x m l n s : b = " h t t p : / / s c h e m a s . d a t a c o n t r a c t . o r g / 2 0 0 4 / 0 7 / S y s t e m . W i n d o w s " > < b : _ x > 8 8 3 . 4 0 7 6 2 0 9 9 9 9 9 9 8 4 < / b : _ x > < b : _ y > 1 4 4 . 3 9 9 9 9 9 9 9 9 9 9 9 9 8 < / b : _ y > < / L o c a t i o n > < S h a p e R o t a t e A n g l e > 2 7 0 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 1 1 2 2 . 9 1 1 4 3 1 7 0 2 9 9 7 3 < / b : _ x > < b : _ y > 9 0 . 6 < / b : _ y > < / L a b e l L o c a t i o n > < L o c a t i o n   x m l n s : b = " h t t p : / / s c h e m a s . d a t a c o n t r a c t . o r g / 2 0 0 4 / 0 7 / S y s t e m . W i n d o w s " > < b : _ x > 1 1 3 8 . 9 1 1 4 3 1 7 0 2 9 9 7 3 < / b : _ x > < b : _ y > 9 8 . 6 < / 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 8 8 3 . 4 0 7 6 2 0 9 9 9 9 9 9 8 4 < / b : _ x > < b : _ y > 1 2 8 . 3 9 9 9 9 9 9 9 9 9 9 9 9 8 < / b : _ y > < / b : P o i n t > < b : P o i n t > < b : _ x > 8 8 3 . 4 0 7 6 2 1 < / b : _ x > < b : _ y > 1 0 0 . 6 < / b : _ y > < / b : P o i n t > < b : P o i n t > < b : _ x > 8 8 5 . 4 0 7 6 2 1 < / b : _ x > < b : _ y > 9 8 . 6 < / b : _ y > < / b : P o i n t > < b : P o i n t > < b : _ x > 1 1 2 2 . 9 1 1 4 3 1 7 0 2 9 9 7 3 < / b : _ x > < b : _ y > 9 8 . 6 < / b : _ y > < / b : P o i n t > < / P o i n t s > < / a : V a l u e > < / a : K e y V a l u e O f D i a g r a m O b j e c t K e y a n y T y p e z b w N T n L X > < a : K e y V a l u e O f D i a g r a m O b j e c t K e y a n y T y p e z b w N T n L X > < a : K e y > < K e y > R e l a t i o n s h i p s \ & l t ; T a b l e s \ o r d e r s \ C o l u m n s \ C u s t o m e r _ I D & g t ; - & l t ; T a b l e s \ C u s t o m e r \ C o l u m n s \ C u s t o m e r _ I D & g t ; < / K e y > < / a : K e y > < a : V a l u e   i : t y p e = " D i a g r a m D i s p l a y L i n k V i e w S t a t e " > < A u t o m a t i o n P r o p e r t y H e l p e r T e x t > E n d   p o i n t   1 :   ( 9 9 9 . 4 0 7 6 2 1 1 3 5 3 3 1 , 3 3 8 . 6 ) .   E n d   p o i n t   2 :   ( 1 1 1 6 . 3 0 3 8 1 0 5 6 7 6 7 , 3 9 1 )   < / A u t o m a t i o n P r o p e r t y H e l p e r T e x t > < L a y e d O u t > t r u e < / L a y e d O u t > < P o i n t s   x m l n s : b = " h t t p : / / s c h e m a s . d a t a c o n t r a c t . o r g / 2 0 0 4 / 0 7 / S y s t e m . W i n d o w s " > < b : P o i n t > < b : _ x > 9 9 9 . 4 0 7 6 2 1 1 3 5 3 3 1 4 < / b : _ x > < b : _ y > 3 3 8 . 6 < / b : _ y > < / b : P o i n t > < b : P o i n t > < b : _ x > 1 0 5 5 . 8 5 5 7 1 6 < / b : _ x > < b : _ y > 3 3 8 . 6 < / b : _ y > < / b : P o i n t > < b : P o i n t > < b : _ x > 1 0 5 7 . 8 5 5 7 1 6 < / b : _ x > < b : _ y > 3 4 0 . 6 < / b : _ y > < / b : P o i n t > < b : P o i n t > < b : _ x > 1 0 5 7 . 8 5 5 7 1 6 < / b : _ x > < b : _ y > 3 8 9 < / b : _ y > < / b : P o i n t > < b : P o i n t > < b : _ x > 1 0 5 9 . 8 5 5 7 1 6 < / b : _ x > < b : _ y > 3 9 1 < / b : _ y > < / b : P o i n t > < b : P o i n t > < b : _ x > 1 1 1 6 . 3 0 3 8 1 0 5 6 7 6 6 6 < / b : _ x > < b : _ y > 3 9 1 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 9 8 3 . 4 0 7 6 2 1 1 3 5 3 3 1 4 < / b : _ x > < b : _ y > 3 3 0 . 6 < / b : _ y > < / L a b e l L o c a t i o n > < L o c a t i o n   x m l n s : b = " h t t p : / / s c h e m a s . d a t a c o n t r a c t . o r g / 2 0 0 4 / 0 7 / S y s t e m . W i n d o w s " > < b : _ x > 9 8 3 . 4 0 7 6 2 1 1 3 5 3 3 1 5 1 < / b : _ x > < b : _ y > 3 3 8 . 6 < / b : _ y > < / L o c a t i o n > < S h a p e R o t a t e A n g l e > 3 6 0 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 1 1 1 6 . 3 0 3 8 1 0 5 6 7 6 6 6 < / b : _ x > < b : _ y > 3 8 3 < / b : _ y > < / L a b e l L o c a t i o n > < L o c a t i o n   x m l n s : b = " h t t p : / / s c h e m a s . d a t a c o n t r a c t . o r g / 2 0 0 4 / 0 7 / S y s t e m . W i n d o w s " > < b : _ x > 1 1 3 2 . 3 0 3 8 1 0 5 6 7 6 6 6 < / b : _ x > < b : _ y > 3 9 1 < / b : _ y > < / L o c a t i o n > < S h a p e R o t a t e A n g l e > 1 8 0 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 9 9 9 . 4 0 7 6 2 1 1 3 5 3 3 1 4 < / b : _ x > < b : _ y > 3 3 8 . 6 < / b : _ y > < / b : P o i n t > < b : P o i n t > < b : _ x > 1 0 5 5 . 8 5 5 7 1 6 < / b : _ x > < b : _ y > 3 3 8 . 6 < / b : _ y > < / b : P o i n t > < b : P o i n t > < b : _ x > 1 0 5 7 . 8 5 5 7 1 6 < / b : _ x > < b : _ y > 3 4 0 . 6 < / b : _ y > < / b : P o i n t > < b : P o i n t > < b : _ x > 1 0 5 7 . 8 5 5 7 1 6 < / b : _ x > < b : _ y > 3 8 9 < / b : _ y > < / b : P o i n t > < b : P o i n t > < b : _ x > 1 0 5 9 . 8 5 5 7 1 6 < / b : _ x > < b : _ y > 3 9 1 < / b : _ y > < / b : P o i n t > < b : P o i n t > < b : _ x > 1 1 1 6 . 3 0 3 8 1 0 5 6 7 6 6 6 < / b : _ x > < b : _ y > 3 9 1 < / b : _ y > < / b : P o i n t > < / P o i n t s > < / a : V a l u e > < / a : K e y V a l u e O f D i a g r a m O b j e c t K e y a n y T y p e z b w N T n L X > < a : K e y V a l u e O f D i a g r a m O b j e c t K e y a n y T y p e z b w N T n L X > < a : K e y > < K e y > T a b l e s \ o r d e r s   1 \ C o l u m n s \ D a y s < / K e y > < / a : K e y > < a : V a l u e   i : t y p e = " D i a g r a m D i s p l a y N o d e V i e w S t a t e " > < H e i g h t > 1 5 0 < / H e i g h t > < I s E x p a n d e d > t r u e < / I s E x p a n d e d > < W i d t h > 2 0 0 < / W i d t h > < / a : V a l u e > < / 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 M e a s u r e s \ C o u n t   o f   d i f f   i n   o d e r _ t i m e   a n d   d e l i v e r y _ t i m e   2 < / K e y > < / D i a g r a m O b j e c t K e y > < D i a g r a m O b j e c t K e y > < K e y > M e a s u r e s \ C o u n t   o f   d i f f   i n   o d e r _ t i m e   a n d   d e l i v e r y _ t i m e   2 \ T a g I n f o \ F o r m u l a < / K e y > < / D i a g r a m O b j e c t K e y > < D i a g r a m O b j e c t K e y > < K e y > M e a s u r e s \ C o u n t   o f   d i f f   i n   o d e r _ t i m e   a n d   d e l i v e r y _ t i m e 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 i n   o d e r _ t i m e   a n d   d e l i v e r y _ t i m e < / K e y > < / D i a g r a m O b j e c t K e y > < D i a g r a m O b j e c t K e y > < K e y > C o l u m n s \ D a y s < / K e y > < / D i a g r a m O b j e c t K e y > < D i a g r a m O b j e c t K e y > < K e y > C o l u m n s \ H o u r _ o f _ d e l i v e r y _ t i m e < / K e y > < / D i a g r a m O b j e c t K e y > < D i a g r a m O b j e c t K e y > < K e y > C o l u m n s \ P r i c e   ( I N R ) < / K e y > < / D i a g r a m O b j e c t K e y > < D i a g r a m O b j e c t K e y > < K e y > C o l u m n s \ D a y s . 1 < / K e y > < / D i a g r a m O b j e c t K e y > < D i a g r a m O b j e c t K e y > < K e y > C o l u m n s \ R e v e n u e < / K e y > < / D i a g r a m O b j e c t K e y > < D i a g r a m O b j e c t K e y > < K e y > C o l u m n s \ D a y   N a m e   o f   O r d e r 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 L i n k s \ & l t ; C o l u m n s \ C o u n t   o f   d i f f   i n   o d e r _ t i m e   a n d   d e l i v e r y _ t i m e   2 & g t ; - & l t ; M e a s u r e s \ d i f f   i n   o d e r _ t i m e   a n d   d e l i v e r y _ t i m e & g t ; < / K e y > < / D i a g r a m O b j e c t K e y > < D i a g r a m O b j e c t K e y > < K e y > L i n k s \ & l t ; C o l u m n s \ C o u n t   o f   d i f f   i n   o d e r _ t i m e   a n d   d e l i v e r y _ t i m e   2 & g t ; - & l t ; M e a s u r e s \ d i f f   i n   o d e r _ t i m e   a n d   d e l i v e r y _ t i m e & g t ; \ C O L U M N < / K e y > < / D i a g r a m O b j e c t K e y > < D i a g r a m O b j e c t K e y > < K e y > L i n k s \ & l t ; C o l u m n s \ C o u n t   o f   d i f f   i n   o d e r _ t i m e   a n d   d e l i v e r y _ t i m e   2 & g t ; - & l t ; M e a s u r e s \ d i f f   i n   o d e r _ t i m e   a n d   d e l i v e r y _ t i m e & g t ; \ M E A S U R E 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 M e a s u r e s \ C o u n t   o f   d i f f   i n   o d e r _ t i m e   a n d   d e l i v e r y _ t i m e   2 < / K e y > < / a : K e y > < a : V a l u e   i : t y p e = " M e a s u r e G r i d N o d e V i e w S t a t e " > < C o l u m n > 1 2 < / C o l u m n > < L a y e d O u t > t r u e < / L a y e d O u t > < W a s U I I n v i s i b l e > t r u e < / W a s U I I n v i s i b l e > < / a : V a l u e > < / a : K e y V a l u e O f D i a g r a m O b j e c t K e y a n y T y p e z b w N T n L X > < a : K e y V a l u e O f D i a g r a m O b j e c t K e y a n y T y p e z b w N T n L X > < a : K e y > < K e y > M e a s u r e s \ C o u n t   o f   d i f f   i n   o d e r _ t i m e   a n d   d e l i v e r y _ t i m e   2 \ T a g I n f o \ F o r m u l a < / K e y > < / a : K e y > < a : V a l u e   i : t y p e = " M e a s u r e G r i d V i e w S t a t e I D i a g r a m T a g A d d i t i o n a l I n f o " / > < / a : K e y V a l u e O f D i a g r a m O b j e c t K e y a n y T y p e z b w N T n L X > < a : K e y V a l u e O f D i a g r a m O b j e c t K e y a n y T y p e z b w N T n L X > < a : K e y > < K e y > M e a s u r e s \ C o u n t   o f   d i f f   i n   o d e r _ t i m e   a n d   d e l i v e r y _ t i m e 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 i n   o d e r _ t i m e   a n d   d e l i v e r y _ t i m e < / K e y > < / a : K e y > < a : V a l u e   i : t y p e = " M e a s u r e G r i d N o d e V i e w S t a t e " > < C o l u m n > 1 2 < / C o l u m n > < L a y e d O u t > t r u e < / L a y e d O u t > < / a : V a l u e > < / a : K e y V a l u e O f D i a g r a m O b j e c t K e y a n y T y p e z b w N T n L X > < a : K e y V a l u e O f D i a g r a m O b j e c t K e y a n y T y p e z b w N T n L X > < a : K e y > < K e y > C o l u m n s \ D a y s < / K e y > < / a : K e y > < a : V a l u e   i : t y p e = " M e a s u r e G r i d N o d e V i e w S t a t e " > < C o l u m n > 1 7 < / C o l u m n > < L a y e d O u t > t r u e < / L a y e d O u t > < / a : V a l u e > < / a : K e y V a l u e O f D i a g r a m O b j e c t K e y a n y T y p e z b w N T n L X > < a : K e y V a l u e O f D i a g r a m O b j e c t K e y a n y T y p e z b w N T n L X > < a : K e y > < K e y > C o l u m n s \ H o u r _ o f _ d e l i v e r y _ t i m e 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 C o l u m n s \ D a y s . 1 < / K e y > < / a : K e y > < a : V a l u e   i : t y p e = " M e a s u r e G r i d N o d e V i e w S t a t e " > < C o l u m n > 1 8 < / 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 L i n k s \ & l t ; C o l u m n s \ C o u n t   o f   d i f f   i n   o d e r _ t i m e   a n d   d e l i v e r y _ t i m e   2 & g t ; - & l t ; M e a s u r e s \ d i f f   i n   o d e r _ t i m e   a n d   d e l i v e r y _ t i m e & g t ; < / K e y > < / a : K e y > < a : V a l u e   i : t y p e = " M e a s u r e G r i d V i e w S t a t e I D i a g r a m L i n k " / > < / a : K e y V a l u e O f D i a g r a m O b j e c t K e y a n y T y p e z b w N T n L X > < a : K e y V a l u e O f D i a g r a m O b j e c t K e y a n y T y p e z b w N T n L X > < a : K e y > < K e y > L i n k s \ & l t ; C o l u m n s \ C o u n t   o f   d i f f   i n   o d e r _ t i m e   a n d   d e l i v e r y _ t i m e   2 & g t ; - & l t ; M e a s u r e s \ d i f f   i n   o d e r _ t i m e   a n d   d e l i v e r y _ t i m e & g t ; \ C O L U M N < / K e y > < / a : K e y > < a : V a l u e   i : t y p e = " M e a s u r e G r i d V i e w S t a t e I D i a g r a m L i n k E n d p o i n t " / > < / a : K e y V a l u e O f D i a g r a m O b j e c t K e y a n y T y p e z b w N T n L X > < a : K e y V a l u e O f D i a g r a m O b j e c t K e y a n y T y p e z b w N T n L X > < a : K e y > < K e y > L i n k s \ & l t ; C o l u m n s \ C o u n t   o f   d i f f   i n   o d e r _ t i m e   a n d   d e l i v e r y _ t i m e   2 & g t ; - & l t ; M e a s u r e s \ d i f f   i n   o d e r _ t i m e   a n d   d e l i v e r y _ t i m e & g t ; \ M E A S U R E 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C l i e n t W i n d o w X M L " > < C u s t o m C o n t e n t > < ! [ C D A T A [ o r d e r s _ c 8 3 d f 1 3 2 - f 7 a 2 - 4 7 4 4 - a c 3 8 - 8 0 5 f d 0 1 d 9 0 2 2 ] ] > < / 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e b 7 a c 8 2 1 - 1 2 6 f - 4 9 9 6 - 9 8 f 0 - 7 8 6 b e 4 e 8 a 6 3 a " > < 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 i n   o d e r _ t i m e   a n d   d e l i v e r y _ t i m e < / K e y > < / a : K e y > < a : V a l u e   i : t y p e = " T a b l e W i d g e t B a s e V i e w S t a t e " / > < / a : K e y V a l u e O f D i a g r a m O b j e c t K e y a n y T y p e z b w N T n L X > < a : K e y V a l u e O f D i a g r a m O b j e c t K e y a n y T y p e z b w N T n L X > < a : K e y > < K e y > C o l u m n s \ D a y _ f o r _ d e l i v e r y < / K e y > < / a : K e y > < a : V a l u e   i : t y p e = " T a b l e W i d g e t B a s e V i e w S t a t e " / > < / a : K e y V a l u e O f D i a g r a m O b j e c t K e y a n y T y p e z b w N T n L X > < a : K e y V a l u e O f D i a g r a m O b j e c t K e y a n y T y p e z b w N T n L X > < a : K e y > < K e y > C o l u m n s \ H o u r _ o f _ d e l i v e r y _ t i m e 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 i n   o d e r _ t i m e   a n d   d e l i v e r y _ t i m e 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 C o l u m n s \ H o u r _ o f _ d e l i v e r y _ t i m e 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 C o l u m n s \ D a y s . 1 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d 3 a 8 5 e 5 f - 2 b 0 f - 4 5 b 6 - 9 a a 5 - 5 b 1 d 2 a 9 0 8 f 9 7 " > < 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22.xml>��< ? x m l   v e r s i o n = " 1 . 0 "   e n c o d i n g = " U T F - 1 6 " ? > < G e m i n i   x m l n s = " h t t p : / / g e m i n i / p i v o t c u s t o m i z a t i o n / 7 7 7 4 6 c c e - 2 1 5 1 - 4 a 1 7 - 8 9 1 1 - 0 f c 4 5 b e 2 2 8 8 c " > < 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T a b l e O r d e r " > < C u s t o m C o n t e n t > < ! [ C D A T A [ f n p _ d a t a s e t s _ 0 e 3 b 3 f 1 f - 1 4 0 9 - 4 b a 1 - 9 5 4 0 - 0 8 6 e 3 c a c 7 4 3 4 , C u s t o m e r _ 3 6 d f 0 4 c 3 - b 3 0 a - 4 7 c 8 - 9 6 0 b - e 9 4 5 a 9 9 0 0 d 8 8 , o r d e r s _ c 8 3 d f 1 3 2 - f 7 a 2 - 4 7 4 4 - a c 3 8 - 8 0 5 f d 0 1 d 9 0 2 2 , p r o d u c t _ 8 3 4 1 6 9 7 7 - e f d b - 4 a d 2 - a 4 9 f - 3 f e 7 2 0 f 2 6 1 6 e , o r d e r s   1 ] ] > < / C u s t o m C o n t e n t > < / G e m i n i > 
</file>

<file path=customXml/item25.xml>��< ? x m l   v e r s i o n = " 1 . 0 "   e n c o d i n g = " U T F - 1 6 " ? > < G e m i n i   x m l n s = " h t t p : / / g e m i n i / p i v o t c u s t o m i z a t i o n / 5 7 9 e 5 2 d e - 4 8 4 c - 4 3 e 9 - 9 8 3 6 - 4 5 4 7 2 5 8 f 3 d 8 6 " > < 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26.xml>��< ? x m l   v e r s i o n = " 1 . 0 "   e n c o d i n g = " U T F - 1 6 " ? > < G e m i n i   x m l n s = " h t t p : / / g e m i n i / p i v o t c u s t o m i z a t i o n / T a b l e X M L _ p r o d u c t _ 8 3 4 1 6 9 7 7 - e f d b - 4 a d 2 - a 4 9 f - 3 f e 7 2 0 f 2 6 1 6 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D a t a M a s h u p   s q m i d = " f e c c c 2 6 8 - 2 8 d f - 4 c 2 8 - 9 1 a 4 - e b 8 a 9 a 1 b 7 0 4 b "   x m l n s = " h t t p : / / s c h e m a s . m i c r o s o f t . c o m / D a t a M a s h u p " > A A A A A L Y G A A B Q S w M E F A A C A A g A B H 5 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E f m 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H 5 m W o B q I V y u A w A A V R A A A B M A H A B G b 3 J t d W x h c y 9 T Z W N 0 a W 9 u M S 5 t I K I Y A C i g F A A A A A A A A A A A A A A A A A A A A A A A A A A A A N 1 X 3 W / a M B B / R + J / s N I X K m X R a L d O W s V D B e 3 K 1 t I P u r 1 A h d z E F E u J j W y H F S H + 9 5 2 T k N h J a N H U q t p 4 I d x d 7 v e 7 L / u Q x F e U M z R M v 9 v H z U a z I W d Y k A B N 2 X w S Y I U l U R J 1 U E h U s 4 H g M + S x 8 A l I z n g Y E O G d 0 Z D I l t P 9 O v 4 p i Z D j 2 X z c 4 7 9 Z y H E g x 6 Y T Z 7 / Z o M x 0 Y s J 1 Y 6 l 4 R M Q r Q b m p h 7 0 d j M c T P 8 O W y J e L t g O A K f J q t O e k 0 O g a q 5 n T 2 c W b 4 w 5 w R D p O 7 t Q D p 8 7 9 e t T l T B G m 7 n N q / W j O h d K x D 3 9 p 0 K 5 c e D 3 u x x F Y t f 6 K u T v q k Z B G V B H R c V z H R V 0 e x h G T n S 8 u O m U + D y h 7 7 L Q P P h + 4 6 C b m i g z V M i S d 4 t E D C v d F 7 q 4 F j 7 g m e E 4 w J E F q k n f 4 A e w y T S Z v l W J x 0 S g z O A n D o Y 9 D L G R H i Z g Y v r s z z B 7 B / m 4 5 J 4 X f O 4 G Z n H I R p c S 1 U n u v E H F X K 2 f T M Z N + D x A V m C J F n t T a R S t H l 6 A i 7 F K 1 r A q h K t h X k 0 E c P R B R U Z 9 G m I Y V 6 T f C g h r j k y A Q R E p L v j a 6 v h S 1 2 f 5 c 6 L j e o / k z 5 F f s / N T j W 7 a 9 y X l r z 7 c / 7 t j 0 A 8 7 I P 9 P 1 V z r 0 t O X 7 T B 1 9 8 r R 1 2 s n P z A O 4 C m L o 8 r r 3 b m L M V D o a J U 2 K 1 c M q n y U o g a m 6 o 8 a Y w X O i 0 u V Y E L G s f z H X 1 r 5 7 w X 2 s b 6 J K A F e + j 2 V Z s S 4 S 2 2 f Q M z p X l 9 B u M 5 T M f 5 5 f m M s 0 s 6 1 S B V z k G P Y u I t i f I U 3 b S 8 R a 2 h o V W Y B C F u g 1 2 O c w O / W o d f Q A P H k h g 9 X 5 8 L R g g 6 g F G r E o S g E J v v M 7 8 w X E D M M J 6 H S K K E N c + 9 Y J R 5 g F K N i U Q 9 E i A y O r h P f o A 7 K T U A m 8 h 5 e y n o Z F F F g k l p t E x y I p t q e F r d E O B L e l w w q 2 / U J C M g p J 8 r 1 2 T f q t F t 0 G e U s Y F D H Y n D Y F Z q r I x O V C t J M Z z p G T p w m f T u w y m I 1 9 S Y R u 1 5 u Y C E o M m A G R 4 P Q 7 p z q 2 M p n S y M M E z d N f V Y W T a e A d 7 e w H Z Y F 3 Q a b q K o Y D t a B x + j S H a g D E x j w n k m q S 5 z z X J d I W i i Z A 4 W J r 9 Q e 3 + 8 6 6 I q g / L N s v n p Y V h j r T p m e 4 G W I h C P O X 6 Q l X d 3 r o 3 t j S P z a b r J W L / n m 9 Z j a B D l 4 M u 0 R d B 5 0 T M 4 7 z t V l K J W D j q Y x t C U C 2 y l S 0 7 9 1 O E S s Z 2 3 i Y z g 9 3 K K / F e n c u F v i 2 X e z Q W s a y D n q P b S y D f t V 9 b O P z L T c y m / f W n e z o f 1 z J n l u u N r r 6 P y R w n T 5 y U f 1 T Y h 9 b 5 a 2 s b h V K V y v p C z q v 7 E 9 r 8 9 a K + K L + 1 t K K + s m H I C 3 f 9 h i V X R 7 / A V B L A Q I t A B Q A A g A I A A R + Z l r I g B + w p g A A A P c A A A A S A A A A A A A A A A A A A A A A A A A A A A B D b 2 5 m a W c v U G F j a 2 F n Z S 5 4 b W x Q S w E C L Q A U A A I A C A A E f m Z a D 8 r p q 6 Q A A A D p A A A A E w A A A A A A A A A A A A A A A A D y A A A A W 0 N v b n R l b n R f V H l w Z X N d L n h t b F B L A Q I t A B Q A A g A I A A R + Z l q A a i F c r g M A A F U Q A A A T A A A A A A A A A A A A A A A A A O M B A A B G b 3 J t d W x h c y 9 T Z W N 0 a W 9 u M S 5 t U E s F B g A A A A A D A A M A w g A A A N 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7 A A A A A A A A + 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F 9 k Y X R h c 2 V 0 c z w v S X R l b V B h d G g + P C 9 J d G V t T G 9 j Y X R p b 2 4 + P F N 0 Y W J s Z U V u d H J p Z X M + P E V u d H J 5 I F R 5 c G U 9 I k l z U H J p d m F 0 Z S I g V m F s d W U 9 I m w w I i A v P j x F b n R y e S B U e X B l P S J R d W V y e U l E I i B W Y W x 1 Z T 0 i c z Y 3 N D J h M G M 5 L T l m N W Y t N G R m M y 0 5 M 2 N h L W Y 4 M m E 5 N m F h Z T Y w 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M t M D Z U M T A 6 M T g 6 M D U u M T Y 4 O D Q w O V 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F 9 k Y X R h c 2 V 0 c y 9 T b 3 V y Y 2 U u e 0 N v b n R l b n Q s M H 0 m c X V v d D s s J n F 1 b 3 Q 7 U 2 V j d G l v b j E v Z m 5 w X 2 R h d G F z Z X R z L 1 N v d X J j Z S 5 7 T m F t Z S w x f S Z x d W 9 0 O y w m c X V v d D t T Z W N 0 a W 9 u M S 9 m b n B f Z G F 0 Y X N l d H M v U 2 9 1 c m N l L n t F e H R l b n N p b 2 4 s M n 0 m c X V v d D s s J n F 1 b 3 Q 7 U 2 V j d G l v b j E v Z m 5 w X 2 R h d G F z Z X R z L 1 N v d X J j Z S 5 7 R G F 0 Z S B h Y 2 N l c 3 N l Z C w z f S Z x d W 9 0 O y w m c X V v d D t T Z W N 0 a W 9 u M S 9 m b n B f Z G F 0 Y X N l d H M v U 2 9 1 c m N l L n t E Y X R l I G 1 v Z G l m a W V k L D R 9 J n F 1 b 3 Q 7 L C Z x d W 9 0 O 1 N l Y 3 R p b 2 4 x L 2 Z u c F 9 k Y X R h c 2 V 0 c y 9 T b 3 V y Y 2 U u e 0 R h d G U g Y 3 J l Y X R l Z C w 1 f S Z x d W 9 0 O y w m c X V v d D t T Z W N 0 a W 9 u M S 9 m b n B f Z G F 0 Y X N l d H M v U 2 9 1 c m N l L n t G b 2 x k Z X I g U G F 0 a C w 3 f S Z x d W 9 0 O 1 0 s J n F 1 b 3 Q 7 Q 2 9 s d W 1 u Q 2 9 1 b n Q m c X V v d D s 6 N y w m c X V v d D t L Z X l D b 2 x 1 b W 5 O Y W 1 l c y Z x d W 9 0 O z p b J n F 1 b 3 Q 7 R m 9 s Z G V y I F B h d G g m c X V v d D s s J n F 1 b 3 Q 7 T m F t Z S Z x d W 9 0 O 1 0 s J n F 1 b 3 Q 7 Q 2 9 s d W 1 u S W R l b n R p d G l l c y Z x d W 9 0 O z p b J n F 1 b 3 Q 7 U 2 V j d G l v b j E v Z m 5 w X 2 R h d G F z Z X R z L 1 N v d X J j Z S 5 7 Q 2 9 u d G V u d C w w f S Z x d W 9 0 O y w m c X V v d D t T Z W N 0 a W 9 u M S 9 m b n B f Z G F 0 Y X N l d H M v U 2 9 1 c m N l L n t O Y W 1 l L D F 9 J n F 1 b 3 Q 7 L C Z x d W 9 0 O 1 N l Y 3 R p b 2 4 x L 2 Z u c F 9 k Y X R h c 2 V 0 c y 9 T b 3 V y Y 2 U u e 0 V 4 d G V u c 2 l v b i w y f S Z x d W 9 0 O y w m c X V v d D t T Z W N 0 a W 9 u M S 9 m b n B f Z G F 0 Y X N l d H M v U 2 9 1 c m N l L n t E Y X R l I G F j Y 2 V z c 2 V k L D N 9 J n F 1 b 3 Q 7 L C Z x d W 9 0 O 1 N l Y 3 R p b 2 4 x L 2 Z u c F 9 k Y X R h c 2 V 0 c y 9 T b 3 V y Y 2 U u e 0 R h d G U g b W 9 k a W Z p Z W Q s N H 0 m c X V v d D s s J n F 1 b 3 Q 7 U 2 V j d G l v b j E v Z m 5 w X 2 R h d G F z Z X R z L 1 N v d X J j Z S 5 7 R G F 0 Z S B j c m V h d G V k L D V 9 J n F 1 b 3 Q 7 L C Z x d W 9 0 O 1 N l Y 3 R p b 2 4 x L 2 Z u c F 9 k Y X R h c 2 V 0 c y 9 T b 3 V y Y 2 U u e 0 Z v b G R l c i B Q Y X R o L D d 9 J n F 1 b 3 Q 7 X S w m c X V v d D t S Z W x h d G l v b n N o a X B J b m Z v J n F 1 b 3 Q 7 O l t d f S I g L z 4 8 L 1 N 0 Y W J s Z U V u d H J p Z X M + P C 9 J d G V t P j x J d G V t P j x J d G V t T G 9 j Y X R p b 2 4 + P E l 0 Z W 1 U e X B l P k Z v c m 1 1 b G E 8 L 0 l 0 Z W 1 U e X B l P j x J d G V t U G F 0 a D 5 T Z W N 0 a W 9 u M S 9 m b n B f Z G F 0 Y X N l d H 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x Y 2 I 0 N G E z Y S 1 i M D M 5 L T R j Z j g t Y W Q 1 O S 0 x N T J i M W F k M j A w M 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M t M D Z U M T A 6 M T g 6 M D U u M T c y M z U 3 N l 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a H A l N U N E b 3 d u b G 9 h Z H M l N U N m b n B f Z G F 0 Y X 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0 O G E z Z j l l O C 1 j O G F l L T Q w O T I t O D B h N y 1 k Z m Z i N D d l Y z Y 4 M W 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i B p b i B v Z G V y X 3 R p b W U g Y W 5 k I G R l b G l 2 Z X J 5 X 3 R p b W U m c X V v d D s s J n F 1 b 3 Q 7 R G F 5 c y Z x d W 9 0 O y w m c X V v d D t I b 3 V y X 2 9 m X 2 R l b G l 2 Z X J 5 X 3 R p b W U m c X V v d D s s J n F 1 b 3 Q 7 U H J p Y 2 U g K E l O U i k m c X V v d D s s J n F 1 b 3 Q 7 R G F 5 c y 4 x J n F 1 b 3 Q 7 X S I g L z 4 8 R W 5 0 c n k g V H l w Z T 0 i R m l s b E N v b H V t b l R 5 c G V z I i B W Y W x 1 Z T 0 i c 0 F 3 W U R B d 2 t L Q 1 F v R 0 J n W U R B d 0 1 E R V F N P S I g L z 4 8 R W 5 0 c n k g V H l w Z T 0 i R m l s b E x h c 3 R V c G R h d G V k I i B W Y W x 1 Z T 0 i Z D I w M j U t M D M t M D Z U M T A 6 M T g 6 M D U u M T c 4 M j g y N V 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c 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D a G F u Z 2 V k I F R 5 c G U z L n t k a W Z m I G l u I G 9 k Z X J f d G l t Z S B h b m Q g Z G V s a X Z l c n l f d G l t Z S w x M n 0 m c X V v d D s s J n F 1 b 3 Q 7 U 2 V j d G l v b j E v b 3 J k Z X J z L 0 l u c 2 V y d G V k I E R h e X M u e 0 R h e X M s M T N 9 J n F 1 b 3 Q 7 L C Z x d W 9 0 O 1 N l Y 3 R p b 2 4 x L 2 9 y Z G V y c y 9 J b n N l c n R l Z C B I b 3 V y M S 5 7 S G 9 1 c i 4 x L D E 0 f S Z x d W 9 0 O y w m c X V v d D t T Z W N 0 a W 9 u M S 9 v c m R l c n M v Q 2 h h b m d l Z C B U e X B l M S 5 7 U H J p Y 2 U g K E l O U i k s M T V 9 J n F 1 b 3 Q 7 L C Z x d W 9 0 O 1 N l Y 3 R p b 2 4 x L 2 9 y Z G V y c y 9 D a G F u Z 2 V k I F R 5 c G U y L n t E Y X l z L j E s M T Z 9 J n F 1 b 3 Q 7 X S w m c X V v d D t D b 2 x 1 b W 5 D b 3 V u d C Z x d W 9 0 O z o x N y 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y 5 7 Z G l m Z i B p b i B v Z G V y X 3 R p b W U g Y W 5 k I G R l b G l 2 Z X J 5 X 3 R p b W U s M T J 9 J n F 1 b 3 Q 7 L C Z x d W 9 0 O 1 N l Y 3 R p b 2 4 x L 2 9 y Z G V y c y 9 J b n N l c n R l Z C B E Y X l z L n t E Y X l z L D E z f S Z x d W 9 0 O y w m c X V v d D t T Z W N 0 a W 9 u M S 9 v c m R l c n M v S W 5 z Z X J 0 Z W Q g S G 9 1 c j E u e 0 h v d X I u M S w x N H 0 m c X V v d D s s J n F 1 b 3 Q 7 U 2 V j d G l v b j E v b 3 J k Z X J z L 0 N o Y W 5 n Z W Q g V H l w Z T E u e 1 B y a W N l I C h J T l I p L D E 1 f S Z x d W 9 0 O y w m c X V v d D t T Z W N 0 a W 9 u M S 9 v c m R l c n M v Q 2 h h b m d l Z C B U e X B l M i 5 7 R G F 5 c y 4 x L D E 2 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o c C U 1 Q 0 R v d 2 5 s b 2 F k c y U 1 Q 2 Z u c F 9 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U X V l c n l J R C I g V m F s d W U 9 I n M 4 Y T Q 4 M m V h Y S 0 2 Y j F j L T Q 5 Z j k t Y m E 0 Y i 1 m N 2 M 1 Y 2 I 3 Y j N l M 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Q 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M t M D Z U M T A 6 M T g 6 M D U u M T g z M T Q x N l o i I C 8 + P E V u d H J 5 I F R 5 c G U 9 I k Z p b G x F c n J v c k N v d W 5 0 I i B W Y W x 1 Z T 0 i b D A i I C 8 + P E V u d H J 5 I F R 5 c G U 9 I k Z p b G x F c n J v c k N v Z G U i I F Z h b H V l P S J z V W 5 r b m 9 3 b i I g L z 4 8 R W 5 0 c n k g V H l w Z T 0 i R m l s b E N v d W 5 0 I i B W Y W x 1 Z T 0 i b D c w 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0 N v b H V t b k N v d W 5 0 J n F 1 b 3 Q 7 O j U 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h w J T V D R G 9 3 b m x v Y W R z J T V D Z m 5 w X 2 R h d G F z Z X R z J T V D X 3 B y b 2 R 1 Y 3 R z J T I w Y 3 N 2 M T 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c H J v Z H V j d C 9 S Z W 1 v d 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D 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E Y X l z M T 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D a G F u Z 2 V k J T I w V H l w Z T M 8 L 0 l 0 Z W 1 Q Y X R o P j w v S X R l b U x v Y 2 F 0 a W 9 u P j x T d G F i b G V F b n R y a W V z I C 8 + P C 9 J d G V t P j w v S X R l b X M + P C 9 M b 2 N h b F B h Y 2 t h Z 2 V N Z X R h Z G F 0 Y U Z p b G U + F g A A A F B L B Q Y A A A A A A A A A A A A A A A A A A A A A A A A m A Q A A A Q A A A N C M n d 8 B F d E R j H o A w E / C l + s B A A A A 5 s s d P f N P 0 0 W 4 8 M D R f j X v 8 Q A A A A A C A A A A A A A Q Z g A A A A E A A C A A A A B i o j a q u b t I d d / F X T s g C A + y K W 8 l O t 0 F g g t o x P 2 Q l N B o K A A A A A A O g A A A A A I A A C A A A A C U B M p 4 g F s b b z J i w p I D S i l 2 K j Y Q K w E q A m U 0 4 a c + E 9 R J 4 F A A A A B O l 4 n h u c m 4 x U W J 1 z x A O 8 u h X G n l C W T s A G C / p s A 6 c M A w p A 1 a P T X Z K Q E m w 6 6 x V r A Z / h E i f 6 P w / F q C K x O u c c y V A o L / q w k b w d 1 n 1 6 N p C 0 2 u M 9 u n Y E A A A A B I y M K 7 A 3 q W I y d F I B 4 g E K o D d Y l m H T Y R g O H P Q I I 7 1 2 y n h 5 M q G 5 m L T t w k t v 1 u + Z J a H c L 0 m K s k V x c m V U 1 L L l F d f J R r < / D a t a M a s h u p > 
</file>

<file path=customXml/item2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 i n   o d e r _ t i m e   a n d   d e l i v e r y _ t i m e < / s t r i n g > < / k e y > < v a l u e > < i n t > 3 1 2 < / i n t > < / v a l u e > < / i t e m > < i t e m > < k e y > < s t r i n g > D a y _ f o r _ d e l i v e r y < / s t r i n g > < / k e y > < v a l u e > < i n t > 1 7 5 < / i n t > < / v a l u e > < / i t e m > < i t e m > < k e y > < s t r i n g > H o u r _ o f _ d e l i v e r y _ t i m e < / s t r i n g > < / k e y > < v a l u e > < i n t > 2 2 1 < / i n t > < / v a l u e > < / i t e m > < i t e m > < k e y > < s t r i n g > P r i c e   ( I N R ) < / s t r i n g > < / k e y > < v a l u e > < i n t > 1 2 5 < / i n t > < / v a l u e > < / i t e m > < i t e m > < k e y > < s t r i n g > R e v e n u e < / s t r i n g > < / k e y > < v a l u e > < i n t > 1 0 9 < / i n t > < / v a l u e > < / i t e m > < i t e m > < k e y > < s t r i n g > D a y   N a m e   o f   O r d e r   D a t e < / s t r i n g > < / k e y > < v a l u e > < i n t > 2 3 2 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 i n   o d e r _ t i m e   a n d   d e l i v e r y _ t i m e < / s t r i n g > < / k e y > < v a l u e > < i n t > 1 2 < / i n t > < / v a l u e > < / i t e m > < i t e m > < k e y > < s t r i n g > D a y _ f o r _ d e l i v e r y < / s t r i n g > < / k e y > < v a l u e > < i n t > 1 3 < / i n t > < / v a l u e > < / i t e m > < i t e m > < k e y > < s t r i n g > H o u r _ o f _ d e l i v e r y _ t i m e < / s t r i n g > < / k e y > < v a l u e > < i n t > 1 4 < / i n t > < / v a l u e > < / i t e m > < i t e m > < k e y > < s t r i n g > P r i c e   ( I N R ) < / s t r i n g > < / k e y > < v a l u e > < i n t > 1 5 < / i n t > < / v a l u e > < / i t e m > < i t e m > < k e y > < s t r i n g > R e v e n u e < / s t r i n g > < / k e y > < v a l u e > < i n t > 1 6 < / i n t > < / v a l u e > < / i t e m > < i t e m > < k e y > < s t r i n g > D a y   N a m e   o f   O r d e r   D a t e < / s t r i n g > < / k e y > < v a l u e > < i n t > 1 7 < / 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5 0 7 b 3 a 2 e - 1 e 6 4 - 4 c 4 0 - a 8 2 5 - f 8 5 2 d 7 a d 0 1 7 6 " > < 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3.xml>��< ? x m l   v e r s i o n = " 1 . 0 "   e n c o d i n g = " U T F - 1 6 " ? > < G e m i n i   x m l n s = " h t t p : / / g e m i n i / p i v o t c u s t o m i z a t i o n / 3 d 8 f e 9 c 6 - d 2 8 2 - 4 1 f e - 9 c 0 f - 6 4 4 8 8 1 6 3 e 5 d c " > < 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b d 7 2 a 4 d b - 0 5 5 4 - 4 8 5 9 - 9 d 5 2 - 5 5 6 e 1 1 1 1 e a 1 9 " > < 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32.xml>��< ? x m l   v e r s i o n = " 1 . 0 "   e n c o d i n g = " U T F - 1 6 " ? > < G e m i n i   x m l n s = " h t t p : / / g e m i n i / p i v o t c u s t o m i z a t i o n / T a b l e X M L _ o r d e r s _ c 8 3 d f 1 3 2 - f 7 a 2 - 4 7 4 4 - a c 3 8 - 8 0 5 f d 0 1 d 9 0 2 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 i n   o d e r _ t i m e   a n d   d e l i v e r y _ t i m e < / s t r i n g > < / k e y > < v a l u e > < i n t > 3 1 2 < / i n t > < / v a l u e > < / i t e m > < i t e m > < k e y > < s t r i n g > D a y s < / s t r i n g > < / k e y > < v a l u e > < i n t > 8 1 < / i n t > < / v a l u e > < / i t e m > < i t e m > < k e y > < s t r i n g > H o u r _ o f _ d e l i v e r y _ t i m e < / s t r i n g > < / k e y > < v a l u e > < i n t > 2 2 1 < / i n t > < / v a l u e > < / i t e m > < i t e m > < k e y > < s t r i n g > P r i c e   ( I N R ) < / s t r i n g > < / k e y > < v a l u e > < i n t > 1 2 5 < / i n t > < / v a l u e > < / i t e m > < i t e m > < k e y > < s t r i n g > R e v e n u e < / s t r i n g > < / k e y > < v a l u e > < i n t > 1 0 9 < / i n t > < / v a l u e > < / i t e m > < i t e m > < k e y > < s t r i n g > D a y   N a m e   o f   O r d e r   D a t e < / s t r i n g > < / k e y > < v a l u e > < i n t > 1 9 9 < / i n t > < / v a l u e > < / i t e m > < i t e m > < k e y > < s t r i n g > D a y s . 1 < / s t r i n g > < / k e y > < v a l u e > < i n t > 9 6 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 i n   o d e r _ t i m e   a n d   d e l i v e r y _ t i m e < / s t r i n g > < / k e y > < v a l u e > < i n t > 1 2 < / i n t > < / v a l u e > < / i t e m > < i t e m > < k e y > < s t r i n g > D a y s < / s t r i n g > < / k e y > < v a l u e > < i n t > 1 7 < / i n t > < / v a l u e > < / i t e m > < i t e m > < k e y > < s t r i n g > H o u r _ o f _ d e l i v e r y _ t i m e < / s t r i n g > < / k e y > < v a l u e > < i n t > 1 3 < / i n t > < / v a l u e > < / i t e m > < i t e m > < k e y > < s t r i n g > P r i c e   ( I N R ) < / s t r i n g > < / k e y > < v a l u e > < i n t > 1 4 < / i n t > < / v a l u e > < / i t e m > < i t e m > < k e y > < s t r i n g > R e v e n u e < / s t r i n g > < / k e y > < v a l u e > < i n t > 1 5 < / i n t > < / v a l u e > < / i t e m > < i t e m > < k e y > < s t r i n g > D a y   N a m e   o f   O r d e r   D a t e < / s t r i n g > < / k e y > < v a l u e > < i n t > 1 6 < / i n t > < / v a l u e > < / i t e m > < i t e m > < k e y > < s t r i n g > D a y s . 1 < / s t r i n g > < / k e y > < v a l u e > < i n t > 1 8 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n p _ d a t a s e t s _ 0 e 3 b 3 f 1 f - 1 4 0 9 - 4 b a 1 - 9 5 4 0 - 0 8 6 e 3 c a c 7 4 3 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 2 0 2 5 - 0 3 - 0 6 T 1 5 : 5 0 : 0 5 . 9 8 0 3 2 8 9 + 0 5 : 3 0 < / L a s t P r o c e s s e d T i m e > < / D a t a M o d e l i n g S a n d b o x . S e r i a l i z e d S a n d b o x E r r o r C a c h e > ] ] > < / C u s t o m C o n t e n t > < / G e m i n i > 
</file>

<file path=customXml/item7.xml>��< ? x m l   v e r s i o n = " 1 . 0 "   e n c o d i n g = " U T F - 1 6 " ? > < G e m i n i   x m l n s = " h t t p : / / g e m i n i / p i v o t c u s t o m i z a t i o n / 6 7 8 f 5 a 5 2 - c b f 4 - 4 9 e 2 - 9 9 3 7 - c 0 8 8 8 e 3 c f 1 c e " > < 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_ 3 6 d f 0 4 c 3 - b 3 0 a - 4 7 c 8 - 9 6 0 b - e 9 4 5 a 9 9 0 0 d 8 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D03B809-3597-4EE3-86CA-88B633A7C3A7}">
  <ds:schemaRefs/>
</ds:datastoreItem>
</file>

<file path=customXml/itemProps10.xml><?xml version="1.0" encoding="utf-8"?>
<ds:datastoreItem xmlns:ds="http://schemas.openxmlformats.org/officeDocument/2006/customXml" ds:itemID="{3E795CA0-DD5A-40E3-8C6C-1D7A25C80AFD}">
  <ds:schemaRefs/>
</ds:datastoreItem>
</file>

<file path=customXml/itemProps11.xml><?xml version="1.0" encoding="utf-8"?>
<ds:datastoreItem xmlns:ds="http://schemas.openxmlformats.org/officeDocument/2006/customXml" ds:itemID="{00D41F18-D080-4165-B2AE-27B1D3F0FA59}">
  <ds:schemaRefs/>
</ds:datastoreItem>
</file>

<file path=customXml/itemProps12.xml><?xml version="1.0" encoding="utf-8"?>
<ds:datastoreItem xmlns:ds="http://schemas.openxmlformats.org/officeDocument/2006/customXml" ds:itemID="{30027863-77BF-434D-BA65-D6166D173B73}">
  <ds:schemaRefs/>
</ds:datastoreItem>
</file>

<file path=customXml/itemProps13.xml><?xml version="1.0" encoding="utf-8"?>
<ds:datastoreItem xmlns:ds="http://schemas.openxmlformats.org/officeDocument/2006/customXml" ds:itemID="{E5E84146-5792-4CB2-9CFF-CFECAF32384F}">
  <ds:schemaRefs/>
</ds:datastoreItem>
</file>

<file path=customXml/itemProps14.xml><?xml version="1.0" encoding="utf-8"?>
<ds:datastoreItem xmlns:ds="http://schemas.openxmlformats.org/officeDocument/2006/customXml" ds:itemID="{C72658FE-619B-4C32-9468-87D78EA6FFF2}">
  <ds:schemaRefs/>
</ds:datastoreItem>
</file>

<file path=customXml/itemProps15.xml><?xml version="1.0" encoding="utf-8"?>
<ds:datastoreItem xmlns:ds="http://schemas.openxmlformats.org/officeDocument/2006/customXml" ds:itemID="{57223198-60DF-4AFD-A608-4FC16F66C787}">
  <ds:schemaRefs/>
</ds:datastoreItem>
</file>

<file path=customXml/itemProps16.xml><?xml version="1.0" encoding="utf-8"?>
<ds:datastoreItem xmlns:ds="http://schemas.openxmlformats.org/officeDocument/2006/customXml" ds:itemID="{819FFEEF-12B3-44FE-A17D-F0CF508D1828}">
  <ds:schemaRefs/>
</ds:datastoreItem>
</file>

<file path=customXml/itemProps17.xml><?xml version="1.0" encoding="utf-8"?>
<ds:datastoreItem xmlns:ds="http://schemas.openxmlformats.org/officeDocument/2006/customXml" ds:itemID="{4FF20BE4-81DD-4313-A16E-80D816A264C4}">
  <ds:schemaRefs/>
</ds:datastoreItem>
</file>

<file path=customXml/itemProps18.xml><?xml version="1.0" encoding="utf-8"?>
<ds:datastoreItem xmlns:ds="http://schemas.openxmlformats.org/officeDocument/2006/customXml" ds:itemID="{2C22A113-9F53-4495-9100-9A6C7787F383}">
  <ds:schemaRefs/>
</ds:datastoreItem>
</file>

<file path=customXml/itemProps19.xml><?xml version="1.0" encoding="utf-8"?>
<ds:datastoreItem xmlns:ds="http://schemas.openxmlformats.org/officeDocument/2006/customXml" ds:itemID="{1AD1CC6B-3959-4EFA-8398-767916C58AA7}">
  <ds:schemaRefs/>
</ds:datastoreItem>
</file>

<file path=customXml/itemProps2.xml><?xml version="1.0" encoding="utf-8"?>
<ds:datastoreItem xmlns:ds="http://schemas.openxmlformats.org/officeDocument/2006/customXml" ds:itemID="{56CED0F8-F026-4135-94E7-04535446E98A}">
  <ds:schemaRefs/>
</ds:datastoreItem>
</file>

<file path=customXml/itemProps20.xml><?xml version="1.0" encoding="utf-8"?>
<ds:datastoreItem xmlns:ds="http://schemas.openxmlformats.org/officeDocument/2006/customXml" ds:itemID="{C065741D-549C-4707-B4C7-5F49D04D965D}">
  <ds:schemaRefs/>
</ds:datastoreItem>
</file>

<file path=customXml/itemProps21.xml><?xml version="1.0" encoding="utf-8"?>
<ds:datastoreItem xmlns:ds="http://schemas.openxmlformats.org/officeDocument/2006/customXml" ds:itemID="{0B6F0DB4-AB42-4C51-ACA1-EF2379945D86}">
  <ds:schemaRefs/>
</ds:datastoreItem>
</file>

<file path=customXml/itemProps22.xml><?xml version="1.0" encoding="utf-8"?>
<ds:datastoreItem xmlns:ds="http://schemas.openxmlformats.org/officeDocument/2006/customXml" ds:itemID="{BC1677B2-080C-4FCB-B7A0-3F8556D792A3}">
  <ds:schemaRefs/>
</ds:datastoreItem>
</file>

<file path=customXml/itemProps23.xml><?xml version="1.0" encoding="utf-8"?>
<ds:datastoreItem xmlns:ds="http://schemas.openxmlformats.org/officeDocument/2006/customXml" ds:itemID="{EDEC9012-3F18-4079-9428-12D2575FC9DC}">
  <ds:schemaRefs/>
</ds:datastoreItem>
</file>

<file path=customXml/itemProps24.xml><?xml version="1.0" encoding="utf-8"?>
<ds:datastoreItem xmlns:ds="http://schemas.openxmlformats.org/officeDocument/2006/customXml" ds:itemID="{5ED222C4-8142-4775-A502-2912BE02C080}">
  <ds:schemaRefs/>
</ds:datastoreItem>
</file>

<file path=customXml/itemProps25.xml><?xml version="1.0" encoding="utf-8"?>
<ds:datastoreItem xmlns:ds="http://schemas.openxmlformats.org/officeDocument/2006/customXml" ds:itemID="{793C7AC7-F57F-466D-B2AE-0809ACC5E388}">
  <ds:schemaRefs/>
</ds:datastoreItem>
</file>

<file path=customXml/itemProps26.xml><?xml version="1.0" encoding="utf-8"?>
<ds:datastoreItem xmlns:ds="http://schemas.openxmlformats.org/officeDocument/2006/customXml" ds:itemID="{ECBD84BD-D789-4F13-98AD-2FF0EA9235BE}">
  <ds:schemaRefs/>
</ds:datastoreItem>
</file>

<file path=customXml/itemProps27.xml><?xml version="1.0" encoding="utf-8"?>
<ds:datastoreItem xmlns:ds="http://schemas.openxmlformats.org/officeDocument/2006/customXml" ds:itemID="{C4C790AE-2374-4FA6-9F55-B830633BB477}">
  <ds:schemaRefs>
    <ds:schemaRef ds:uri="http://schemas.microsoft.com/DataMashup"/>
  </ds:schemaRefs>
</ds:datastoreItem>
</file>

<file path=customXml/itemProps28.xml><?xml version="1.0" encoding="utf-8"?>
<ds:datastoreItem xmlns:ds="http://schemas.openxmlformats.org/officeDocument/2006/customXml" ds:itemID="{92A2B6E9-8018-47FA-9717-BDFA46CAC6B5}">
  <ds:schemaRefs/>
</ds:datastoreItem>
</file>

<file path=customXml/itemProps29.xml><?xml version="1.0" encoding="utf-8"?>
<ds:datastoreItem xmlns:ds="http://schemas.openxmlformats.org/officeDocument/2006/customXml" ds:itemID="{28876233-3990-40A8-B616-79AC716581CB}">
  <ds:schemaRefs/>
</ds:datastoreItem>
</file>

<file path=customXml/itemProps3.xml><?xml version="1.0" encoding="utf-8"?>
<ds:datastoreItem xmlns:ds="http://schemas.openxmlformats.org/officeDocument/2006/customXml" ds:itemID="{2F5E6204-D7C3-4C0B-A442-D8EEA70FDC52}">
  <ds:schemaRefs/>
</ds:datastoreItem>
</file>

<file path=customXml/itemProps30.xml><?xml version="1.0" encoding="utf-8"?>
<ds:datastoreItem xmlns:ds="http://schemas.openxmlformats.org/officeDocument/2006/customXml" ds:itemID="{70625A3C-BFA7-41B5-8477-A9D5BA46F4E7}">
  <ds:schemaRefs/>
</ds:datastoreItem>
</file>

<file path=customXml/itemProps31.xml><?xml version="1.0" encoding="utf-8"?>
<ds:datastoreItem xmlns:ds="http://schemas.openxmlformats.org/officeDocument/2006/customXml" ds:itemID="{D5CE27A5-6DB4-4B01-9D1E-BF22923C247B}">
  <ds:schemaRefs/>
</ds:datastoreItem>
</file>

<file path=customXml/itemProps32.xml><?xml version="1.0" encoding="utf-8"?>
<ds:datastoreItem xmlns:ds="http://schemas.openxmlformats.org/officeDocument/2006/customXml" ds:itemID="{8FEE1A0A-FFBD-4A27-AFC1-6A765ED49D8D}">
  <ds:schemaRefs/>
</ds:datastoreItem>
</file>

<file path=customXml/itemProps4.xml><?xml version="1.0" encoding="utf-8"?>
<ds:datastoreItem xmlns:ds="http://schemas.openxmlformats.org/officeDocument/2006/customXml" ds:itemID="{85C0ADD3-D6CD-4C3F-993B-2C6B653AA202}">
  <ds:schemaRefs/>
</ds:datastoreItem>
</file>

<file path=customXml/itemProps5.xml><?xml version="1.0" encoding="utf-8"?>
<ds:datastoreItem xmlns:ds="http://schemas.openxmlformats.org/officeDocument/2006/customXml" ds:itemID="{3873B265-F257-43F3-83C7-9EBA6392FAA1}">
  <ds:schemaRefs/>
</ds:datastoreItem>
</file>

<file path=customXml/itemProps6.xml><?xml version="1.0" encoding="utf-8"?>
<ds:datastoreItem xmlns:ds="http://schemas.openxmlformats.org/officeDocument/2006/customXml" ds:itemID="{23BC76CB-3089-4455-8948-34E3E5BA4B15}">
  <ds:schemaRefs/>
</ds:datastoreItem>
</file>

<file path=customXml/itemProps7.xml><?xml version="1.0" encoding="utf-8"?>
<ds:datastoreItem xmlns:ds="http://schemas.openxmlformats.org/officeDocument/2006/customXml" ds:itemID="{7D8330CF-FBC6-4B45-982F-1B5F8BF4EFF2}">
  <ds:schemaRefs/>
</ds:datastoreItem>
</file>

<file path=customXml/itemProps8.xml><?xml version="1.0" encoding="utf-8"?>
<ds:datastoreItem xmlns:ds="http://schemas.openxmlformats.org/officeDocument/2006/customXml" ds:itemID="{3BECC428-F2EF-488B-85DE-27B05C089587}">
  <ds:schemaRefs/>
</ds:datastoreItem>
</file>

<file path=customXml/itemProps9.xml><?xml version="1.0" encoding="utf-8"?>
<ds:datastoreItem xmlns:ds="http://schemas.openxmlformats.org/officeDocument/2006/customXml" ds:itemID="{6330E411-4480-462B-B740-EE2F618A3B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fnp_datasets</vt:lpstr>
      <vt:lpstr>Customer</vt:lpstr>
      <vt:lpstr>orders</vt:lpstr>
      <vt:lpstr>product</vt:lpstr>
      <vt:lpstr>Sheet0</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Albin Shabu</dc:creator>
  <cp:lastModifiedBy>Albin Shabu</cp:lastModifiedBy>
  <dcterms:created xsi:type="dcterms:W3CDTF">2025-03-06T06:12:04Z</dcterms:created>
  <dcterms:modified xsi:type="dcterms:W3CDTF">2025-03-27T19:39:08Z</dcterms:modified>
</cp:coreProperties>
</file>