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пример" sheetId="1" r:id="rId1"/>
    <sheet name="справочник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S7" i="1"/>
  <c r="R7"/>
  <c r="Q7"/>
  <c r="P7"/>
  <c r="O7"/>
  <c r="N7"/>
  <c r="M7"/>
  <c r="L7"/>
  <c r="K7"/>
  <c r="J7"/>
  <c r="I7"/>
  <c r="H7"/>
  <c r="G7"/>
  <c r="F7"/>
  <c r="E7"/>
  <c r="E8" s="1"/>
  <c r="D7"/>
  <c r="D8" s="1"/>
  <c r="C7"/>
  <c r="C8" s="1"/>
  <c r="G8" l="1"/>
  <c r="H8" s="1"/>
  <c r="I8" s="1"/>
  <c r="J8" s="1"/>
  <c r="K8" s="1"/>
  <c r="L8" s="1"/>
  <c r="M8" s="1"/>
  <c r="N8" s="1"/>
  <c r="O8" s="1"/>
  <c r="P8" s="1"/>
  <c r="Q8" s="1"/>
  <c r="R8" s="1"/>
  <c r="S8" s="1"/>
  <c r="F8"/>
</calcChain>
</file>

<file path=xl/sharedStrings.xml><?xml version="1.0" encoding="utf-8"?>
<sst xmlns="http://schemas.openxmlformats.org/spreadsheetml/2006/main" count="8" uniqueCount="7">
  <si>
    <t>доход</t>
  </si>
  <si>
    <t>расход</t>
  </si>
  <si>
    <t>NPV</t>
  </si>
  <si>
    <t>ставка дисконтирования:</t>
  </si>
  <si>
    <t>чистый денежный поток</t>
  </si>
  <si>
    <t>год</t>
  </si>
  <si>
    <t>затраты</t>
  </si>
</sst>
</file>

<file path=xl/styles.xml><?xml version="1.0" encoding="utf-8"?>
<styleSheet xmlns="http://schemas.openxmlformats.org/spreadsheetml/2006/main">
  <numFmts count="1">
    <numFmt numFmtId="8" formatCode="#,##0.00\ &quot;₽&quot;;[Red]\-#,##0.00\ &quot;₽&quot;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8" fontId="0" fillId="0" borderId="1" xfId="0" applyNumberFormat="1" applyBorder="1"/>
    <xf numFmtId="0" fontId="2" fillId="4" borderId="1" xfId="0" applyFont="1" applyFill="1" applyBorder="1"/>
    <xf numFmtId="0" fontId="2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"/>
  <sheetViews>
    <sheetView tabSelected="1" topLeftCell="B1" workbookViewId="0">
      <selection activeCell="D22" sqref="D22"/>
    </sheetView>
  </sheetViews>
  <sheetFormatPr defaultRowHeight="14.4"/>
  <cols>
    <col min="1" max="1" width="24.109375" bestFit="1" customWidth="1"/>
    <col min="2" max="2" width="18.33203125" customWidth="1"/>
    <col min="3" max="3" width="13" customWidth="1"/>
    <col min="4" max="4" width="14.109375" customWidth="1"/>
    <col min="5" max="5" width="14.5546875" customWidth="1"/>
    <col min="6" max="6" width="14" customWidth="1"/>
    <col min="7" max="7" width="13" customWidth="1"/>
    <col min="8" max="8" width="12.5546875" customWidth="1"/>
    <col min="9" max="9" width="14.88671875" customWidth="1"/>
    <col min="10" max="10" width="11.88671875" customWidth="1"/>
    <col min="11" max="11" width="18.33203125" customWidth="1"/>
    <col min="12" max="12" width="14.44140625" customWidth="1"/>
    <col min="13" max="13" width="14.5546875" customWidth="1"/>
    <col min="14" max="14" width="12.5546875" customWidth="1"/>
    <col min="15" max="15" width="13.109375" customWidth="1"/>
    <col min="16" max="16" width="11.33203125" customWidth="1"/>
    <col min="17" max="17" width="12.6640625" customWidth="1"/>
    <col min="18" max="18" width="14.6640625" customWidth="1"/>
    <col min="19" max="19" width="17.44140625" customWidth="1"/>
  </cols>
  <sheetData>
    <row r="1" spans="1:19">
      <c r="A1" s="8" t="s">
        <v>3</v>
      </c>
      <c r="B1" s="1">
        <v>0.2</v>
      </c>
    </row>
    <row r="2" spans="1:19">
      <c r="A2" s="3"/>
    </row>
    <row r="3" spans="1:19">
      <c r="A3" s="3"/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</row>
    <row r="4" spans="1:19">
      <c r="A4" s="2"/>
      <c r="B4" s="5"/>
      <c r="C4" s="4">
        <v>2020</v>
      </c>
      <c r="D4" s="4">
        <v>2021</v>
      </c>
      <c r="E4" s="4">
        <v>2022</v>
      </c>
      <c r="F4" s="4">
        <v>2023</v>
      </c>
      <c r="G4" s="4">
        <v>2024</v>
      </c>
      <c r="H4" s="4">
        <v>2025</v>
      </c>
      <c r="I4" s="4">
        <v>2026</v>
      </c>
      <c r="J4" s="4">
        <v>2027</v>
      </c>
      <c r="K4" s="4">
        <v>2028</v>
      </c>
      <c r="L4" s="4">
        <v>2029</v>
      </c>
      <c r="M4" s="4">
        <v>2030</v>
      </c>
      <c r="N4" s="4">
        <v>2031</v>
      </c>
      <c r="O4" s="4">
        <v>2032</v>
      </c>
      <c r="P4" s="4">
        <v>2033</v>
      </c>
      <c r="Q4" s="4">
        <v>2034</v>
      </c>
      <c r="R4" s="4">
        <v>2035</v>
      </c>
      <c r="S4" s="4">
        <v>2036</v>
      </c>
    </row>
    <row r="5" spans="1:19">
      <c r="A5" s="2" t="s">
        <v>0</v>
      </c>
      <c r="B5" s="2"/>
      <c r="C5" s="2">
        <v>1000</v>
      </c>
      <c r="D5" s="2">
        <v>1000</v>
      </c>
      <c r="E5" s="2">
        <v>1000</v>
      </c>
      <c r="F5" s="2">
        <v>1000</v>
      </c>
      <c r="G5" s="2">
        <v>1000</v>
      </c>
      <c r="H5" s="2">
        <v>1000</v>
      </c>
      <c r="I5" s="2">
        <v>1000</v>
      </c>
      <c r="J5" s="2">
        <v>1000</v>
      </c>
      <c r="K5" s="2">
        <v>1000</v>
      </c>
      <c r="L5" s="2">
        <v>1000</v>
      </c>
      <c r="M5" s="2">
        <v>1000</v>
      </c>
      <c r="N5" s="2">
        <v>1000</v>
      </c>
      <c r="O5" s="2">
        <v>1000</v>
      </c>
      <c r="P5" s="2">
        <v>1000</v>
      </c>
      <c r="Q5" s="2">
        <v>1000</v>
      </c>
      <c r="R5" s="2">
        <v>1000</v>
      </c>
      <c r="S5" s="2">
        <v>1000</v>
      </c>
    </row>
    <row r="6" spans="1:19">
      <c r="A6" s="2" t="s">
        <v>1</v>
      </c>
      <c r="B6" s="7"/>
      <c r="C6" s="2">
        <v>500</v>
      </c>
      <c r="D6" s="2">
        <v>500</v>
      </c>
      <c r="E6" s="2">
        <v>500</v>
      </c>
      <c r="F6" s="2">
        <v>500</v>
      </c>
      <c r="G6" s="2">
        <v>500</v>
      </c>
      <c r="H6" s="2">
        <v>500</v>
      </c>
      <c r="I6" s="2">
        <v>500</v>
      </c>
      <c r="J6" s="2">
        <v>500</v>
      </c>
      <c r="K6" s="2">
        <v>500</v>
      </c>
      <c r="L6" s="2">
        <v>500</v>
      </c>
      <c r="M6" s="2">
        <v>500</v>
      </c>
      <c r="N6" s="2">
        <v>500</v>
      </c>
      <c r="O6" s="2">
        <v>500</v>
      </c>
      <c r="P6" s="2">
        <v>500</v>
      </c>
      <c r="Q6" s="2">
        <v>500</v>
      </c>
      <c r="R6" s="2">
        <v>500</v>
      </c>
      <c r="S6" s="2">
        <v>500</v>
      </c>
    </row>
    <row r="7" spans="1:19">
      <c r="A7" s="2" t="s">
        <v>4</v>
      </c>
      <c r="B7" s="2"/>
      <c r="C7" s="2">
        <f>C5-C6</f>
        <v>500</v>
      </c>
      <c r="D7" s="2">
        <f t="shared" ref="D7:S7" si="0">D5-D6</f>
        <v>500</v>
      </c>
      <c r="E7" s="2">
        <f t="shared" si="0"/>
        <v>500</v>
      </c>
      <c r="F7" s="2">
        <f t="shared" si="0"/>
        <v>500</v>
      </c>
      <c r="G7" s="2">
        <f t="shared" si="0"/>
        <v>500</v>
      </c>
      <c r="H7" s="2">
        <f t="shared" si="0"/>
        <v>500</v>
      </c>
      <c r="I7" s="2">
        <f t="shared" si="0"/>
        <v>500</v>
      </c>
      <c r="J7" s="2">
        <f t="shared" si="0"/>
        <v>500</v>
      </c>
      <c r="K7" s="2">
        <f t="shared" si="0"/>
        <v>500</v>
      </c>
      <c r="L7" s="2">
        <f t="shared" si="0"/>
        <v>500</v>
      </c>
      <c r="M7" s="2">
        <f t="shared" si="0"/>
        <v>500</v>
      </c>
      <c r="N7" s="2">
        <f t="shared" si="0"/>
        <v>500</v>
      </c>
      <c r="O7" s="2">
        <f t="shared" si="0"/>
        <v>500</v>
      </c>
      <c r="P7" s="2">
        <f t="shared" si="0"/>
        <v>500</v>
      </c>
      <c r="Q7" s="2">
        <f t="shared" si="0"/>
        <v>500</v>
      </c>
      <c r="R7" s="2">
        <f t="shared" si="0"/>
        <v>500</v>
      </c>
      <c r="S7" s="2">
        <f t="shared" si="0"/>
        <v>500</v>
      </c>
    </row>
    <row r="8" spans="1:19">
      <c r="A8" s="2" t="s">
        <v>2</v>
      </c>
      <c r="B8" s="2"/>
      <c r="C8" s="9">
        <f>C7*1/POWER(1+$B$1,C3)</f>
        <v>416.66666666666669</v>
      </c>
      <c r="D8" s="9">
        <f>D7*1/POWER(1+$B$1,D3)+C8</f>
        <v>763.88888888888891</v>
      </c>
      <c r="E8" s="9">
        <f t="shared" ref="E8:S8" si="1">E7*1/POWER(1+$B$1,E3)+D8</f>
        <v>1053.2407407407409</v>
      </c>
      <c r="F8" s="9">
        <f t="shared" si="1"/>
        <v>1294.3672839506175</v>
      </c>
      <c r="G8" s="9">
        <f t="shared" si="1"/>
        <v>1495.306069958848</v>
      </c>
      <c r="H8" s="9">
        <f t="shared" si="1"/>
        <v>1662.75505829904</v>
      </c>
      <c r="I8" s="9">
        <f t="shared" si="1"/>
        <v>1802.2958819158666</v>
      </c>
      <c r="J8" s="9">
        <f t="shared" si="1"/>
        <v>1918.5799015965556</v>
      </c>
      <c r="K8" s="9">
        <f t="shared" si="1"/>
        <v>2015.483251330463</v>
      </c>
      <c r="L8" s="9">
        <f t="shared" si="1"/>
        <v>2096.2360427753856</v>
      </c>
      <c r="M8" s="9">
        <f t="shared" si="1"/>
        <v>2163.5300356461548</v>
      </c>
      <c r="N8" s="9">
        <f t="shared" si="1"/>
        <v>2219.6083630384624</v>
      </c>
      <c r="O8" s="9">
        <f t="shared" si="1"/>
        <v>2266.3403025320522</v>
      </c>
      <c r="P8" s="9">
        <f t="shared" si="1"/>
        <v>2305.283585443377</v>
      </c>
      <c r="Q8" s="9">
        <f t="shared" si="1"/>
        <v>2337.736321202814</v>
      </c>
      <c r="R8" s="9">
        <f t="shared" si="1"/>
        <v>2364.7802676690117</v>
      </c>
      <c r="S8" s="9">
        <f t="shared" si="1"/>
        <v>2387.3168897241762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F24" sqref="F24"/>
    </sheetView>
  </sheetViews>
  <sheetFormatPr defaultRowHeight="14.4"/>
  <sheetData>
    <row r="1" spans="1:3">
      <c r="A1" s="10" t="s">
        <v>5</v>
      </c>
      <c r="B1" s="10" t="s">
        <v>0</v>
      </c>
      <c r="C1" s="10" t="s">
        <v>6</v>
      </c>
    </row>
    <row r="2" spans="1:3">
      <c r="A2" s="11">
        <v>2020</v>
      </c>
      <c r="B2" s="2">
        <v>1000</v>
      </c>
      <c r="C2" s="2">
        <v>0</v>
      </c>
    </row>
    <row r="3" spans="1:3">
      <c r="A3" s="11">
        <f>A2+1</f>
        <v>2021</v>
      </c>
      <c r="B3" s="2">
        <v>1000</v>
      </c>
      <c r="C3" s="2">
        <v>0</v>
      </c>
    </row>
    <row r="4" spans="1:3">
      <c r="A4" s="11">
        <f t="shared" ref="A4:A32" si="0">A3+1</f>
        <v>2022</v>
      </c>
      <c r="B4" s="2">
        <v>1000</v>
      </c>
      <c r="C4" s="2">
        <v>500</v>
      </c>
    </row>
    <row r="5" spans="1:3">
      <c r="A5" s="11">
        <f t="shared" si="0"/>
        <v>2023</v>
      </c>
      <c r="B5" s="2">
        <v>1000</v>
      </c>
      <c r="C5" s="2">
        <v>500</v>
      </c>
    </row>
    <row r="6" spans="1:3">
      <c r="A6" s="11">
        <f t="shared" si="0"/>
        <v>2024</v>
      </c>
      <c r="B6" s="2">
        <v>1000</v>
      </c>
      <c r="C6" s="2">
        <v>0</v>
      </c>
    </row>
    <row r="7" spans="1:3">
      <c r="A7" s="11">
        <f t="shared" si="0"/>
        <v>2025</v>
      </c>
      <c r="B7" s="2">
        <v>1000</v>
      </c>
      <c r="C7" s="2">
        <v>0</v>
      </c>
    </row>
    <row r="8" spans="1:3">
      <c r="A8" s="11">
        <f t="shared" si="0"/>
        <v>2026</v>
      </c>
      <c r="B8" s="2">
        <v>1000</v>
      </c>
      <c r="C8" s="2">
        <v>0</v>
      </c>
    </row>
    <row r="9" spans="1:3">
      <c r="A9" s="11">
        <f t="shared" si="0"/>
        <v>2027</v>
      </c>
      <c r="B9" s="2">
        <v>1000</v>
      </c>
      <c r="C9" s="2">
        <v>0</v>
      </c>
    </row>
    <row r="10" spans="1:3">
      <c r="A10" s="11">
        <f t="shared" si="0"/>
        <v>2028</v>
      </c>
      <c r="B10" s="2">
        <v>1000</v>
      </c>
      <c r="C10" s="2">
        <v>0</v>
      </c>
    </row>
    <row r="11" spans="1:3">
      <c r="A11" s="11">
        <f t="shared" si="0"/>
        <v>2029</v>
      </c>
      <c r="B11" s="2">
        <v>1000</v>
      </c>
      <c r="C11" s="2">
        <v>0</v>
      </c>
    </row>
    <row r="12" spans="1:3">
      <c r="A12" s="11">
        <f t="shared" si="0"/>
        <v>2030</v>
      </c>
      <c r="B12" s="2">
        <v>1000</v>
      </c>
      <c r="C12" s="2">
        <v>0</v>
      </c>
    </row>
    <row r="13" spans="1:3">
      <c r="A13" s="11">
        <f t="shared" si="0"/>
        <v>2031</v>
      </c>
      <c r="B13" s="2">
        <v>1000</v>
      </c>
      <c r="C13" s="2">
        <v>0</v>
      </c>
    </row>
    <row r="14" spans="1:3">
      <c r="A14" s="11">
        <f t="shared" si="0"/>
        <v>2032</v>
      </c>
      <c r="B14" s="2">
        <v>1000</v>
      </c>
      <c r="C14" s="2">
        <v>0</v>
      </c>
    </row>
    <row r="15" spans="1:3">
      <c r="A15" s="11">
        <f t="shared" si="0"/>
        <v>2033</v>
      </c>
      <c r="B15" s="2">
        <v>1000</v>
      </c>
      <c r="C15" s="2">
        <v>0</v>
      </c>
    </row>
    <row r="16" spans="1:3">
      <c r="A16" s="11">
        <f t="shared" si="0"/>
        <v>2034</v>
      </c>
      <c r="B16" s="2">
        <v>1000</v>
      </c>
      <c r="C16" s="2">
        <v>0</v>
      </c>
    </row>
    <row r="17" spans="1:3">
      <c r="A17" s="11">
        <f t="shared" si="0"/>
        <v>2035</v>
      </c>
      <c r="B17" s="2">
        <v>1000</v>
      </c>
      <c r="C17" s="2">
        <v>0</v>
      </c>
    </row>
    <row r="18" spans="1:3">
      <c r="A18" s="11">
        <f t="shared" si="0"/>
        <v>2036</v>
      </c>
      <c r="B18" s="2">
        <v>1000</v>
      </c>
      <c r="C18" s="2">
        <v>0</v>
      </c>
    </row>
    <row r="19" spans="1:3">
      <c r="A19" s="11">
        <f t="shared" si="0"/>
        <v>2037</v>
      </c>
      <c r="B19" s="2">
        <v>1000</v>
      </c>
      <c r="C19" s="2">
        <v>0</v>
      </c>
    </row>
    <row r="20" spans="1:3">
      <c r="A20" s="11">
        <f t="shared" si="0"/>
        <v>2038</v>
      </c>
      <c r="B20" s="2">
        <v>1000</v>
      </c>
      <c r="C20" s="2">
        <v>0</v>
      </c>
    </row>
    <row r="21" spans="1:3">
      <c r="A21" s="11">
        <f t="shared" si="0"/>
        <v>2039</v>
      </c>
      <c r="B21" s="2">
        <v>1000</v>
      </c>
      <c r="C21" s="2">
        <v>0</v>
      </c>
    </row>
    <row r="22" spans="1:3">
      <c r="A22" s="11">
        <f t="shared" si="0"/>
        <v>2040</v>
      </c>
      <c r="B22" s="2">
        <v>1000</v>
      </c>
      <c r="C22" s="2">
        <v>0</v>
      </c>
    </row>
    <row r="23" spans="1:3">
      <c r="A23" s="11">
        <f t="shared" si="0"/>
        <v>2041</v>
      </c>
      <c r="B23" s="2">
        <v>1000</v>
      </c>
      <c r="C23" s="2">
        <v>0</v>
      </c>
    </row>
    <row r="24" spans="1:3">
      <c r="A24" s="11">
        <f t="shared" si="0"/>
        <v>2042</v>
      </c>
      <c r="B24" s="2">
        <v>1000</v>
      </c>
      <c r="C24" s="2">
        <v>0</v>
      </c>
    </row>
    <row r="25" spans="1:3">
      <c r="A25" s="11">
        <f t="shared" si="0"/>
        <v>2043</v>
      </c>
      <c r="B25" s="2">
        <v>1000</v>
      </c>
      <c r="C25" s="2">
        <v>0</v>
      </c>
    </row>
    <row r="26" spans="1:3">
      <c r="A26" s="11">
        <f t="shared" si="0"/>
        <v>2044</v>
      </c>
      <c r="B26" s="2">
        <v>1000</v>
      </c>
      <c r="C26" s="2">
        <v>0</v>
      </c>
    </row>
    <row r="27" spans="1:3">
      <c r="A27" s="11">
        <f t="shared" si="0"/>
        <v>2045</v>
      </c>
      <c r="B27" s="2">
        <v>1000</v>
      </c>
      <c r="C27" s="2">
        <v>0</v>
      </c>
    </row>
    <row r="28" spans="1:3">
      <c r="A28" s="11">
        <f t="shared" si="0"/>
        <v>2046</v>
      </c>
      <c r="B28" s="2">
        <v>1000</v>
      </c>
      <c r="C28" s="2">
        <v>0</v>
      </c>
    </row>
    <row r="29" spans="1:3">
      <c r="A29" s="11">
        <f t="shared" si="0"/>
        <v>2047</v>
      </c>
      <c r="B29" s="2">
        <v>1000</v>
      </c>
      <c r="C29" s="2">
        <v>0</v>
      </c>
    </row>
    <row r="30" spans="1:3">
      <c r="A30" s="11">
        <f t="shared" si="0"/>
        <v>2048</v>
      </c>
      <c r="B30" s="2">
        <v>1000</v>
      </c>
      <c r="C30" s="2">
        <v>0</v>
      </c>
    </row>
    <row r="31" spans="1:3">
      <c r="A31" s="11">
        <f t="shared" si="0"/>
        <v>2049</v>
      </c>
      <c r="B31" s="2">
        <v>1000</v>
      </c>
      <c r="C31" s="2">
        <v>0</v>
      </c>
    </row>
    <row r="32" spans="1:3">
      <c r="A32" s="11">
        <f t="shared" si="0"/>
        <v>2050</v>
      </c>
      <c r="B32" s="2">
        <v>1000</v>
      </c>
      <c r="C32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</vt:lpstr>
      <vt:lpstr>справочник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Альбина</cp:lastModifiedBy>
  <dcterms:created xsi:type="dcterms:W3CDTF">2020-12-14T13:03:10Z</dcterms:created>
  <dcterms:modified xsi:type="dcterms:W3CDTF">2024-03-15T12:50:15Z</dcterms:modified>
</cp:coreProperties>
</file>