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brodsky/Desktop/GPA Calc versions/"/>
    </mc:Choice>
  </mc:AlternateContent>
  <xr:revisionPtr revIDLastSave="0" documentId="8_{8B62056A-03BA-2448-B9C4-FA5A0D8AE320}" xr6:coauthVersionLast="47" xr6:coauthVersionMax="47" xr10:uidLastSave="{00000000-0000-0000-0000-000000000000}"/>
  <bookViews>
    <workbookView xWindow="0" yWindow="500" windowWidth="28800" windowHeight="17500" xr2:uid="{E0DF416D-AF31-BC46-9389-F0DD8C3C4CA2}"/>
  </bookViews>
  <sheets>
    <sheet name="Sheet1" sheetId="2" r:id="rId1"/>
    <sheet name="Sheet2" sheetId="1" r:id="rId2"/>
  </sheets>
  <definedNames>
    <definedName name="d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0" i="1" l="1"/>
  <c r="J110" i="1"/>
  <c r="K109" i="1"/>
  <c r="J109" i="1"/>
  <c r="K108" i="1"/>
  <c r="J108" i="1"/>
  <c r="Q107" i="1"/>
  <c r="L107" i="1"/>
  <c r="K107" i="1"/>
  <c r="Q106" i="1"/>
  <c r="L106" i="1"/>
  <c r="K106" i="1"/>
  <c r="Q105" i="1"/>
  <c r="L105" i="1"/>
  <c r="K105" i="1"/>
  <c r="Q104" i="1"/>
  <c r="L104" i="1"/>
  <c r="K104" i="1"/>
  <c r="Q103" i="1"/>
  <c r="L103" i="1"/>
  <c r="K103" i="1"/>
  <c r="Q102" i="1"/>
  <c r="L102" i="1"/>
  <c r="K102" i="1"/>
  <c r="Q101" i="1"/>
  <c r="L101" i="1"/>
  <c r="K101" i="1"/>
  <c r="Q100" i="1"/>
  <c r="L100" i="1"/>
  <c r="T100" i="1" s="1"/>
  <c r="K100" i="1"/>
  <c r="Q99" i="1"/>
  <c r="L99" i="1"/>
  <c r="T99" i="1" s="1"/>
  <c r="K99" i="1"/>
  <c r="Q98" i="1"/>
  <c r="L98" i="1"/>
  <c r="K98" i="1"/>
  <c r="Q97" i="1"/>
  <c r="L97" i="1"/>
  <c r="T97" i="1" s="1"/>
  <c r="K97" i="1"/>
  <c r="Q96" i="1"/>
  <c r="L96" i="1"/>
  <c r="T96" i="1" s="1"/>
  <c r="K96" i="1"/>
  <c r="Q95" i="1"/>
  <c r="L95" i="1"/>
  <c r="T95" i="1" s="1"/>
  <c r="K95" i="1"/>
  <c r="Q94" i="1"/>
  <c r="L94" i="1"/>
  <c r="K94" i="1"/>
  <c r="Q93" i="1"/>
  <c r="L93" i="1"/>
  <c r="T93" i="1" s="1"/>
  <c r="K93" i="1"/>
  <c r="Q92" i="1"/>
  <c r="L92" i="1"/>
  <c r="T92" i="1" s="1"/>
  <c r="K92" i="1"/>
  <c r="Q91" i="1"/>
  <c r="L91" i="1"/>
  <c r="T91" i="1" s="1"/>
  <c r="K91" i="1"/>
  <c r="Q90" i="1"/>
  <c r="L90" i="1"/>
  <c r="K90" i="1"/>
  <c r="Q89" i="1"/>
  <c r="L89" i="1"/>
  <c r="T89" i="1" s="1"/>
  <c r="K89" i="1"/>
  <c r="Q88" i="1"/>
  <c r="L88" i="1"/>
  <c r="T88" i="1" s="1"/>
  <c r="K88" i="1"/>
  <c r="Q87" i="1"/>
  <c r="L87" i="1"/>
  <c r="T87" i="1" s="1"/>
  <c r="K87" i="1"/>
  <c r="Q86" i="1"/>
  <c r="L86" i="1"/>
  <c r="K86" i="1"/>
  <c r="Q85" i="1"/>
  <c r="L85" i="1"/>
  <c r="T85" i="1" s="1"/>
  <c r="K85" i="1"/>
  <c r="Q84" i="1"/>
  <c r="L84" i="1"/>
  <c r="T84" i="1" s="1"/>
  <c r="K84" i="1"/>
  <c r="Q83" i="1"/>
  <c r="L83" i="1"/>
  <c r="T83" i="1" s="1"/>
  <c r="K83" i="1"/>
  <c r="Q82" i="1"/>
  <c r="L82" i="1"/>
  <c r="K82" i="1"/>
  <c r="Q81" i="1"/>
  <c r="L81" i="1"/>
  <c r="T81" i="1" s="1"/>
  <c r="K81" i="1"/>
  <c r="Q80" i="1"/>
  <c r="L80" i="1"/>
  <c r="T80" i="1" s="1"/>
  <c r="K80" i="1"/>
  <c r="Q79" i="1"/>
  <c r="L79" i="1"/>
  <c r="T79" i="1" s="1"/>
  <c r="K79" i="1"/>
  <c r="Q78" i="1"/>
  <c r="L78" i="1"/>
  <c r="K78" i="1"/>
  <c r="Q77" i="1"/>
  <c r="L77" i="1"/>
  <c r="T77" i="1" s="1"/>
  <c r="K77" i="1"/>
  <c r="Q76" i="1"/>
  <c r="L76" i="1"/>
  <c r="T76" i="1" s="1"/>
  <c r="K76" i="1"/>
  <c r="Q75" i="1"/>
  <c r="L75" i="1"/>
  <c r="T75" i="1" s="1"/>
  <c r="K75" i="1"/>
  <c r="Q74" i="1"/>
  <c r="L74" i="1"/>
  <c r="K74" i="1"/>
  <c r="Q73" i="1"/>
  <c r="L73" i="1"/>
  <c r="T73" i="1" s="1"/>
  <c r="K73" i="1"/>
  <c r="Q72" i="1"/>
  <c r="L72" i="1"/>
  <c r="T72" i="1" s="1"/>
  <c r="K72" i="1"/>
  <c r="Q71" i="1"/>
  <c r="L71" i="1"/>
  <c r="T71" i="1" s="1"/>
  <c r="K71" i="1"/>
  <c r="Q70" i="1"/>
  <c r="L70" i="1"/>
  <c r="K70" i="1"/>
  <c r="Q69" i="1"/>
  <c r="L69" i="1"/>
  <c r="T69" i="1" s="1"/>
  <c r="K69" i="1"/>
  <c r="Q68" i="1"/>
  <c r="L68" i="1"/>
  <c r="T68" i="1" s="1"/>
  <c r="K68" i="1"/>
  <c r="Q67" i="1"/>
  <c r="L67" i="1"/>
  <c r="T67" i="1" s="1"/>
  <c r="K67" i="1"/>
  <c r="Q66" i="1"/>
  <c r="L66" i="1"/>
  <c r="T66" i="1" s="1"/>
  <c r="K66" i="1"/>
  <c r="Q65" i="1"/>
  <c r="L65" i="1"/>
  <c r="T65" i="1" s="1"/>
  <c r="K65" i="1"/>
  <c r="Q64" i="1"/>
  <c r="L64" i="1"/>
  <c r="T64" i="1" s="1"/>
  <c r="K64" i="1"/>
  <c r="Q63" i="1"/>
  <c r="L63" i="1"/>
  <c r="T63" i="1" s="1"/>
  <c r="K63" i="1"/>
  <c r="Q62" i="1"/>
  <c r="L62" i="1"/>
  <c r="K62" i="1"/>
  <c r="Q61" i="1"/>
  <c r="L61" i="1"/>
  <c r="T61" i="1" s="1"/>
  <c r="K61" i="1"/>
  <c r="Q60" i="1"/>
  <c r="L60" i="1"/>
  <c r="T60" i="1" s="1"/>
  <c r="K60" i="1"/>
  <c r="Q59" i="1"/>
  <c r="L59" i="1"/>
  <c r="T59" i="1" s="1"/>
  <c r="K59" i="1"/>
  <c r="Q58" i="1"/>
  <c r="L58" i="1"/>
  <c r="T58" i="1" s="1"/>
  <c r="K58" i="1"/>
  <c r="Q57" i="1"/>
  <c r="L57" i="1"/>
  <c r="T57" i="1" s="1"/>
  <c r="K57" i="1"/>
  <c r="Q56" i="1"/>
  <c r="L56" i="1"/>
  <c r="K56" i="1"/>
  <c r="Q55" i="1"/>
  <c r="L55" i="1"/>
  <c r="K55" i="1"/>
  <c r="Q54" i="1"/>
  <c r="L54" i="1"/>
  <c r="K54" i="1"/>
  <c r="Q53" i="1"/>
  <c r="L53" i="1"/>
  <c r="T53" i="1" s="1"/>
  <c r="K53" i="1"/>
  <c r="Q52" i="1"/>
  <c r="L52" i="1"/>
  <c r="K52" i="1"/>
  <c r="Q51" i="1"/>
  <c r="L51" i="1"/>
  <c r="K51" i="1"/>
  <c r="Q50" i="1"/>
  <c r="L50" i="1"/>
  <c r="K50" i="1"/>
  <c r="Q49" i="1"/>
  <c r="L49" i="1"/>
  <c r="K49" i="1"/>
  <c r="Q48" i="1"/>
  <c r="L48" i="1"/>
  <c r="K48" i="1"/>
  <c r="Q47" i="1"/>
  <c r="L47" i="1"/>
  <c r="K47" i="1"/>
  <c r="Q46" i="1"/>
  <c r="L46" i="1"/>
  <c r="T46" i="1" s="1"/>
  <c r="K46" i="1"/>
  <c r="Q45" i="1"/>
  <c r="L45" i="1"/>
  <c r="K45" i="1"/>
  <c r="Q44" i="1"/>
  <c r="L44" i="1"/>
  <c r="T44" i="1" s="1"/>
  <c r="K44" i="1"/>
  <c r="Q43" i="1"/>
  <c r="L43" i="1"/>
  <c r="K43" i="1"/>
  <c r="Q42" i="1"/>
  <c r="L42" i="1"/>
  <c r="K42" i="1"/>
  <c r="Q41" i="1"/>
  <c r="L41" i="1"/>
  <c r="K41" i="1"/>
  <c r="Q40" i="1"/>
  <c r="L40" i="1"/>
  <c r="K40" i="1"/>
  <c r="Q39" i="1"/>
  <c r="L39" i="1"/>
  <c r="K39" i="1"/>
  <c r="Q38" i="1"/>
  <c r="L38" i="1"/>
  <c r="K38" i="1"/>
  <c r="Q37" i="1"/>
  <c r="L37" i="1"/>
  <c r="K37" i="1"/>
  <c r="Q36" i="1"/>
  <c r="L36" i="1"/>
  <c r="T36" i="1" s="1"/>
  <c r="K36" i="1"/>
  <c r="L35" i="1"/>
  <c r="Q35" i="1" s="1"/>
  <c r="K35" i="1"/>
  <c r="Q34" i="1"/>
  <c r="L34" i="1"/>
  <c r="T34" i="1" s="1"/>
  <c r="K34" i="1"/>
  <c r="Q33" i="1"/>
  <c r="L33" i="1"/>
  <c r="K33" i="1"/>
  <c r="L32" i="1"/>
  <c r="Q32" i="1" s="1"/>
  <c r="K32" i="1"/>
  <c r="Q31" i="1"/>
  <c r="L31" i="1"/>
  <c r="K31" i="1"/>
  <c r="Q30" i="1"/>
  <c r="L30" i="1"/>
  <c r="K30" i="1"/>
  <c r="Q29" i="1"/>
  <c r="L29" i="1"/>
  <c r="K29" i="1"/>
  <c r="L28" i="1"/>
  <c r="Q28" i="1" s="1"/>
  <c r="K28" i="1"/>
  <c r="Q27" i="1"/>
  <c r="L27" i="1"/>
  <c r="K27" i="1"/>
  <c r="Q26" i="1"/>
  <c r="L26" i="1"/>
  <c r="K26" i="1"/>
  <c r="Q25" i="1"/>
  <c r="L25" i="1"/>
  <c r="K25" i="1"/>
  <c r="L24" i="1"/>
  <c r="Q24" i="1" s="1"/>
  <c r="K24" i="1"/>
  <c r="Q23" i="1"/>
  <c r="L23" i="1"/>
  <c r="K23" i="1"/>
  <c r="Q22" i="1"/>
  <c r="L22" i="1"/>
  <c r="T22" i="1" s="1"/>
  <c r="K22" i="1"/>
  <c r="Q21" i="1"/>
  <c r="L21" i="1"/>
  <c r="K21" i="1"/>
  <c r="L20" i="1"/>
  <c r="Q20" i="1" s="1"/>
  <c r="K20" i="1"/>
  <c r="Q19" i="1"/>
  <c r="L19" i="1"/>
  <c r="K19" i="1"/>
  <c r="Q18" i="1"/>
  <c r="L18" i="1"/>
  <c r="K18" i="1"/>
  <c r="Q17" i="1"/>
  <c r="L17" i="1"/>
  <c r="K17" i="1"/>
  <c r="L16" i="1"/>
  <c r="Q16" i="1" s="1"/>
  <c r="K16" i="1"/>
  <c r="L15" i="1"/>
  <c r="T15" i="1" s="1"/>
  <c r="K15" i="1"/>
  <c r="L14" i="1"/>
  <c r="Q14" i="1" s="1"/>
  <c r="K14" i="1"/>
  <c r="L13" i="1"/>
  <c r="Q13" i="1" s="1"/>
  <c r="K13" i="1"/>
  <c r="L12" i="1"/>
  <c r="Q12" i="1" s="1"/>
  <c r="K12" i="1"/>
  <c r="L11" i="1"/>
  <c r="T11" i="1" s="1"/>
  <c r="K11" i="1"/>
  <c r="L10" i="1"/>
  <c r="Q10" i="1" s="1"/>
  <c r="K10" i="1"/>
  <c r="L9" i="1"/>
  <c r="K9" i="1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T38" i="1"/>
  <c r="T62" i="1"/>
  <c r="T70" i="1"/>
  <c r="T74" i="1"/>
  <c r="T78" i="1"/>
  <c r="T82" i="1"/>
  <c r="T86" i="1"/>
  <c r="T90" i="1"/>
  <c r="T94" i="1"/>
  <c r="T98" i="1"/>
  <c r="L9" i="2"/>
  <c r="Q9" i="2" s="1"/>
  <c r="L10" i="2"/>
  <c r="Q10" i="2" s="1"/>
  <c r="L11" i="2"/>
  <c r="Q11" i="2" s="1"/>
  <c r="L12" i="2"/>
  <c r="Q12" i="2" s="1"/>
  <c r="L13" i="2"/>
  <c r="Q13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T12" i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9" i="2"/>
  <c r="T14" i="2"/>
  <c r="T13" i="2"/>
  <c r="T12" i="2"/>
  <c r="T11" i="2"/>
  <c r="T10" i="2"/>
  <c r="T9" i="2"/>
  <c r="J113" i="1"/>
  <c r="J112" i="1"/>
  <c r="J111" i="1"/>
  <c r="J113" i="2"/>
  <c r="J112" i="2"/>
  <c r="J111" i="2"/>
  <c r="K110" i="2"/>
  <c r="J110" i="2"/>
  <c r="K109" i="2"/>
  <c r="J109" i="2"/>
  <c r="K108" i="2"/>
  <c r="J108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Q15" i="1" l="1"/>
  <c r="Q11" i="1"/>
  <c r="M10" i="1"/>
  <c r="J14" i="1"/>
  <c r="T20" i="1"/>
  <c r="T28" i="1"/>
  <c r="Q9" i="1"/>
  <c r="I9" i="1"/>
  <c r="J14" i="2"/>
  <c r="I14" i="2"/>
  <c r="I9" i="2"/>
  <c r="M10" i="2"/>
  <c r="T54" i="1"/>
  <c r="T18" i="1"/>
  <c r="T37" i="1"/>
  <c r="T24" i="1"/>
  <c r="T26" i="1"/>
  <c r="T25" i="1"/>
  <c r="T40" i="1"/>
  <c r="T29" i="1"/>
  <c r="T41" i="1"/>
  <c r="T30" i="1"/>
  <c r="T42" i="1"/>
  <c r="T48" i="1"/>
  <c r="T56" i="1"/>
  <c r="T21" i="1"/>
  <c r="T50" i="1"/>
  <c r="T16" i="1"/>
  <c r="T32" i="1"/>
  <c r="T49" i="1"/>
  <c r="T9" i="1"/>
  <c r="T45" i="1"/>
  <c r="T52" i="1"/>
  <c r="T10" i="1"/>
  <c r="T17" i="1"/>
  <c r="T33" i="1"/>
  <c r="T19" i="1"/>
  <c r="T23" i="1"/>
  <c r="T27" i="1"/>
  <c r="T31" i="1"/>
  <c r="T35" i="1"/>
  <c r="T39" i="1"/>
  <c r="T43" i="1"/>
  <c r="T47" i="1"/>
  <c r="T51" i="1"/>
  <c r="T55" i="1"/>
  <c r="I14" i="1" l="1"/>
</calcChain>
</file>

<file path=xl/sharedStrings.xml><?xml version="1.0" encoding="utf-8"?>
<sst xmlns="http://schemas.openxmlformats.org/spreadsheetml/2006/main" count="62" uniqueCount="31">
  <si>
    <t>GPA</t>
  </si>
  <si>
    <t>A</t>
  </si>
  <si>
    <t>B</t>
  </si>
  <si>
    <t>C</t>
  </si>
  <si>
    <t>D</t>
  </si>
  <si>
    <t>F</t>
  </si>
  <si>
    <t>GPA Scale:</t>
  </si>
  <si>
    <t>Grade:</t>
  </si>
  <si>
    <t xml:space="preserve">from </t>
  </si>
  <si>
    <t>to</t>
  </si>
  <si>
    <t># of Credits</t>
  </si>
  <si>
    <t>Only Enter in Green Boxes</t>
  </si>
  <si>
    <t>Weighted</t>
  </si>
  <si>
    <t>Scale</t>
  </si>
  <si>
    <t>AP</t>
  </si>
  <si>
    <t>IB</t>
  </si>
  <si>
    <t>DE</t>
  </si>
  <si>
    <t>Does NOT work with + or - grades</t>
  </si>
  <si>
    <t>password to unlock: 123</t>
  </si>
  <si>
    <t>HN</t>
  </si>
  <si>
    <t>Quality Points ((Grade+Weight)*Credit)</t>
  </si>
  <si>
    <t>Qlty Pts</t>
  </si>
  <si>
    <t>CREDIT</t>
  </si>
  <si>
    <t>EARNED</t>
  </si>
  <si>
    <t>Total</t>
  </si>
  <si>
    <t>DON’T DELETE</t>
  </si>
  <si>
    <t>Credit sum</t>
  </si>
  <si>
    <r>
      <t>Credit:</t>
    </r>
    <r>
      <rPr>
        <b/>
        <sz val="12"/>
        <color theme="9"/>
        <rFont val="Calibri"/>
        <family val="2"/>
        <scheme val="minor"/>
      </rPr>
      <t xml:space="preserve">   1</t>
    </r>
  </si>
  <si>
    <t>(HN, AP, IB, DE, RPT)</t>
  </si>
  <si>
    <t>In the Credit Box, a blank defaults to 1, otherwise enter preferred default in "Credit: " box</t>
  </si>
  <si>
    <t>"Set" Buttons reset to that GPA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</si>
</sst>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rgb="FF9C0006"/>
      <name val="Calibri"/>
      <family val="2"/>
      <scheme val="minor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</fills>
  <borders count="5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</cellStyleXfs>
  <cellXfs count="94">
    <xf numFmtId="0" fontId="0" fillId="0" borderId="0" xfId="0"/>
    <xf numFmtId="0" fontId="4" fillId="0" borderId="3" xfId="3" applyBorder="1" applyProtection="1"/>
    <xf numFmtId="0" fontId="4" fillId="0" borderId="3" xfId="3" applyBorder="1" applyAlignment="1" applyProtection="1">
      <alignment horizontal="left"/>
    </xf>
    <xf numFmtId="0" fontId="3" fillId="3" borderId="9" xfId="2" applyBorder="1" applyProtection="1"/>
    <xf numFmtId="0" fontId="3" fillId="3" borderId="10" xfId="2" applyBorder="1" applyProtection="1"/>
    <xf numFmtId="0" fontId="5" fillId="3" borderId="3" xfId="2" applyFont="1" applyBorder="1" applyProtection="1"/>
    <xf numFmtId="0" fontId="3" fillId="3" borderId="8" xfId="2" applyBorder="1" applyAlignment="1" applyProtection="1"/>
    <xf numFmtId="0" fontId="3" fillId="3" borderId="9" xfId="2" applyBorder="1" applyAlignment="1" applyProtection="1"/>
    <xf numFmtId="0" fontId="3" fillId="3" borderId="10" xfId="2" applyBorder="1" applyAlignment="1" applyProtection="1">
      <alignment wrapText="1"/>
    </xf>
    <xf numFmtId="0" fontId="2" fillId="2" borderId="9" xfId="1" applyBorder="1" applyAlignment="1" applyProtection="1">
      <alignment horizontal="center"/>
      <protection locked="0"/>
    </xf>
    <xf numFmtId="0" fontId="2" fillId="2" borderId="10" xfId="1" applyBorder="1" applyAlignment="1" applyProtection="1">
      <alignment horizontal="center"/>
      <protection locked="0"/>
    </xf>
    <xf numFmtId="0" fontId="2" fillId="2" borderId="8" xfId="1" applyBorder="1" applyAlignment="1" applyProtection="1">
      <alignment horizontal="center"/>
      <protection locked="0"/>
    </xf>
    <xf numFmtId="0" fontId="2" fillId="2" borderId="22" xfId="1" applyBorder="1" applyAlignment="1" applyProtection="1">
      <alignment horizontal="center"/>
      <protection locked="0"/>
    </xf>
    <xf numFmtId="0" fontId="2" fillId="2" borderId="9" xfId="1" applyBorder="1" applyAlignment="1" applyProtection="1">
      <alignment horizontal="center" wrapText="1"/>
      <protection locked="0"/>
    </xf>
    <xf numFmtId="0" fontId="3" fillId="3" borderId="29" xfId="2" applyBorder="1" applyAlignment="1" applyProtection="1">
      <alignment horizontal="center"/>
    </xf>
    <xf numFmtId="0" fontId="3" fillId="3" borderId="12" xfId="2" applyBorder="1" applyAlignment="1" applyProtection="1">
      <alignment horizontal="center"/>
    </xf>
    <xf numFmtId="0" fontId="3" fillId="3" borderId="13" xfId="2" applyBorder="1" applyAlignment="1" applyProtection="1">
      <alignment horizontal="center"/>
    </xf>
    <xf numFmtId="0" fontId="3" fillId="3" borderId="6" xfId="2" applyBorder="1" applyAlignment="1" applyProtection="1">
      <alignment horizontal="center"/>
    </xf>
    <xf numFmtId="0" fontId="2" fillId="2" borderId="24" xfId="1" applyBorder="1" applyAlignment="1" applyProtection="1">
      <alignment horizontal="center"/>
      <protection locked="0"/>
    </xf>
    <xf numFmtId="0" fontId="2" fillId="2" borderId="18" xfId="1" applyBorder="1" applyAlignment="1" applyProtection="1">
      <alignment horizontal="center"/>
      <protection locked="0"/>
    </xf>
    <xf numFmtId="0" fontId="2" fillId="2" borderId="23" xfId="1" applyBorder="1" applyAlignment="1" applyProtection="1">
      <alignment horizontal="center"/>
      <protection locked="0"/>
    </xf>
    <xf numFmtId="0" fontId="2" fillId="2" borderId="10" xfId="1" applyBorder="1" applyAlignment="1" applyProtection="1">
      <alignment horizontal="center" wrapText="1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9" xfId="1" applyFill="1" applyBorder="1" applyAlignment="1" applyProtection="1">
      <alignment horizontal="center"/>
      <protection locked="0"/>
    </xf>
    <xf numFmtId="0" fontId="4" fillId="0" borderId="37" xfId="3" applyBorder="1" applyAlignment="1" applyProtection="1">
      <alignment horizontal="left"/>
    </xf>
    <xf numFmtId="0" fontId="3" fillId="3" borderId="46" xfId="2" applyBorder="1" applyAlignment="1" applyProtection="1">
      <alignment horizontal="center"/>
    </xf>
    <xf numFmtId="0" fontId="6" fillId="0" borderId="0" xfId="0" applyFont="1" applyAlignment="1">
      <alignment wrapText="1"/>
    </xf>
    <xf numFmtId="0" fontId="3" fillId="3" borderId="8" xfId="2" applyBorder="1" applyProtection="1"/>
    <xf numFmtId="0" fontId="5" fillId="3" borderId="3" xfId="2" applyFont="1" applyBorder="1" applyAlignment="1" applyProtection="1">
      <alignment horizontal="center"/>
    </xf>
    <xf numFmtId="0" fontId="0" fillId="0" borderId="29" xfId="0" applyBorder="1"/>
    <xf numFmtId="0" fontId="0" fillId="0" borderId="26" xfId="0" applyBorder="1"/>
    <xf numFmtId="0" fontId="6" fillId="0" borderId="3" xfId="0" applyFont="1" applyBorder="1"/>
    <xf numFmtId="0" fontId="6" fillId="0" borderId="29" xfId="0" applyFont="1" applyBorder="1"/>
    <xf numFmtId="0" fontId="6" fillId="0" borderId="25" xfId="0" applyFont="1" applyBorder="1"/>
    <xf numFmtId="0" fontId="0" fillId="0" borderId="25" xfId="0" applyBorder="1"/>
    <xf numFmtId="0" fontId="0" fillId="0" borderId="31" xfId="0" applyBorder="1"/>
    <xf numFmtId="0" fontId="0" fillId="0" borderId="12" xfId="0" applyBorder="1"/>
    <xf numFmtId="0" fontId="0" fillId="0" borderId="11" xfId="0" applyBorder="1"/>
    <xf numFmtId="0" fontId="0" fillId="0" borderId="7" xfId="0" applyBorder="1"/>
    <xf numFmtId="0" fontId="6" fillId="0" borderId="1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2" xfId="0" applyBorder="1"/>
    <xf numFmtId="0" fontId="0" fillId="0" borderId="36" xfId="0" applyBorder="1"/>
    <xf numFmtId="0" fontId="6" fillId="0" borderId="9" xfId="0" applyFont="1" applyBorder="1" applyAlignment="1">
      <alignment wrapText="1"/>
    </xf>
    <xf numFmtId="0" fontId="1" fillId="0" borderId="40" xfId="0" applyFont="1" applyBorder="1"/>
    <xf numFmtId="0" fontId="0" fillId="0" borderId="30" xfId="0" applyBorder="1"/>
    <xf numFmtId="0" fontId="0" fillId="0" borderId="40" xfId="0" applyBorder="1"/>
    <xf numFmtId="0" fontId="0" fillId="0" borderId="44" xfId="0" applyBorder="1"/>
    <xf numFmtId="0" fontId="0" fillId="0" borderId="39" xfId="0" applyBorder="1"/>
    <xf numFmtId="0" fontId="0" fillId="0" borderId="42" xfId="0" applyBorder="1"/>
    <xf numFmtId="0" fontId="1" fillId="0" borderId="5" xfId="0" applyFont="1" applyBorder="1"/>
    <xf numFmtId="0" fontId="0" fillId="0" borderId="15" xfId="0" applyBorder="1"/>
    <xf numFmtId="0" fontId="4" fillId="0" borderId="3" xfId="0" applyFont="1" applyBorder="1"/>
    <xf numFmtId="0" fontId="0" fillId="0" borderId="5" xfId="0" applyBorder="1"/>
    <xf numFmtId="0" fontId="0" fillId="0" borderId="14" xfId="0" applyBorder="1"/>
    <xf numFmtId="0" fontId="4" fillId="0" borderId="47" xfId="0" applyFont="1" applyBorder="1"/>
    <xf numFmtId="0" fontId="0" fillId="0" borderId="46" xfId="0" applyBorder="1"/>
    <xf numFmtId="0" fontId="0" fillId="0" borderId="13" xfId="0" applyBorder="1"/>
    <xf numFmtId="0" fontId="0" fillId="0" borderId="27" xfId="0" applyBorder="1"/>
    <xf numFmtId="0" fontId="0" fillId="0" borderId="43" xfId="0" applyBorder="1"/>
    <xf numFmtId="0" fontId="0" fillId="0" borderId="28" xfId="0" applyBorder="1"/>
    <xf numFmtId="0" fontId="0" fillId="0" borderId="48" xfId="0" applyBorder="1"/>
    <xf numFmtId="0" fontId="0" fillId="0" borderId="6" xfId="0" applyBorder="1"/>
    <xf numFmtId="0" fontId="4" fillId="0" borderId="3" xfId="3" applyBorder="1" applyAlignment="1" applyProtection="1">
      <alignment horizontal="left"/>
      <protection locked="0"/>
    </xf>
    <xf numFmtId="0" fontId="4" fillId="0" borderId="37" xfId="3" applyBorder="1" applyAlignment="1" applyProtection="1">
      <alignment horizontal="left"/>
    </xf>
    <xf numFmtId="0" fontId="4" fillId="0" borderId="38" xfId="3" applyBorder="1" applyAlignment="1" applyProtection="1">
      <alignment horizontal="left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6" xfId="0" applyBorder="1" applyAlignment="1">
      <alignment horizontal="center"/>
    </xf>
    <xf numFmtId="0" fontId="7" fillId="3" borderId="33" xfId="2" applyFont="1" applyBorder="1" applyAlignment="1" applyProtection="1">
      <alignment horizontal="center" vertical="center"/>
    </xf>
    <xf numFmtId="0" fontId="7" fillId="3" borderId="32" xfId="2" applyFont="1" applyBorder="1" applyAlignment="1" applyProtection="1">
      <alignment horizontal="center" vertical="center"/>
    </xf>
    <xf numFmtId="0" fontId="7" fillId="3" borderId="34" xfId="2" applyFont="1" applyBorder="1" applyAlignment="1" applyProtection="1">
      <alignment horizontal="center" vertical="center"/>
    </xf>
    <xf numFmtId="0" fontId="7" fillId="3" borderId="35" xfId="2" applyFont="1" applyBorder="1" applyAlignment="1" applyProtection="1">
      <alignment horizontal="center" vertic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7" xfId="3" applyBorder="1" applyAlignment="1" applyProtection="1">
      <alignment horizontal="center"/>
    </xf>
    <xf numFmtId="0" fontId="4" fillId="0" borderId="38" xfId="3" applyBorder="1" applyAlignment="1" applyProtection="1">
      <alignment horizontal="center"/>
    </xf>
    <xf numFmtId="0" fontId="6" fillId="0" borderId="18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49" xfId="0" applyFont="1" applyBorder="1" applyAlignment="1">
      <alignment horizontal="center" wrapText="1"/>
    </xf>
    <xf numFmtId="0" fontId="4" fillId="0" borderId="3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8" xfId="0" applyFont="1" applyBorder="1" applyAlignment="1">
      <alignment horizontal="left"/>
    </xf>
  </cellXfs>
  <cellStyles count="4">
    <cellStyle name="Bad" xfId="2" builtinId="27"/>
    <cellStyle name="Good" xfId="1" builtinId="26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8</xdr:row>
          <xdr:rowOff>12700</xdr:rowOff>
        </xdr:from>
        <xdr:to>
          <xdr:col>7</xdr:col>
          <xdr:colOff>812800</xdr:colOff>
          <xdr:row>9</xdr:row>
          <xdr:rowOff>215900</xdr:rowOff>
        </xdr:to>
        <xdr:sp macro="" textlink="">
          <xdr:nvSpPr>
            <xdr:cNvPr id="1036" name="Button 12" descr="CLEAR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1</xdr:row>
          <xdr:rowOff>12700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37" name="Button 13" descr="Set 4.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Set 4.0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4</xdr:row>
          <xdr:rowOff>12700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038" name="Button 14" descr="Set 100.0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Set 100.0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2</xdr:row>
          <xdr:rowOff>0</xdr:rowOff>
        </xdr:from>
        <xdr:to>
          <xdr:col>8</xdr:col>
          <xdr:colOff>812800</xdr:colOff>
          <xdr:row>4</xdr:row>
          <xdr:rowOff>12700</xdr:rowOff>
        </xdr:to>
        <xdr:sp macro="" textlink="">
          <xdr:nvSpPr>
            <xdr:cNvPr id="1039" name="Button 15" descr="Reset &#10;Weights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Weights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8</xdr:row>
          <xdr:rowOff>12700</xdr:rowOff>
        </xdr:from>
        <xdr:to>
          <xdr:col>7</xdr:col>
          <xdr:colOff>812800</xdr:colOff>
          <xdr:row>9</xdr:row>
          <xdr:rowOff>215900</xdr:rowOff>
        </xdr:to>
        <xdr:sp macro="" textlink="">
          <xdr:nvSpPr>
            <xdr:cNvPr id="2050" name="Button 2" descr="CLEA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1</xdr:row>
          <xdr:rowOff>12700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2051" name="Button 3" descr="Set 4.0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Set 4.0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4</xdr:row>
          <xdr:rowOff>12700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2052" name="Button 4" descr="Set 100.0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Set 100.0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2</xdr:row>
          <xdr:rowOff>0</xdr:rowOff>
        </xdr:from>
        <xdr:to>
          <xdr:col>8</xdr:col>
          <xdr:colOff>812800</xdr:colOff>
          <xdr:row>4</xdr:row>
          <xdr:rowOff>12700</xdr:rowOff>
        </xdr:to>
        <xdr:sp macro="" textlink="">
          <xdr:nvSpPr>
            <xdr:cNvPr id="2053" name="Button 5" descr="Reset &#10;Weights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Reset</a:t>
              </a: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Weights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51220C6-BD5F-2B43-BAD7-7686BF659C70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40C-1373-D844-8FE9-E0267CBFD7F6}">
  <sheetPr codeName="Sheet1"/>
  <dimension ref="A1:U113"/>
  <sheetViews>
    <sheetView tabSelected="1" zoomScale="140" zoomScaleNormal="140" workbookViewId="0">
      <selection activeCell="D10" sqref="D10"/>
    </sheetView>
  </sheetViews>
  <sheetFormatPr baseColWidth="10" defaultRowHeight="16" x14ac:dyDescent="0.2"/>
  <cols>
    <col min="15" max="15" width="10.83203125" customWidth="1"/>
    <col min="17" max="17" width="10.83203125" customWidth="1"/>
  </cols>
  <sheetData>
    <row r="1" spans="1:21" ht="17" thickBot="1" x14ac:dyDescent="0.25">
      <c r="A1" s="29"/>
      <c r="B1" s="30"/>
      <c r="C1" s="1" t="s">
        <v>6</v>
      </c>
      <c r="D1" s="2" t="s">
        <v>8</v>
      </c>
      <c r="E1" s="2" t="s">
        <v>9</v>
      </c>
      <c r="F1" s="1"/>
      <c r="G1" s="31" t="s">
        <v>12</v>
      </c>
      <c r="H1" s="31" t="s">
        <v>13</v>
      </c>
      <c r="I1" s="32"/>
      <c r="J1" s="66" t="s">
        <v>11</v>
      </c>
      <c r="K1" s="67"/>
      <c r="L1" s="68"/>
      <c r="M1" s="32"/>
      <c r="N1" s="33"/>
      <c r="O1" s="34"/>
      <c r="P1" s="35"/>
    </row>
    <row r="2" spans="1:21" ht="17" customHeight="1" x14ac:dyDescent="0.2">
      <c r="A2" s="36"/>
      <c r="B2" s="37"/>
      <c r="C2" s="27" t="s">
        <v>1</v>
      </c>
      <c r="D2" s="18">
        <v>4</v>
      </c>
      <c r="E2" s="12"/>
      <c r="F2" s="38"/>
      <c r="G2" s="6" t="s">
        <v>19</v>
      </c>
      <c r="H2" s="11">
        <v>1</v>
      </c>
      <c r="I2" s="39"/>
      <c r="J2" s="79" t="s">
        <v>17</v>
      </c>
      <c r="K2" s="80"/>
      <c r="L2" s="81"/>
      <c r="M2" s="39"/>
      <c r="N2" s="40"/>
      <c r="O2" s="41"/>
      <c r="P2" s="42"/>
    </row>
    <row r="3" spans="1:21" ht="17" customHeight="1" x14ac:dyDescent="0.2">
      <c r="A3" s="36"/>
      <c r="B3" s="37"/>
      <c r="C3" s="3" t="s">
        <v>2</v>
      </c>
      <c r="D3" s="19">
        <v>3</v>
      </c>
      <c r="E3" s="9"/>
      <c r="F3" s="41"/>
      <c r="G3" s="7" t="s">
        <v>14</v>
      </c>
      <c r="H3" s="9">
        <v>1</v>
      </c>
      <c r="I3" s="39"/>
      <c r="J3" s="82" t="s">
        <v>30</v>
      </c>
      <c r="K3" s="83"/>
      <c r="L3" s="84"/>
      <c r="M3" s="39"/>
      <c r="N3" s="40"/>
      <c r="O3" s="41"/>
      <c r="P3" s="42"/>
    </row>
    <row r="4" spans="1:21" ht="16" customHeight="1" x14ac:dyDescent="0.2">
      <c r="A4" s="36"/>
      <c r="B4" s="37"/>
      <c r="C4" s="3" t="s">
        <v>3</v>
      </c>
      <c r="D4" s="19">
        <v>2</v>
      </c>
      <c r="E4" s="9"/>
      <c r="F4" s="41"/>
      <c r="G4" s="7" t="s">
        <v>15</v>
      </c>
      <c r="H4" s="9">
        <v>1</v>
      </c>
      <c r="I4" s="39"/>
      <c r="J4" s="85" t="s">
        <v>29</v>
      </c>
      <c r="K4" s="86"/>
      <c r="L4" s="87"/>
      <c r="M4" s="39"/>
      <c r="N4" s="40"/>
      <c r="O4" s="41"/>
      <c r="P4" s="42"/>
    </row>
    <row r="5" spans="1:21" ht="18" thickBot="1" x14ac:dyDescent="0.25">
      <c r="A5" s="36"/>
      <c r="B5" s="37"/>
      <c r="C5" s="3" t="s">
        <v>4</v>
      </c>
      <c r="D5" s="19">
        <v>1</v>
      </c>
      <c r="E5" s="9"/>
      <c r="F5" s="41"/>
      <c r="G5" s="8" t="s">
        <v>16</v>
      </c>
      <c r="H5" s="21">
        <v>1</v>
      </c>
      <c r="I5" s="39"/>
      <c r="J5" s="82"/>
      <c r="K5" s="83"/>
      <c r="L5" s="84"/>
      <c r="M5" s="39"/>
      <c r="N5" s="40"/>
      <c r="O5" s="41"/>
      <c r="P5" s="42"/>
    </row>
    <row r="6" spans="1:21" ht="17" customHeight="1" thickBot="1" x14ac:dyDescent="0.25">
      <c r="A6" s="36"/>
      <c r="B6" s="37"/>
      <c r="C6" s="4" t="s">
        <v>5</v>
      </c>
      <c r="D6" s="20">
        <v>0</v>
      </c>
      <c r="E6" s="10"/>
      <c r="F6" s="41"/>
      <c r="G6" s="34"/>
      <c r="H6" s="30"/>
      <c r="I6" s="43"/>
      <c r="J6" s="88"/>
      <c r="K6" s="89"/>
      <c r="L6" s="90"/>
      <c r="M6" s="39"/>
      <c r="N6" s="40"/>
      <c r="O6" s="41"/>
      <c r="P6" s="42"/>
    </row>
    <row r="7" spans="1:21" ht="17" thickBot="1" x14ac:dyDescent="0.25">
      <c r="A7" s="36"/>
      <c r="B7" s="37"/>
      <c r="C7" s="44"/>
      <c r="D7" s="44"/>
      <c r="E7" s="44"/>
      <c r="F7" s="45"/>
      <c r="G7" s="45"/>
      <c r="H7" s="41"/>
      <c r="I7" s="46"/>
      <c r="J7" s="47"/>
      <c r="K7" s="48"/>
      <c r="L7" s="49"/>
      <c r="M7" s="46"/>
      <c r="N7" s="46"/>
      <c r="O7" s="45"/>
      <c r="P7" s="42"/>
      <c r="Q7" t="s">
        <v>25</v>
      </c>
    </row>
    <row r="8" spans="1:21" ht="17" thickBot="1" x14ac:dyDescent="0.25">
      <c r="A8" s="36"/>
      <c r="B8" s="37"/>
      <c r="C8" s="50"/>
      <c r="D8" s="24" t="s">
        <v>7</v>
      </c>
      <c r="E8" s="63" t="s">
        <v>27</v>
      </c>
      <c r="F8" s="64" t="s">
        <v>28</v>
      </c>
      <c r="G8" s="65"/>
      <c r="H8" s="51"/>
      <c r="I8" s="77" t="s">
        <v>0</v>
      </c>
      <c r="J8" s="78"/>
      <c r="K8" s="52" t="s">
        <v>10</v>
      </c>
      <c r="L8" s="91" t="s">
        <v>20</v>
      </c>
      <c r="M8" s="92"/>
      <c r="N8" s="92"/>
      <c r="O8" s="93"/>
      <c r="P8" s="42"/>
      <c r="Q8" t="s">
        <v>26</v>
      </c>
      <c r="S8" s="26"/>
      <c r="T8" s="26"/>
      <c r="U8" s="26"/>
    </row>
    <row r="9" spans="1:21" ht="17" customHeight="1" thickBot="1" x14ac:dyDescent="0.25">
      <c r="A9" s="36"/>
      <c r="B9" s="37"/>
      <c r="C9" s="53"/>
      <c r="D9" s="18"/>
      <c r="E9" s="12"/>
      <c r="F9" s="12"/>
      <c r="G9" s="54"/>
      <c r="H9" s="37"/>
      <c r="I9" s="71" t="str">
        <f>("= ")&amp;IF(COUNTA(D9:D200)=0,"",ROUND((SUM(L9:L200))/SUM(K9:K200),4))</f>
        <v xml:space="preserve">= </v>
      </c>
      <c r="J9" s="72"/>
      <c r="K9" s="14" t="str">
        <f>IF(ISBLANK(D9)=TRUE,"",IF(F9="RPT",0,IF((ISBLANK(E9)=TRUE),VALUE(RIGHT($E$8,LEN($E$8)-FIND(":", $E$8))),E9)))</f>
        <v/>
      </c>
      <c r="L9" s="25" t="str">
        <f>IF(F9="RPT",0,IF(ISBLANK(D9)=TRUE,"",(IF(D9="A",($D$2+(IF(F9="HN",$H$2,IF(F9="AP",$H$3,IF(F9="IB",$H$4,IF(F9="DE",$H$5,0))))))*(IF(ISBLANK(E9) = TRUE, VALUE(RIGHT($E$8,LEN($E$8)-FIND(":", $E$8))),E9)),IF(D9="B",($D$3+(IF(F9="HN",$H$2,IF(F9="AP",$H$3,IF(F9="IB",$H$4,IF(F9="DE",$H$5,0))))))*(IF(ISBLANK(E9) = TRUE, VALUE(RIGHT($E$8,LEN($E$8)-FIND(":", $E$8))),E9)),IF(D9="C",($D$4+(IF(F9="HN",$H$2,IF(F9="AP",$H$3,IF(F9="IB",$H$4,IF(F9="DE",$H$5,0))))))*(IF(ISBLANK(E9) = TRUE, VALUE(RIGHT($E$8,LEN($E$8)-FIND(":", $E$8))),E9)),IF(D9="D",($D$5+(IF(F9="HN",$H$2,IF(F9="AP",$H$3,IF(F9="IB",$H$4,IF(F9="DE",$H$5,0))))))*(IF(ISBLANK(E9) = TRUE, VALUE(RIGHT($E$8,LEN($E$8)-FIND(":", $E$8))),E9)),IF(D9="F",0,(IF(AND(D9&lt;=AND(D9&lt;= IF(ISBLANK($E$2)=TRUE, $D$2, $E$2)), D9 &gt;= $D$2)=TRUE, ((4+IF(F9="HN",$H$2,IF(F9="AP",$H$3,IF(F9="IB",$H$4,IF(F9="DE",$H$5,0)))))*IF(ISBLANK(E9)=TRUE,VALUE(RIGHT($E$8,LEN($E$8)-FIND(":", $E$8))),E9)),IF(AND(D9&lt;(AND(D9&lt;= IF(ISBLANK($E$3)=TRUE, $D$3, $E$3+0.999999))), D9 &gt;= $D$3)=TRUE, ((3+IF(F9="HN",$H$2,IF(F9="AP",$H$3,IF(F9="IB",$H$4,IF(F9="DE",$H$5,0)))))*IF(ISBLANK(E9)=TRUE,VALUE(RIGHT($E$8,LEN($E$8)-FIND(":", $E$8))),E9)),IF(AND(D9&lt;(AND(D9&lt;= IF(ISBLANK($E$4)=TRUE, $D$4, $E$4+0.999999))), D9 &gt;= $D$4)=TRUE, ((2+IF(F9="HN",$H$2,IF(F9="AP",$H$3,IF(F9="IB",$H$4,IF(F9="DE",$H$5,0)))))*IF(ISBLANK(E9)=TRUE,VALUE(RIGHT($E$8,LEN($E$8)-FIND(":", $E$8))),E9)),IF(AND(D9&lt;(AND(D9&lt;= IF(ISBLANK($E$5)=TRUE, $D$5, $E$5+0.999999))), D9 &gt;= $D$5)=TRUE, ((IF(ISBLANK($D$5)=TRUE,0,(1+IF(F9="HN",$H$2,IF(F9="AP",$H$3,IF(F9="IB",$H$4,IF(F9="DE",$H$5,0)))))))*IF(ISBLANK(E9)=TRUE,VALUE(RIGHT($E$8,LEN($E$8)-FIND(":", $E$8))),E9)),IF(AND(D9&lt;(AND(D9&lt;= IF(ISBLANK($E$6)=TRUE, $D$6, $E$6+0.999999))), D9 &gt;= $D$6)=TRUE,0,0))))))))))))))</f>
        <v/>
      </c>
      <c r="M9" s="55" t="s">
        <v>21</v>
      </c>
      <c r="N9" s="38"/>
      <c r="O9" s="38"/>
      <c r="P9" s="42"/>
      <c r="Q9" t="str">
        <f>IF(ISBLANK(D9)=TRUE,"",IF(L9=0,0,IF(F9="RPT",0,IF((ISBLANK(E9)=TRUE),VALUE(RIGHT($E$8,LEN($E$8)-FIND(":", $E$8))),E9))))</f>
        <v/>
      </c>
      <c r="T9" t="str">
        <f>(IF(N9="A",#REF!*(1*IF(ISBLANK(O9) = TRUE, 1,O9)),IF(N9="B",$I$9*(1*IF(ISBLANK(O9) = TRUE, 1,O9)),IF(N9="C",$J$9*(1*IF(ISBLANK(O9) = TRUE, 1,O9)),IF(N9="D",$K$9*(1*IF(ISBLANK(O9) = TRUE, 1,O9)),"")))))</f>
        <v/>
      </c>
    </row>
    <row r="10" spans="1:21" ht="17" customHeight="1" thickBot="1" x14ac:dyDescent="0.25">
      <c r="A10" s="36"/>
      <c r="B10" s="37"/>
      <c r="C10" s="53"/>
      <c r="D10" s="9"/>
      <c r="E10" s="9"/>
      <c r="F10" s="9"/>
      <c r="G10" s="51"/>
      <c r="H10" s="37"/>
      <c r="I10" s="73"/>
      <c r="J10" s="74"/>
      <c r="K10" s="15" t="str">
        <f t="shared" ref="K10:K73" si="0">IF(ISBLANK(D10)=TRUE,"",IF(F10="RPT",0,IF((ISBLANK(E10)=TRUE),VALUE(RIGHT($E$8,LEN($E$8)-FIND(":", $E$8))),E10)))</f>
        <v/>
      </c>
      <c r="L10" s="25" t="str">
        <f t="shared" ref="L10:L73" si="1">IF(F10="RPT",0,IF(ISBLANK(D10)=TRUE,"",(IF(D10="A",($D$2+(IF(F10="HN",$H$2,IF(F10="AP",$H$3,IF(F10="IB",$H$4,IF(F10="DE",$H$5,0))))))*(IF(ISBLANK(E10) = TRUE, VALUE(RIGHT($E$8,LEN($E$8)-FIND(":", $E$8))),E10)),IF(D10="B",($D$3+(IF(F10="HN",$H$2,IF(F10="AP",$H$3,IF(F10="IB",$H$4,IF(F10="DE",$H$5,0))))))*(IF(ISBLANK(E10) = TRUE, VALUE(RIGHT($E$8,LEN($E$8)-FIND(":", $E$8))),E10)),IF(D10="C",($D$4+(IF(F10="HN",$H$2,IF(F10="AP",$H$3,IF(F10="IB",$H$4,IF(F10="DE",$H$5,0))))))*(IF(ISBLANK(E10) = TRUE, VALUE(RIGHT($E$8,LEN($E$8)-FIND(":", $E$8))),E10)),IF(D10="D",($D$5+(IF(F10="HN",$H$2,IF(F10="AP",$H$3,IF(F10="IB",$H$4,IF(F10="DE",$H$5,0))))))*(IF(ISBLANK(E10) = TRUE, VALUE(RIGHT($E$8,LEN($E$8)-FIND(":", $E$8))),E10)),IF(D10="F",0,(IF(AND(D10&lt;=AND(D10&lt;= IF(ISBLANK($E$2)=TRUE, $D$2, $E$2)), D10 &gt;= $D$2)=TRUE, ((4+IF(F10="HN",$H$2,IF(F10="AP",$H$3,IF(F10="IB",$H$4,IF(F10="DE",$H$5,0)))))*IF(ISBLANK(E10)=TRUE,VALUE(RIGHT($E$8,LEN($E$8)-FIND(":", $E$8))),E10)),IF(AND(D10&lt;(AND(D10&lt;= IF(ISBLANK($E$3)=TRUE, $D$3, $E$3+0.999999))), D10 &gt;= $D$3)=TRUE, ((3+IF(F10="HN",$H$2,IF(F10="AP",$H$3,IF(F10="IB",$H$4,IF(F10="DE",$H$5,0)))))*IF(ISBLANK(E10)=TRUE,VALUE(RIGHT($E$8,LEN($E$8)-FIND(":", $E$8))),E10)),IF(AND(D10&lt;(AND(D10&lt;= IF(ISBLANK($E$4)=TRUE, $D$4, $E$4+0.999999))), D10 &gt;= $D$4)=TRUE, ((2+IF(F10="HN",$H$2,IF(F10="AP",$H$3,IF(F10="IB",$H$4,IF(F10="DE",$H$5,0)))))*IF(ISBLANK(E10)=TRUE,VALUE(RIGHT($E$8,LEN($E$8)-FIND(":", $E$8))),E10)),IF(AND(D10&lt;(AND(D10&lt;= IF(ISBLANK($E$5)=TRUE, $D$5, $E$5+0.999999))), D10 &gt;= $D$5)=TRUE, ((IF(ISBLANK($D$5)=TRUE,0,(1+IF(F10="HN",$H$2,IF(F10="AP",$H$3,IF(F10="IB",$H$4,IF(F10="DE",$H$5,0)))))))*IF(ISBLANK(E10)=TRUE,VALUE(RIGHT($E$8,LEN($E$8)-FIND(":", $E$8))),E10)),IF(AND(D10&lt;(AND(D10&lt;= IF(ISBLANK($E$6)=TRUE, $D$6, $E$6+0.999999))), D10 &gt;= $D$6)=TRUE,0,0))))))))))))))</f>
        <v/>
      </c>
      <c r="M10" s="5" t="str">
        <f>("= ")&amp;IF(COUNTA(D9:D200)=0,"",SUM(L9:L200))</f>
        <v xml:space="preserve">= </v>
      </c>
      <c r="N10" s="41"/>
      <c r="O10" s="41"/>
      <c r="P10" s="42"/>
      <c r="Q10" t="str">
        <f t="shared" ref="Q10:Q73" si="2">IF(ISBLANK(D10)=TRUE,"",IF(L10=0,0,IF(F10="RPT",0,IF((ISBLANK(E10)=TRUE),VALUE(RIGHT($E$8,LEN($E$8)-FIND(":", $E$8))),E10))))</f>
        <v/>
      </c>
      <c r="T10" t="str">
        <f>(IF(N10="A",#REF!*(1*IF(ISBLANK(O10) = TRUE, 1,O10)),IF(N10="B",$I$9*(1*IF(ISBLANK(O10) = TRUE, 1,O10)),IF(N10="C",$J$9*(1*IF(ISBLANK(O10) = TRUE, 1,O10)),IF(N10="D",$K$9*(1*IF(ISBLANK(O10) = TRUE, 1,O10)),"")))))</f>
        <v/>
      </c>
    </row>
    <row r="11" spans="1:21" ht="17" customHeight="1" thickBot="1" x14ac:dyDescent="0.25">
      <c r="A11" s="36"/>
      <c r="B11" s="37"/>
      <c r="C11" s="53"/>
      <c r="D11" s="9"/>
      <c r="E11" s="9"/>
      <c r="F11" s="9"/>
      <c r="G11" s="51"/>
      <c r="H11" s="37"/>
      <c r="I11" s="46"/>
      <c r="K11" s="15" t="str">
        <f t="shared" si="0"/>
        <v/>
      </c>
      <c r="L11" s="25" t="str">
        <f t="shared" si="1"/>
        <v/>
      </c>
      <c r="M11" s="54"/>
      <c r="N11" s="41"/>
      <c r="O11" s="41"/>
      <c r="P11" s="42"/>
      <c r="Q11" t="str">
        <f t="shared" si="2"/>
        <v/>
      </c>
      <c r="T11" t="str">
        <f>(IF(N11="A",#REF!*(1*IF(ISBLANK(O11) = TRUE, 1,O11)),IF(N11="B",$I$9*(1*IF(ISBLANK(O11) = TRUE, 1,O11)),IF(N11="C",$J$9*(1*IF(ISBLANK(O11) = TRUE, 1,O11)),IF(N11="D",$K$9*(1*IF(ISBLANK(O11) = TRUE, 1,O11)),"")))))</f>
        <v/>
      </c>
    </row>
    <row r="12" spans="1:21" ht="17" customHeight="1" thickBot="1" x14ac:dyDescent="0.25">
      <c r="A12" s="36"/>
      <c r="B12" s="37"/>
      <c r="C12" s="53"/>
      <c r="D12" s="9"/>
      <c r="E12" s="9"/>
      <c r="F12" s="9"/>
      <c r="G12" s="51"/>
      <c r="H12" s="37"/>
      <c r="I12" s="75" t="s">
        <v>22</v>
      </c>
      <c r="J12" s="76"/>
      <c r="K12" s="15" t="str">
        <f t="shared" si="0"/>
        <v/>
      </c>
      <c r="L12" s="25" t="str">
        <f t="shared" si="1"/>
        <v/>
      </c>
      <c r="M12" s="54"/>
      <c r="N12" s="41"/>
      <c r="O12" s="41"/>
      <c r="P12" s="42"/>
      <c r="Q12" t="str">
        <f t="shared" si="2"/>
        <v/>
      </c>
      <c r="T12" t="str">
        <f>(IF(N12="A",#REF!*(1*IF(ISBLANK(O12) = TRUE, 1,O12)),IF(N12="B",$I$9*(1*IF(ISBLANK(O12) = TRUE, 1,O12)),IF(N12="C",$J$9*(1*IF(ISBLANK(O12) = TRUE, 1,O12)),IF(N12="D",$K$9*(1*IF(ISBLANK(O12) = TRUE, 1,O12)),"")))))</f>
        <v/>
      </c>
    </row>
    <row r="13" spans="1:21" ht="17" customHeight="1" thickBot="1" x14ac:dyDescent="0.25">
      <c r="A13" s="36"/>
      <c r="B13" s="37"/>
      <c r="C13" s="53"/>
      <c r="D13" s="9"/>
      <c r="E13" s="9"/>
      <c r="F13" s="9"/>
      <c r="G13" s="51"/>
      <c r="H13" s="37"/>
      <c r="I13" s="52" t="s">
        <v>23</v>
      </c>
      <c r="J13" s="55" t="s">
        <v>24</v>
      </c>
      <c r="K13" s="15" t="str">
        <f t="shared" si="0"/>
        <v/>
      </c>
      <c r="L13" s="25" t="str">
        <f t="shared" si="1"/>
        <v/>
      </c>
      <c r="M13" s="54"/>
      <c r="N13" s="41"/>
      <c r="O13" s="41"/>
      <c r="P13" s="42"/>
      <c r="Q13" t="str">
        <f t="shared" si="2"/>
        <v/>
      </c>
      <c r="T13" t="str">
        <f>(IF(N13="A",#REF!*(1*IF(ISBLANK(O13) = TRUE, 1,O13)),IF(N13="B",$I$9*(1*IF(ISBLANK(O13) = TRUE, 1,O13)),IF(N13="C",$J$9*(1*IF(ISBLANK(O13) = TRUE, 1,O13)),IF(N13="D",$K$9*(1*IF(ISBLANK(O13) = TRUE, 1,O13)),"")))))</f>
        <v/>
      </c>
    </row>
    <row r="14" spans="1:21" ht="17" customHeight="1" thickBot="1" x14ac:dyDescent="0.25">
      <c r="A14" s="36"/>
      <c r="B14" s="37"/>
      <c r="C14" s="53"/>
      <c r="D14" s="9"/>
      <c r="E14" s="9"/>
      <c r="F14" s="9"/>
      <c r="G14" s="51"/>
      <c r="H14" s="37"/>
      <c r="I14" s="28" t="str">
        <f>("= ")&amp;IF(COUNTA(D9:D200)=0,"",SUM(Q9:Q200))</f>
        <v xml:space="preserve">= </v>
      </c>
      <c r="J14" s="28" t="str">
        <f>("= ")&amp;IF(COUNTA(D9:D200)=0,"",SUM(K9:K200))</f>
        <v xml:space="preserve">= </v>
      </c>
      <c r="K14" s="15" t="str">
        <f t="shared" si="0"/>
        <v/>
      </c>
      <c r="L14" s="25" t="str">
        <f t="shared" si="1"/>
        <v/>
      </c>
      <c r="M14" s="54"/>
      <c r="N14" s="41"/>
      <c r="O14" s="41"/>
      <c r="P14" s="42"/>
      <c r="Q14" t="str">
        <f t="shared" si="2"/>
        <v/>
      </c>
      <c r="T14" t="str">
        <f>(IF(N14="A",#REF!*(1*IF(ISBLANK(O14) = TRUE, 1,O14)),IF(N14="B",$I$9*(1*IF(ISBLANK(O14) = TRUE, 1,O14)),IF(N14="C",$J$9*(1*IF(ISBLANK(O14) = TRUE, 1,O14)),IF(N14="D",$K$9*(1*IF(ISBLANK(O14) = TRUE, 1,O14)),"")))))</f>
        <v/>
      </c>
    </row>
    <row r="15" spans="1:21" x14ac:dyDescent="0.2">
      <c r="A15" s="36"/>
      <c r="B15" s="37"/>
      <c r="C15" s="56"/>
      <c r="D15" s="9"/>
      <c r="E15" s="9"/>
      <c r="F15" s="9"/>
      <c r="G15" s="51"/>
      <c r="H15" s="37"/>
      <c r="I15" s="38"/>
      <c r="J15" s="53"/>
      <c r="K15" s="15" t="str">
        <f t="shared" si="0"/>
        <v/>
      </c>
      <c r="L15" s="25" t="str">
        <f t="shared" si="1"/>
        <v/>
      </c>
      <c r="M15" s="54"/>
      <c r="N15" s="41"/>
      <c r="O15" s="41"/>
      <c r="P15" s="42"/>
      <c r="Q15" t="str">
        <f t="shared" si="2"/>
        <v/>
      </c>
      <c r="T15" s="26"/>
      <c r="U15" s="26"/>
    </row>
    <row r="16" spans="1:21" x14ac:dyDescent="0.2">
      <c r="A16" s="36"/>
      <c r="B16" s="37"/>
      <c r="C16" s="53"/>
      <c r="D16" s="9"/>
      <c r="E16" s="9"/>
      <c r="F16" s="22"/>
      <c r="G16" s="51"/>
      <c r="H16" s="37"/>
      <c r="I16" s="41"/>
      <c r="J16" s="53"/>
      <c r="K16" s="15" t="str">
        <f t="shared" si="0"/>
        <v/>
      </c>
      <c r="L16" s="25" t="str">
        <f t="shared" si="1"/>
        <v/>
      </c>
      <c r="M16" s="54"/>
      <c r="N16" s="41"/>
      <c r="O16" s="41"/>
      <c r="P16" s="42"/>
      <c r="Q16" t="str">
        <f t="shared" si="2"/>
        <v/>
      </c>
      <c r="T16" t="str">
        <f>(IF(N16="A",#REF!*(1*IF(ISBLANK(O16) = TRUE, 1,O16)),IF(N16="B",$I$9*(1*IF(ISBLANK(O16) = TRUE, 1,O16)),IF(N16="C",$J$9*(1*IF(ISBLANK(O16) = TRUE, 1,O16)),IF(N16="D",$K$9*(1*IF(ISBLANK(O16) = TRUE, 1,O16)),"")))))</f>
        <v/>
      </c>
    </row>
    <row r="17" spans="1:20" ht="16" customHeight="1" x14ac:dyDescent="0.2">
      <c r="A17" s="36"/>
      <c r="B17" s="37"/>
      <c r="C17" s="53"/>
      <c r="D17" s="9"/>
      <c r="E17" s="9"/>
      <c r="F17" s="9"/>
      <c r="G17" s="51"/>
      <c r="H17" s="37"/>
      <c r="I17" s="41"/>
      <c r="J17" s="53"/>
      <c r="K17" s="15" t="str">
        <f t="shared" si="0"/>
        <v/>
      </c>
      <c r="L17" s="25" t="str">
        <f t="shared" si="1"/>
        <v/>
      </c>
      <c r="M17" s="54"/>
      <c r="N17" s="41"/>
      <c r="O17" s="41"/>
      <c r="P17" s="42"/>
      <c r="Q17" t="str">
        <f t="shared" si="2"/>
        <v/>
      </c>
      <c r="T17" t="str">
        <f>(IF(N17="A",#REF!*(1*IF(ISBLANK(O17) = TRUE, 1,O17)),IF(N17="B",$I$9*(1*IF(ISBLANK(O17) = TRUE, 1,O17)),IF(N17="C",$J$9*(1*IF(ISBLANK(O17) = TRUE, 1,O17)),IF(N17="D",$K$9*(1*IF(ISBLANK(O17) = TRUE, 1,O17)),"")))))</f>
        <v/>
      </c>
    </row>
    <row r="18" spans="1:20" x14ac:dyDescent="0.2">
      <c r="A18" s="36"/>
      <c r="B18" s="37"/>
      <c r="C18" s="53"/>
      <c r="D18" s="9"/>
      <c r="E18" s="9"/>
      <c r="F18" s="9"/>
      <c r="G18" s="51"/>
      <c r="H18" s="37"/>
      <c r="I18" s="41"/>
      <c r="J18" s="53"/>
      <c r="K18" s="15" t="str">
        <f t="shared" si="0"/>
        <v/>
      </c>
      <c r="L18" s="25" t="str">
        <f t="shared" si="1"/>
        <v/>
      </c>
      <c r="M18" s="54"/>
      <c r="N18" s="41"/>
      <c r="O18" s="41"/>
      <c r="P18" s="42"/>
      <c r="Q18" t="str">
        <f t="shared" si="2"/>
        <v/>
      </c>
      <c r="T18" t="str">
        <f>(IF(N18="A",#REF!*(1*IF(ISBLANK(O18) = TRUE, 1,O18)),IF(N18="B",$I$9*(1*IF(ISBLANK(O18) = TRUE, 1,O18)),IF(N18="C",$J$9*(1*IF(ISBLANK(O18) = TRUE, 1,O18)),IF(N18="D",$K$9*(1*IF(ISBLANK(O18) = TRUE, 1,O18)),"")))))</f>
        <v/>
      </c>
    </row>
    <row r="19" spans="1:20" x14ac:dyDescent="0.2">
      <c r="A19" s="36"/>
      <c r="B19" s="37"/>
      <c r="C19" s="53"/>
      <c r="D19" s="9"/>
      <c r="E19" s="9"/>
      <c r="F19" s="13"/>
      <c r="G19" s="51"/>
      <c r="H19" s="37"/>
      <c r="I19" s="41"/>
      <c r="J19" s="53"/>
      <c r="K19" s="15" t="str">
        <f t="shared" si="0"/>
        <v/>
      </c>
      <c r="L19" s="25" t="str">
        <f t="shared" si="1"/>
        <v/>
      </c>
      <c r="M19" s="51"/>
      <c r="N19" s="41"/>
      <c r="O19" s="41"/>
      <c r="P19" s="42"/>
      <c r="Q19" t="str">
        <f t="shared" si="2"/>
        <v/>
      </c>
      <c r="T19" t="str">
        <f>(IF(N19="A",#REF!*(1*IF(ISBLANK(O19) = TRUE, 1,O19)),IF(N19="B",$I$9*(1*IF(ISBLANK(O19) = TRUE, 1,O19)),IF(N19="C",$J$9*(1*IF(ISBLANK(O19) = TRUE, 1,O19)),IF(N19="D",$K$9*(1*IF(ISBLANK(O19) = TRUE, 1,O19)),"")))))</f>
        <v/>
      </c>
    </row>
    <row r="20" spans="1:20" x14ac:dyDescent="0.2">
      <c r="A20" s="36"/>
      <c r="B20" s="37"/>
      <c r="C20" s="53"/>
      <c r="D20" s="9"/>
      <c r="E20" s="9"/>
      <c r="F20" s="9"/>
      <c r="G20" s="51"/>
      <c r="H20" s="37"/>
      <c r="I20" s="41"/>
      <c r="J20" s="53"/>
      <c r="K20" s="15" t="str">
        <f t="shared" si="0"/>
        <v/>
      </c>
      <c r="L20" s="25" t="str">
        <f t="shared" si="1"/>
        <v/>
      </c>
      <c r="M20" s="51"/>
      <c r="N20" s="41"/>
      <c r="O20" s="41"/>
      <c r="P20" s="42"/>
      <c r="Q20" t="str">
        <f t="shared" si="2"/>
        <v/>
      </c>
      <c r="T20" t="str">
        <f>(IF(N20="A",#REF!*(1*IF(ISBLANK(O20) = TRUE, 1,O20)),IF(N20="B",$I$9*(1*IF(ISBLANK(O20) = TRUE, 1,O20)),IF(N20="C",$J$9*(1*IF(ISBLANK(O20) = TRUE, 1,O20)),IF(N20="D",$K$9*(1*IF(ISBLANK(O20) = TRUE, 1,O20)),"")))))</f>
        <v/>
      </c>
    </row>
    <row r="21" spans="1:20" x14ac:dyDescent="0.2">
      <c r="A21" s="36"/>
      <c r="B21" s="37"/>
      <c r="C21" s="53"/>
      <c r="D21" s="9"/>
      <c r="E21" s="9"/>
      <c r="F21" s="13"/>
      <c r="G21" s="51"/>
      <c r="H21" s="37"/>
      <c r="I21" s="41"/>
      <c r="J21" s="53"/>
      <c r="K21" s="15" t="str">
        <f t="shared" si="0"/>
        <v/>
      </c>
      <c r="L21" s="25" t="str">
        <f t="shared" si="1"/>
        <v/>
      </c>
      <c r="M21" s="51"/>
      <c r="N21" s="41"/>
      <c r="O21" s="41"/>
      <c r="P21" s="42"/>
      <c r="Q21" t="str">
        <f t="shared" si="2"/>
        <v/>
      </c>
      <c r="T21" t="str">
        <f>(IF(N21="A",#REF!*(1*IF(ISBLANK(O21) = TRUE, 1,O21)),IF(N21="B",$I$9*(1*IF(ISBLANK(O21) = TRUE, 1,O21)),IF(N21="C",$J$9*(1*IF(ISBLANK(O21) = TRUE, 1,O21)),IF(N21="D",$K$9*(1*IF(ISBLANK(O21) = TRUE, 1,O21)),"")))))</f>
        <v/>
      </c>
    </row>
    <row r="22" spans="1:20" x14ac:dyDescent="0.2">
      <c r="A22" s="36"/>
      <c r="B22" s="37"/>
      <c r="C22" s="53"/>
      <c r="D22" s="9"/>
      <c r="E22" s="9"/>
      <c r="F22" s="22"/>
      <c r="G22" s="51"/>
      <c r="H22" s="37"/>
      <c r="I22" s="40"/>
      <c r="J22" s="53"/>
      <c r="K22" s="15" t="str">
        <f t="shared" si="0"/>
        <v/>
      </c>
      <c r="L22" s="25" t="str">
        <f t="shared" si="1"/>
        <v/>
      </c>
      <c r="M22" s="51"/>
      <c r="N22" s="41"/>
      <c r="O22" s="69" t="s">
        <v>18</v>
      </c>
      <c r="P22" s="70"/>
      <c r="Q22" t="str">
        <f t="shared" si="2"/>
        <v/>
      </c>
      <c r="T22" t="str">
        <f>(IF(N22="A",#REF!*(1*IF(ISBLANK(O22) = TRUE, 1,O22)),IF(N22="B",$I$9*(1*IF(ISBLANK(O22) = TRUE, 1,O22)),IF(N22="C",$J$9*(1*IF(ISBLANK(O22) = TRUE, 1,O22)),IF(N22="D",$K$9*(1*IF(ISBLANK(O22) = TRUE, 1,O22)),"")))))</f>
        <v/>
      </c>
    </row>
    <row r="23" spans="1:20" x14ac:dyDescent="0.2">
      <c r="A23" s="36"/>
      <c r="B23" s="37"/>
      <c r="C23" s="53"/>
      <c r="D23" s="9"/>
      <c r="E23" s="9"/>
      <c r="F23" s="9"/>
      <c r="G23" s="51"/>
      <c r="H23" s="37"/>
      <c r="I23" s="40"/>
      <c r="J23" s="53"/>
      <c r="K23" s="15" t="str">
        <f t="shared" si="0"/>
        <v/>
      </c>
      <c r="L23" s="25" t="str">
        <f t="shared" si="1"/>
        <v/>
      </c>
      <c r="M23" s="51"/>
      <c r="N23" s="41"/>
      <c r="O23" s="41"/>
      <c r="P23" s="42"/>
      <c r="Q23" t="str">
        <f t="shared" si="2"/>
        <v/>
      </c>
      <c r="T23" t="str">
        <f>(IF(N23="A",#REF!*(1*IF(ISBLANK(O23) = TRUE, 1,O23)),IF(N23="B",$I$9*(1*IF(ISBLANK(O23) = TRUE, 1,O23)),IF(N23="C",$J$9*(1*IF(ISBLANK(O23) = TRUE, 1,O23)),IF(N23="D",$K$9*(1*IF(ISBLANK(O23) = TRUE, 1,O23)),"")))))</f>
        <v/>
      </c>
    </row>
    <row r="24" spans="1:20" x14ac:dyDescent="0.2">
      <c r="A24" s="36"/>
      <c r="B24" s="37"/>
      <c r="C24" s="53"/>
      <c r="D24" s="9"/>
      <c r="E24" s="9"/>
      <c r="F24" s="9"/>
      <c r="G24" s="51"/>
      <c r="H24" s="37"/>
      <c r="I24" s="40"/>
      <c r="J24" s="53"/>
      <c r="K24" s="15" t="str">
        <f t="shared" si="0"/>
        <v/>
      </c>
      <c r="L24" s="25" t="str">
        <f t="shared" si="1"/>
        <v/>
      </c>
      <c r="M24" s="51"/>
      <c r="N24" s="41"/>
      <c r="O24" s="41"/>
      <c r="P24" s="42"/>
      <c r="Q24" t="str">
        <f t="shared" si="2"/>
        <v/>
      </c>
      <c r="T24" t="str">
        <f>(IF(N24="A",#REF!*(1*IF(ISBLANK(O24) = TRUE, 1,O24)),IF(N24="B",$I$9*(1*IF(ISBLANK(O24) = TRUE, 1,O24)),IF(N24="C",$J$9*(1*IF(ISBLANK(O24) = TRUE, 1,O24)),IF(N24="D",$K$9*(1*IF(ISBLANK(O24) = TRUE, 1,O24)),"")))))</f>
        <v/>
      </c>
    </row>
    <row r="25" spans="1:20" x14ac:dyDescent="0.2">
      <c r="A25" s="36"/>
      <c r="B25" s="37"/>
      <c r="C25" s="53"/>
      <c r="D25" s="9"/>
      <c r="E25" s="9"/>
      <c r="F25" s="9"/>
      <c r="G25" s="51"/>
      <c r="H25" s="37"/>
      <c r="I25" s="40"/>
      <c r="J25" s="37"/>
      <c r="K25" s="15" t="str">
        <f t="shared" si="0"/>
        <v/>
      </c>
      <c r="L25" s="25" t="str">
        <f t="shared" si="1"/>
        <v/>
      </c>
      <c r="M25" s="51"/>
      <c r="N25" s="41"/>
      <c r="O25" s="41"/>
      <c r="P25" s="42"/>
      <c r="Q25" t="str">
        <f t="shared" si="2"/>
        <v/>
      </c>
      <c r="T25" t="str">
        <f>(IF(N25="A",#REF!*(1*IF(ISBLANK(O25) = TRUE, 1,O25)),IF(N25="B",$I$9*(1*IF(ISBLANK(O25) = TRUE, 1,O25)),IF(N25="C",$J$9*(1*IF(ISBLANK(O25) = TRUE, 1,O25)),IF(N25="D",$K$9*(1*IF(ISBLANK(O25) = TRUE, 1,O25)),"")))))</f>
        <v/>
      </c>
    </row>
    <row r="26" spans="1:20" x14ac:dyDescent="0.2">
      <c r="A26" s="36"/>
      <c r="B26" s="37"/>
      <c r="C26" s="53"/>
      <c r="D26" s="9"/>
      <c r="E26" s="9"/>
      <c r="F26" s="9"/>
      <c r="G26" s="51"/>
      <c r="H26" s="37"/>
      <c r="I26" s="40"/>
      <c r="J26" s="37"/>
      <c r="K26" s="15" t="str">
        <f t="shared" si="0"/>
        <v/>
      </c>
      <c r="L26" s="25" t="str">
        <f t="shared" si="1"/>
        <v/>
      </c>
      <c r="M26" s="51"/>
      <c r="N26" s="41"/>
      <c r="O26" s="41"/>
      <c r="P26" s="42"/>
      <c r="Q26" t="str">
        <f t="shared" si="2"/>
        <v/>
      </c>
      <c r="T26" t="str">
        <f>(IF(N26="A",#REF!*(1*IF(ISBLANK(O26) = TRUE, 1,O26)),IF(N26="B",$I$9*(1*IF(ISBLANK(O26) = TRUE, 1,O26)),IF(N26="C",$J$9*(1*IF(ISBLANK(O26) = TRUE, 1,O26)),IF(N26="D",$K$9*(1*IF(ISBLANK(O26) = TRUE, 1,O26)),"")))))</f>
        <v/>
      </c>
    </row>
    <row r="27" spans="1:20" x14ac:dyDescent="0.2">
      <c r="A27" s="36"/>
      <c r="B27" s="37"/>
      <c r="C27" s="53"/>
      <c r="D27" s="9"/>
      <c r="E27" s="9"/>
      <c r="F27" s="9"/>
      <c r="G27" s="51"/>
      <c r="H27" s="37"/>
      <c r="I27" s="41"/>
      <c r="J27" s="37"/>
      <c r="K27" s="15" t="str">
        <f t="shared" si="0"/>
        <v/>
      </c>
      <c r="L27" s="25" t="str">
        <f t="shared" si="1"/>
        <v/>
      </c>
      <c r="M27" s="51"/>
      <c r="N27" s="41"/>
      <c r="O27" s="41"/>
      <c r="P27" s="42"/>
      <c r="Q27" t="str">
        <f t="shared" si="2"/>
        <v/>
      </c>
      <c r="T27" t="str">
        <f>(IF(N27="A",#REF!*(1*IF(ISBLANK(O27) = TRUE, 1,O27)),IF(N27="B",$I$9*(1*IF(ISBLANK(O27) = TRUE, 1,O27)),IF(N27="C",$J$9*(1*IF(ISBLANK(O27) = TRUE, 1,O27)),IF(N27="D",$K$9*(1*IF(ISBLANK(O27) = TRUE, 1,O27)),"")))))</f>
        <v/>
      </c>
    </row>
    <row r="28" spans="1:20" x14ac:dyDescent="0.2">
      <c r="A28" s="36"/>
      <c r="B28" s="37"/>
      <c r="C28" s="53"/>
      <c r="D28" s="9"/>
      <c r="E28" s="9"/>
      <c r="F28" s="9"/>
      <c r="G28" s="51"/>
      <c r="H28" s="37"/>
      <c r="I28" s="41"/>
      <c r="J28" s="51"/>
      <c r="K28" s="15" t="str">
        <f t="shared" si="0"/>
        <v/>
      </c>
      <c r="L28" s="25" t="str">
        <f t="shared" si="1"/>
        <v/>
      </c>
      <c r="M28" s="51"/>
      <c r="N28" s="41"/>
      <c r="O28" s="41"/>
      <c r="P28" s="42"/>
      <c r="Q28" t="str">
        <f t="shared" si="2"/>
        <v/>
      </c>
      <c r="T28" t="str">
        <f>(IF(N28="A",#REF!*(1*IF(ISBLANK(O28) = TRUE, 1,O28)),IF(N28="B",$I$9*(1*IF(ISBLANK(O28) = TRUE, 1,O28)),IF(N28="C",$J$9*(1*IF(ISBLANK(O28) = TRUE, 1,O28)),IF(N28="D",$K$9*(1*IF(ISBLANK(O28) = TRUE, 1,O28)),"")))))</f>
        <v/>
      </c>
    </row>
    <row r="29" spans="1:20" x14ac:dyDescent="0.2">
      <c r="A29" s="36"/>
      <c r="B29" s="37"/>
      <c r="C29" s="53"/>
      <c r="D29" s="9"/>
      <c r="E29" s="9"/>
      <c r="F29" s="9"/>
      <c r="G29" s="51"/>
      <c r="H29" s="37"/>
      <c r="I29" s="41"/>
      <c r="J29" s="51"/>
      <c r="K29" s="15" t="str">
        <f t="shared" si="0"/>
        <v/>
      </c>
      <c r="L29" s="25" t="str">
        <f t="shared" si="1"/>
        <v/>
      </c>
      <c r="M29" s="51"/>
      <c r="N29" s="41"/>
      <c r="O29" s="41"/>
      <c r="P29" s="42"/>
      <c r="Q29" t="str">
        <f t="shared" si="2"/>
        <v/>
      </c>
      <c r="T29" t="str">
        <f>(IF(N29="A",#REF!*(1*IF(ISBLANK(O29) = TRUE, 1,O29)),IF(N29="B",$I$9*(1*IF(ISBLANK(O29) = TRUE, 1,O29)),IF(N29="C",$J$9*(1*IF(ISBLANK(O29) = TRUE, 1,O29)),IF(N29="D",$K$9*(1*IF(ISBLANK(O29) = TRUE, 1,O29)),"")))))</f>
        <v/>
      </c>
    </row>
    <row r="30" spans="1:20" x14ac:dyDescent="0.2">
      <c r="A30" s="36"/>
      <c r="B30" s="37"/>
      <c r="C30" s="53"/>
      <c r="D30" s="23"/>
      <c r="E30" s="9"/>
      <c r="F30" s="9"/>
      <c r="G30" s="51"/>
      <c r="H30" s="37"/>
      <c r="I30" s="41"/>
      <c r="J30" s="51"/>
      <c r="K30" s="15" t="str">
        <f t="shared" si="0"/>
        <v/>
      </c>
      <c r="L30" s="25" t="str">
        <f t="shared" si="1"/>
        <v/>
      </c>
      <c r="M30" s="51"/>
      <c r="N30" s="41"/>
      <c r="O30" s="41"/>
      <c r="P30" s="42"/>
      <c r="Q30" t="str">
        <f t="shared" si="2"/>
        <v/>
      </c>
      <c r="T30" t="str">
        <f>(IF(N30="A",#REF!*(1*IF(ISBLANK(O30) = TRUE, 1,O30)),IF(N30="B",$I$9*(1*IF(ISBLANK(O30) = TRUE, 1,O30)),IF(N30="C",$J$9*(1*IF(ISBLANK(O30) = TRUE, 1,O30)),IF(N30="D",$K$9*(1*IF(ISBLANK(O30) = TRUE, 1,O30)),"")))))</f>
        <v/>
      </c>
    </row>
    <row r="31" spans="1:20" x14ac:dyDescent="0.2">
      <c r="A31" s="36"/>
      <c r="B31" s="37"/>
      <c r="C31" s="53"/>
      <c r="D31" s="23"/>
      <c r="E31" s="9"/>
      <c r="F31" s="9"/>
      <c r="G31" s="51"/>
      <c r="H31" s="37"/>
      <c r="I31" s="41"/>
      <c r="J31" s="51"/>
      <c r="K31" s="15" t="str">
        <f t="shared" si="0"/>
        <v/>
      </c>
      <c r="L31" s="25" t="str">
        <f t="shared" si="1"/>
        <v/>
      </c>
      <c r="M31" s="51"/>
      <c r="N31" s="41"/>
      <c r="O31" s="41"/>
      <c r="P31" s="42"/>
      <c r="Q31" t="str">
        <f t="shared" si="2"/>
        <v/>
      </c>
      <c r="T31" t="str">
        <f>(IF(N31="A",#REF!*(1*IF(ISBLANK(O31) = TRUE, 1,O31)),IF(N31="B",$I$9*(1*IF(ISBLANK(O31) = TRUE, 1,O31)),IF(N31="C",$J$9*(1*IF(ISBLANK(O31) = TRUE, 1,O31)),IF(N31="D",$K$9*(1*IF(ISBLANK(O31) = TRUE, 1,O31)),"")))))</f>
        <v/>
      </c>
    </row>
    <row r="32" spans="1:20" x14ac:dyDescent="0.2">
      <c r="A32" s="36"/>
      <c r="B32" s="37"/>
      <c r="C32" s="53"/>
      <c r="D32" s="9"/>
      <c r="E32" s="9"/>
      <c r="F32" s="9"/>
      <c r="G32" s="51"/>
      <c r="H32" s="37"/>
      <c r="I32" s="41"/>
      <c r="J32" s="51"/>
      <c r="K32" s="15" t="str">
        <f t="shared" si="0"/>
        <v/>
      </c>
      <c r="L32" s="25" t="str">
        <f t="shared" si="1"/>
        <v/>
      </c>
      <c r="M32" s="51"/>
      <c r="N32" s="41"/>
      <c r="O32" s="41"/>
      <c r="P32" s="42"/>
      <c r="Q32" t="str">
        <f t="shared" si="2"/>
        <v/>
      </c>
      <c r="T32" t="str">
        <f>(IF(N32="A",#REF!*(1*IF(ISBLANK(O32) = TRUE, 1,O32)),IF(N32="B",$I$9*(1*IF(ISBLANK(O32) = TRUE, 1,O32)),IF(N32="C",$J$9*(1*IF(ISBLANK(O32) = TRUE, 1,O32)),IF(N32="D",$K$9*(1*IF(ISBLANK(O32) = TRUE, 1,O32)),"")))))</f>
        <v/>
      </c>
    </row>
    <row r="33" spans="1:20" x14ac:dyDescent="0.2">
      <c r="A33" s="36"/>
      <c r="B33" s="37"/>
      <c r="C33" s="53"/>
      <c r="D33" s="23"/>
      <c r="E33" s="9"/>
      <c r="F33" s="9"/>
      <c r="G33" s="51"/>
      <c r="H33" s="37"/>
      <c r="I33" s="41"/>
      <c r="J33" s="51"/>
      <c r="K33" s="15" t="str">
        <f t="shared" si="0"/>
        <v/>
      </c>
      <c r="L33" s="25" t="str">
        <f t="shared" si="1"/>
        <v/>
      </c>
      <c r="M33" s="36"/>
      <c r="N33" s="41"/>
      <c r="O33" s="41"/>
      <c r="P33" s="42"/>
      <c r="Q33" t="str">
        <f t="shared" si="2"/>
        <v/>
      </c>
      <c r="T33" t="str">
        <f>(IF(N33="A",#REF!*(1*IF(ISBLANK(O33) = TRUE, 1,O33)),IF(N33="B",$I$9*(1*IF(ISBLANK(O33) = TRUE, 1,O33)),IF(N33="C",$J$9*(1*IF(ISBLANK(O33) = TRUE, 1,O33)),IF(N33="D",$K$9*(1*IF(ISBLANK(O33) = TRUE, 1,O33)),"")))))</f>
        <v/>
      </c>
    </row>
    <row r="34" spans="1:20" x14ac:dyDescent="0.2">
      <c r="A34" s="36"/>
      <c r="B34" s="37"/>
      <c r="C34" s="53"/>
      <c r="D34" s="9"/>
      <c r="E34" s="9"/>
      <c r="F34" s="9"/>
      <c r="G34" s="51"/>
      <c r="H34" s="37"/>
      <c r="I34" s="41"/>
      <c r="J34" s="51"/>
      <c r="K34" s="15" t="str">
        <f t="shared" si="0"/>
        <v/>
      </c>
      <c r="L34" s="25" t="str">
        <f t="shared" si="1"/>
        <v/>
      </c>
      <c r="M34" s="36"/>
      <c r="N34" s="41"/>
      <c r="O34" s="41"/>
      <c r="P34" s="42"/>
      <c r="Q34" t="str">
        <f t="shared" si="2"/>
        <v/>
      </c>
      <c r="T34" t="str">
        <f>(IF(N34="A",#REF!*(1*IF(ISBLANK(O34) = TRUE, 1,O34)),IF(N34="B",$I$9*(1*IF(ISBLANK(O34) = TRUE, 1,O34)),IF(N34="C",$J$9*(1*IF(ISBLANK(O34) = TRUE, 1,O34)),IF(N34="D",$K$9*(1*IF(ISBLANK(O34) = TRUE, 1,O34)),"")))))</f>
        <v/>
      </c>
    </row>
    <row r="35" spans="1:20" x14ac:dyDescent="0.2">
      <c r="A35" s="36"/>
      <c r="B35" s="37"/>
      <c r="C35" s="53"/>
      <c r="D35" s="23"/>
      <c r="E35" s="9"/>
      <c r="F35" s="9"/>
      <c r="G35" s="51"/>
      <c r="H35" s="37"/>
      <c r="I35" s="41"/>
      <c r="J35" s="51"/>
      <c r="K35" s="15" t="str">
        <f t="shared" si="0"/>
        <v/>
      </c>
      <c r="L35" s="25" t="str">
        <f t="shared" si="1"/>
        <v/>
      </c>
      <c r="M35" s="36"/>
      <c r="N35" s="41"/>
      <c r="O35" s="41"/>
      <c r="P35" s="42"/>
      <c r="Q35" t="str">
        <f t="shared" si="2"/>
        <v/>
      </c>
      <c r="T35" t="str">
        <f>(IF(N35="A",#REF!*(1*IF(ISBLANK(O35) = TRUE, 1,O35)),IF(N35="B",$I$9*(1*IF(ISBLANK(O35) = TRUE, 1,O35)),IF(N35="C",$J$9*(1*IF(ISBLANK(O35) = TRUE, 1,O35)),IF(N35="D",$K$9*(1*IF(ISBLANK(O35) = TRUE, 1,O35)),"")))))</f>
        <v/>
      </c>
    </row>
    <row r="36" spans="1:20" x14ac:dyDescent="0.2">
      <c r="A36" s="36"/>
      <c r="B36" s="37"/>
      <c r="C36" s="53"/>
      <c r="D36" s="23"/>
      <c r="E36" s="9"/>
      <c r="F36" s="9"/>
      <c r="G36" s="51"/>
      <c r="H36" s="37"/>
      <c r="I36" s="41"/>
      <c r="J36" s="51"/>
      <c r="K36" s="15" t="str">
        <f t="shared" si="0"/>
        <v/>
      </c>
      <c r="L36" s="25" t="str">
        <f t="shared" si="1"/>
        <v/>
      </c>
      <c r="M36" s="36"/>
      <c r="N36" s="41"/>
      <c r="O36" s="41"/>
      <c r="P36" s="42"/>
      <c r="Q36" t="str">
        <f t="shared" si="2"/>
        <v/>
      </c>
      <c r="T36" t="str">
        <f>(IF(N36="A",#REF!*(1*IF(ISBLANK(O36) = TRUE, 1,O36)),IF(N36="B",$I$9*(1*IF(ISBLANK(O36) = TRUE, 1,O36)),IF(N36="C",$J$9*(1*IF(ISBLANK(O36) = TRUE, 1,O36)),IF(N36="D",$K$9*(1*IF(ISBLANK(O36) = TRUE, 1,O36)),"")))))</f>
        <v/>
      </c>
    </row>
    <row r="37" spans="1:20" x14ac:dyDescent="0.2">
      <c r="A37" s="36"/>
      <c r="B37" s="37"/>
      <c r="C37" s="53"/>
      <c r="D37" s="9"/>
      <c r="E37" s="9"/>
      <c r="F37" s="9"/>
      <c r="G37" s="51"/>
      <c r="H37" s="37"/>
      <c r="I37" s="41"/>
      <c r="J37" s="51"/>
      <c r="K37" s="15" t="str">
        <f t="shared" si="0"/>
        <v/>
      </c>
      <c r="L37" s="25" t="str">
        <f t="shared" si="1"/>
        <v/>
      </c>
      <c r="M37" s="36"/>
      <c r="N37" s="41"/>
      <c r="O37" s="41"/>
      <c r="P37" s="42"/>
      <c r="Q37" t="str">
        <f t="shared" si="2"/>
        <v/>
      </c>
      <c r="T37" t="str">
        <f>(IF(N37="A",#REF!*(1*IF(ISBLANK(O37) = TRUE, 1,O37)),IF(N37="B",$I$9*(1*IF(ISBLANK(O37) = TRUE, 1,O37)),IF(N37="C",$J$9*(1*IF(ISBLANK(O37) = TRUE, 1,O37)),IF(N37="D",$K$9*(1*IF(ISBLANK(O37) = TRUE, 1,O37)),"")))))</f>
        <v/>
      </c>
    </row>
    <row r="38" spans="1:20" x14ac:dyDescent="0.2">
      <c r="A38" s="36"/>
      <c r="B38" s="37"/>
      <c r="C38" s="53"/>
      <c r="D38" s="23"/>
      <c r="E38" s="9"/>
      <c r="F38" s="9"/>
      <c r="G38" s="51"/>
      <c r="H38" s="37"/>
      <c r="I38" s="41"/>
      <c r="J38" s="51"/>
      <c r="K38" s="15" t="str">
        <f t="shared" si="0"/>
        <v/>
      </c>
      <c r="L38" s="25" t="str">
        <f t="shared" si="1"/>
        <v/>
      </c>
      <c r="M38" s="36"/>
      <c r="N38" s="41"/>
      <c r="O38" s="41"/>
      <c r="P38" s="42"/>
      <c r="Q38" t="str">
        <f t="shared" si="2"/>
        <v/>
      </c>
      <c r="T38" t="str">
        <f>(IF(N38="A",#REF!*(1*IF(ISBLANK(O38) = TRUE, 1,O38)),IF(N38="B",$I$9*(1*IF(ISBLANK(O38) = TRUE, 1,O38)),IF(N38="C",$J$9*(1*IF(ISBLANK(O38) = TRUE, 1,O38)),IF(N38="D",$K$9*(1*IF(ISBLANK(O38) = TRUE, 1,O38)),"")))))</f>
        <v/>
      </c>
    </row>
    <row r="39" spans="1:20" x14ac:dyDescent="0.2">
      <c r="A39" s="36"/>
      <c r="B39" s="37"/>
      <c r="C39" s="53"/>
      <c r="D39" s="23"/>
      <c r="E39" s="9"/>
      <c r="F39" s="9"/>
      <c r="G39" s="51"/>
      <c r="H39" s="37"/>
      <c r="I39" s="41"/>
      <c r="J39" s="51"/>
      <c r="K39" s="15" t="str">
        <f t="shared" si="0"/>
        <v/>
      </c>
      <c r="L39" s="25" t="str">
        <f t="shared" si="1"/>
        <v/>
      </c>
      <c r="M39" s="36"/>
      <c r="N39" s="41"/>
      <c r="O39" s="41"/>
      <c r="P39" s="42"/>
      <c r="Q39" t="str">
        <f t="shared" si="2"/>
        <v/>
      </c>
      <c r="T39" t="str">
        <f>(IF(N39="A",#REF!*(1*IF(ISBLANK(O39) = TRUE, 1,O39)),IF(N39="B",$I$9*(1*IF(ISBLANK(O39) = TRUE, 1,O39)),IF(N39="C",$J$9*(1*IF(ISBLANK(O39) = TRUE, 1,O39)),IF(N39="D",$K$9*(1*IF(ISBLANK(O39) = TRUE, 1,O39)),"")))))</f>
        <v/>
      </c>
    </row>
    <row r="40" spans="1:20" x14ac:dyDescent="0.2">
      <c r="A40" s="36"/>
      <c r="B40" s="37"/>
      <c r="C40" s="53"/>
      <c r="D40" s="23"/>
      <c r="E40" s="9"/>
      <c r="F40" s="9"/>
      <c r="G40" s="51"/>
      <c r="H40" s="37"/>
      <c r="I40" s="41"/>
      <c r="J40" s="51"/>
      <c r="K40" s="15" t="str">
        <f t="shared" si="0"/>
        <v/>
      </c>
      <c r="L40" s="25" t="str">
        <f t="shared" si="1"/>
        <v/>
      </c>
      <c r="M40" s="36"/>
      <c r="N40" s="41"/>
      <c r="O40" s="41"/>
      <c r="P40" s="42"/>
      <c r="Q40" t="str">
        <f t="shared" si="2"/>
        <v/>
      </c>
      <c r="T40" t="str">
        <f>(IF(N40="A",#REF!*(1*IF(ISBLANK(O40) = TRUE, 1,O40)),IF(N40="B",$I$9*(1*IF(ISBLANK(O40) = TRUE, 1,O40)),IF(N40="C",$J$9*(1*IF(ISBLANK(O40) = TRUE, 1,O40)),IF(N40="D",$K$9*(1*IF(ISBLANK(O40) = TRUE, 1,O40)),"")))))</f>
        <v/>
      </c>
    </row>
    <row r="41" spans="1:20" x14ac:dyDescent="0.2">
      <c r="A41" s="36"/>
      <c r="B41" s="37"/>
      <c r="C41" s="53"/>
      <c r="D41" s="9"/>
      <c r="E41" s="9"/>
      <c r="F41" s="9"/>
      <c r="G41" s="51"/>
      <c r="H41" s="37"/>
      <c r="I41" s="41"/>
      <c r="J41" s="51"/>
      <c r="K41" s="15" t="str">
        <f t="shared" si="0"/>
        <v/>
      </c>
      <c r="L41" s="25" t="str">
        <f t="shared" si="1"/>
        <v/>
      </c>
      <c r="M41" s="36"/>
      <c r="N41" s="41"/>
      <c r="O41" s="41"/>
      <c r="P41" s="42"/>
      <c r="Q41" t="str">
        <f t="shared" si="2"/>
        <v/>
      </c>
      <c r="T41" t="str">
        <f>(IF(N41="A",#REF!*(1*IF(ISBLANK(O41) = TRUE, 1,O41)),IF(N41="B",$I$9*(1*IF(ISBLANK(O41) = TRUE, 1,O41)),IF(N41="C",$J$9*(1*IF(ISBLANK(O41) = TRUE, 1,O41)),IF(N41="D",$K$9*(1*IF(ISBLANK(O41) = TRUE, 1,O41)),"")))))</f>
        <v/>
      </c>
    </row>
    <row r="42" spans="1:20" x14ac:dyDescent="0.2">
      <c r="A42" s="36"/>
      <c r="B42" s="37"/>
      <c r="C42" s="53"/>
      <c r="D42" s="9"/>
      <c r="E42" s="9"/>
      <c r="F42" s="9"/>
      <c r="G42" s="51"/>
      <c r="H42" s="37"/>
      <c r="I42" s="41"/>
      <c r="J42" s="51"/>
      <c r="K42" s="15" t="str">
        <f t="shared" si="0"/>
        <v/>
      </c>
      <c r="L42" s="25" t="str">
        <f t="shared" si="1"/>
        <v/>
      </c>
      <c r="M42" s="36"/>
      <c r="N42" s="41"/>
      <c r="O42" s="41"/>
      <c r="P42" s="42"/>
      <c r="Q42" t="str">
        <f t="shared" si="2"/>
        <v/>
      </c>
      <c r="T42" t="str">
        <f>(IF(N42="A",#REF!*(1*IF(ISBLANK(O42) = TRUE, 1,O42)),IF(N42="B",$I$9*(1*IF(ISBLANK(O42) = TRUE, 1,O42)),IF(N42="C",$J$9*(1*IF(ISBLANK(O42) = TRUE, 1,O42)),IF(N42="D",$K$9*(1*IF(ISBLANK(O42) = TRUE, 1,O42)),"")))))</f>
        <v/>
      </c>
    </row>
    <row r="43" spans="1:20" x14ac:dyDescent="0.2">
      <c r="A43" s="36"/>
      <c r="B43" s="37"/>
      <c r="C43" s="53"/>
      <c r="D43" s="9"/>
      <c r="E43" s="9"/>
      <c r="F43" s="9"/>
      <c r="G43" s="51"/>
      <c r="H43" s="37"/>
      <c r="I43" s="41"/>
      <c r="J43" s="51"/>
      <c r="K43" s="15" t="str">
        <f t="shared" si="0"/>
        <v/>
      </c>
      <c r="L43" s="25" t="str">
        <f t="shared" si="1"/>
        <v/>
      </c>
      <c r="M43" s="36"/>
      <c r="N43" s="41"/>
      <c r="O43" s="41"/>
      <c r="P43" s="42"/>
      <c r="Q43" t="str">
        <f t="shared" si="2"/>
        <v/>
      </c>
      <c r="T43" t="str">
        <f>(IF(N43="A",#REF!*(1*IF(ISBLANK(O43) = TRUE, 1,O43)),IF(N43="B",$I$9*(1*IF(ISBLANK(O43) = TRUE, 1,O43)),IF(N43="C",$J$9*(1*IF(ISBLANK(O43) = TRUE, 1,O43)),IF(N43="D",$K$9*(1*IF(ISBLANK(O43) = TRUE, 1,O43)),"")))))</f>
        <v/>
      </c>
    </row>
    <row r="44" spans="1:20" x14ac:dyDescent="0.2">
      <c r="A44" s="36"/>
      <c r="B44" s="37"/>
      <c r="C44" s="53"/>
      <c r="D44" s="23"/>
      <c r="E44" s="9"/>
      <c r="F44" s="9"/>
      <c r="G44" s="51"/>
      <c r="H44" s="37"/>
      <c r="I44" s="41"/>
      <c r="J44" s="51"/>
      <c r="K44" s="15" t="str">
        <f t="shared" si="0"/>
        <v/>
      </c>
      <c r="L44" s="25" t="str">
        <f t="shared" si="1"/>
        <v/>
      </c>
      <c r="M44" s="36"/>
      <c r="N44" s="41"/>
      <c r="O44" s="41"/>
      <c r="P44" s="42"/>
      <c r="Q44" t="str">
        <f t="shared" si="2"/>
        <v/>
      </c>
      <c r="T44" t="str">
        <f>(IF(N44="A",#REF!*(1*IF(ISBLANK(O44) = TRUE, 1,O44)),IF(N44="B",$I$9*(1*IF(ISBLANK(O44) = TRUE, 1,O44)),IF(N44="C",$J$9*(1*IF(ISBLANK(O44) = TRUE, 1,O44)),IF(N44="D",$K$9*(1*IF(ISBLANK(O44) = TRUE, 1,O44)),"")))))</f>
        <v/>
      </c>
    </row>
    <row r="45" spans="1:20" x14ac:dyDescent="0.2">
      <c r="A45" s="36"/>
      <c r="B45" s="37"/>
      <c r="C45" s="53"/>
      <c r="D45" s="23"/>
      <c r="E45" s="9"/>
      <c r="F45" s="9"/>
      <c r="G45" s="51"/>
      <c r="H45" s="37"/>
      <c r="I45" s="41"/>
      <c r="J45" s="51"/>
      <c r="K45" s="15" t="str">
        <f t="shared" si="0"/>
        <v/>
      </c>
      <c r="L45" s="25" t="str">
        <f t="shared" si="1"/>
        <v/>
      </c>
      <c r="M45" s="36"/>
      <c r="N45" s="41"/>
      <c r="O45" s="41"/>
      <c r="P45" s="42"/>
      <c r="Q45" t="str">
        <f t="shared" si="2"/>
        <v/>
      </c>
      <c r="T45" t="str">
        <f>(IF(N45="A",#REF!*(1*IF(ISBLANK(O45) = TRUE, 1,O45)),IF(N45="B",$I$9*(1*IF(ISBLANK(O45) = TRUE, 1,O45)),IF(N45="C",$J$9*(1*IF(ISBLANK(O45) = TRUE, 1,O45)),IF(N45="D",$K$9*(1*IF(ISBLANK(O45) = TRUE, 1,O45)),"")))))</f>
        <v/>
      </c>
    </row>
    <row r="46" spans="1:20" x14ac:dyDescent="0.2">
      <c r="A46" s="36"/>
      <c r="B46" s="37"/>
      <c r="C46" s="53"/>
      <c r="D46" s="23"/>
      <c r="E46" s="9"/>
      <c r="F46" s="9"/>
      <c r="G46" s="51"/>
      <c r="H46" s="37"/>
      <c r="I46" s="41"/>
      <c r="J46" s="51"/>
      <c r="K46" s="15" t="str">
        <f t="shared" si="0"/>
        <v/>
      </c>
      <c r="L46" s="25" t="str">
        <f t="shared" si="1"/>
        <v/>
      </c>
      <c r="M46" s="36"/>
      <c r="N46" s="41"/>
      <c r="O46" s="41"/>
      <c r="P46" s="42"/>
      <c r="Q46" t="str">
        <f t="shared" si="2"/>
        <v/>
      </c>
      <c r="T46" t="str">
        <f>(IF(N46="A",#REF!*(1*IF(ISBLANK(O46) = TRUE, 1,O46)),IF(N46="B",$I$9*(1*IF(ISBLANK(O46) = TRUE, 1,O46)),IF(N46="C",$J$9*(1*IF(ISBLANK(O46) = TRUE, 1,O46)),IF(N46="D",$K$9*(1*IF(ISBLANK(O46) = TRUE, 1,O46)),"")))))</f>
        <v/>
      </c>
    </row>
    <row r="47" spans="1:20" x14ac:dyDescent="0.2">
      <c r="A47" s="36"/>
      <c r="B47" s="37"/>
      <c r="C47" s="53"/>
      <c r="D47" s="9"/>
      <c r="E47" s="9"/>
      <c r="F47" s="9"/>
      <c r="G47" s="51"/>
      <c r="H47" s="37"/>
      <c r="I47" s="41"/>
      <c r="J47" s="51"/>
      <c r="K47" s="15" t="str">
        <f t="shared" si="0"/>
        <v/>
      </c>
      <c r="L47" s="25" t="str">
        <f t="shared" si="1"/>
        <v/>
      </c>
      <c r="M47" s="36"/>
      <c r="N47" s="41"/>
      <c r="O47" s="41"/>
      <c r="P47" s="42"/>
      <c r="Q47" t="str">
        <f t="shared" si="2"/>
        <v/>
      </c>
      <c r="T47" t="str">
        <f>(IF(N47="A",#REF!*(1*IF(ISBLANK(O47) = TRUE, 1,O47)),IF(N47="B",$I$9*(1*IF(ISBLANK(O47) = TRUE, 1,O47)),IF(N47="C",$J$9*(1*IF(ISBLANK(O47) = TRUE, 1,O47)),IF(N47="D",$K$9*(1*IF(ISBLANK(O47) = TRUE, 1,O47)),"")))))</f>
        <v/>
      </c>
    </row>
    <row r="48" spans="1:20" x14ac:dyDescent="0.2">
      <c r="A48" s="36"/>
      <c r="B48" s="37"/>
      <c r="C48" s="53"/>
      <c r="D48" s="9"/>
      <c r="E48" s="9"/>
      <c r="F48" s="9"/>
      <c r="G48" s="51"/>
      <c r="H48" s="37"/>
      <c r="I48" s="41"/>
      <c r="J48" s="51"/>
      <c r="K48" s="15" t="str">
        <f t="shared" si="0"/>
        <v/>
      </c>
      <c r="L48" s="25" t="str">
        <f t="shared" si="1"/>
        <v/>
      </c>
      <c r="M48" s="36"/>
      <c r="N48" s="41"/>
      <c r="O48" s="41"/>
      <c r="P48" s="42"/>
      <c r="Q48" t="str">
        <f t="shared" si="2"/>
        <v/>
      </c>
      <c r="T48" t="str">
        <f>(IF(N48="A",#REF!*(1*IF(ISBLANK(O48) = TRUE, 1,O48)),IF(N48="B",$I$9*(1*IF(ISBLANK(O48) = TRUE, 1,O48)),IF(N48="C",$J$9*(1*IF(ISBLANK(O48) = TRUE, 1,O48)),IF(N48="D",$K$9*(1*IF(ISBLANK(O48) = TRUE, 1,O48)),"")))))</f>
        <v/>
      </c>
    </row>
    <row r="49" spans="1:20" x14ac:dyDescent="0.2">
      <c r="A49" s="36"/>
      <c r="B49" s="37"/>
      <c r="C49" s="53"/>
      <c r="D49" s="9"/>
      <c r="E49" s="9"/>
      <c r="F49" s="9"/>
      <c r="G49" s="51"/>
      <c r="H49" s="37"/>
      <c r="I49" s="41"/>
      <c r="J49" s="51"/>
      <c r="K49" s="15" t="str">
        <f t="shared" si="0"/>
        <v/>
      </c>
      <c r="L49" s="25" t="str">
        <f t="shared" si="1"/>
        <v/>
      </c>
      <c r="M49" s="36"/>
      <c r="N49" s="41"/>
      <c r="O49" s="41"/>
      <c r="P49" s="42"/>
      <c r="Q49" t="str">
        <f t="shared" si="2"/>
        <v/>
      </c>
      <c r="T49" t="str">
        <f>(IF(N49="A",#REF!*(1*IF(ISBLANK(O49) = TRUE, 1,O49)),IF(N49="B",$I$9*(1*IF(ISBLANK(O49) = TRUE, 1,O49)),IF(N49="C",$J$9*(1*IF(ISBLANK(O49) = TRUE, 1,O49)),IF(N49="D",$K$9*(1*IF(ISBLANK(O49) = TRUE, 1,O49)),"")))))</f>
        <v/>
      </c>
    </row>
    <row r="50" spans="1:20" x14ac:dyDescent="0.2">
      <c r="A50" s="36"/>
      <c r="B50" s="37"/>
      <c r="C50" s="53"/>
      <c r="D50" s="9"/>
      <c r="E50" s="9"/>
      <c r="F50" s="9"/>
      <c r="G50" s="51"/>
      <c r="H50" s="37"/>
      <c r="I50" s="41"/>
      <c r="J50" s="51"/>
      <c r="K50" s="15" t="str">
        <f t="shared" si="0"/>
        <v/>
      </c>
      <c r="L50" s="25" t="str">
        <f t="shared" si="1"/>
        <v/>
      </c>
      <c r="M50" s="36"/>
      <c r="N50" s="41"/>
      <c r="O50" s="41"/>
      <c r="P50" s="42"/>
      <c r="Q50" t="str">
        <f t="shared" si="2"/>
        <v/>
      </c>
      <c r="T50" t="str">
        <f>(IF(N50="A",#REF!*(1*IF(ISBLANK(O50) = TRUE, 1,O50)),IF(N50="B",$I$9*(1*IF(ISBLANK(O50) = TRUE, 1,O50)),IF(N50="C",$J$9*(1*IF(ISBLANK(O50) = TRUE, 1,O50)),IF(N50="D",$K$9*(1*IF(ISBLANK(O50) = TRUE, 1,O50)),"")))))</f>
        <v/>
      </c>
    </row>
    <row r="51" spans="1:20" x14ac:dyDescent="0.2">
      <c r="A51" s="36"/>
      <c r="B51" s="37"/>
      <c r="C51" s="53"/>
      <c r="D51" s="9"/>
      <c r="E51" s="9"/>
      <c r="F51" s="9"/>
      <c r="G51" s="51"/>
      <c r="H51" s="37"/>
      <c r="I51" s="41"/>
      <c r="J51" s="51"/>
      <c r="K51" s="15" t="str">
        <f t="shared" si="0"/>
        <v/>
      </c>
      <c r="L51" s="25" t="str">
        <f t="shared" si="1"/>
        <v/>
      </c>
      <c r="M51" s="36"/>
      <c r="N51" s="41"/>
      <c r="O51" s="41"/>
      <c r="P51" s="42"/>
      <c r="Q51" t="str">
        <f t="shared" si="2"/>
        <v/>
      </c>
      <c r="T51" t="str">
        <f>(IF(N51="A",#REF!*(1*IF(ISBLANK(O51) = TRUE, 1,O51)),IF(N51="B",$I$9*(1*IF(ISBLANK(O51) = TRUE, 1,O51)),IF(N51="C",$J$9*(1*IF(ISBLANK(O51) = TRUE, 1,O51)),IF(N51="D",$K$9*(1*IF(ISBLANK(O51) = TRUE, 1,O51)),"")))))</f>
        <v/>
      </c>
    </row>
    <row r="52" spans="1:20" x14ac:dyDescent="0.2">
      <c r="A52" s="36"/>
      <c r="B52" s="37"/>
      <c r="C52" s="53"/>
      <c r="D52" s="9"/>
      <c r="E52" s="9"/>
      <c r="F52" s="9"/>
      <c r="G52" s="51"/>
      <c r="H52" s="37"/>
      <c r="I52" s="41"/>
      <c r="J52" s="51"/>
      <c r="K52" s="15" t="str">
        <f t="shared" si="0"/>
        <v/>
      </c>
      <c r="L52" s="25" t="str">
        <f t="shared" si="1"/>
        <v/>
      </c>
      <c r="M52" s="36"/>
      <c r="N52" s="41"/>
      <c r="O52" s="41"/>
      <c r="P52" s="42"/>
      <c r="Q52" t="str">
        <f t="shared" si="2"/>
        <v/>
      </c>
      <c r="T52" t="str">
        <f>(IF(N52="A",#REF!*(1*IF(ISBLANK(O52) = TRUE, 1,O52)),IF(N52="B",$I$9*(1*IF(ISBLANK(O52) = TRUE, 1,O52)),IF(N52="C",$J$9*(1*IF(ISBLANK(O52) = TRUE, 1,O52)),IF(N52="D",$K$9*(1*IF(ISBLANK(O52) = TRUE, 1,O52)),"")))))</f>
        <v/>
      </c>
    </row>
    <row r="53" spans="1:20" x14ac:dyDescent="0.2">
      <c r="A53" s="36"/>
      <c r="B53" s="37"/>
      <c r="C53" s="53"/>
      <c r="D53" s="9"/>
      <c r="E53" s="9"/>
      <c r="F53" s="9"/>
      <c r="G53" s="51"/>
      <c r="H53" s="37"/>
      <c r="I53" s="41"/>
      <c r="J53" s="51"/>
      <c r="K53" s="15" t="str">
        <f t="shared" si="0"/>
        <v/>
      </c>
      <c r="L53" s="25" t="str">
        <f t="shared" si="1"/>
        <v/>
      </c>
      <c r="M53" s="36"/>
      <c r="N53" s="41"/>
      <c r="O53" s="41"/>
      <c r="P53" s="42"/>
      <c r="Q53" t="str">
        <f t="shared" si="2"/>
        <v/>
      </c>
      <c r="T53" t="str">
        <f>(IF(N53="A",#REF!*(1*IF(ISBLANK(O53) = TRUE, 1,O53)),IF(N53="B",$I$9*(1*IF(ISBLANK(O53) = TRUE, 1,O53)),IF(N53="C",$J$9*(1*IF(ISBLANK(O53) = TRUE, 1,O53)),IF(N53="D",$K$9*(1*IF(ISBLANK(O53) = TRUE, 1,O53)),"")))))</f>
        <v/>
      </c>
    </row>
    <row r="54" spans="1:20" x14ac:dyDescent="0.2">
      <c r="A54" s="36"/>
      <c r="B54" s="37"/>
      <c r="C54" s="53"/>
      <c r="D54" s="9"/>
      <c r="E54" s="9"/>
      <c r="F54" s="9"/>
      <c r="G54" s="51"/>
      <c r="H54" s="37"/>
      <c r="I54" s="41"/>
      <c r="J54" s="51"/>
      <c r="K54" s="15" t="str">
        <f t="shared" si="0"/>
        <v/>
      </c>
      <c r="L54" s="25" t="str">
        <f t="shared" si="1"/>
        <v/>
      </c>
      <c r="M54" s="36"/>
      <c r="N54" s="41"/>
      <c r="O54" s="41"/>
      <c r="P54" s="42"/>
      <c r="Q54" t="str">
        <f t="shared" si="2"/>
        <v/>
      </c>
      <c r="T54" t="str">
        <f>(IF(N54="A",#REF!*(1*IF(ISBLANK(O54) = TRUE, 1,O54)),IF(N54="B",$I$9*(1*IF(ISBLANK(O54) = TRUE, 1,O54)),IF(N54="C",$J$9*(1*IF(ISBLANK(O54) = TRUE, 1,O54)),IF(N54="D",$K$9*(1*IF(ISBLANK(O54) = TRUE, 1,O54)),"")))))</f>
        <v/>
      </c>
    </row>
    <row r="55" spans="1:20" x14ac:dyDescent="0.2">
      <c r="A55" s="36"/>
      <c r="B55" s="37"/>
      <c r="C55" s="53"/>
      <c r="D55" s="9"/>
      <c r="E55" s="9"/>
      <c r="F55" s="9"/>
      <c r="G55" s="51"/>
      <c r="H55" s="37"/>
      <c r="I55" s="41"/>
      <c r="J55" s="51"/>
      <c r="K55" s="15" t="str">
        <f t="shared" si="0"/>
        <v/>
      </c>
      <c r="L55" s="25" t="str">
        <f t="shared" si="1"/>
        <v/>
      </c>
      <c r="M55" s="36"/>
      <c r="N55" s="41"/>
      <c r="O55" s="41"/>
      <c r="P55" s="42"/>
      <c r="Q55" t="str">
        <f t="shared" si="2"/>
        <v/>
      </c>
      <c r="T55" t="str">
        <f>(IF(N55="A",#REF!*(1*IF(ISBLANK(O55) = TRUE, 1,O55)),IF(N55="B",$I$9*(1*IF(ISBLANK(O55) = TRUE, 1,O55)),IF(N55="C",$J$9*(1*IF(ISBLANK(O55) = TRUE, 1,O55)),IF(N55="D",$K$9*(1*IF(ISBLANK(O55) = TRUE, 1,O55)),"")))))</f>
        <v/>
      </c>
    </row>
    <row r="56" spans="1:20" x14ac:dyDescent="0.2">
      <c r="A56" s="36"/>
      <c r="B56" s="37"/>
      <c r="C56" s="53"/>
      <c r="D56" s="9"/>
      <c r="E56" s="9"/>
      <c r="F56" s="9"/>
      <c r="G56" s="51"/>
      <c r="H56" s="37"/>
      <c r="I56" s="41"/>
      <c r="J56" s="51"/>
      <c r="K56" s="15" t="str">
        <f t="shared" si="0"/>
        <v/>
      </c>
      <c r="L56" s="25" t="str">
        <f t="shared" si="1"/>
        <v/>
      </c>
      <c r="M56" s="36"/>
      <c r="N56" s="41"/>
      <c r="O56" s="41"/>
      <c r="P56" s="42"/>
      <c r="Q56" t="str">
        <f t="shared" si="2"/>
        <v/>
      </c>
      <c r="T56" t="str">
        <f>(IF(N56="A",#REF!*(1*IF(ISBLANK(O56) = TRUE, 1,O56)),IF(N56="B",$I$9*(1*IF(ISBLANK(O56) = TRUE, 1,O56)),IF(N56="C",$J$9*(1*IF(ISBLANK(O56) = TRUE, 1,O56)),IF(N56="D",$K$9*(1*IF(ISBLANK(O56) = TRUE, 1,O56)),"")))))</f>
        <v/>
      </c>
    </row>
    <row r="57" spans="1:20" x14ac:dyDescent="0.2">
      <c r="A57" s="36"/>
      <c r="B57" s="37"/>
      <c r="C57" s="53"/>
      <c r="D57" s="9"/>
      <c r="E57" s="9"/>
      <c r="F57" s="9"/>
      <c r="G57" s="51"/>
      <c r="H57" s="37"/>
      <c r="I57" s="41"/>
      <c r="J57" s="51"/>
      <c r="K57" s="15" t="str">
        <f t="shared" si="0"/>
        <v/>
      </c>
      <c r="L57" s="25" t="str">
        <f t="shared" si="1"/>
        <v/>
      </c>
      <c r="M57" s="36"/>
      <c r="N57" s="41"/>
      <c r="O57" s="41"/>
      <c r="P57" s="42"/>
      <c r="Q57" t="str">
        <f t="shared" si="2"/>
        <v/>
      </c>
      <c r="T57" t="str">
        <f>(IF(N57="A",#REF!*(1*IF(ISBLANK(O57) = TRUE, 1,O57)),IF(N57="B",$I$9*(1*IF(ISBLANK(O57) = TRUE, 1,O57)),IF(N57="C",$J$9*(1*IF(ISBLANK(O57) = TRUE, 1,O57)),IF(N57="D",$K$9*(1*IF(ISBLANK(O57) = TRUE, 1,O57)),"")))))</f>
        <v/>
      </c>
    </row>
    <row r="58" spans="1:20" x14ac:dyDescent="0.2">
      <c r="A58" s="36"/>
      <c r="B58" s="37"/>
      <c r="C58" s="53"/>
      <c r="D58" s="9"/>
      <c r="E58" s="9"/>
      <c r="F58" s="9"/>
      <c r="G58" s="51"/>
      <c r="H58" s="37"/>
      <c r="I58" s="41"/>
      <c r="J58" s="51"/>
      <c r="K58" s="15" t="str">
        <f t="shared" si="0"/>
        <v/>
      </c>
      <c r="L58" s="25" t="str">
        <f t="shared" si="1"/>
        <v/>
      </c>
      <c r="M58" s="36"/>
      <c r="N58" s="41"/>
      <c r="O58" s="41"/>
      <c r="P58" s="42"/>
      <c r="Q58" t="str">
        <f t="shared" si="2"/>
        <v/>
      </c>
      <c r="T58" t="str">
        <f>(IF(N58="A",#REF!*(1*IF(ISBLANK(O58) = TRUE, 1,O58)),IF(N58="B",$I$9*(1*IF(ISBLANK(O58) = TRUE, 1,O58)),IF(N58="C",$J$9*(1*IF(ISBLANK(O58) = TRUE, 1,O58)),IF(N58="D",$K$9*(1*IF(ISBLANK(O58) = TRUE, 1,O58)),"")))))</f>
        <v/>
      </c>
    </row>
    <row r="59" spans="1:20" x14ac:dyDescent="0.2">
      <c r="A59" s="36"/>
      <c r="B59" s="37"/>
      <c r="C59" s="53"/>
      <c r="D59" s="9"/>
      <c r="E59" s="9"/>
      <c r="F59" s="9"/>
      <c r="G59" s="51"/>
      <c r="H59" s="37"/>
      <c r="I59" s="41"/>
      <c r="J59" s="51"/>
      <c r="K59" s="15" t="str">
        <f t="shared" si="0"/>
        <v/>
      </c>
      <c r="L59" s="25" t="str">
        <f t="shared" si="1"/>
        <v/>
      </c>
      <c r="M59" s="36"/>
      <c r="N59" s="41"/>
      <c r="O59" s="41"/>
      <c r="P59" s="42"/>
      <c r="Q59" t="str">
        <f t="shared" si="2"/>
        <v/>
      </c>
      <c r="T59" t="str">
        <f>(IF(N59="A",#REF!*(1*IF(ISBLANK(O59) = TRUE, 1,O59)),IF(N59="B",$I$9*(1*IF(ISBLANK(O59) = TRUE, 1,O59)),IF(N59="C",$J$9*(1*IF(ISBLANK(O59) = TRUE, 1,O59)),IF(N59="D",$K$9*(1*IF(ISBLANK(O59) = TRUE, 1,O59)),"")))))</f>
        <v/>
      </c>
    </row>
    <row r="60" spans="1:20" x14ac:dyDescent="0.2">
      <c r="A60" s="36"/>
      <c r="B60" s="37"/>
      <c r="C60" s="53"/>
      <c r="D60" s="9"/>
      <c r="E60" s="9"/>
      <c r="F60" s="9"/>
      <c r="G60" s="51"/>
      <c r="H60" s="37"/>
      <c r="I60" s="41"/>
      <c r="J60" s="51"/>
      <c r="K60" s="15" t="str">
        <f t="shared" si="0"/>
        <v/>
      </c>
      <c r="L60" s="25" t="str">
        <f t="shared" si="1"/>
        <v/>
      </c>
      <c r="M60" s="36"/>
      <c r="N60" s="41"/>
      <c r="O60" s="41"/>
      <c r="P60" s="42"/>
      <c r="Q60" t="str">
        <f t="shared" si="2"/>
        <v/>
      </c>
      <c r="T60" t="str">
        <f>(IF(N60="A",#REF!*(1*IF(ISBLANK(O60) = TRUE, 1,O60)),IF(N60="B",$I$9*(1*IF(ISBLANK(O60) = TRUE, 1,O60)),IF(N60="C",$J$9*(1*IF(ISBLANK(O60) = TRUE, 1,O60)),IF(N60="D",$K$9*(1*IF(ISBLANK(O60) = TRUE, 1,O60)),"")))))</f>
        <v/>
      </c>
    </row>
    <row r="61" spans="1:20" x14ac:dyDescent="0.2">
      <c r="A61" s="36"/>
      <c r="B61" s="37"/>
      <c r="C61" s="53"/>
      <c r="D61" s="9"/>
      <c r="E61" s="9"/>
      <c r="F61" s="9"/>
      <c r="G61" s="51"/>
      <c r="H61" s="37"/>
      <c r="I61" s="41"/>
      <c r="J61" s="51"/>
      <c r="K61" s="15" t="str">
        <f t="shared" si="0"/>
        <v/>
      </c>
      <c r="L61" s="25" t="str">
        <f t="shared" si="1"/>
        <v/>
      </c>
      <c r="M61" s="36"/>
      <c r="N61" s="41"/>
      <c r="O61" s="41"/>
      <c r="P61" s="42"/>
      <c r="Q61" t="str">
        <f t="shared" si="2"/>
        <v/>
      </c>
      <c r="T61" t="str">
        <f>(IF(N61="A",#REF!*(1*IF(ISBLANK(O61) = TRUE, 1,O61)),IF(N61="B",$I$9*(1*IF(ISBLANK(O61) = TRUE, 1,O61)),IF(N61="C",$J$9*(1*IF(ISBLANK(O61) = TRUE, 1,O61)),IF(N61="D",$K$9*(1*IF(ISBLANK(O61) = TRUE, 1,O61)),"")))))</f>
        <v/>
      </c>
    </row>
    <row r="62" spans="1:20" x14ac:dyDescent="0.2">
      <c r="A62" s="36"/>
      <c r="B62" s="37"/>
      <c r="C62" s="53"/>
      <c r="D62" s="9"/>
      <c r="E62" s="9"/>
      <c r="F62" s="9"/>
      <c r="G62" s="51"/>
      <c r="H62" s="37"/>
      <c r="I62" s="41"/>
      <c r="J62" s="51"/>
      <c r="K62" s="15" t="str">
        <f t="shared" si="0"/>
        <v/>
      </c>
      <c r="L62" s="25" t="str">
        <f t="shared" si="1"/>
        <v/>
      </c>
      <c r="M62" s="36"/>
      <c r="N62" s="41"/>
      <c r="O62" s="41"/>
      <c r="P62" s="42"/>
      <c r="Q62" t="str">
        <f t="shared" si="2"/>
        <v/>
      </c>
      <c r="T62" t="str">
        <f>(IF(N62="A",#REF!*(1*IF(ISBLANK(O62) = TRUE, 1,O62)),IF(N62="B",$I$9*(1*IF(ISBLANK(O62) = TRUE, 1,O62)),IF(N62="C",$J$9*(1*IF(ISBLANK(O62) = TRUE, 1,O62)),IF(N62="D",$K$9*(1*IF(ISBLANK(O62) = TRUE, 1,O62)),"")))))</f>
        <v/>
      </c>
    </row>
    <row r="63" spans="1:20" x14ac:dyDescent="0.2">
      <c r="A63" s="36"/>
      <c r="B63" s="37"/>
      <c r="C63" s="53"/>
      <c r="D63" s="9"/>
      <c r="E63" s="9"/>
      <c r="F63" s="9"/>
      <c r="G63" s="51"/>
      <c r="H63" s="37"/>
      <c r="I63" s="41"/>
      <c r="J63" s="51"/>
      <c r="K63" s="15" t="str">
        <f t="shared" si="0"/>
        <v/>
      </c>
      <c r="L63" s="25" t="str">
        <f t="shared" si="1"/>
        <v/>
      </c>
      <c r="M63" s="36"/>
      <c r="N63" s="41"/>
      <c r="O63" s="41"/>
      <c r="P63" s="42"/>
      <c r="Q63" t="str">
        <f t="shared" si="2"/>
        <v/>
      </c>
      <c r="T63" t="str">
        <f>(IF(N63="A",#REF!*(1*IF(ISBLANK(O63) = TRUE, 1,O63)),IF(N63="B",$I$9*(1*IF(ISBLANK(O63) = TRUE, 1,O63)),IF(N63="C",$J$9*(1*IF(ISBLANK(O63) = TRUE, 1,O63)),IF(N63="D",$K$9*(1*IF(ISBLANK(O63) = TRUE, 1,O63)),"")))))</f>
        <v/>
      </c>
    </row>
    <row r="64" spans="1:20" x14ac:dyDescent="0.2">
      <c r="A64" s="36"/>
      <c r="B64" s="37"/>
      <c r="C64" s="53"/>
      <c r="D64" s="9"/>
      <c r="E64" s="9"/>
      <c r="F64" s="9"/>
      <c r="G64" s="51"/>
      <c r="H64" s="37"/>
      <c r="I64" s="41"/>
      <c r="J64" s="51"/>
      <c r="K64" s="15" t="str">
        <f t="shared" si="0"/>
        <v/>
      </c>
      <c r="L64" s="25" t="str">
        <f t="shared" si="1"/>
        <v/>
      </c>
      <c r="M64" s="36"/>
      <c r="N64" s="41"/>
      <c r="O64" s="41"/>
      <c r="P64" s="42"/>
      <c r="Q64" t="str">
        <f t="shared" si="2"/>
        <v/>
      </c>
      <c r="T64" t="str">
        <f>(IF(N64="A",#REF!*(1*IF(ISBLANK(O64) = TRUE, 1,O64)),IF(N64="B",$I$9*(1*IF(ISBLANK(O64) = TRUE, 1,O64)),IF(N64="C",$J$9*(1*IF(ISBLANK(O64) = TRUE, 1,O64)),IF(N64="D",$K$9*(1*IF(ISBLANK(O64) = TRUE, 1,O64)),"")))))</f>
        <v/>
      </c>
    </row>
    <row r="65" spans="1:20" x14ac:dyDescent="0.2">
      <c r="A65" s="36"/>
      <c r="B65" s="37"/>
      <c r="C65" s="53"/>
      <c r="D65" s="9"/>
      <c r="E65" s="9"/>
      <c r="F65" s="9"/>
      <c r="G65" s="51"/>
      <c r="H65" s="37"/>
      <c r="I65" s="41"/>
      <c r="J65" s="51"/>
      <c r="K65" s="15" t="str">
        <f t="shared" si="0"/>
        <v/>
      </c>
      <c r="L65" s="25" t="str">
        <f t="shared" si="1"/>
        <v/>
      </c>
      <c r="M65" s="36"/>
      <c r="N65" s="41"/>
      <c r="O65" s="41"/>
      <c r="P65" s="42"/>
      <c r="Q65" t="str">
        <f t="shared" si="2"/>
        <v/>
      </c>
      <c r="T65" t="str">
        <f>(IF(N65="A",#REF!*(1*IF(ISBLANK(O65) = TRUE, 1,O65)),IF(N65="B",$I$9*(1*IF(ISBLANK(O65) = TRUE, 1,O65)),IF(N65="C",$J$9*(1*IF(ISBLANK(O65) = TRUE, 1,O65)),IF(N65="D",$K$9*(1*IF(ISBLANK(O65) = TRUE, 1,O65)),"")))))</f>
        <v/>
      </c>
    </row>
    <row r="66" spans="1:20" x14ac:dyDescent="0.2">
      <c r="A66" s="36"/>
      <c r="B66" s="37"/>
      <c r="C66" s="53"/>
      <c r="D66" s="9"/>
      <c r="E66" s="9"/>
      <c r="F66" s="9"/>
      <c r="G66" s="51"/>
      <c r="H66" s="37"/>
      <c r="I66" s="41"/>
      <c r="J66" s="51"/>
      <c r="K66" s="15" t="str">
        <f t="shared" si="0"/>
        <v/>
      </c>
      <c r="L66" s="25" t="str">
        <f t="shared" si="1"/>
        <v/>
      </c>
      <c r="M66" s="36"/>
      <c r="N66" s="41"/>
      <c r="O66" s="41"/>
      <c r="P66" s="42"/>
      <c r="Q66" t="str">
        <f t="shared" si="2"/>
        <v/>
      </c>
      <c r="T66" t="str">
        <f>(IF(N66="A",#REF!*(1*IF(ISBLANK(O66) = TRUE, 1,O66)),IF(N66="B",$I$9*(1*IF(ISBLANK(O66) = TRUE, 1,O66)),IF(N66="C",$J$9*(1*IF(ISBLANK(O66) = TRUE, 1,O66)),IF(N66="D",$K$9*(1*IF(ISBLANK(O66) = TRUE, 1,O66)),"")))))</f>
        <v/>
      </c>
    </row>
    <row r="67" spans="1:20" x14ac:dyDescent="0.2">
      <c r="A67" s="36"/>
      <c r="B67" s="37"/>
      <c r="C67" s="53"/>
      <c r="D67" s="9"/>
      <c r="E67" s="9"/>
      <c r="F67" s="9"/>
      <c r="G67" s="51"/>
      <c r="H67" s="37"/>
      <c r="I67" s="41"/>
      <c r="J67" s="51"/>
      <c r="K67" s="15" t="str">
        <f t="shared" si="0"/>
        <v/>
      </c>
      <c r="L67" s="25" t="str">
        <f t="shared" si="1"/>
        <v/>
      </c>
      <c r="M67" s="36"/>
      <c r="N67" s="41"/>
      <c r="O67" s="41"/>
      <c r="P67" s="42"/>
      <c r="Q67" t="str">
        <f t="shared" si="2"/>
        <v/>
      </c>
      <c r="T67" t="str">
        <f>(IF(N67="A",#REF!*(1*IF(ISBLANK(O67) = TRUE, 1,O67)),IF(N67="B",$I$9*(1*IF(ISBLANK(O67) = TRUE, 1,O67)),IF(N67="C",$J$9*(1*IF(ISBLANK(O67) = TRUE, 1,O67)),IF(N67="D",$K$9*(1*IF(ISBLANK(O67) = TRUE, 1,O67)),"")))))</f>
        <v/>
      </c>
    </row>
    <row r="68" spans="1:20" x14ac:dyDescent="0.2">
      <c r="A68" s="36"/>
      <c r="B68" s="37"/>
      <c r="C68" s="53"/>
      <c r="D68" s="9"/>
      <c r="E68" s="9"/>
      <c r="F68" s="9"/>
      <c r="G68" s="51"/>
      <c r="H68" s="37"/>
      <c r="I68" s="41"/>
      <c r="J68" s="51"/>
      <c r="K68" s="15" t="str">
        <f t="shared" si="0"/>
        <v/>
      </c>
      <c r="L68" s="25" t="str">
        <f t="shared" si="1"/>
        <v/>
      </c>
      <c r="M68" s="36"/>
      <c r="N68" s="41"/>
      <c r="O68" s="41"/>
      <c r="P68" s="42"/>
      <c r="Q68" t="str">
        <f t="shared" si="2"/>
        <v/>
      </c>
      <c r="T68" t="str">
        <f>(IF(N68="A",#REF!*(1*IF(ISBLANK(O68) = TRUE, 1,O68)),IF(N68="B",$I$9*(1*IF(ISBLANK(O68) = TRUE, 1,O68)),IF(N68="C",$J$9*(1*IF(ISBLANK(O68) = TRUE, 1,O68)),IF(N68="D",$K$9*(1*IF(ISBLANK(O68) = TRUE, 1,O68)),"")))))</f>
        <v/>
      </c>
    </row>
    <row r="69" spans="1:20" x14ac:dyDescent="0.2">
      <c r="A69" s="36"/>
      <c r="B69" s="37"/>
      <c r="C69" s="53"/>
      <c r="D69" s="9"/>
      <c r="E69" s="9"/>
      <c r="F69" s="9"/>
      <c r="G69" s="51"/>
      <c r="H69" s="37"/>
      <c r="I69" s="41"/>
      <c r="J69" s="51"/>
      <c r="K69" s="15" t="str">
        <f t="shared" si="0"/>
        <v/>
      </c>
      <c r="L69" s="25" t="str">
        <f t="shared" si="1"/>
        <v/>
      </c>
      <c r="M69" s="36"/>
      <c r="N69" s="41"/>
      <c r="O69" s="41"/>
      <c r="P69" s="42"/>
      <c r="Q69" t="str">
        <f t="shared" si="2"/>
        <v/>
      </c>
      <c r="T69" t="str">
        <f>(IF(N69="A",#REF!*(1*IF(ISBLANK(O69) = TRUE, 1,O69)),IF(N69="B",$I$9*(1*IF(ISBLANK(O69) = TRUE, 1,O69)),IF(N69="C",$J$9*(1*IF(ISBLANK(O69) = TRUE, 1,O69)),IF(N69="D",$K$9*(1*IF(ISBLANK(O69) = TRUE, 1,O69)),"")))))</f>
        <v/>
      </c>
    </row>
    <row r="70" spans="1:20" x14ac:dyDescent="0.2">
      <c r="A70" s="36"/>
      <c r="B70" s="37"/>
      <c r="C70" s="53"/>
      <c r="D70" s="9"/>
      <c r="E70" s="9"/>
      <c r="F70" s="9"/>
      <c r="G70" s="51"/>
      <c r="H70" s="37"/>
      <c r="I70" s="41"/>
      <c r="J70" s="51"/>
      <c r="K70" s="15" t="str">
        <f t="shared" si="0"/>
        <v/>
      </c>
      <c r="L70" s="25" t="str">
        <f t="shared" si="1"/>
        <v/>
      </c>
      <c r="M70" s="36"/>
      <c r="N70" s="41"/>
      <c r="O70" s="41"/>
      <c r="P70" s="42"/>
      <c r="Q70" t="str">
        <f t="shared" si="2"/>
        <v/>
      </c>
      <c r="T70" t="str">
        <f>(IF(N70="A",#REF!*(1*IF(ISBLANK(O70) = TRUE, 1,O70)),IF(N70="B",$I$9*(1*IF(ISBLANK(O70) = TRUE, 1,O70)),IF(N70="C",$J$9*(1*IF(ISBLANK(O70) = TRUE, 1,O70)),IF(N70="D",$K$9*(1*IF(ISBLANK(O70) = TRUE, 1,O70)),"")))))</f>
        <v/>
      </c>
    </row>
    <row r="71" spans="1:20" x14ac:dyDescent="0.2">
      <c r="A71" s="36"/>
      <c r="B71" s="37"/>
      <c r="C71" s="53"/>
      <c r="D71" s="9"/>
      <c r="E71" s="9"/>
      <c r="F71" s="9"/>
      <c r="G71" s="51"/>
      <c r="H71" s="37"/>
      <c r="I71" s="41"/>
      <c r="J71" s="51"/>
      <c r="K71" s="15" t="str">
        <f t="shared" si="0"/>
        <v/>
      </c>
      <c r="L71" s="25" t="str">
        <f t="shared" si="1"/>
        <v/>
      </c>
      <c r="M71" s="36"/>
      <c r="N71" s="41"/>
      <c r="O71" s="41"/>
      <c r="P71" s="42"/>
      <c r="Q71" t="str">
        <f t="shared" si="2"/>
        <v/>
      </c>
      <c r="T71" t="str">
        <f>(IF(N71="A",#REF!*(1*IF(ISBLANK(O71) = TRUE, 1,O71)),IF(N71="B",$I$9*(1*IF(ISBLANK(O71) = TRUE, 1,O71)),IF(N71="C",$J$9*(1*IF(ISBLANK(O71) = TRUE, 1,O71)),IF(N71="D",$K$9*(1*IF(ISBLANK(O71) = TRUE, 1,O71)),"")))))</f>
        <v/>
      </c>
    </row>
    <row r="72" spans="1:20" x14ac:dyDescent="0.2">
      <c r="A72" s="36"/>
      <c r="B72" s="37"/>
      <c r="C72" s="53"/>
      <c r="D72" s="9"/>
      <c r="E72" s="9"/>
      <c r="F72" s="9"/>
      <c r="G72" s="51"/>
      <c r="H72" s="37"/>
      <c r="I72" s="41"/>
      <c r="J72" s="51"/>
      <c r="K72" s="15" t="str">
        <f t="shared" si="0"/>
        <v/>
      </c>
      <c r="L72" s="25" t="str">
        <f t="shared" si="1"/>
        <v/>
      </c>
      <c r="M72" s="36"/>
      <c r="N72" s="41"/>
      <c r="O72" s="41"/>
      <c r="P72" s="42"/>
      <c r="Q72" t="str">
        <f t="shared" si="2"/>
        <v/>
      </c>
      <c r="T72" t="str">
        <f>(IF(N72="A",#REF!*(1*IF(ISBLANK(O72) = TRUE, 1,O72)),IF(N72="B",$I$9*(1*IF(ISBLANK(O72) = TRUE, 1,O72)),IF(N72="C",$J$9*(1*IF(ISBLANK(O72) = TRUE, 1,O72)),IF(N72="D",$K$9*(1*IF(ISBLANK(O72) = TRUE, 1,O72)),"")))))</f>
        <v/>
      </c>
    </row>
    <row r="73" spans="1:20" x14ac:dyDescent="0.2">
      <c r="A73" s="36"/>
      <c r="B73" s="37"/>
      <c r="C73" s="53"/>
      <c r="D73" s="9"/>
      <c r="E73" s="9"/>
      <c r="F73" s="9"/>
      <c r="G73" s="51"/>
      <c r="H73" s="37"/>
      <c r="I73" s="41"/>
      <c r="J73" s="51"/>
      <c r="K73" s="15" t="str">
        <f t="shared" si="0"/>
        <v/>
      </c>
      <c r="L73" s="25" t="str">
        <f t="shared" si="1"/>
        <v/>
      </c>
      <c r="M73" s="36"/>
      <c r="N73" s="41"/>
      <c r="O73" s="41"/>
      <c r="P73" s="42"/>
      <c r="Q73" t="str">
        <f t="shared" si="2"/>
        <v/>
      </c>
      <c r="T73" t="str">
        <f>(IF(N73="A",#REF!*(1*IF(ISBLANK(O73) = TRUE, 1,O73)),IF(N73="B",$I$9*(1*IF(ISBLANK(O73) = TRUE, 1,O73)),IF(N73="C",$J$9*(1*IF(ISBLANK(O73) = TRUE, 1,O73)),IF(N73="D",$K$9*(1*IF(ISBLANK(O73) = TRUE, 1,O73)),"")))))</f>
        <v/>
      </c>
    </row>
    <row r="74" spans="1:20" x14ac:dyDescent="0.2">
      <c r="A74" s="36"/>
      <c r="B74" s="37"/>
      <c r="C74" s="53"/>
      <c r="D74" s="9"/>
      <c r="E74" s="9"/>
      <c r="F74" s="9"/>
      <c r="G74" s="51"/>
      <c r="H74" s="37"/>
      <c r="I74" s="41"/>
      <c r="J74" s="51"/>
      <c r="K74" s="15" t="str">
        <f t="shared" ref="K74:K107" si="3">IF(ISBLANK(D74)=TRUE,"",IF(F74="RPT",0,IF((ISBLANK(E74)=TRUE),VALUE(RIGHT($E$8,LEN($E$8)-FIND(":", $E$8))),E74)))</f>
        <v/>
      </c>
      <c r="L74" s="25" t="str">
        <f t="shared" ref="L74:L107" si="4">IF(F74="RPT",0,IF(ISBLANK(D74)=TRUE,"",(IF(D74="A",($D$2+(IF(F74="HN",$H$2,IF(F74="AP",$H$3,IF(F74="IB",$H$4,IF(F74="DE",$H$5,0))))))*(IF(ISBLANK(E74) = TRUE, VALUE(RIGHT($E$8,LEN($E$8)-FIND(":", $E$8))),E74)),IF(D74="B",($D$3+(IF(F74="HN",$H$2,IF(F74="AP",$H$3,IF(F74="IB",$H$4,IF(F74="DE",$H$5,0))))))*(IF(ISBLANK(E74) = TRUE, VALUE(RIGHT($E$8,LEN($E$8)-FIND(":", $E$8))),E74)),IF(D74="C",($D$4+(IF(F74="HN",$H$2,IF(F74="AP",$H$3,IF(F74="IB",$H$4,IF(F74="DE",$H$5,0))))))*(IF(ISBLANK(E74) = TRUE, VALUE(RIGHT($E$8,LEN($E$8)-FIND(":", $E$8))),E74)),IF(D74="D",($D$5+(IF(F74="HN",$H$2,IF(F74="AP",$H$3,IF(F74="IB",$H$4,IF(F74="DE",$H$5,0))))))*(IF(ISBLANK(E74) = TRUE, VALUE(RIGHT($E$8,LEN($E$8)-FIND(":", $E$8))),E74)),IF(D74="F",0,(IF(AND(D74&lt;=AND(D74&lt;= IF(ISBLANK($E$2)=TRUE, $D$2, $E$2)), D74 &gt;= $D$2)=TRUE, ((4+IF(F74="HN",$H$2,IF(F74="AP",$H$3,IF(F74="IB",$H$4,IF(F74="DE",$H$5,0)))))*IF(ISBLANK(E74)=TRUE,VALUE(RIGHT($E$8,LEN($E$8)-FIND(":", $E$8))),E74)),IF(AND(D74&lt;(AND(D74&lt;= IF(ISBLANK($E$3)=TRUE, $D$3, $E$3+0.999999))), D74 &gt;= $D$3)=TRUE, ((3+IF(F74="HN",$H$2,IF(F74="AP",$H$3,IF(F74="IB",$H$4,IF(F74="DE",$H$5,0)))))*IF(ISBLANK(E74)=TRUE,VALUE(RIGHT($E$8,LEN($E$8)-FIND(":", $E$8))),E74)),IF(AND(D74&lt;(AND(D74&lt;= IF(ISBLANK($E$4)=TRUE, $D$4, $E$4+0.999999))), D74 &gt;= $D$4)=TRUE, ((2+IF(F74="HN",$H$2,IF(F74="AP",$H$3,IF(F74="IB",$H$4,IF(F74="DE",$H$5,0)))))*IF(ISBLANK(E74)=TRUE,VALUE(RIGHT($E$8,LEN($E$8)-FIND(":", $E$8))),E74)),IF(AND(D74&lt;(AND(D74&lt;= IF(ISBLANK($E$5)=TRUE, $D$5, $E$5+0.999999))), D74 &gt;= $D$5)=TRUE, ((IF(ISBLANK($D$5)=TRUE,0,(1+IF(F74="HN",$H$2,IF(F74="AP",$H$3,IF(F74="IB",$H$4,IF(F74="DE",$H$5,0)))))))*IF(ISBLANK(E74)=TRUE,VALUE(RIGHT($E$8,LEN($E$8)-FIND(":", $E$8))),E74)),IF(AND(D74&lt;(AND(D74&lt;= IF(ISBLANK($E$6)=TRUE, $D$6, $E$6+0.999999))), D74 &gt;= $D$6)=TRUE,0,0))))))))))))))</f>
        <v/>
      </c>
      <c r="M74" s="36"/>
      <c r="N74" s="41"/>
      <c r="O74" s="41"/>
      <c r="P74" s="42"/>
      <c r="Q74" t="str">
        <f t="shared" ref="Q74:Q107" si="5">IF(ISBLANK(D74)=TRUE,"",IF(L74=0,0,IF(F74="RPT",0,IF((ISBLANK(E74)=TRUE),VALUE(RIGHT($E$8,LEN($E$8)-FIND(":", $E$8))),E74))))</f>
        <v/>
      </c>
      <c r="T74" t="str">
        <f>(IF(N74="A",#REF!*(1*IF(ISBLANK(O74) = TRUE, 1,O74)),IF(N74="B",$I$9*(1*IF(ISBLANK(O74) = TRUE, 1,O74)),IF(N74="C",$J$9*(1*IF(ISBLANK(O74) = TRUE, 1,O74)),IF(N74="D",$K$9*(1*IF(ISBLANK(O74) = TRUE, 1,O74)),"")))))</f>
        <v/>
      </c>
    </row>
    <row r="75" spans="1:20" x14ac:dyDescent="0.2">
      <c r="A75" s="36"/>
      <c r="B75" s="37"/>
      <c r="C75" s="53"/>
      <c r="D75" s="9"/>
      <c r="E75" s="9"/>
      <c r="F75" s="9"/>
      <c r="G75" s="51"/>
      <c r="H75" s="37"/>
      <c r="I75" s="41"/>
      <c r="J75" s="51"/>
      <c r="K75" s="15" t="str">
        <f t="shared" si="3"/>
        <v/>
      </c>
      <c r="L75" s="25" t="str">
        <f t="shared" si="4"/>
        <v/>
      </c>
      <c r="M75" s="36"/>
      <c r="N75" s="41"/>
      <c r="O75" s="41"/>
      <c r="P75" s="42"/>
      <c r="Q75" t="str">
        <f t="shared" si="5"/>
        <v/>
      </c>
      <c r="T75" t="str">
        <f>(IF(N75="A",#REF!*(1*IF(ISBLANK(O75) = TRUE, 1,O75)),IF(N75="B",$I$9*(1*IF(ISBLANK(O75) = TRUE, 1,O75)),IF(N75="C",$J$9*(1*IF(ISBLANK(O75) = TRUE, 1,O75)),IF(N75="D",$K$9*(1*IF(ISBLANK(O75) = TRUE, 1,O75)),"")))))</f>
        <v/>
      </c>
    </row>
    <row r="76" spans="1:20" x14ac:dyDescent="0.2">
      <c r="A76" s="36"/>
      <c r="B76" s="37"/>
      <c r="C76" s="53"/>
      <c r="D76" s="9"/>
      <c r="E76" s="9"/>
      <c r="F76" s="9"/>
      <c r="G76" s="51"/>
      <c r="H76" s="37"/>
      <c r="I76" s="41"/>
      <c r="J76" s="51"/>
      <c r="K76" s="15" t="str">
        <f t="shared" si="3"/>
        <v/>
      </c>
      <c r="L76" s="25" t="str">
        <f t="shared" si="4"/>
        <v/>
      </c>
      <c r="M76" s="36"/>
      <c r="N76" s="41"/>
      <c r="O76" s="41"/>
      <c r="P76" s="42"/>
      <c r="Q76" t="str">
        <f t="shared" si="5"/>
        <v/>
      </c>
      <c r="T76" t="str">
        <f>(IF(N76="A",#REF!*(1*IF(ISBLANK(O76) = TRUE, 1,O76)),IF(N76="B",$I$9*(1*IF(ISBLANK(O76) = TRUE, 1,O76)),IF(N76="C",$J$9*(1*IF(ISBLANK(O76) = TRUE, 1,O76)),IF(N76="D",$K$9*(1*IF(ISBLANK(O76) = TRUE, 1,O76)),"")))))</f>
        <v/>
      </c>
    </row>
    <row r="77" spans="1:20" x14ac:dyDescent="0.2">
      <c r="A77" s="36"/>
      <c r="B77" s="37"/>
      <c r="C77" s="53"/>
      <c r="D77" s="9"/>
      <c r="E77" s="9"/>
      <c r="F77" s="9"/>
      <c r="G77" s="51"/>
      <c r="H77" s="37"/>
      <c r="I77" s="41"/>
      <c r="J77" s="51"/>
      <c r="K77" s="15" t="str">
        <f t="shared" si="3"/>
        <v/>
      </c>
      <c r="L77" s="25" t="str">
        <f t="shared" si="4"/>
        <v/>
      </c>
      <c r="M77" s="36"/>
      <c r="N77" s="41"/>
      <c r="O77" s="41"/>
      <c r="P77" s="42"/>
      <c r="Q77" t="str">
        <f t="shared" si="5"/>
        <v/>
      </c>
      <c r="T77" t="str">
        <f>(IF(N77="A",#REF!*(1*IF(ISBLANK(O77) = TRUE, 1,O77)),IF(N77="B",$I$9*(1*IF(ISBLANK(O77) = TRUE, 1,O77)),IF(N77="C",$J$9*(1*IF(ISBLANK(O77) = TRUE, 1,O77)),IF(N77="D",$K$9*(1*IF(ISBLANK(O77) = TRUE, 1,O77)),"")))))</f>
        <v/>
      </c>
    </row>
    <row r="78" spans="1:20" x14ac:dyDescent="0.2">
      <c r="A78" s="36"/>
      <c r="B78" s="37"/>
      <c r="C78" s="53"/>
      <c r="D78" s="9"/>
      <c r="E78" s="9"/>
      <c r="F78" s="9"/>
      <c r="G78" s="51"/>
      <c r="H78" s="37"/>
      <c r="I78" s="41"/>
      <c r="J78" s="51"/>
      <c r="K78" s="15" t="str">
        <f t="shared" si="3"/>
        <v/>
      </c>
      <c r="L78" s="25" t="str">
        <f t="shared" si="4"/>
        <v/>
      </c>
      <c r="M78" s="36"/>
      <c r="N78" s="41"/>
      <c r="O78" s="41"/>
      <c r="P78" s="42"/>
      <c r="Q78" t="str">
        <f t="shared" si="5"/>
        <v/>
      </c>
      <c r="T78" t="str">
        <f>(IF(N78="A",#REF!*(1*IF(ISBLANK(O78) = TRUE, 1,O78)),IF(N78="B",$I$9*(1*IF(ISBLANK(O78) = TRUE, 1,O78)),IF(N78="C",$J$9*(1*IF(ISBLANK(O78) = TRUE, 1,O78)),IF(N78="D",$K$9*(1*IF(ISBLANK(O78) = TRUE, 1,O78)),"")))))</f>
        <v/>
      </c>
    </row>
    <row r="79" spans="1:20" x14ac:dyDescent="0.2">
      <c r="A79" s="36"/>
      <c r="B79" s="37"/>
      <c r="C79" s="53"/>
      <c r="D79" s="9"/>
      <c r="E79" s="9"/>
      <c r="F79" s="9"/>
      <c r="G79" s="51"/>
      <c r="H79" s="37"/>
      <c r="I79" s="41"/>
      <c r="J79" s="51"/>
      <c r="K79" s="15" t="str">
        <f t="shared" si="3"/>
        <v/>
      </c>
      <c r="L79" s="25" t="str">
        <f t="shared" si="4"/>
        <v/>
      </c>
      <c r="M79" s="36"/>
      <c r="N79" s="41"/>
      <c r="O79" s="41"/>
      <c r="P79" s="42"/>
      <c r="Q79" t="str">
        <f t="shared" si="5"/>
        <v/>
      </c>
      <c r="T79" t="str">
        <f>(IF(N79="A",#REF!*(1*IF(ISBLANK(O79) = TRUE, 1,O79)),IF(N79="B",$I$9*(1*IF(ISBLANK(O79) = TRUE, 1,O79)),IF(N79="C",$J$9*(1*IF(ISBLANK(O79) = TRUE, 1,O79)),IF(N79="D",$K$9*(1*IF(ISBLANK(O79) = TRUE, 1,O79)),"")))))</f>
        <v/>
      </c>
    </row>
    <row r="80" spans="1:20" x14ac:dyDescent="0.2">
      <c r="A80" s="36"/>
      <c r="B80" s="37"/>
      <c r="C80" s="53"/>
      <c r="D80" s="9"/>
      <c r="E80" s="9"/>
      <c r="F80" s="9"/>
      <c r="G80" s="51"/>
      <c r="H80" s="37"/>
      <c r="I80" s="41"/>
      <c r="J80" s="51"/>
      <c r="K80" s="15" t="str">
        <f t="shared" si="3"/>
        <v/>
      </c>
      <c r="L80" s="25" t="str">
        <f t="shared" si="4"/>
        <v/>
      </c>
      <c r="M80" s="36"/>
      <c r="N80" s="41"/>
      <c r="O80" s="41"/>
      <c r="P80" s="42"/>
      <c r="Q80" t="str">
        <f t="shared" si="5"/>
        <v/>
      </c>
      <c r="T80" t="str">
        <f>(IF(N80="A",#REF!*(1*IF(ISBLANK(O80) = TRUE, 1,O80)),IF(N80="B",$I$9*(1*IF(ISBLANK(O80) = TRUE, 1,O80)),IF(N80="C",$J$9*(1*IF(ISBLANK(O80) = TRUE, 1,O80)),IF(N80="D",$K$9*(1*IF(ISBLANK(O80) = TRUE, 1,O80)),"")))))</f>
        <v/>
      </c>
    </row>
    <row r="81" spans="1:20" x14ac:dyDescent="0.2">
      <c r="A81" s="36"/>
      <c r="B81" s="37"/>
      <c r="C81" s="53"/>
      <c r="D81" s="9"/>
      <c r="E81" s="9"/>
      <c r="F81" s="9"/>
      <c r="G81" s="51"/>
      <c r="H81" s="37"/>
      <c r="I81" s="41"/>
      <c r="J81" s="51"/>
      <c r="K81" s="15" t="str">
        <f t="shared" si="3"/>
        <v/>
      </c>
      <c r="L81" s="25" t="str">
        <f t="shared" si="4"/>
        <v/>
      </c>
      <c r="M81" s="36"/>
      <c r="N81" s="41"/>
      <c r="O81" s="41"/>
      <c r="P81" s="42"/>
      <c r="Q81" t="str">
        <f t="shared" si="5"/>
        <v/>
      </c>
      <c r="T81" t="str">
        <f>(IF(N81="A",#REF!*(1*IF(ISBLANK(O81) = TRUE, 1,O81)),IF(N81="B",$I$9*(1*IF(ISBLANK(O81) = TRUE, 1,O81)),IF(N81="C",$J$9*(1*IF(ISBLANK(O81) = TRUE, 1,O81)),IF(N81="D",$K$9*(1*IF(ISBLANK(O81) = TRUE, 1,O81)),"")))))</f>
        <v/>
      </c>
    </row>
    <row r="82" spans="1:20" x14ac:dyDescent="0.2">
      <c r="A82" s="36"/>
      <c r="B82" s="37"/>
      <c r="C82" s="53"/>
      <c r="D82" s="9"/>
      <c r="E82" s="9"/>
      <c r="F82" s="9"/>
      <c r="G82" s="51"/>
      <c r="H82" s="37"/>
      <c r="I82" s="41"/>
      <c r="J82" s="51"/>
      <c r="K82" s="15" t="str">
        <f t="shared" si="3"/>
        <v/>
      </c>
      <c r="L82" s="25" t="str">
        <f t="shared" si="4"/>
        <v/>
      </c>
      <c r="M82" s="36"/>
      <c r="N82" s="41"/>
      <c r="O82" s="41"/>
      <c r="P82" s="42"/>
      <c r="Q82" t="str">
        <f t="shared" si="5"/>
        <v/>
      </c>
      <c r="T82" t="str">
        <f>(IF(N82="A",#REF!*(1*IF(ISBLANK(O82) = TRUE, 1,O82)),IF(N82="B",$I$9*(1*IF(ISBLANK(O82) = TRUE, 1,O82)),IF(N82="C",$J$9*(1*IF(ISBLANK(O82) = TRUE, 1,O82)),IF(N82="D",$K$9*(1*IF(ISBLANK(O82) = TRUE, 1,O82)),"")))))</f>
        <v/>
      </c>
    </row>
    <row r="83" spans="1:20" x14ac:dyDescent="0.2">
      <c r="A83" s="36"/>
      <c r="B83" s="37"/>
      <c r="C83" s="53"/>
      <c r="D83" s="9"/>
      <c r="E83" s="9"/>
      <c r="F83" s="9"/>
      <c r="G83" s="51"/>
      <c r="H83" s="37"/>
      <c r="I83" s="41"/>
      <c r="J83" s="51"/>
      <c r="K83" s="15" t="str">
        <f t="shared" si="3"/>
        <v/>
      </c>
      <c r="L83" s="25" t="str">
        <f t="shared" si="4"/>
        <v/>
      </c>
      <c r="M83" s="36"/>
      <c r="N83" s="41"/>
      <c r="O83" s="41"/>
      <c r="P83" s="42"/>
      <c r="Q83" t="str">
        <f t="shared" si="5"/>
        <v/>
      </c>
      <c r="T83" t="str">
        <f>(IF(N83="A",#REF!*(1*IF(ISBLANK(O83) = TRUE, 1,O83)),IF(N83="B",$I$9*(1*IF(ISBLANK(O83) = TRUE, 1,O83)),IF(N83="C",$J$9*(1*IF(ISBLANK(O83) = TRUE, 1,O83)),IF(N83="D",$K$9*(1*IF(ISBLANK(O83) = TRUE, 1,O83)),"")))))</f>
        <v/>
      </c>
    </row>
    <row r="84" spans="1:20" x14ac:dyDescent="0.2">
      <c r="A84" s="36"/>
      <c r="B84" s="37"/>
      <c r="C84" s="53"/>
      <c r="D84" s="9"/>
      <c r="E84" s="9"/>
      <c r="F84" s="9"/>
      <c r="G84" s="51"/>
      <c r="H84" s="37"/>
      <c r="I84" s="41"/>
      <c r="J84" s="51"/>
      <c r="K84" s="15" t="str">
        <f t="shared" si="3"/>
        <v/>
      </c>
      <c r="L84" s="25" t="str">
        <f t="shared" si="4"/>
        <v/>
      </c>
      <c r="M84" s="36"/>
      <c r="N84" s="41"/>
      <c r="O84" s="41"/>
      <c r="P84" s="42"/>
      <c r="Q84" t="str">
        <f t="shared" si="5"/>
        <v/>
      </c>
      <c r="T84" t="str">
        <f>(IF(N84="A",#REF!*(1*IF(ISBLANK(O84) = TRUE, 1,O84)),IF(N84="B",$I$9*(1*IF(ISBLANK(O84) = TRUE, 1,O84)),IF(N84="C",$J$9*(1*IF(ISBLANK(O84) = TRUE, 1,O84)),IF(N84="D",$K$9*(1*IF(ISBLANK(O84) = TRUE, 1,O84)),"")))))</f>
        <v/>
      </c>
    </row>
    <row r="85" spans="1:20" x14ac:dyDescent="0.2">
      <c r="A85" s="36"/>
      <c r="B85" s="37"/>
      <c r="C85" s="53"/>
      <c r="D85" s="9"/>
      <c r="E85" s="9"/>
      <c r="F85" s="9"/>
      <c r="G85" s="51"/>
      <c r="H85" s="37"/>
      <c r="I85" s="41"/>
      <c r="J85" s="51"/>
      <c r="K85" s="15" t="str">
        <f t="shared" si="3"/>
        <v/>
      </c>
      <c r="L85" s="25" t="str">
        <f t="shared" si="4"/>
        <v/>
      </c>
      <c r="M85" s="36"/>
      <c r="N85" s="41"/>
      <c r="O85" s="41"/>
      <c r="P85" s="42"/>
      <c r="Q85" t="str">
        <f t="shared" si="5"/>
        <v/>
      </c>
      <c r="T85" t="str">
        <f>(IF(N85="A",#REF!*(1*IF(ISBLANK(O85) = TRUE, 1,O85)),IF(N85="B",$I$9*(1*IF(ISBLANK(O85) = TRUE, 1,O85)),IF(N85="C",$J$9*(1*IF(ISBLANK(O85) = TRUE, 1,O85)),IF(N85="D",$K$9*(1*IF(ISBLANK(O85) = TRUE, 1,O85)),"")))))</f>
        <v/>
      </c>
    </row>
    <row r="86" spans="1:20" x14ac:dyDescent="0.2">
      <c r="A86" s="36"/>
      <c r="B86" s="37"/>
      <c r="C86" s="53"/>
      <c r="D86" s="9"/>
      <c r="E86" s="9"/>
      <c r="F86" s="9"/>
      <c r="G86" s="51"/>
      <c r="H86" s="37"/>
      <c r="I86" s="41"/>
      <c r="J86" s="51"/>
      <c r="K86" s="15" t="str">
        <f t="shared" si="3"/>
        <v/>
      </c>
      <c r="L86" s="25" t="str">
        <f t="shared" si="4"/>
        <v/>
      </c>
      <c r="M86" s="36"/>
      <c r="N86" s="41"/>
      <c r="O86" s="41"/>
      <c r="P86" s="42"/>
      <c r="Q86" t="str">
        <f t="shared" si="5"/>
        <v/>
      </c>
      <c r="T86" t="str">
        <f>(IF(N86="A",#REF!*(1*IF(ISBLANK(O86) = TRUE, 1,O86)),IF(N86="B",$I$9*(1*IF(ISBLANK(O86) = TRUE, 1,O86)),IF(N86="C",$J$9*(1*IF(ISBLANK(O86) = TRUE, 1,O86)),IF(N86="D",$K$9*(1*IF(ISBLANK(O86) = TRUE, 1,O86)),"")))))</f>
        <v/>
      </c>
    </row>
    <row r="87" spans="1:20" x14ac:dyDescent="0.2">
      <c r="A87" s="36"/>
      <c r="B87" s="37"/>
      <c r="C87" s="53"/>
      <c r="D87" s="9"/>
      <c r="E87" s="9"/>
      <c r="F87" s="9"/>
      <c r="G87" s="51"/>
      <c r="H87" s="37"/>
      <c r="I87" s="41"/>
      <c r="J87" s="51"/>
      <c r="K87" s="15" t="str">
        <f t="shared" si="3"/>
        <v/>
      </c>
      <c r="L87" s="25" t="str">
        <f t="shared" si="4"/>
        <v/>
      </c>
      <c r="M87" s="36"/>
      <c r="N87" s="41"/>
      <c r="O87" s="41"/>
      <c r="P87" s="42"/>
      <c r="Q87" t="str">
        <f t="shared" si="5"/>
        <v/>
      </c>
      <c r="T87" t="str">
        <f>(IF(N87="A",#REF!*(1*IF(ISBLANK(O87) = TRUE, 1,O87)),IF(N87="B",$I$9*(1*IF(ISBLANK(O87) = TRUE, 1,O87)),IF(N87="C",$J$9*(1*IF(ISBLANK(O87) = TRUE, 1,O87)),IF(N87="D",$K$9*(1*IF(ISBLANK(O87) = TRUE, 1,O87)),"")))))</f>
        <v/>
      </c>
    </row>
    <row r="88" spans="1:20" x14ac:dyDescent="0.2">
      <c r="A88" s="36"/>
      <c r="B88" s="37"/>
      <c r="C88" s="53"/>
      <c r="D88" s="9"/>
      <c r="E88" s="9"/>
      <c r="F88" s="9"/>
      <c r="G88" s="51"/>
      <c r="H88" s="37"/>
      <c r="I88" s="41"/>
      <c r="J88" s="51"/>
      <c r="K88" s="15" t="str">
        <f t="shared" si="3"/>
        <v/>
      </c>
      <c r="L88" s="25" t="str">
        <f t="shared" si="4"/>
        <v/>
      </c>
      <c r="M88" s="36"/>
      <c r="N88" s="41"/>
      <c r="O88" s="41"/>
      <c r="P88" s="42"/>
      <c r="Q88" t="str">
        <f t="shared" si="5"/>
        <v/>
      </c>
      <c r="T88" t="str">
        <f>(IF(N88="A",#REF!*(1*IF(ISBLANK(O88) = TRUE, 1,O88)),IF(N88="B",$I$9*(1*IF(ISBLANK(O88) = TRUE, 1,O88)),IF(N88="C",$J$9*(1*IF(ISBLANK(O88) = TRUE, 1,O88)),IF(N88="D",$K$9*(1*IF(ISBLANK(O88) = TRUE, 1,O88)),"")))))</f>
        <v/>
      </c>
    </row>
    <row r="89" spans="1:20" x14ac:dyDescent="0.2">
      <c r="A89" s="36"/>
      <c r="B89" s="37"/>
      <c r="C89" s="53"/>
      <c r="D89" s="9"/>
      <c r="E89" s="9"/>
      <c r="F89" s="9"/>
      <c r="G89" s="51"/>
      <c r="H89" s="37"/>
      <c r="I89" s="41"/>
      <c r="J89" s="51"/>
      <c r="K89" s="15" t="str">
        <f t="shared" si="3"/>
        <v/>
      </c>
      <c r="L89" s="25" t="str">
        <f t="shared" si="4"/>
        <v/>
      </c>
      <c r="M89" s="36"/>
      <c r="N89" s="41"/>
      <c r="O89" s="41"/>
      <c r="P89" s="42"/>
      <c r="Q89" t="str">
        <f t="shared" si="5"/>
        <v/>
      </c>
      <c r="T89" t="str">
        <f>(IF(N89="A",#REF!*(1*IF(ISBLANK(O89) = TRUE, 1,O89)),IF(N89="B",$I$9*(1*IF(ISBLANK(O89) = TRUE, 1,O89)),IF(N89="C",$J$9*(1*IF(ISBLANK(O89) = TRUE, 1,O89)),IF(N89="D",$K$9*(1*IF(ISBLANK(O89) = TRUE, 1,O89)),"")))))</f>
        <v/>
      </c>
    </row>
    <row r="90" spans="1:20" x14ac:dyDescent="0.2">
      <c r="A90" s="36"/>
      <c r="B90" s="37"/>
      <c r="C90" s="53"/>
      <c r="D90" s="9"/>
      <c r="E90" s="9"/>
      <c r="F90" s="9"/>
      <c r="G90" s="51"/>
      <c r="H90" s="37"/>
      <c r="I90" s="41"/>
      <c r="J90" s="51"/>
      <c r="K90" s="15" t="str">
        <f t="shared" si="3"/>
        <v/>
      </c>
      <c r="L90" s="25" t="str">
        <f t="shared" si="4"/>
        <v/>
      </c>
      <c r="M90" s="36"/>
      <c r="N90" s="41"/>
      <c r="O90" s="41"/>
      <c r="P90" s="42"/>
      <c r="Q90" t="str">
        <f t="shared" si="5"/>
        <v/>
      </c>
      <c r="T90" t="str">
        <f>(IF(N90="A",#REF!*(1*IF(ISBLANK(O90) = TRUE, 1,O90)),IF(N90="B",$I$9*(1*IF(ISBLANK(O90) = TRUE, 1,O90)),IF(N90="C",$J$9*(1*IF(ISBLANK(O90) = TRUE, 1,O90)),IF(N90="D",$K$9*(1*IF(ISBLANK(O90) = TRUE, 1,O90)),"")))))</f>
        <v/>
      </c>
    </row>
    <row r="91" spans="1:20" x14ac:dyDescent="0.2">
      <c r="A91" s="36"/>
      <c r="B91" s="37"/>
      <c r="C91" s="53"/>
      <c r="D91" s="9"/>
      <c r="E91" s="9"/>
      <c r="F91" s="9"/>
      <c r="G91" s="51"/>
      <c r="H91" s="37"/>
      <c r="I91" s="41"/>
      <c r="J91" s="51"/>
      <c r="K91" s="15" t="str">
        <f t="shared" si="3"/>
        <v/>
      </c>
      <c r="L91" s="25" t="str">
        <f t="shared" si="4"/>
        <v/>
      </c>
      <c r="M91" s="36"/>
      <c r="N91" s="41"/>
      <c r="O91" s="41"/>
      <c r="P91" s="42"/>
      <c r="Q91" t="str">
        <f t="shared" si="5"/>
        <v/>
      </c>
      <c r="T91" t="str">
        <f>(IF(N91="A",#REF!*(1*IF(ISBLANK(O91) = TRUE, 1,O91)),IF(N91="B",$I$9*(1*IF(ISBLANK(O91) = TRUE, 1,O91)),IF(N91="C",$J$9*(1*IF(ISBLANK(O91) = TRUE, 1,O91)),IF(N91="D",$K$9*(1*IF(ISBLANK(O91) = TRUE, 1,O91)),"")))))</f>
        <v/>
      </c>
    </row>
    <row r="92" spans="1:20" x14ac:dyDescent="0.2">
      <c r="A92" s="36"/>
      <c r="B92" s="37"/>
      <c r="C92" s="53"/>
      <c r="D92" s="9"/>
      <c r="E92" s="9"/>
      <c r="F92" s="9"/>
      <c r="G92" s="51"/>
      <c r="H92" s="37"/>
      <c r="I92" s="41"/>
      <c r="J92" s="51"/>
      <c r="K92" s="15" t="str">
        <f t="shared" si="3"/>
        <v/>
      </c>
      <c r="L92" s="25" t="str">
        <f t="shared" si="4"/>
        <v/>
      </c>
      <c r="M92" s="36"/>
      <c r="N92" s="41"/>
      <c r="O92" s="41"/>
      <c r="P92" s="42"/>
      <c r="Q92" t="str">
        <f t="shared" si="5"/>
        <v/>
      </c>
      <c r="T92" t="str">
        <f>(IF(N92="A",#REF!*(1*IF(ISBLANK(O92) = TRUE, 1,O92)),IF(N92="B",$I$9*(1*IF(ISBLANK(O92) = TRUE, 1,O92)),IF(N92="C",$J$9*(1*IF(ISBLANK(O92) = TRUE, 1,O92)),IF(N92="D",$K$9*(1*IF(ISBLANK(O92) = TRUE, 1,O92)),"")))))</f>
        <v/>
      </c>
    </row>
    <row r="93" spans="1:20" x14ac:dyDescent="0.2">
      <c r="A93" s="36"/>
      <c r="B93" s="37"/>
      <c r="C93" s="53"/>
      <c r="D93" s="9"/>
      <c r="E93" s="9"/>
      <c r="F93" s="9"/>
      <c r="G93" s="51"/>
      <c r="H93" s="37"/>
      <c r="I93" s="41"/>
      <c r="J93" s="51"/>
      <c r="K93" s="15" t="str">
        <f t="shared" si="3"/>
        <v/>
      </c>
      <c r="L93" s="25" t="str">
        <f t="shared" si="4"/>
        <v/>
      </c>
      <c r="M93" s="36"/>
      <c r="N93" s="41"/>
      <c r="O93" s="41"/>
      <c r="P93" s="42"/>
      <c r="Q93" t="str">
        <f t="shared" si="5"/>
        <v/>
      </c>
      <c r="T93" t="str">
        <f>(IF(N93="A",#REF!*(1*IF(ISBLANK(O93) = TRUE, 1,O93)),IF(N93="B",$I$9*(1*IF(ISBLANK(O93) = TRUE, 1,O93)),IF(N93="C",$J$9*(1*IF(ISBLANK(O93) = TRUE, 1,O93)),IF(N93="D",$K$9*(1*IF(ISBLANK(O93) = TRUE, 1,O93)),"")))))</f>
        <v/>
      </c>
    </row>
    <row r="94" spans="1:20" x14ac:dyDescent="0.2">
      <c r="A94" s="36"/>
      <c r="B94" s="37"/>
      <c r="C94" s="53"/>
      <c r="D94" s="9"/>
      <c r="E94" s="9"/>
      <c r="F94" s="9"/>
      <c r="G94" s="51"/>
      <c r="H94" s="37"/>
      <c r="I94" s="41"/>
      <c r="J94" s="51"/>
      <c r="K94" s="15" t="str">
        <f t="shared" si="3"/>
        <v/>
      </c>
      <c r="L94" s="25" t="str">
        <f t="shared" si="4"/>
        <v/>
      </c>
      <c r="M94" s="36"/>
      <c r="N94" s="41"/>
      <c r="O94" s="41"/>
      <c r="P94" s="42"/>
      <c r="Q94" t="str">
        <f t="shared" si="5"/>
        <v/>
      </c>
      <c r="T94" t="str">
        <f>(IF(N94="A",#REF!*(1*IF(ISBLANK(O94) = TRUE, 1,O94)),IF(N94="B",$I$9*(1*IF(ISBLANK(O94) = TRUE, 1,O94)),IF(N94="C",$J$9*(1*IF(ISBLANK(O94) = TRUE, 1,O94)),IF(N94="D",$K$9*(1*IF(ISBLANK(O94) = TRUE, 1,O94)),"")))))</f>
        <v/>
      </c>
    </row>
    <row r="95" spans="1:20" x14ac:dyDescent="0.2">
      <c r="A95" s="36"/>
      <c r="B95" s="37"/>
      <c r="C95" s="53"/>
      <c r="D95" s="9"/>
      <c r="E95" s="9"/>
      <c r="F95" s="9"/>
      <c r="G95" s="51"/>
      <c r="H95" s="37"/>
      <c r="I95" s="41"/>
      <c r="J95" s="51"/>
      <c r="K95" s="15" t="str">
        <f t="shared" si="3"/>
        <v/>
      </c>
      <c r="L95" s="25" t="str">
        <f t="shared" si="4"/>
        <v/>
      </c>
      <c r="M95" s="36"/>
      <c r="N95" s="41"/>
      <c r="O95" s="41"/>
      <c r="P95" s="42"/>
      <c r="Q95" t="str">
        <f t="shared" si="5"/>
        <v/>
      </c>
      <c r="T95" t="str">
        <f>(IF(N95="A",#REF!*(1*IF(ISBLANK(O95) = TRUE, 1,O95)),IF(N95="B",$I$9*(1*IF(ISBLANK(O95) = TRUE, 1,O95)),IF(N95="C",$J$9*(1*IF(ISBLANK(O95) = TRUE, 1,O95)),IF(N95="D",$K$9*(1*IF(ISBLANK(O95) = TRUE, 1,O95)),"")))))</f>
        <v/>
      </c>
    </row>
    <row r="96" spans="1:20" x14ac:dyDescent="0.2">
      <c r="A96" s="36"/>
      <c r="B96" s="37"/>
      <c r="C96" s="53"/>
      <c r="D96" s="9"/>
      <c r="E96" s="9"/>
      <c r="F96" s="9"/>
      <c r="G96" s="51"/>
      <c r="H96" s="37"/>
      <c r="I96" s="41"/>
      <c r="J96" s="51"/>
      <c r="K96" s="15" t="str">
        <f t="shared" si="3"/>
        <v/>
      </c>
      <c r="L96" s="25" t="str">
        <f t="shared" si="4"/>
        <v/>
      </c>
      <c r="M96" s="36"/>
      <c r="N96" s="41"/>
      <c r="O96" s="41"/>
      <c r="P96" s="42"/>
      <c r="Q96" t="str">
        <f t="shared" si="5"/>
        <v/>
      </c>
      <c r="T96" t="str">
        <f>(IF(N96="A",#REF!*(1*IF(ISBLANK(O96) = TRUE, 1,O96)),IF(N96="B",$I$9*(1*IF(ISBLANK(O96) = TRUE, 1,O96)),IF(N96="C",$J$9*(1*IF(ISBLANK(O96) = TRUE, 1,O96)),IF(N96="D",$K$9*(1*IF(ISBLANK(O96) = TRUE, 1,O96)),"")))))</f>
        <v/>
      </c>
    </row>
    <row r="97" spans="1:20" x14ac:dyDescent="0.2">
      <c r="A97" s="36"/>
      <c r="B97" s="37"/>
      <c r="C97" s="53"/>
      <c r="D97" s="9"/>
      <c r="E97" s="9"/>
      <c r="F97" s="9"/>
      <c r="G97" s="51"/>
      <c r="H97" s="37"/>
      <c r="I97" s="41"/>
      <c r="J97" s="51"/>
      <c r="K97" s="15" t="str">
        <f t="shared" si="3"/>
        <v/>
      </c>
      <c r="L97" s="25" t="str">
        <f t="shared" si="4"/>
        <v/>
      </c>
      <c r="M97" s="36"/>
      <c r="N97" s="41"/>
      <c r="O97" s="41"/>
      <c r="P97" s="42"/>
      <c r="Q97" t="str">
        <f t="shared" si="5"/>
        <v/>
      </c>
      <c r="T97" t="str">
        <f>(IF(N97="A",#REF!*(1*IF(ISBLANK(O97) = TRUE, 1,O97)),IF(N97="B",$I$9*(1*IF(ISBLANK(O97) = TRUE, 1,O97)),IF(N97="C",$J$9*(1*IF(ISBLANK(O97) = TRUE, 1,O97)),IF(N97="D",$K$9*(1*IF(ISBLANK(O97) = TRUE, 1,O97)),"")))))</f>
        <v/>
      </c>
    </row>
    <row r="98" spans="1:20" x14ac:dyDescent="0.2">
      <c r="A98" s="36"/>
      <c r="B98" s="37"/>
      <c r="C98" s="53"/>
      <c r="D98" s="9"/>
      <c r="E98" s="9"/>
      <c r="F98" s="9"/>
      <c r="G98" s="51"/>
      <c r="H98" s="37"/>
      <c r="I98" s="41"/>
      <c r="J98" s="51"/>
      <c r="K98" s="15" t="str">
        <f t="shared" si="3"/>
        <v/>
      </c>
      <c r="L98" s="25" t="str">
        <f t="shared" si="4"/>
        <v/>
      </c>
      <c r="M98" s="36"/>
      <c r="N98" s="41"/>
      <c r="O98" s="41"/>
      <c r="P98" s="42"/>
      <c r="Q98" t="str">
        <f t="shared" si="5"/>
        <v/>
      </c>
      <c r="T98" t="str">
        <f>(IF(N98="A",#REF!*(1*IF(ISBLANK(O98) = TRUE, 1,O98)),IF(N98="B",$I$9*(1*IF(ISBLANK(O98) = TRUE, 1,O98)),IF(N98="C",$J$9*(1*IF(ISBLANK(O98) = TRUE, 1,O98)),IF(N98="D",$K$9*(1*IF(ISBLANK(O98) = TRUE, 1,O98)),"")))))</f>
        <v/>
      </c>
    </row>
    <row r="99" spans="1:20" x14ac:dyDescent="0.2">
      <c r="A99" s="36"/>
      <c r="B99" s="37"/>
      <c r="C99" s="53"/>
      <c r="D99" s="9"/>
      <c r="E99" s="9"/>
      <c r="F99" s="9"/>
      <c r="G99" s="51"/>
      <c r="H99" s="37"/>
      <c r="I99" s="41"/>
      <c r="J99" s="51"/>
      <c r="K99" s="15" t="str">
        <f t="shared" si="3"/>
        <v/>
      </c>
      <c r="L99" s="25" t="str">
        <f t="shared" si="4"/>
        <v/>
      </c>
      <c r="M99" s="36"/>
      <c r="N99" s="41"/>
      <c r="O99" s="41"/>
      <c r="P99" s="42"/>
      <c r="Q99" t="str">
        <f t="shared" si="5"/>
        <v/>
      </c>
      <c r="T99" t="str">
        <f>(IF(N99="A",#REF!*(1*IF(ISBLANK(O99) = TRUE, 1,O99)),IF(N99="B",$I$9*(1*IF(ISBLANK(O99) = TRUE, 1,O99)),IF(N99="C",$J$9*(1*IF(ISBLANK(O99) = TRUE, 1,O99)),IF(N99="D",$K$9*(1*IF(ISBLANK(O99) = TRUE, 1,O99)),"")))))</f>
        <v/>
      </c>
    </row>
    <row r="100" spans="1:20" x14ac:dyDescent="0.2">
      <c r="A100" s="36"/>
      <c r="B100" s="37"/>
      <c r="C100" s="53"/>
      <c r="D100" s="9"/>
      <c r="E100" s="9"/>
      <c r="F100" s="9"/>
      <c r="G100" s="51"/>
      <c r="H100" s="37"/>
      <c r="I100" s="41"/>
      <c r="J100" s="51"/>
      <c r="K100" s="15" t="str">
        <f t="shared" si="3"/>
        <v/>
      </c>
      <c r="L100" s="25" t="str">
        <f t="shared" si="4"/>
        <v/>
      </c>
      <c r="M100" s="36"/>
      <c r="N100" s="41"/>
      <c r="O100" s="41"/>
      <c r="P100" s="42"/>
      <c r="Q100" t="str">
        <f t="shared" si="5"/>
        <v/>
      </c>
      <c r="T100" t="str">
        <f>(IF(N100="A",#REF!*(1*IF(ISBLANK(O100) = TRUE, 1,O100)),IF(N100="B",$I$9*(1*IF(ISBLANK(O100) = TRUE, 1,O100)),IF(N100="C",$J$9*(1*IF(ISBLANK(O100) = TRUE, 1,O100)),IF(N100="D",$K$9*(1*IF(ISBLANK(O100) = TRUE, 1,O100)),"")))))</f>
        <v/>
      </c>
    </row>
    <row r="101" spans="1:20" x14ac:dyDescent="0.2">
      <c r="A101" s="36"/>
      <c r="B101" s="37"/>
      <c r="C101" s="53"/>
      <c r="D101" s="9"/>
      <c r="E101" s="9"/>
      <c r="F101" s="9"/>
      <c r="G101" s="51"/>
      <c r="H101" s="37"/>
      <c r="I101" s="41"/>
      <c r="J101" s="51"/>
      <c r="K101" s="15" t="str">
        <f t="shared" si="3"/>
        <v/>
      </c>
      <c r="L101" s="25" t="str">
        <f t="shared" si="4"/>
        <v/>
      </c>
      <c r="M101" s="36"/>
      <c r="N101" s="41"/>
      <c r="O101" s="41"/>
      <c r="P101" s="42"/>
      <c r="Q101" t="str">
        <f t="shared" si="5"/>
        <v/>
      </c>
    </row>
    <row r="102" spans="1:20" x14ac:dyDescent="0.2">
      <c r="A102" s="36"/>
      <c r="B102" s="41"/>
      <c r="C102" s="42"/>
      <c r="D102" s="9"/>
      <c r="E102" s="9"/>
      <c r="F102" s="9"/>
      <c r="G102" s="51"/>
      <c r="H102" s="37"/>
      <c r="I102" s="41"/>
      <c r="J102" s="51"/>
      <c r="K102" s="15" t="str">
        <f t="shared" si="3"/>
        <v/>
      </c>
      <c r="L102" s="25" t="str">
        <f t="shared" si="4"/>
        <v/>
      </c>
      <c r="M102" s="36"/>
      <c r="N102" s="41"/>
      <c r="O102" s="41"/>
      <c r="P102" s="42"/>
      <c r="Q102" t="str">
        <f t="shared" si="5"/>
        <v/>
      </c>
    </row>
    <row r="103" spans="1:20" x14ac:dyDescent="0.2">
      <c r="A103" s="36"/>
      <c r="B103" s="46"/>
      <c r="C103" s="42"/>
      <c r="D103" s="9"/>
      <c r="E103" s="9"/>
      <c r="F103" s="9"/>
      <c r="G103" s="51"/>
      <c r="H103" s="37"/>
      <c r="I103" s="41"/>
      <c r="J103" s="51"/>
      <c r="K103" s="15" t="str">
        <f t="shared" si="3"/>
        <v/>
      </c>
      <c r="L103" s="25" t="str">
        <f t="shared" si="4"/>
        <v/>
      </c>
      <c r="M103" s="36"/>
      <c r="N103" s="41"/>
      <c r="O103" s="41"/>
      <c r="P103" s="42"/>
      <c r="Q103" t="str">
        <f t="shared" si="5"/>
        <v/>
      </c>
    </row>
    <row r="104" spans="1:20" x14ac:dyDescent="0.2">
      <c r="A104" s="36"/>
      <c r="B104" s="41"/>
      <c r="C104" s="42"/>
      <c r="D104" s="9"/>
      <c r="E104" s="9"/>
      <c r="F104" s="9"/>
      <c r="G104" s="51"/>
      <c r="H104" s="37"/>
      <c r="I104" s="41"/>
      <c r="J104" s="51"/>
      <c r="K104" s="15" t="str">
        <f t="shared" si="3"/>
        <v/>
      </c>
      <c r="L104" s="25" t="str">
        <f t="shared" si="4"/>
        <v/>
      </c>
      <c r="M104" s="36"/>
      <c r="N104" s="41"/>
      <c r="O104" s="41"/>
      <c r="P104" s="42"/>
      <c r="Q104" t="str">
        <f t="shared" si="5"/>
        <v/>
      </c>
    </row>
    <row r="105" spans="1:20" x14ac:dyDescent="0.2">
      <c r="A105" s="36"/>
      <c r="B105" s="41"/>
      <c r="C105" s="42"/>
      <c r="D105" s="9"/>
      <c r="E105" s="9"/>
      <c r="F105" s="9"/>
      <c r="G105" s="51"/>
      <c r="H105" s="37"/>
      <c r="I105" s="41"/>
      <c r="J105" s="51"/>
      <c r="K105" s="15" t="str">
        <f t="shared" si="3"/>
        <v/>
      </c>
      <c r="L105" s="25" t="str">
        <f t="shared" si="4"/>
        <v/>
      </c>
      <c r="M105" s="36"/>
      <c r="N105" s="41"/>
      <c r="O105" s="41"/>
      <c r="P105" s="42"/>
      <c r="Q105" t="str">
        <f t="shared" si="5"/>
        <v/>
      </c>
    </row>
    <row r="106" spans="1:20" x14ac:dyDescent="0.2">
      <c r="A106" s="36"/>
      <c r="B106" s="41"/>
      <c r="C106" s="42"/>
      <c r="D106" s="9"/>
      <c r="E106" s="9"/>
      <c r="F106" s="9"/>
      <c r="G106" s="51"/>
      <c r="H106" s="37"/>
      <c r="I106" s="41"/>
      <c r="J106" s="51"/>
      <c r="K106" s="15" t="str">
        <f t="shared" si="3"/>
        <v/>
      </c>
      <c r="L106" s="25" t="str">
        <f t="shared" si="4"/>
        <v/>
      </c>
      <c r="M106" s="36"/>
      <c r="N106" s="41"/>
      <c r="O106" s="41"/>
      <c r="P106" s="42"/>
      <c r="Q106" t="str">
        <f t="shared" si="5"/>
        <v/>
      </c>
    </row>
    <row r="107" spans="1:20" ht="17" thickBot="1" x14ac:dyDescent="0.25">
      <c r="A107" s="57"/>
      <c r="B107" s="58"/>
      <c r="C107" s="59"/>
      <c r="D107" s="10"/>
      <c r="E107" s="10"/>
      <c r="F107" s="10"/>
      <c r="G107" s="60"/>
      <c r="H107" s="61"/>
      <c r="I107" s="58"/>
      <c r="J107" s="62"/>
      <c r="K107" s="16" t="str">
        <f t="shared" si="3"/>
        <v/>
      </c>
      <c r="L107" s="17" t="str">
        <f t="shared" si="4"/>
        <v/>
      </c>
      <c r="M107" s="57"/>
      <c r="N107" s="58"/>
      <c r="O107" s="58"/>
      <c r="P107" s="59"/>
      <c r="Q107" t="str">
        <f t="shared" si="5"/>
        <v/>
      </c>
    </row>
    <row r="108" spans="1:20" x14ac:dyDescent="0.2">
      <c r="J108" t="str">
        <f>IF(ISBLANK(D108)=TRUE,"",IF((ISBLANK(#REF!)=TRUE),1,#REF!))</f>
        <v/>
      </c>
      <c r="K108" t="str">
        <f>IF(ISBLANK(D108)=TRUE,"",(IF(AND(D108&lt;=$E$2, D108 &gt;= $D$2)=TRUE, 4,IF(AND(D108&lt;($E$3+0.999999), D108 &gt;= $D$3)=TRUE, 3,IF(AND(D108&lt;($E$4+0.999999), D108 &gt;= $D$4)=TRUE, 2,IF(AND(D108&lt;($E$5+0.999999), D108 &gt;= $D$5)=TRUE, 1,0))))))</f>
        <v/>
      </c>
    </row>
    <row r="109" spans="1:20" x14ac:dyDescent="0.2">
      <c r="J109" t="str">
        <f t="shared" ref="J109:J113" si="6">IF(ISBLANK(D109)=TRUE,"",IF((ISBLANK(E109)=TRUE),1,E109))</f>
        <v/>
      </c>
      <c r="K109" t="str">
        <f>IF(ISBLANK(D109)=TRUE,"",(IF(AND(D109&lt;=$E$2, D109 &gt;= $D$2)=TRUE, 4,IF(AND(D109&lt;($E$3+0.999999), D109 &gt;= $D$3)=TRUE, 3,IF(AND(D109&lt;($E$4+0.999999), D109 &gt;= $D$4)=TRUE, 2,IF(AND(D109&lt;($E$5+0.999999), D109 &gt;= $D$5)=TRUE, 1,0))))))</f>
        <v/>
      </c>
    </row>
    <row r="110" spans="1:20" x14ac:dyDescent="0.2">
      <c r="J110" t="str">
        <f t="shared" si="6"/>
        <v/>
      </c>
      <c r="K110" t="str">
        <f>IF(ISBLANK(D110)=TRUE,"",(IF(AND(D110&lt;=$E$2, D110 &gt;= $D$2)=TRUE, 4,IF(AND(D110&lt;($E$3+0.999999), D110 &gt;= $D$3)=TRUE, 3,IF(AND(D110&lt;($E$4+0.999999), D110 &gt;= $D$4)=TRUE, 2,IF(AND(D110&lt;($E$5+0.999999), D110 &gt;= $D$5)=TRUE, 1,0))))))</f>
        <v/>
      </c>
    </row>
    <row r="111" spans="1:20" x14ac:dyDescent="0.2">
      <c r="J111" t="str">
        <f t="shared" si="6"/>
        <v/>
      </c>
    </row>
    <row r="112" spans="1:20" x14ac:dyDescent="0.2">
      <c r="J112" t="str">
        <f t="shared" si="6"/>
        <v/>
      </c>
    </row>
    <row r="113" spans="10:10" x14ac:dyDescent="0.2">
      <c r="J113" t="str">
        <f t="shared" si="6"/>
        <v/>
      </c>
    </row>
  </sheetData>
  <sheetProtection algorithmName="SHA-512" hashValue="8trtqFwsSg4tyaBPyx+GAAXYFzDavkesWsg/OEO9DEBtEU3ZxB9WDT7Cr7RwQOVttlWTOBSe1Wsxk2ynuHolqg==" saltValue="Tz1ajR9uPP9yZjWbpx51ug==" spinCount="100000" sheet="1" objects="1" scenarios="1" formatCells="0" selectLockedCells="1"/>
  <mergeCells count="10">
    <mergeCell ref="F8:G8"/>
    <mergeCell ref="J1:L1"/>
    <mergeCell ref="O22:P22"/>
    <mergeCell ref="I9:J10"/>
    <mergeCell ref="I12:J12"/>
    <mergeCell ref="I8:J8"/>
    <mergeCell ref="J2:L2"/>
    <mergeCell ref="J3:L3"/>
    <mergeCell ref="J4:L6"/>
    <mergeCell ref="L8:O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Button 12">
              <controlPr defaultSize="0" print="0" autoFill="0" autoPict="0" macro="[0]!Clear" altText="CLEAR">
                <anchor moveWithCells="1" sizeWithCells="1">
                  <from>
                    <xdr:col>6</xdr:col>
                    <xdr:colOff>12700</xdr:colOff>
                    <xdr:row>8</xdr:row>
                    <xdr:rowOff>12700</xdr:rowOff>
                  </from>
                  <to>
                    <xdr:col>7</xdr:col>
                    <xdr:colOff>812800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" name="Button 13">
              <controlPr defaultSize="0" print="0" autoFill="0" autoPict="0" macro="[0]!fourOh" altText="Set 4.0">
                <anchor moveWithCells="1" siz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Button 14">
              <controlPr defaultSize="0" print="0" autoFill="0" autoPict="0" macro="[0]!hundredOh" altText="Set 100.0">
                <anchor moveWithCells="1" sizeWithCells="1">
                  <from>
                    <xdr:col>1</xdr:col>
                    <xdr:colOff>12700</xdr:colOff>
                    <xdr:row>4</xdr:row>
                    <xdr:rowOff>12700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Button 15">
              <controlPr defaultSize="0" print="0" autoFill="0" autoPict="0" macro="[0]!weightReset" altText="Reset _x000a_Weights">
                <anchor moveWithCells="1" sizeWithCells="1">
                  <from>
                    <xdr:col>8</xdr:col>
                    <xdr:colOff>12700</xdr:colOff>
                    <xdr:row>2</xdr:row>
                    <xdr:rowOff>0</xdr:rowOff>
                  </from>
                  <to>
                    <xdr:col>8</xdr:col>
                    <xdr:colOff>812800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F924-C72A-7D46-88E0-9778A0833FDF}">
  <sheetPr codeName="Sheet2"/>
  <dimension ref="A1:U113"/>
  <sheetViews>
    <sheetView zoomScale="140" zoomScaleNormal="140" workbookViewId="0">
      <selection activeCell="D2" sqref="D2"/>
    </sheetView>
  </sheetViews>
  <sheetFormatPr baseColWidth="10" defaultRowHeight="16" x14ac:dyDescent="0.2"/>
  <cols>
    <col min="15" max="15" width="10.83203125" customWidth="1"/>
    <col min="17" max="17" width="10.83203125" hidden="1" customWidth="1"/>
  </cols>
  <sheetData>
    <row r="1" spans="1:21" ht="17" thickBot="1" x14ac:dyDescent="0.25">
      <c r="A1" s="29"/>
      <c r="B1" s="30"/>
      <c r="C1" s="1" t="s">
        <v>6</v>
      </c>
      <c r="D1" s="2" t="s">
        <v>8</v>
      </c>
      <c r="E1" s="2" t="s">
        <v>9</v>
      </c>
      <c r="F1" s="1"/>
      <c r="G1" s="31" t="s">
        <v>12</v>
      </c>
      <c r="H1" s="31" t="s">
        <v>13</v>
      </c>
      <c r="I1" s="32"/>
      <c r="J1" s="66" t="s">
        <v>11</v>
      </c>
      <c r="K1" s="67"/>
      <c r="L1" s="68"/>
      <c r="M1" s="32"/>
      <c r="N1" s="33"/>
      <c r="O1" s="34"/>
      <c r="P1" s="35"/>
    </row>
    <row r="2" spans="1:21" ht="17" customHeight="1" x14ac:dyDescent="0.2">
      <c r="A2" s="36"/>
      <c r="B2" s="37"/>
      <c r="C2" s="27" t="s">
        <v>1</v>
      </c>
      <c r="D2" s="18">
        <v>4</v>
      </c>
      <c r="E2" s="12"/>
      <c r="F2" s="38"/>
      <c r="G2" s="6" t="s">
        <v>19</v>
      </c>
      <c r="H2" s="11">
        <v>1</v>
      </c>
      <c r="I2" s="39"/>
      <c r="J2" s="79" t="s">
        <v>17</v>
      </c>
      <c r="K2" s="80"/>
      <c r="L2" s="81"/>
      <c r="M2" s="39"/>
      <c r="N2" s="40"/>
      <c r="O2" s="41"/>
      <c r="P2" s="42"/>
    </row>
    <row r="3" spans="1:21" ht="17" customHeight="1" x14ac:dyDescent="0.2">
      <c r="A3" s="36"/>
      <c r="B3" s="37"/>
      <c r="C3" s="3" t="s">
        <v>2</v>
      </c>
      <c r="D3" s="19">
        <v>3</v>
      </c>
      <c r="E3" s="9"/>
      <c r="F3" s="41"/>
      <c r="G3" s="7" t="s">
        <v>14</v>
      </c>
      <c r="H3" s="9">
        <v>1</v>
      </c>
      <c r="I3" s="39"/>
      <c r="J3" s="82" t="s">
        <v>30</v>
      </c>
      <c r="K3" s="83"/>
      <c r="L3" s="84"/>
      <c r="M3" s="39"/>
      <c r="N3" s="40"/>
      <c r="O3" s="41"/>
      <c r="P3" s="42"/>
    </row>
    <row r="4" spans="1:21" ht="16" customHeight="1" x14ac:dyDescent="0.2">
      <c r="A4" s="36"/>
      <c r="B4" s="37"/>
      <c r="C4" s="3" t="s">
        <v>3</v>
      </c>
      <c r="D4" s="19">
        <v>2</v>
      </c>
      <c r="E4" s="9"/>
      <c r="F4" s="41"/>
      <c r="G4" s="7" t="s">
        <v>15</v>
      </c>
      <c r="H4" s="9">
        <v>1</v>
      </c>
      <c r="I4" s="39"/>
      <c r="J4" s="85" t="s">
        <v>29</v>
      </c>
      <c r="K4" s="86"/>
      <c r="L4" s="87"/>
      <c r="M4" s="39"/>
      <c r="N4" s="40"/>
      <c r="O4" s="41"/>
      <c r="P4" s="42"/>
    </row>
    <row r="5" spans="1:21" ht="18" thickBot="1" x14ac:dyDescent="0.25">
      <c r="A5" s="36"/>
      <c r="B5" s="37"/>
      <c r="C5" s="3" t="s">
        <v>4</v>
      </c>
      <c r="D5" s="19">
        <v>1</v>
      </c>
      <c r="E5" s="9"/>
      <c r="F5" s="41"/>
      <c r="G5" s="8" t="s">
        <v>16</v>
      </c>
      <c r="H5" s="21">
        <v>1</v>
      </c>
      <c r="I5" s="39"/>
      <c r="J5" s="82"/>
      <c r="K5" s="83"/>
      <c r="L5" s="84"/>
      <c r="M5" s="39"/>
      <c r="N5" s="40"/>
      <c r="O5" s="41"/>
      <c r="P5" s="42"/>
    </row>
    <row r="6" spans="1:21" ht="17" thickBot="1" x14ac:dyDescent="0.25">
      <c r="A6" s="36"/>
      <c r="B6" s="37"/>
      <c r="C6" s="4" t="s">
        <v>5</v>
      </c>
      <c r="D6" s="20">
        <v>0</v>
      </c>
      <c r="E6" s="10"/>
      <c r="F6" s="41"/>
      <c r="G6" s="34"/>
      <c r="H6" s="30"/>
      <c r="I6" s="43"/>
      <c r="J6" s="88"/>
      <c r="K6" s="89"/>
      <c r="L6" s="90"/>
      <c r="M6" s="39"/>
      <c r="N6" s="40"/>
      <c r="O6" s="41"/>
      <c r="P6" s="42"/>
    </row>
    <row r="7" spans="1:21" ht="17" thickBot="1" x14ac:dyDescent="0.25">
      <c r="A7" s="36"/>
      <c r="B7" s="37"/>
      <c r="C7" s="44"/>
      <c r="D7" s="44"/>
      <c r="E7" s="44"/>
      <c r="F7" s="45"/>
      <c r="G7" s="45"/>
      <c r="H7" s="41"/>
      <c r="I7" s="46"/>
      <c r="J7" s="47"/>
      <c r="K7" s="48"/>
      <c r="L7" s="49"/>
      <c r="M7" s="46"/>
      <c r="N7" s="46"/>
      <c r="O7" s="45"/>
      <c r="P7" s="42"/>
      <c r="Q7" t="s">
        <v>25</v>
      </c>
    </row>
    <row r="8" spans="1:21" ht="17" thickBot="1" x14ac:dyDescent="0.25">
      <c r="A8" s="36"/>
      <c r="B8" s="37"/>
      <c r="C8" s="50"/>
      <c r="D8" s="24" t="s">
        <v>7</v>
      </c>
      <c r="E8" s="63" t="s">
        <v>27</v>
      </c>
      <c r="F8" s="64" t="s">
        <v>28</v>
      </c>
      <c r="G8" s="65"/>
      <c r="H8" s="51"/>
      <c r="I8" s="77" t="s">
        <v>0</v>
      </c>
      <c r="J8" s="78"/>
      <c r="K8" s="52" t="s">
        <v>10</v>
      </c>
      <c r="L8" s="91" t="s">
        <v>20</v>
      </c>
      <c r="M8" s="92"/>
      <c r="N8" s="92"/>
      <c r="O8" s="93"/>
      <c r="P8" s="42"/>
      <c r="Q8" t="s">
        <v>26</v>
      </c>
      <c r="S8" s="26"/>
    </row>
    <row r="9" spans="1:21" ht="17" customHeight="1" thickBot="1" x14ac:dyDescent="0.25">
      <c r="A9" s="36"/>
      <c r="B9" s="37"/>
      <c r="C9" s="53"/>
      <c r="D9" s="18"/>
      <c r="E9" s="12"/>
      <c r="F9" s="12"/>
      <c r="G9" s="54"/>
      <c r="H9" s="37"/>
      <c r="I9" s="71" t="str">
        <f>("= ")&amp;IF(COUNTA(D9:D200)=0,"",ROUND((SUM(L9:L200))/SUM(K9:K200),4))</f>
        <v xml:space="preserve">= </v>
      </c>
      <c r="J9" s="72"/>
      <c r="K9" s="14" t="str">
        <f>IF(ISBLANK(D9)=TRUE,"",IF(F9="RPT",0,IF((ISBLANK(E9)=TRUE),VALUE(RIGHT($E$8,LEN($E$8)-FIND(":", $E$8))),E9)))</f>
        <v/>
      </c>
      <c r="L9" s="25" t="str">
        <f>IF(F9="RPT",0,IF(ISBLANK(D9)=TRUE,"",(IF(D9="A",($D$2+(IF(F9="HN",$H$2,IF(F9="AP",$H$3,IF(F9="IB",$H$4,IF(F9="DE",$H$5,0))))))*(IF(ISBLANK(E9) = TRUE, VALUE(RIGHT($E$8,LEN($E$8)-FIND(":", $E$8))),E9)),IF(D9="B",($D$3+(IF(F9="HN",$H$2,IF(F9="AP",$H$3,IF(F9="IB",$H$4,IF(F9="DE",$H$5,0))))))*(IF(ISBLANK(E9) = TRUE, VALUE(RIGHT($E$8,LEN($E$8)-FIND(":", $E$8))),E9)),IF(D9="C",($D$4+(IF(F9="HN",$H$2,IF(F9="AP",$H$3,IF(F9="IB",$H$4,IF(F9="DE",$H$5,0))))))*(IF(ISBLANK(E9) = TRUE, VALUE(RIGHT($E$8,LEN($E$8)-FIND(":", $E$8))),E9)),IF(D9="D",($D$5+(IF(F9="HN",$H$2,IF(F9="AP",$H$3,IF(F9="IB",$H$4,IF(F9="DE",$H$5,0))))))*(IF(ISBLANK(E9) = TRUE, VALUE(RIGHT($E$8,LEN($E$8)-FIND(":", $E$8))),E9)),IF(D9="F",0,(IF(AND(D9&lt;=AND(D9&lt;= IF(ISBLANK($E$2)=TRUE, $D$2, $E$2)), D9 &gt;= $D$2)=TRUE, ((4+IF(F9="HN",$H$2,IF(F9="AP",$H$3,IF(F9="IB",$H$4,IF(F9="DE",$H$5,0)))))*IF(ISBLANK(E9)=TRUE,VALUE(RIGHT($E$8,LEN($E$8)-FIND(":", $E$8))),E9)),IF(AND(D9&lt;(AND(D9&lt;= IF(ISBLANK($E$3)=TRUE, $D$3, $E$3+0.999999))), D9 &gt;= $D$3)=TRUE, ((3+IF(F9="HN",$H$2,IF(F9="AP",$H$3,IF(F9="IB",$H$4,IF(F9="DE",$H$5,0)))))*IF(ISBLANK(E9)=TRUE,VALUE(RIGHT($E$8,LEN($E$8)-FIND(":", $E$8))),E9)),IF(AND(D9&lt;(AND(D9&lt;= IF(ISBLANK($E$4)=TRUE, $D$4, $E$4+0.999999))), D9 &gt;= $D$4)=TRUE, ((2+IF(F9="HN",$H$2,IF(F9="AP",$H$3,IF(F9="IB",$H$4,IF(F9="DE",$H$5,0)))))*IF(ISBLANK(E9)=TRUE,VALUE(RIGHT($E$8,LEN($E$8)-FIND(":", $E$8))),E9)),IF(AND(D9&lt;(AND(D9&lt;= IF(ISBLANK($E$5)=TRUE, $D$5, $E$5+0.999999))), D9 &gt;= $D$5)=TRUE, ((IF(ISBLANK($D$5)=TRUE,0,(1+IF(F9="HN",$H$2,IF(F9="AP",$H$3,IF(F9="IB",$H$4,IF(F9="DE",$H$5,0)))))))*IF(ISBLANK(E9)=TRUE,VALUE(RIGHT($E$8,LEN($E$8)-FIND(":", $E$8))),E9)),IF(AND(D9&lt;(AND(D9&lt;= IF(ISBLANK($E$6)=TRUE, $D$6, $E$6+0.999999))), D9 &gt;= $D$6)=TRUE,0,0))))))))))))))</f>
        <v/>
      </c>
      <c r="M9" s="55" t="s">
        <v>21</v>
      </c>
      <c r="N9" s="38"/>
      <c r="O9" s="38"/>
      <c r="P9" s="42"/>
      <c r="Q9" t="str">
        <f>IF(ISBLANK(D9)=TRUE,"",IF(L9=0,0,IF(F9="RPT",0,IF((ISBLANK(E9)=TRUE),VALUE(RIGHT($E$8,LEN($E$8)-FIND(":", $E$8))),E9))))</f>
        <v/>
      </c>
      <c r="T9" t="str">
        <f>(IF(L9="A",#REF!*(1*IF(ISBLANK(M9) = TRUE, 1,M9)),IF(L9="B",$F$9*(1*IF(ISBLANK(M9) = TRUE, 1,M9)),IF(L9="C",$G$9*(1*IF(ISBLANK(M9) = TRUE, 1,M9)),IF(L9="D",$H$9*(1*IF(ISBLANK(M9) = TRUE, 1,M9)),"")))))</f>
        <v/>
      </c>
    </row>
    <row r="10" spans="1:21" ht="17" customHeight="1" thickBot="1" x14ac:dyDescent="0.25">
      <c r="A10" s="36"/>
      <c r="B10" s="37"/>
      <c r="C10" s="53"/>
      <c r="D10" s="19"/>
      <c r="E10" s="9"/>
      <c r="F10" s="9"/>
      <c r="G10" s="51"/>
      <c r="H10" s="37"/>
      <c r="I10" s="73"/>
      <c r="J10" s="74"/>
      <c r="K10" s="15" t="str">
        <f t="shared" ref="K10:K73" si="0">IF(ISBLANK(D10)=TRUE,"",IF(F10="RPT",0,IF((ISBLANK(E10)=TRUE),VALUE(RIGHT($E$8,LEN($E$8)-FIND(":", $E$8))),E10)))</f>
        <v/>
      </c>
      <c r="L10" s="25" t="str">
        <f t="shared" ref="L10:L73" si="1">IF(F10="RPT",0,IF(ISBLANK(D10)=TRUE,"",(IF(D10="A",($D$2+(IF(F10="HN",$H$2,IF(F10="AP",$H$3,IF(F10="IB",$H$4,IF(F10="DE",$H$5,0))))))*(IF(ISBLANK(E10) = TRUE, VALUE(RIGHT($E$8,LEN($E$8)-FIND(":", $E$8))),E10)),IF(D10="B",($D$3+(IF(F10="HN",$H$2,IF(F10="AP",$H$3,IF(F10="IB",$H$4,IF(F10="DE",$H$5,0))))))*(IF(ISBLANK(E10) = TRUE, VALUE(RIGHT($E$8,LEN($E$8)-FIND(":", $E$8))),E10)),IF(D10="C",($D$4+(IF(F10="HN",$H$2,IF(F10="AP",$H$3,IF(F10="IB",$H$4,IF(F10="DE",$H$5,0))))))*(IF(ISBLANK(E10) = TRUE, VALUE(RIGHT($E$8,LEN($E$8)-FIND(":", $E$8))),E10)),IF(D10="D",($D$5+(IF(F10="HN",$H$2,IF(F10="AP",$H$3,IF(F10="IB",$H$4,IF(F10="DE",$H$5,0))))))*(IF(ISBLANK(E10) = TRUE, VALUE(RIGHT($E$8,LEN($E$8)-FIND(":", $E$8))),E10)),IF(D10="F",0,(IF(AND(D10&lt;=AND(D10&lt;= IF(ISBLANK($E$2)=TRUE, $D$2, $E$2)), D10 &gt;= $D$2)=TRUE, ((4+IF(F10="HN",$H$2,IF(F10="AP",$H$3,IF(F10="IB",$H$4,IF(F10="DE",$H$5,0)))))*IF(ISBLANK(E10)=TRUE,VALUE(RIGHT($E$8,LEN($E$8)-FIND(":", $E$8))),E10)),IF(AND(D10&lt;(AND(D10&lt;= IF(ISBLANK($E$3)=TRUE, $D$3, $E$3+0.999999))), D10 &gt;= $D$3)=TRUE, ((3+IF(F10="HN",$H$2,IF(F10="AP",$H$3,IF(F10="IB",$H$4,IF(F10="DE",$H$5,0)))))*IF(ISBLANK(E10)=TRUE,VALUE(RIGHT($E$8,LEN($E$8)-FIND(":", $E$8))),E10)),IF(AND(D10&lt;(AND(D10&lt;= IF(ISBLANK($E$4)=TRUE, $D$4, $E$4+0.999999))), D10 &gt;= $D$4)=TRUE, ((2+IF(F10="HN",$H$2,IF(F10="AP",$H$3,IF(F10="IB",$H$4,IF(F10="DE",$H$5,0)))))*IF(ISBLANK(E10)=TRUE,VALUE(RIGHT($E$8,LEN($E$8)-FIND(":", $E$8))),E10)),IF(AND(D10&lt;(AND(D10&lt;= IF(ISBLANK($E$5)=TRUE, $D$5, $E$5+0.999999))), D10 &gt;= $D$5)=TRUE, ((IF(ISBLANK($D$5)=TRUE,0,(1+IF(F10="HN",$H$2,IF(F10="AP",$H$3,IF(F10="IB",$H$4,IF(F10="DE",$H$5,0)))))))*IF(ISBLANK(E10)=TRUE,VALUE(RIGHT($E$8,LEN($E$8)-FIND(":", $E$8))),E10)),IF(AND(D10&lt;(AND(D10&lt;= IF(ISBLANK($E$6)=TRUE, $D$6, $E$6+0.999999))), D10 &gt;= $D$6)=TRUE,0,0))))))))))))))</f>
        <v/>
      </c>
      <c r="M10" s="5" t="str">
        <f>("= ")&amp;IF(COUNTA(D9:D200)=0,"",SUM(L9:L200))</f>
        <v xml:space="preserve">= </v>
      </c>
      <c r="N10" s="41"/>
      <c r="O10" s="41"/>
      <c r="P10" s="42"/>
      <c r="Q10" t="str">
        <f t="shared" ref="Q10:Q73" si="2">IF(ISBLANK(D10)=TRUE,"",IF(L10=0,0,IF(F10="RPT",0,IF((ISBLANK(E10)=TRUE),VALUE(RIGHT($E$8,LEN($E$8)-FIND(":", $E$8))),E10))))</f>
        <v/>
      </c>
      <c r="T10" t="str">
        <f>(IF(L10="A",#REF!*(1*IF(ISBLANK(M10) = TRUE, 1,M10)),IF(L10="B",$F$9*(1*IF(ISBLANK(M10) = TRUE, 1,M10)),IF(L10="C",$G$9*(1*IF(ISBLANK(M10) = TRUE, 1,M10)),IF(L10="D",$H$9*(1*IF(ISBLANK(M10) = TRUE, 1,M10)),"")))))</f>
        <v/>
      </c>
    </row>
    <row r="11" spans="1:21" ht="17" customHeight="1" thickBot="1" x14ac:dyDescent="0.25">
      <c r="A11" s="36"/>
      <c r="B11" s="37"/>
      <c r="C11" s="53"/>
      <c r="D11" s="19"/>
      <c r="E11" s="9"/>
      <c r="F11" s="9"/>
      <c r="G11" s="51"/>
      <c r="H11" s="37"/>
      <c r="I11" s="46"/>
      <c r="K11" s="15" t="str">
        <f t="shared" si="0"/>
        <v/>
      </c>
      <c r="L11" s="25" t="str">
        <f t="shared" si="1"/>
        <v/>
      </c>
      <c r="M11" s="54"/>
      <c r="N11" s="41"/>
      <c r="O11" s="41"/>
      <c r="P11" s="42"/>
      <c r="Q11" t="str">
        <f t="shared" si="2"/>
        <v/>
      </c>
      <c r="T11" t="str">
        <f>(IF(L11="A",#REF!*(1*IF(ISBLANK(M11) = TRUE, 1,M11)),IF(L11="B",$F$9*(1*IF(ISBLANK(M11) = TRUE, 1,M11)),IF(L11="C",$G$9*(1*IF(ISBLANK(M11) = TRUE, 1,M11)),IF(L11="D",$H$9*(1*IF(ISBLANK(M11) = TRUE, 1,M11)),"")))))</f>
        <v/>
      </c>
    </row>
    <row r="12" spans="1:21" ht="17" customHeight="1" thickBot="1" x14ac:dyDescent="0.25">
      <c r="A12" s="36"/>
      <c r="B12" s="37"/>
      <c r="C12" s="53"/>
      <c r="D12" s="19"/>
      <c r="E12" s="9"/>
      <c r="F12" s="9"/>
      <c r="G12" s="51"/>
      <c r="H12" s="37"/>
      <c r="I12" s="75" t="s">
        <v>22</v>
      </c>
      <c r="J12" s="76"/>
      <c r="K12" s="15" t="str">
        <f t="shared" si="0"/>
        <v/>
      </c>
      <c r="L12" s="25" t="str">
        <f t="shared" si="1"/>
        <v/>
      </c>
      <c r="M12" s="54"/>
      <c r="N12" s="41"/>
      <c r="O12" s="41"/>
      <c r="P12" s="42"/>
      <c r="Q12" t="str">
        <f t="shared" si="2"/>
        <v/>
      </c>
      <c r="T12" t="str">
        <f>(IF(L12="A",#REF!*(1*IF(ISBLANK(M12) = TRUE, 1,M12)),IF(L12="B",$F$9*(1*IF(ISBLANK(M12) = TRUE, 1,M12)),IF(L12="C",$G$9*(1*IF(ISBLANK(M12) = TRUE, 1,M12)),IF(L12="D",$H$9*(1*IF(ISBLANK(M12) = TRUE, 1,M12)),"")))))</f>
        <v/>
      </c>
    </row>
    <row r="13" spans="1:21" ht="17" customHeight="1" thickBot="1" x14ac:dyDescent="0.25">
      <c r="A13" s="36"/>
      <c r="B13" s="37"/>
      <c r="C13" s="53"/>
      <c r="D13" s="9"/>
      <c r="E13" s="9"/>
      <c r="F13" s="9"/>
      <c r="G13" s="51"/>
      <c r="H13" s="37"/>
      <c r="I13" s="52" t="s">
        <v>23</v>
      </c>
      <c r="J13" s="55" t="s">
        <v>24</v>
      </c>
      <c r="K13" s="15" t="str">
        <f t="shared" si="0"/>
        <v/>
      </c>
      <c r="L13" s="25" t="str">
        <f t="shared" si="1"/>
        <v/>
      </c>
      <c r="M13" s="54"/>
      <c r="N13" s="41"/>
      <c r="O13" s="41"/>
      <c r="P13" s="42"/>
      <c r="Q13" t="str">
        <f t="shared" si="2"/>
        <v/>
      </c>
      <c r="T13" s="26"/>
      <c r="U13" s="26"/>
    </row>
    <row r="14" spans="1:21" ht="17" customHeight="1" thickBot="1" x14ac:dyDescent="0.25">
      <c r="A14" s="36"/>
      <c r="B14" s="37"/>
      <c r="C14" s="53"/>
      <c r="D14" s="18"/>
      <c r="E14" s="9"/>
      <c r="F14" s="9"/>
      <c r="G14" s="51"/>
      <c r="H14" s="37"/>
      <c r="I14" s="28" t="str">
        <f>("= ")&amp;IF(COUNTA(D9:D200)=0,"",SUM(Q9:Q200))</f>
        <v xml:space="preserve">= </v>
      </c>
      <c r="J14" s="28" t="str">
        <f>("= ")&amp;IF(COUNTA(D9:D200)=0,"",SUM(K9:K200))</f>
        <v xml:space="preserve">= </v>
      </c>
      <c r="K14" s="15" t="str">
        <f t="shared" si="0"/>
        <v/>
      </c>
      <c r="L14" s="25" t="str">
        <f t="shared" si="1"/>
        <v/>
      </c>
      <c r="M14" s="54"/>
      <c r="N14" s="41"/>
      <c r="O14" s="41"/>
      <c r="P14" s="42"/>
      <c r="Q14" t="str">
        <f t="shared" si="2"/>
        <v/>
      </c>
      <c r="T14" s="26"/>
      <c r="U14" s="26"/>
    </row>
    <row r="15" spans="1:21" x14ac:dyDescent="0.2">
      <c r="A15" s="36"/>
      <c r="B15" s="37"/>
      <c r="C15" s="56"/>
      <c r="D15" s="19"/>
      <c r="E15" s="9"/>
      <c r="F15" s="9"/>
      <c r="G15" s="51"/>
      <c r="H15" s="37"/>
      <c r="I15" s="38"/>
      <c r="J15" s="53"/>
      <c r="K15" s="15" t="str">
        <f t="shared" si="0"/>
        <v/>
      </c>
      <c r="L15" s="25" t="str">
        <f t="shared" si="1"/>
        <v/>
      </c>
      <c r="M15" s="54"/>
      <c r="N15" s="41"/>
      <c r="O15" s="41"/>
      <c r="P15" s="42"/>
      <c r="Q15" t="str">
        <f t="shared" si="2"/>
        <v/>
      </c>
      <c r="T15" t="str">
        <f>(IF(L15="A",#REF!*(1*IF(ISBLANK(M15) = TRUE, 1,M15)),IF(L15="B",$F$9*(1*IF(ISBLANK(M15) = TRUE, 1,M15)),IF(L15="C",$G$9*(1*IF(ISBLANK(M15) = TRUE, 1,M15)),IF(L15="D",$H$9*(1*IF(ISBLANK(M15) = TRUE, 1,M15)),"")))))</f>
        <v/>
      </c>
      <c r="U15" s="26"/>
    </row>
    <row r="16" spans="1:21" x14ac:dyDescent="0.2">
      <c r="A16" s="36"/>
      <c r="B16" s="37"/>
      <c r="C16" s="53"/>
      <c r="D16" s="19"/>
      <c r="E16" s="9"/>
      <c r="F16" s="22"/>
      <c r="G16" s="51"/>
      <c r="H16" s="37"/>
      <c r="I16" s="41"/>
      <c r="J16" s="53"/>
      <c r="K16" s="15" t="str">
        <f t="shared" si="0"/>
        <v/>
      </c>
      <c r="L16" s="25" t="str">
        <f t="shared" si="1"/>
        <v/>
      </c>
      <c r="M16" s="54"/>
      <c r="N16" s="41"/>
      <c r="O16" s="41"/>
      <c r="P16" s="42"/>
      <c r="Q16" t="str">
        <f t="shared" si="2"/>
        <v/>
      </c>
      <c r="T16" t="str">
        <f>(IF(L16="A",#REF!*(1*IF(ISBLANK(M16) = TRUE, 1,M16)),IF(L16="B",$F$9*(1*IF(ISBLANK(M16) = TRUE, 1,M16)),IF(L16="C",$G$9*(1*IF(ISBLANK(M16) = TRUE, 1,M16)),IF(L16="D",$H$9*(1*IF(ISBLANK(M16) = TRUE, 1,M16)),"")))))</f>
        <v/>
      </c>
    </row>
    <row r="17" spans="1:20" ht="16" customHeight="1" x14ac:dyDescent="0.2">
      <c r="A17" s="36"/>
      <c r="B17" s="37"/>
      <c r="C17" s="53"/>
      <c r="D17" s="9"/>
      <c r="E17" s="9"/>
      <c r="F17" s="9"/>
      <c r="G17" s="51"/>
      <c r="H17" s="37"/>
      <c r="I17" s="41"/>
      <c r="J17" s="53"/>
      <c r="K17" s="15" t="str">
        <f t="shared" si="0"/>
        <v/>
      </c>
      <c r="L17" s="25" t="str">
        <f t="shared" si="1"/>
        <v/>
      </c>
      <c r="M17" s="54"/>
      <c r="N17" s="41"/>
      <c r="O17" s="41"/>
      <c r="P17" s="42"/>
      <c r="Q17" t="str">
        <f t="shared" si="2"/>
        <v/>
      </c>
      <c r="T17" t="str">
        <f>(IF(L17="A",#REF!*(1*IF(ISBLANK(M17) = TRUE, 1,M17)),IF(L17="B",$F$9*(1*IF(ISBLANK(M17) = TRUE, 1,M17)),IF(L17="C",$G$9*(1*IF(ISBLANK(M17) = TRUE, 1,M17)),IF(L17="D",$H$9*(1*IF(ISBLANK(M17) = TRUE, 1,M17)),"")))))</f>
        <v/>
      </c>
    </row>
    <row r="18" spans="1:20" x14ac:dyDescent="0.2">
      <c r="A18" s="36"/>
      <c r="B18" s="37"/>
      <c r="C18" s="53"/>
      <c r="D18" s="9"/>
      <c r="E18" s="9"/>
      <c r="F18" s="9"/>
      <c r="G18" s="51"/>
      <c r="H18" s="37"/>
      <c r="I18" s="41"/>
      <c r="J18" s="53"/>
      <c r="K18" s="15" t="str">
        <f t="shared" si="0"/>
        <v/>
      </c>
      <c r="L18" s="25" t="str">
        <f t="shared" si="1"/>
        <v/>
      </c>
      <c r="M18" s="54"/>
      <c r="N18" s="41"/>
      <c r="O18" s="41"/>
      <c r="P18" s="42"/>
      <c r="Q18" t="str">
        <f t="shared" si="2"/>
        <v/>
      </c>
      <c r="T18" t="str">
        <f>(IF(L18="A",#REF!*(1*IF(ISBLANK(M18) = TRUE, 1,M18)),IF(L18="B",$F$9*(1*IF(ISBLANK(M18) = TRUE, 1,M18)),IF(L18="C",$G$9*(1*IF(ISBLANK(M18) = TRUE, 1,M18)),IF(L18="D",$H$9*(1*IF(ISBLANK(M18) = TRUE, 1,M18)),"")))))</f>
        <v/>
      </c>
    </row>
    <row r="19" spans="1:20" x14ac:dyDescent="0.2">
      <c r="A19" s="36"/>
      <c r="B19" s="37"/>
      <c r="C19" s="53"/>
      <c r="D19" s="9"/>
      <c r="E19" s="9"/>
      <c r="F19" s="13"/>
      <c r="G19" s="51"/>
      <c r="H19" s="37"/>
      <c r="I19" s="41"/>
      <c r="J19" s="53"/>
      <c r="K19" s="15" t="str">
        <f t="shared" si="0"/>
        <v/>
      </c>
      <c r="L19" s="25" t="str">
        <f t="shared" si="1"/>
        <v/>
      </c>
      <c r="M19" s="51"/>
      <c r="N19" s="41"/>
      <c r="O19" s="41"/>
      <c r="P19" s="42"/>
      <c r="Q19" t="str">
        <f t="shared" si="2"/>
        <v/>
      </c>
      <c r="T19" t="str">
        <f>(IF(L19="A",#REF!*(1*IF(ISBLANK(M19) = TRUE, 1,M19)),IF(L19="B",$F$9*(1*IF(ISBLANK(M19) = TRUE, 1,M19)),IF(L19="C",$G$9*(1*IF(ISBLANK(M19) = TRUE, 1,M19)),IF(L19="D",$H$9*(1*IF(ISBLANK(M19) = TRUE, 1,M19)),"")))))</f>
        <v/>
      </c>
    </row>
    <row r="20" spans="1:20" x14ac:dyDescent="0.2">
      <c r="A20" s="36"/>
      <c r="B20" s="37"/>
      <c r="C20" s="53"/>
      <c r="D20" s="9"/>
      <c r="E20" s="9"/>
      <c r="F20" s="9"/>
      <c r="G20" s="51"/>
      <c r="H20" s="37"/>
      <c r="I20" s="41"/>
      <c r="J20" s="53"/>
      <c r="K20" s="15" t="str">
        <f t="shared" si="0"/>
        <v/>
      </c>
      <c r="L20" s="25" t="str">
        <f t="shared" si="1"/>
        <v/>
      </c>
      <c r="M20" s="51"/>
      <c r="N20" s="41"/>
      <c r="O20" s="41"/>
      <c r="P20" s="42"/>
      <c r="Q20" t="str">
        <f t="shared" si="2"/>
        <v/>
      </c>
      <c r="T20" t="str">
        <f>(IF(L20="A",#REF!*(1*IF(ISBLANK(M20) = TRUE, 1,M20)),IF(L20="B",$F$9*(1*IF(ISBLANK(M20) = TRUE, 1,M20)),IF(L20="C",$G$9*(1*IF(ISBLANK(M20) = TRUE, 1,M20)),IF(L20="D",$H$9*(1*IF(ISBLANK(M20) = TRUE, 1,M20)),"")))))</f>
        <v/>
      </c>
    </row>
    <row r="21" spans="1:20" x14ac:dyDescent="0.2">
      <c r="A21" s="36"/>
      <c r="B21" s="37"/>
      <c r="C21" s="53"/>
      <c r="D21" s="9"/>
      <c r="E21" s="9"/>
      <c r="F21" s="13"/>
      <c r="G21" s="51"/>
      <c r="H21" s="37"/>
      <c r="I21" s="41"/>
      <c r="J21" s="53"/>
      <c r="K21" s="15" t="str">
        <f t="shared" si="0"/>
        <v/>
      </c>
      <c r="L21" s="25" t="str">
        <f t="shared" si="1"/>
        <v/>
      </c>
      <c r="M21" s="51"/>
      <c r="N21" s="41"/>
      <c r="O21" s="41"/>
      <c r="P21" s="42"/>
      <c r="Q21" t="str">
        <f t="shared" si="2"/>
        <v/>
      </c>
      <c r="T21" t="str">
        <f>(IF(L21="A",#REF!*(1*IF(ISBLANK(M21) = TRUE, 1,M21)),IF(L21="B",$F$9*(1*IF(ISBLANK(M21) = TRUE, 1,M21)),IF(L21="C",$G$9*(1*IF(ISBLANK(M21) = TRUE, 1,M21)),IF(L21="D",$H$9*(1*IF(ISBLANK(M21) = TRUE, 1,M21)),"")))))</f>
        <v/>
      </c>
    </row>
    <row r="22" spans="1:20" x14ac:dyDescent="0.2">
      <c r="A22" s="36"/>
      <c r="B22" s="37"/>
      <c r="C22" s="53"/>
      <c r="D22" s="9"/>
      <c r="E22" s="9"/>
      <c r="F22" s="22"/>
      <c r="G22" s="51"/>
      <c r="H22" s="37"/>
      <c r="I22" s="40"/>
      <c r="J22" s="53"/>
      <c r="K22" s="15" t="str">
        <f t="shared" si="0"/>
        <v/>
      </c>
      <c r="L22" s="25" t="str">
        <f t="shared" si="1"/>
        <v/>
      </c>
      <c r="M22" s="51"/>
      <c r="N22" s="41"/>
      <c r="O22" s="69" t="s">
        <v>18</v>
      </c>
      <c r="P22" s="70"/>
      <c r="Q22" t="str">
        <f t="shared" si="2"/>
        <v/>
      </c>
      <c r="T22" t="str">
        <f>(IF(L22="A",#REF!*(1*IF(ISBLANK(M22) = TRUE, 1,M22)),IF(L22="B",$F$9*(1*IF(ISBLANK(M22) = TRUE, 1,M22)),IF(L22="C",$G$9*(1*IF(ISBLANK(M22) = TRUE, 1,M22)),IF(L22="D",$H$9*(1*IF(ISBLANK(M22) = TRUE, 1,M22)),"")))))</f>
        <v/>
      </c>
    </row>
    <row r="23" spans="1:20" x14ac:dyDescent="0.2">
      <c r="A23" s="36"/>
      <c r="B23" s="37"/>
      <c r="C23" s="53"/>
      <c r="D23" s="9"/>
      <c r="E23" s="9"/>
      <c r="F23" s="9"/>
      <c r="G23" s="51"/>
      <c r="H23" s="37"/>
      <c r="I23" s="40"/>
      <c r="J23" s="53"/>
      <c r="K23" s="15" t="str">
        <f t="shared" si="0"/>
        <v/>
      </c>
      <c r="L23" s="25" t="str">
        <f t="shared" si="1"/>
        <v/>
      </c>
      <c r="M23" s="51"/>
      <c r="N23" s="41"/>
      <c r="O23" s="41"/>
      <c r="P23" s="42"/>
      <c r="Q23" t="str">
        <f t="shared" si="2"/>
        <v/>
      </c>
      <c r="T23" t="str">
        <f>(IF(L23="A",#REF!*(1*IF(ISBLANK(M23) = TRUE, 1,M23)),IF(L23="B",$F$9*(1*IF(ISBLANK(M23) = TRUE, 1,M23)),IF(L23="C",$G$9*(1*IF(ISBLANK(M23) = TRUE, 1,M23)),IF(L23="D",$H$9*(1*IF(ISBLANK(M23) = TRUE, 1,M23)),"")))))</f>
        <v/>
      </c>
    </row>
    <row r="24" spans="1:20" x14ac:dyDescent="0.2">
      <c r="A24" s="36"/>
      <c r="B24" s="37"/>
      <c r="C24" s="53"/>
      <c r="D24" s="9"/>
      <c r="E24" s="9"/>
      <c r="F24" s="9"/>
      <c r="G24" s="51"/>
      <c r="H24" s="37"/>
      <c r="I24" s="40"/>
      <c r="J24" s="53"/>
      <c r="K24" s="15" t="str">
        <f t="shared" si="0"/>
        <v/>
      </c>
      <c r="L24" s="25" t="str">
        <f t="shared" si="1"/>
        <v/>
      </c>
      <c r="M24" s="51"/>
      <c r="N24" s="41"/>
      <c r="O24" s="41"/>
      <c r="P24" s="42"/>
      <c r="Q24" t="str">
        <f t="shared" si="2"/>
        <v/>
      </c>
      <c r="T24" t="str">
        <f>(IF(L24="A",#REF!*(1*IF(ISBLANK(M24) = TRUE, 1,M24)),IF(L24="B",$F$9*(1*IF(ISBLANK(M24) = TRUE, 1,M24)),IF(L24="C",$G$9*(1*IF(ISBLANK(M24) = TRUE, 1,M24)),IF(L24="D",$H$9*(1*IF(ISBLANK(M24) = TRUE, 1,M24)),"")))))</f>
        <v/>
      </c>
    </row>
    <row r="25" spans="1:20" x14ac:dyDescent="0.2">
      <c r="A25" s="36"/>
      <c r="B25" s="37"/>
      <c r="C25" s="53"/>
      <c r="D25" s="9"/>
      <c r="E25" s="9"/>
      <c r="F25" s="9"/>
      <c r="G25" s="51"/>
      <c r="H25" s="37"/>
      <c r="I25" s="40"/>
      <c r="J25" s="37"/>
      <c r="K25" s="15" t="str">
        <f t="shared" si="0"/>
        <v/>
      </c>
      <c r="L25" s="25" t="str">
        <f t="shared" si="1"/>
        <v/>
      </c>
      <c r="M25" s="51"/>
      <c r="N25" s="41"/>
      <c r="O25" s="41"/>
      <c r="P25" s="42"/>
      <c r="Q25" t="str">
        <f t="shared" si="2"/>
        <v/>
      </c>
      <c r="T25" t="str">
        <f>(IF(L25="A",#REF!*(1*IF(ISBLANK(M25) = TRUE, 1,M25)),IF(L25="B",$F$9*(1*IF(ISBLANK(M25) = TRUE, 1,M25)),IF(L25="C",$G$9*(1*IF(ISBLANK(M25) = TRUE, 1,M25)),IF(L25="D",$H$9*(1*IF(ISBLANK(M25) = TRUE, 1,M25)),"")))))</f>
        <v/>
      </c>
    </row>
    <row r="26" spans="1:20" x14ac:dyDescent="0.2">
      <c r="A26" s="36"/>
      <c r="B26" s="37"/>
      <c r="C26" s="53"/>
      <c r="D26" s="9"/>
      <c r="E26" s="9"/>
      <c r="F26" s="9"/>
      <c r="G26" s="51"/>
      <c r="H26" s="37"/>
      <c r="I26" s="40"/>
      <c r="J26" s="37"/>
      <c r="K26" s="15" t="str">
        <f t="shared" si="0"/>
        <v/>
      </c>
      <c r="L26" s="25" t="str">
        <f t="shared" si="1"/>
        <v/>
      </c>
      <c r="M26" s="51"/>
      <c r="N26" s="41"/>
      <c r="O26" s="41"/>
      <c r="P26" s="42"/>
      <c r="Q26" t="str">
        <f t="shared" si="2"/>
        <v/>
      </c>
      <c r="T26" t="str">
        <f>(IF(L26="A",#REF!*(1*IF(ISBLANK(M26) = TRUE, 1,M26)),IF(L26="B",$F$9*(1*IF(ISBLANK(M26) = TRUE, 1,M26)),IF(L26="C",$G$9*(1*IF(ISBLANK(M26) = TRUE, 1,M26)),IF(L26="D",$H$9*(1*IF(ISBLANK(M26) = TRUE, 1,M26)),"")))))</f>
        <v/>
      </c>
    </row>
    <row r="27" spans="1:20" x14ac:dyDescent="0.2">
      <c r="A27" s="36"/>
      <c r="B27" s="37"/>
      <c r="C27" s="53"/>
      <c r="D27" s="9"/>
      <c r="E27" s="9"/>
      <c r="F27" s="9"/>
      <c r="G27" s="51"/>
      <c r="H27" s="37"/>
      <c r="I27" s="41"/>
      <c r="J27" s="37"/>
      <c r="K27" s="15" t="str">
        <f t="shared" si="0"/>
        <v/>
      </c>
      <c r="L27" s="25" t="str">
        <f t="shared" si="1"/>
        <v/>
      </c>
      <c r="M27" s="51"/>
      <c r="N27" s="41"/>
      <c r="O27" s="41"/>
      <c r="P27" s="42"/>
      <c r="Q27" t="str">
        <f t="shared" si="2"/>
        <v/>
      </c>
      <c r="T27" t="str">
        <f>(IF(L27="A",#REF!*(1*IF(ISBLANK(M27) = TRUE, 1,M27)),IF(L27="B",$F$9*(1*IF(ISBLANK(M27) = TRUE, 1,M27)),IF(L27="C",$G$9*(1*IF(ISBLANK(M27) = TRUE, 1,M27)),IF(L27="D",$H$9*(1*IF(ISBLANK(M27) = TRUE, 1,M27)),"")))))</f>
        <v/>
      </c>
    </row>
    <row r="28" spans="1:20" x14ac:dyDescent="0.2">
      <c r="A28" s="36"/>
      <c r="B28" s="37"/>
      <c r="C28" s="53"/>
      <c r="D28" s="9"/>
      <c r="E28" s="9"/>
      <c r="F28" s="9"/>
      <c r="G28" s="51"/>
      <c r="H28" s="37"/>
      <c r="I28" s="41"/>
      <c r="J28" s="51"/>
      <c r="K28" s="15" t="str">
        <f t="shared" si="0"/>
        <v/>
      </c>
      <c r="L28" s="25" t="str">
        <f t="shared" si="1"/>
        <v/>
      </c>
      <c r="M28" s="51"/>
      <c r="N28" s="41"/>
      <c r="O28" s="41"/>
      <c r="P28" s="42"/>
      <c r="Q28" t="str">
        <f t="shared" si="2"/>
        <v/>
      </c>
      <c r="T28" t="str">
        <f>(IF(L28="A",#REF!*(1*IF(ISBLANK(M28) = TRUE, 1,M28)),IF(L28="B",$F$9*(1*IF(ISBLANK(M28) = TRUE, 1,M28)),IF(L28="C",$G$9*(1*IF(ISBLANK(M28) = TRUE, 1,M28)),IF(L28="D",$H$9*(1*IF(ISBLANK(M28) = TRUE, 1,M28)),"")))))</f>
        <v/>
      </c>
    </row>
    <row r="29" spans="1:20" x14ac:dyDescent="0.2">
      <c r="A29" s="36"/>
      <c r="B29" s="37"/>
      <c r="C29" s="53"/>
      <c r="D29" s="9"/>
      <c r="E29" s="9"/>
      <c r="F29" s="9"/>
      <c r="G29" s="51"/>
      <c r="H29" s="37"/>
      <c r="I29" s="41"/>
      <c r="J29" s="51"/>
      <c r="K29" s="15" t="str">
        <f t="shared" si="0"/>
        <v/>
      </c>
      <c r="L29" s="25" t="str">
        <f t="shared" si="1"/>
        <v/>
      </c>
      <c r="M29" s="51"/>
      <c r="N29" s="41"/>
      <c r="O29" s="41"/>
      <c r="P29" s="42"/>
      <c r="Q29" t="str">
        <f t="shared" si="2"/>
        <v/>
      </c>
      <c r="T29" t="str">
        <f>(IF(L29="A",#REF!*(1*IF(ISBLANK(M29) = TRUE, 1,M29)),IF(L29="B",$F$9*(1*IF(ISBLANK(M29) = TRUE, 1,M29)),IF(L29="C",$G$9*(1*IF(ISBLANK(M29) = TRUE, 1,M29)),IF(L29="D",$H$9*(1*IF(ISBLANK(M29) = TRUE, 1,M29)),"")))))</f>
        <v/>
      </c>
    </row>
    <row r="30" spans="1:20" x14ac:dyDescent="0.2">
      <c r="A30" s="36"/>
      <c r="B30" s="37"/>
      <c r="C30" s="53"/>
      <c r="D30" s="23"/>
      <c r="E30" s="9"/>
      <c r="F30" s="9"/>
      <c r="G30" s="51"/>
      <c r="H30" s="37"/>
      <c r="I30" s="41"/>
      <c r="J30" s="51"/>
      <c r="K30" s="15" t="str">
        <f t="shared" si="0"/>
        <v/>
      </c>
      <c r="L30" s="25" t="str">
        <f t="shared" si="1"/>
        <v/>
      </c>
      <c r="M30" s="51"/>
      <c r="N30" s="41"/>
      <c r="O30" s="41"/>
      <c r="P30" s="42"/>
      <c r="Q30" t="str">
        <f t="shared" si="2"/>
        <v/>
      </c>
      <c r="T30" t="str">
        <f>(IF(L30="A",#REF!*(1*IF(ISBLANK(M30) = TRUE, 1,M30)),IF(L30="B",$F$9*(1*IF(ISBLANK(M30) = TRUE, 1,M30)),IF(L30="C",$G$9*(1*IF(ISBLANK(M30) = TRUE, 1,M30)),IF(L30="D",$H$9*(1*IF(ISBLANK(M30) = TRUE, 1,M30)),"")))))</f>
        <v/>
      </c>
    </row>
    <row r="31" spans="1:20" x14ac:dyDescent="0.2">
      <c r="A31" s="36"/>
      <c r="B31" s="37"/>
      <c r="C31" s="53"/>
      <c r="D31" s="23"/>
      <c r="E31" s="9"/>
      <c r="F31" s="9"/>
      <c r="G31" s="51"/>
      <c r="H31" s="37"/>
      <c r="I31" s="41"/>
      <c r="J31" s="51"/>
      <c r="K31" s="15" t="str">
        <f t="shared" si="0"/>
        <v/>
      </c>
      <c r="L31" s="25" t="str">
        <f t="shared" si="1"/>
        <v/>
      </c>
      <c r="M31" s="51"/>
      <c r="N31" s="41"/>
      <c r="O31" s="41"/>
      <c r="P31" s="42"/>
      <c r="Q31" t="str">
        <f t="shared" si="2"/>
        <v/>
      </c>
      <c r="T31" t="str">
        <f>(IF(L31="A",#REF!*(1*IF(ISBLANK(M31) = TRUE, 1,M31)),IF(L31="B",$F$9*(1*IF(ISBLANK(M31) = TRUE, 1,M31)),IF(L31="C",$G$9*(1*IF(ISBLANK(M31) = TRUE, 1,M31)),IF(L31="D",$H$9*(1*IF(ISBLANK(M31) = TRUE, 1,M31)),"")))))</f>
        <v/>
      </c>
    </row>
    <row r="32" spans="1:20" x14ac:dyDescent="0.2">
      <c r="A32" s="36"/>
      <c r="B32" s="37"/>
      <c r="C32" s="53"/>
      <c r="D32" s="9"/>
      <c r="E32" s="9"/>
      <c r="F32" s="9"/>
      <c r="G32" s="51"/>
      <c r="H32" s="37"/>
      <c r="I32" s="41"/>
      <c r="J32" s="51"/>
      <c r="K32" s="15" t="str">
        <f t="shared" si="0"/>
        <v/>
      </c>
      <c r="L32" s="25" t="str">
        <f t="shared" si="1"/>
        <v/>
      </c>
      <c r="M32" s="51"/>
      <c r="N32" s="41"/>
      <c r="O32" s="41"/>
      <c r="P32" s="42"/>
      <c r="Q32" t="str">
        <f t="shared" si="2"/>
        <v/>
      </c>
      <c r="T32" t="str">
        <f>(IF(L32="A",#REF!*(1*IF(ISBLANK(M32) = TRUE, 1,M32)),IF(L32="B",$F$9*(1*IF(ISBLANK(M32) = TRUE, 1,M32)),IF(L32="C",$G$9*(1*IF(ISBLANK(M32) = TRUE, 1,M32)),IF(L32="D",$H$9*(1*IF(ISBLANK(M32) = TRUE, 1,M32)),"")))))</f>
        <v/>
      </c>
    </row>
    <row r="33" spans="1:20" x14ac:dyDescent="0.2">
      <c r="A33" s="36"/>
      <c r="B33" s="37"/>
      <c r="C33" s="53"/>
      <c r="D33" s="23"/>
      <c r="E33" s="9"/>
      <c r="F33" s="9"/>
      <c r="G33" s="51"/>
      <c r="H33" s="37"/>
      <c r="I33" s="41"/>
      <c r="J33" s="51"/>
      <c r="K33" s="15" t="str">
        <f t="shared" si="0"/>
        <v/>
      </c>
      <c r="L33" s="25" t="str">
        <f t="shared" si="1"/>
        <v/>
      </c>
      <c r="M33" s="36"/>
      <c r="N33" s="41"/>
      <c r="O33" s="41"/>
      <c r="P33" s="42"/>
      <c r="Q33" t="str">
        <f t="shared" si="2"/>
        <v/>
      </c>
      <c r="T33" t="str">
        <f>(IF(L33="A",#REF!*(1*IF(ISBLANK(M33) = TRUE, 1,M33)),IF(L33="B",$F$9*(1*IF(ISBLANK(M33) = TRUE, 1,M33)),IF(L33="C",$G$9*(1*IF(ISBLANK(M33) = TRUE, 1,M33)),IF(L33="D",$H$9*(1*IF(ISBLANK(M33) = TRUE, 1,M33)),"")))))</f>
        <v/>
      </c>
    </row>
    <row r="34" spans="1:20" x14ac:dyDescent="0.2">
      <c r="A34" s="36"/>
      <c r="B34" s="37"/>
      <c r="C34" s="53"/>
      <c r="D34" s="9"/>
      <c r="E34" s="9"/>
      <c r="F34" s="9"/>
      <c r="G34" s="51"/>
      <c r="H34" s="37"/>
      <c r="I34" s="41"/>
      <c r="J34" s="51"/>
      <c r="K34" s="15" t="str">
        <f t="shared" si="0"/>
        <v/>
      </c>
      <c r="L34" s="25" t="str">
        <f t="shared" si="1"/>
        <v/>
      </c>
      <c r="M34" s="36"/>
      <c r="N34" s="41"/>
      <c r="O34" s="41"/>
      <c r="P34" s="42"/>
      <c r="Q34" t="str">
        <f t="shared" si="2"/>
        <v/>
      </c>
      <c r="T34" t="str">
        <f>(IF(L34="A",#REF!*(1*IF(ISBLANK(M34) = TRUE, 1,M34)),IF(L34="B",$F$9*(1*IF(ISBLANK(M34) = TRUE, 1,M34)),IF(L34="C",$G$9*(1*IF(ISBLANK(M34) = TRUE, 1,M34)),IF(L34="D",$H$9*(1*IF(ISBLANK(M34) = TRUE, 1,M34)),"")))))</f>
        <v/>
      </c>
    </row>
    <row r="35" spans="1:20" x14ac:dyDescent="0.2">
      <c r="A35" s="36"/>
      <c r="B35" s="37"/>
      <c r="C35" s="53"/>
      <c r="D35" s="23"/>
      <c r="E35" s="9"/>
      <c r="F35" s="9"/>
      <c r="G35" s="51"/>
      <c r="H35" s="37"/>
      <c r="I35" s="41"/>
      <c r="J35" s="51"/>
      <c r="K35" s="15" t="str">
        <f t="shared" si="0"/>
        <v/>
      </c>
      <c r="L35" s="25" t="str">
        <f t="shared" si="1"/>
        <v/>
      </c>
      <c r="M35" s="36"/>
      <c r="N35" s="41"/>
      <c r="O35" s="41"/>
      <c r="P35" s="42"/>
      <c r="Q35" t="str">
        <f t="shared" si="2"/>
        <v/>
      </c>
      <c r="T35" t="str">
        <f>(IF(L35="A",#REF!*(1*IF(ISBLANK(M35) = TRUE, 1,M35)),IF(L35="B",$F$9*(1*IF(ISBLANK(M35) = TRUE, 1,M35)),IF(L35="C",$G$9*(1*IF(ISBLANK(M35) = TRUE, 1,M35)),IF(L35="D",$H$9*(1*IF(ISBLANK(M35) = TRUE, 1,M35)),"")))))</f>
        <v/>
      </c>
    </row>
    <row r="36" spans="1:20" x14ac:dyDescent="0.2">
      <c r="A36" s="36"/>
      <c r="B36" s="37"/>
      <c r="C36" s="53"/>
      <c r="D36" s="23"/>
      <c r="E36" s="9"/>
      <c r="F36" s="9"/>
      <c r="G36" s="51"/>
      <c r="H36" s="37"/>
      <c r="I36" s="41"/>
      <c r="J36" s="51"/>
      <c r="K36" s="15" t="str">
        <f t="shared" si="0"/>
        <v/>
      </c>
      <c r="L36" s="25" t="str">
        <f t="shared" si="1"/>
        <v/>
      </c>
      <c r="M36" s="36"/>
      <c r="N36" s="41"/>
      <c r="O36" s="41"/>
      <c r="P36" s="42"/>
      <c r="Q36" t="str">
        <f t="shared" si="2"/>
        <v/>
      </c>
      <c r="T36" t="str">
        <f>(IF(L36="A",#REF!*(1*IF(ISBLANK(M36) = TRUE, 1,M36)),IF(L36="B",$F$9*(1*IF(ISBLANK(M36) = TRUE, 1,M36)),IF(L36="C",$G$9*(1*IF(ISBLANK(M36) = TRUE, 1,M36)),IF(L36="D",$H$9*(1*IF(ISBLANK(M36) = TRUE, 1,M36)),"")))))</f>
        <v/>
      </c>
    </row>
    <row r="37" spans="1:20" x14ac:dyDescent="0.2">
      <c r="A37" s="36"/>
      <c r="B37" s="37"/>
      <c r="C37" s="53"/>
      <c r="D37" s="9"/>
      <c r="E37" s="9"/>
      <c r="F37" s="9"/>
      <c r="G37" s="51"/>
      <c r="H37" s="37"/>
      <c r="I37" s="41"/>
      <c r="J37" s="51"/>
      <c r="K37" s="15" t="str">
        <f t="shared" si="0"/>
        <v/>
      </c>
      <c r="L37" s="25" t="str">
        <f t="shared" si="1"/>
        <v/>
      </c>
      <c r="M37" s="36"/>
      <c r="N37" s="41"/>
      <c r="O37" s="41"/>
      <c r="P37" s="42"/>
      <c r="Q37" t="str">
        <f t="shared" si="2"/>
        <v/>
      </c>
      <c r="T37" t="str">
        <f>(IF(L37="A",#REF!*(1*IF(ISBLANK(M37) = TRUE, 1,M37)),IF(L37="B",$F$9*(1*IF(ISBLANK(M37) = TRUE, 1,M37)),IF(L37="C",$G$9*(1*IF(ISBLANK(M37) = TRUE, 1,M37)),IF(L37="D",$H$9*(1*IF(ISBLANK(M37) = TRUE, 1,M37)),"")))))</f>
        <v/>
      </c>
    </row>
    <row r="38" spans="1:20" x14ac:dyDescent="0.2">
      <c r="A38" s="36"/>
      <c r="B38" s="37"/>
      <c r="C38" s="53"/>
      <c r="D38" s="23"/>
      <c r="E38" s="9"/>
      <c r="F38" s="9"/>
      <c r="G38" s="51"/>
      <c r="H38" s="37"/>
      <c r="I38" s="41"/>
      <c r="J38" s="51"/>
      <c r="K38" s="15" t="str">
        <f t="shared" si="0"/>
        <v/>
      </c>
      <c r="L38" s="25" t="str">
        <f t="shared" si="1"/>
        <v/>
      </c>
      <c r="M38" s="36"/>
      <c r="N38" s="41"/>
      <c r="O38" s="41"/>
      <c r="P38" s="42"/>
      <c r="Q38" t="str">
        <f t="shared" si="2"/>
        <v/>
      </c>
      <c r="T38" t="str">
        <f>(IF(L38="A",#REF!*(1*IF(ISBLANK(M38) = TRUE, 1,M38)),IF(L38="B",$F$9*(1*IF(ISBLANK(M38) = TRUE, 1,M38)),IF(L38="C",$G$9*(1*IF(ISBLANK(M38) = TRUE, 1,M38)),IF(L38="D",$H$9*(1*IF(ISBLANK(M38) = TRUE, 1,M38)),"")))))</f>
        <v/>
      </c>
    </row>
    <row r="39" spans="1:20" x14ac:dyDescent="0.2">
      <c r="A39" s="36"/>
      <c r="B39" s="37"/>
      <c r="C39" s="53"/>
      <c r="D39" s="23"/>
      <c r="E39" s="9"/>
      <c r="F39" s="9"/>
      <c r="G39" s="51"/>
      <c r="H39" s="37"/>
      <c r="I39" s="41"/>
      <c r="J39" s="51"/>
      <c r="K39" s="15" t="str">
        <f t="shared" si="0"/>
        <v/>
      </c>
      <c r="L39" s="25" t="str">
        <f t="shared" si="1"/>
        <v/>
      </c>
      <c r="M39" s="36"/>
      <c r="N39" s="41"/>
      <c r="O39" s="41"/>
      <c r="P39" s="42"/>
      <c r="Q39" t="str">
        <f t="shared" si="2"/>
        <v/>
      </c>
      <c r="T39" t="str">
        <f>(IF(L39="A",#REF!*(1*IF(ISBLANK(M39) = TRUE, 1,M39)),IF(L39="B",$F$9*(1*IF(ISBLANK(M39) = TRUE, 1,M39)),IF(L39="C",$G$9*(1*IF(ISBLANK(M39) = TRUE, 1,M39)),IF(L39="D",$H$9*(1*IF(ISBLANK(M39) = TRUE, 1,M39)),"")))))</f>
        <v/>
      </c>
    </row>
    <row r="40" spans="1:20" x14ac:dyDescent="0.2">
      <c r="A40" s="36"/>
      <c r="B40" s="37"/>
      <c r="C40" s="53"/>
      <c r="D40" s="23"/>
      <c r="E40" s="9"/>
      <c r="F40" s="9"/>
      <c r="G40" s="51"/>
      <c r="H40" s="37"/>
      <c r="I40" s="41"/>
      <c r="J40" s="51"/>
      <c r="K40" s="15" t="str">
        <f t="shared" si="0"/>
        <v/>
      </c>
      <c r="L40" s="25" t="str">
        <f t="shared" si="1"/>
        <v/>
      </c>
      <c r="M40" s="36"/>
      <c r="N40" s="41"/>
      <c r="O40" s="41"/>
      <c r="P40" s="42"/>
      <c r="Q40" t="str">
        <f t="shared" si="2"/>
        <v/>
      </c>
      <c r="T40" t="str">
        <f>(IF(L40="A",#REF!*(1*IF(ISBLANK(M40) = TRUE, 1,M40)),IF(L40="B",$F$9*(1*IF(ISBLANK(M40) = TRUE, 1,M40)),IF(L40="C",$G$9*(1*IF(ISBLANK(M40) = TRUE, 1,M40)),IF(L40="D",$H$9*(1*IF(ISBLANK(M40) = TRUE, 1,M40)),"")))))</f>
        <v/>
      </c>
    </row>
    <row r="41" spans="1:20" x14ac:dyDescent="0.2">
      <c r="A41" s="36"/>
      <c r="B41" s="37"/>
      <c r="C41" s="53"/>
      <c r="D41" s="9"/>
      <c r="E41" s="9"/>
      <c r="F41" s="9"/>
      <c r="G41" s="51"/>
      <c r="H41" s="37"/>
      <c r="I41" s="41"/>
      <c r="J41" s="51"/>
      <c r="K41" s="15" t="str">
        <f t="shared" si="0"/>
        <v/>
      </c>
      <c r="L41" s="25" t="str">
        <f t="shared" si="1"/>
        <v/>
      </c>
      <c r="M41" s="36"/>
      <c r="N41" s="41"/>
      <c r="O41" s="41"/>
      <c r="P41" s="42"/>
      <c r="Q41" t="str">
        <f t="shared" si="2"/>
        <v/>
      </c>
      <c r="T41" t="str">
        <f>(IF(L41="A",#REF!*(1*IF(ISBLANK(M41) = TRUE, 1,M41)),IF(L41="B",$F$9*(1*IF(ISBLANK(M41) = TRUE, 1,M41)),IF(L41="C",$G$9*(1*IF(ISBLANK(M41) = TRUE, 1,M41)),IF(L41="D",$H$9*(1*IF(ISBLANK(M41) = TRUE, 1,M41)),"")))))</f>
        <v/>
      </c>
    </row>
    <row r="42" spans="1:20" x14ac:dyDescent="0.2">
      <c r="A42" s="36"/>
      <c r="B42" s="37"/>
      <c r="C42" s="53"/>
      <c r="D42" s="9"/>
      <c r="E42" s="9"/>
      <c r="F42" s="9"/>
      <c r="G42" s="51"/>
      <c r="H42" s="37"/>
      <c r="I42" s="41"/>
      <c r="J42" s="51"/>
      <c r="K42" s="15" t="str">
        <f t="shared" si="0"/>
        <v/>
      </c>
      <c r="L42" s="25" t="str">
        <f t="shared" si="1"/>
        <v/>
      </c>
      <c r="M42" s="36"/>
      <c r="N42" s="41"/>
      <c r="O42" s="41"/>
      <c r="P42" s="42"/>
      <c r="Q42" t="str">
        <f t="shared" si="2"/>
        <v/>
      </c>
      <c r="T42" t="str">
        <f>(IF(L42="A",#REF!*(1*IF(ISBLANK(M42) = TRUE, 1,M42)),IF(L42="B",$F$9*(1*IF(ISBLANK(M42) = TRUE, 1,M42)),IF(L42="C",$G$9*(1*IF(ISBLANK(M42) = TRUE, 1,M42)),IF(L42="D",$H$9*(1*IF(ISBLANK(M42) = TRUE, 1,M42)),"")))))</f>
        <v/>
      </c>
    </row>
    <row r="43" spans="1:20" x14ac:dyDescent="0.2">
      <c r="A43" s="36"/>
      <c r="B43" s="37"/>
      <c r="C43" s="53"/>
      <c r="D43" s="9"/>
      <c r="E43" s="9"/>
      <c r="F43" s="9"/>
      <c r="G43" s="51"/>
      <c r="H43" s="37"/>
      <c r="I43" s="41"/>
      <c r="J43" s="51"/>
      <c r="K43" s="15" t="str">
        <f t="shared" si="0"/>
        <v/>
      </c>
      <c r="L43" s="25" t="str">
        <f t="shared" si="1"/>
        <v/>
      </c>
      <c r="M43" s="36"/>
      <c r="N43" s="41"/>
      <c r="O43" s="41"/>
      <c r="P43" s="42"/>
      <c r="Q43" t="str">
        <f t="shared" si="2"/>
        <v/>
      </c>
      <c r="T43" t="str">
        <f>(IF(L43="A",#REF!*(1*IF(ISBLANK(M43) = TRUE, 1,M43)),IF(L43="B",$F$9*(1*IF(ISBLANK(M43) = TRUE, 1,M43)),IF(L43="C",$G$9*(1*IF(ISBLANK(M43) = TRUE, 1,M43)),IF(L43="D",$H$9*(1*IF(ISBLANK(M43) = TRUE, 1,M43)),"")))))</f>
        <v/>
      </c>
    </row>
    <row r="44" spans="1:20" x14ac:dyDescent="0.2">
      <c r="A44" s="36"/>
      <c r="B44" s="37"/>
      <c r="C44" s="53"/>
      <c r="D44" s="23"/>
      <c r="E44" s="9"/>
      <c r="F44" s="9"/>
      <c r="G44" s="51"/>
      <c r="H44" s="37"/>
      <c r="I44" s="41"/>
      <c r="J44" s="51"/>
      <c r="K44" s="15" t="str">
        <f t="shared" si="0"/>
        <v/>
      </c>
      <c r="L44" s="25" t="str">
        <f t="shared" si="1"/>
        <v/>
      </c>
      <c r="M44" s="36"/>
      <c r="N44" s="41"/>
      <c r="O44" s="41"/>
      <c r="P44" s="42"/>
      <c r="Q44" t="str">
        <f t="shared" si="2"/>
        <v/>
      </c>
      <c r="T44" t="str">
        <f>(IF(L44="A",#REF!*(1*IF(ISBLANK(M44) = TRUE, 1,M44)),IF(L44="B",$F$9*(1*IF(ISBLANK(M44) = TRUE, 1,M44)),IF(L44="C",$G$9*(1*IF(ISBLANK(M44) = TRUE, 1,M44)),IF(L44="D",$H$9*(1*IF(ISBLANK(M44) = TRUE, 1,M44)),"")))))</f>
        <v/>
      </c>
    </row>
    <row r="45" spans="1:20" x14ac:dyDescent="0.2">
      <c r="A45" s="36"/>
      <c r="B45" s="37"/>
      <c r="C45" s="53"/>
      <c r="D45" s="23"/>
      <c r="E45" s="9"/>
      <c r="F45" s="9"/>
      <c r="G45" s="51"/>
      <c r="H45" s="37"/>
      <c r="I45" s="41"/>
      <c r="J45" s="51"/>
      <c r="K45" s="15" t="str">
        <f t="shared" si="0"/>
        <v/>
      </c>
      <c r="L45" s="25" t="str">
        <f t="shared" si="1"/>
        <v/>
      </c>
      <c r="M45" s="36"/>
      <c r="N45" s="41"/>
      <c r="O45" s="41"/>
      <c r="P45" s="42"/>
      <c r="Q45" t="str">
        <f t="shared" si="2"/>
        <v/>
      </c>
      <c r="T45" t="str">
        <f>(IF(L45="A",#REF!*(1*IF(ISBLANK(M45) = TRUE, 1,M45)),IF(L45="B",$F$9*(1*IF(ISBLANK(M45) = TRUE, 1,M45)),IF(L45="C",$G$9*(1*IF(ISBLANK(M45) = TRUE, 1,M45)),IF(L45="D",$H$9*(1*IF(ISBLANK(M45) = TRUE, 1,M45)),"")))))</f>
        <v/>
      </c>
    </row>
    <row r="46" spans="1:20" x14ac:dyDescent="0.2">
      <c r="A46" s="36"/>
      <c r="B46" s="37"/>
      <c r="C46" s="53"/>
      <c r="D46" s="23"/>
      <c r="E46" s="9"/>
      <c r="F46" s="9"/>
      <c r="G46" s="51"/>
      <c r="H46" s="37"/>
      <c r="I46" s="41"/>
      <c r="J46" s="51"/>
      <c r="K46" s="15" t="str">
        <f t="shared" si="0"/>
        <v/>
      </c>
      <c r="L46" s="25" t="str">
        <f t="shared" si="1"/>
        <v/>
      </c>
      <c r="M46" s="36"/>
      <c r="N46" s="41"/>
      <c r="O46" s="41"/>
      <c r="P46" s="42"/>
      <c r="Q46" t="str">
        <f t="shared" si="2"/>
        <v/>
      </c>
      <c r="T46" t="str">
        <f>(IF(L46="A",#REF!*(1*IF(ISBLANK(M46) = TRUE, 1,M46)),IF(L46="B",$F$9*(1*IF(ISBLANK(M46) = TRUE, 1,M46)),IF(L46="C",$G$9*(1*IF(ISBLANK(M46) = TRUE, 1,M46)),IF(L46="D",$H$9*(1*IF(ISBLANK(M46) = TRUE, 1,M46)),"")))))</f>
        <v/>
      </c>
    </row>
    <row r="47" spans="1:20" x14ac:dyDescent="0.2">
      <c r="A47" s="36"/>
      <c r="B47" s="37"/>
      <c r="C47" s="53"/>
      <c r="D47" s="9"/>
      <c r="E47" s="9"/>
      <c r="F47" s="9"/>
      <c r="G47" s="51"/>
      <c r="H47" s="37"/>
      <c r="I47" s="41"/>
      <c r="J47" s="51"/>
      <c r="K47" s="15" t="str">
        <f t="shared" si="0"/>
        <v/>
      </c>
      <c r="L47" s="25" t="str">
        <f t="shared" si="1"/>
        <v/>
      </c>
      <c r="M47" s="36"/>
      <c r="N47" s="41"/>
      <c r="O47" s="41"/>
      <c r="P47" s="42"/>
      <c r="Q47" t="str">
        <f t="shared" si="2"/>
        <v/>
      </c>
      <c r="T47" t="str">
        <f>(IF(L47="A",#REF!*(1*IF(ISBLANK(M47) = TRUE, 1,M47)),IF(L47="B",$F$9*(1*IF(ISBLANK(M47) = TRUE, 1,M47)),IF(L47="C",$G$9*(1*IF(ISBLANK(M47) = TRUE, 1,M47)),IF(L47="D",$H$9*(1*IF(ISBLANK(M47) = TRUE, 1,M47)),"")))))</f>
        <v/>
      </c>
    </row>
    <row r="48" spans="1:20" x14ac:dyDescent="0.2">
      <c r="A48" s="36"/>
      <c r="B48" s="37"/>
      <c r="C48" s="53"/>
      <c r="D48" s="9"/>
      <c r="E48" s="9"/>
      <c r="F48" s="9"/>
      <c r="G48" s="51"/>
      <c r="H48" s="37"/>
      <c r="I48" s="41"/>
      <c r="J48" s="51"/>
      <c r="K48" s="15" t="str">
        <f t="shared" si="0"/>
        <v/>
      </c>
      <c r="L48" s="25" t="str">
        <f t="shared" si="1"/>
        <v/>
      </c>
      <c r="M48" s="36"/>
      <c r="N48" s="41"/>
      <c r="O48" s="41"/>
      <c r="P48" s="42"/>
      <c r="Q48" t="str">
        <f t="shared" si="2"/>
        <v/>
      </c>
      <c r="T48" t="str">
        <f>(IF(L48="A",#REF!*(1*IF(ISBLANK(M48) = TRUE, 1,M48)),IF(L48="B",$F$9*(1*IF(ISBLANK(M48) = TRUE, 1,M48)),IF(L48="C",$G$9*(1*IF(ISBLANK(M48) = TRUE, 1,M48)),IF(L48="D",$H$9*(1*IF(ISBLANK(M48) = TRUE, 1,M48)),"")))))</f>
        <v/>
      </c>
    </row>
    <row r="49" spans="1:20" x14ac:dyDescent="0.2">
      <c r="A49" s="36"/>
      <c r="B49" s="37"/>
      <c r="C49" s="53"/>
      <c r="D49" s="9"/>
      <c r="E49" s="9"/>
      <c r="F49" s="9"/>
      <c r="G49" s="51"/>
      <c r="H49" s="37"/>
      <c r="I49" s="41"/>
      <c r="J49" s="51"/>
      <c r="K49" s="15" t="str">
        <f t="shared" si="0"/>
        <v/>
      </c>
      <c r="L49" s="25" t="str">
        <f t="shared" si="1"/>
        <v/>
      </c>
      <c r="M49" s="36"/>
      <c r="N49" s="41"/>
      <c r="O49" s="41"/>
      <c r="P49" s="42"/>
      <c r="Q49" t="str">
        <f t="shared" si="2"/>
        <v/>
      </c>
      <c r="T49" t="str">
        <f>(IF(L49="A",#REF!*(1*IF(ISBLANK(M49) = TRUE, 1,M49)),IF(L49="B",$F$9*(1*IF(ISBLANK(M49) = TRUE, 1,M49)),IF(L49="C",$G$9*(1*IF(ISBLANK(M49) = TRUE, 1,M49)),IF(L49="D",$H$9*(1*IF(ISBLANK(M49) = TRUE, 1,M49)),"")))))</f>
        <v/>
      </c>
    </row>
    <row r="50" spans="1:20" x14ac:dyDescent="0.2">
      <c r="A50" s="36"/>
      <c r="B50" s="37"/>
      <c r="C50" s="53"/>
      <c r="D50" s="9"/>
      <c r="E50" s="9"/>
      <c r="F50" s="9"/>
      <c r="G50" s="51"/>
      <c r="H50" s="37"/>
      <c r="I50" s="41"/>
      <c r="J50" s="51"/>
      <c r="K50" s="15" t="str">
        <f t="shared" si="0"/>
        <v/>
      </c>
      <c r="L50" s="25" t="str">
        <f t="shared" si="1"/>
        <v/>
      </c>
      <c r="M50" s="36"/>
      <c r="N50" s="41"/>
      <c r="O50" s="41"/>
      <c r="P50" s="42"/>
      <c r="Q50" t="str">
        <f t="shared" si="2"/>
        <v/>
      </c>
      <c r="T50" t="str">
        <f>(IF(L50="A",#REF!*(1*IF(ISBLANK(M50) = TRUE, 1,M50)),IF(L50="B",$F$9*(1*IF(ISBLANK(M50) = TRUE, 1,M50)),IF(L50="C",$G$9*(1*IF(ISBLANK(M50) = TRUE, 1,M50)),IF(L50="D",$H$9*(1*IF(ISBLANK(M50) = TRUE, 1,M50)),"")))))</f>
        <v/>
      </c>
    </row>
    <row r="51" spans="1:20" x14ac:dyDescent="0.2">
      <c r="A51" s="36"/>
      <c r="B51" s="37"/>
      <c r="C51" s="53"/>
      <c r="D51" s="9"/>
      <c r="E51" s="9"/>
      <c r="F51" s="9"/>
      <c r="G51" s="51"/>
      <c r="H51" s="37"/>
      <c r="I51" s="41"/>
      <c r="J51" s="51"/>
      <c r="K51" s="15" t="str">
        <f t="shared" si="0"/>
        <v/>
      </c>
      <c r="L51" s="25" t="str">
        <f t="shared" si="1"/>
        <v/>
      </c>
      <c r="M51" s="36"/>
      <c r="N51" s="41"/>
      <c r="O51" s="41"/>
      <c r="P51" s="42"/>
      <c r="Q51" t="str">
        <f t="shared" si="2"/>
        <v/>
      </c>
      <c r="T51" t="str">
        <f>(IF(L51="A",#REF!*(1*IF(ISBLANK(M51) = TRUE, 1,M51)),IF(L51="B",$F$9*(1*IF(ISBLANK(M51) = TRUE, 1,M51)),IF(L51="C",$G$9*(1*IF(ISBLANK(M51) = TRUE, 1,M51)),IF(L51="D",$H$9*(1*IF(ISBLANK(M51) = TRUE, 1,M51)),"")))))</f>
        <v/>
      </c>
    </row>
    <row r="52" spans="1:20" x14ac:dyDescent="0.2">
      <c r="A52" s="36"/>
      <c r="B52" s="37"/>
      <c r="C52" s="53"/>
      <c r="D52" s="9"/>
      <c r="E52" s="9"/>
      <c r="F52" s="9"/>
      <c r="G52" s="51"/>
      <c r="H52" s="37"/>
      <c r="I52" s="41"/>
      <c r="J52" s="51"/>
      <c r="K52" s="15" t="str">
        <f t="shared" si="0"/>
        <v/>
      </c>
      <c r="L52" s="25" t="str">
        <f t="shared" si="1"/>
        <v/>
      </c>
      <c r="M52" s="36"/>
      <c r="N52" s="41"/>
      <c r="O52" s="41"/>
      <c r="P52" s="42"/>
      <c r="Q52" t="str">
        <f t="shared" si="2"/>
        <v/>
      </c>
      <c r="T52" t="str">
        <f>(IF(L52="A",#REF!*(1*IF(ISBLANK(M52) = TRUE, 1,M52)),IF(L52="B",$F$9*(1*IF(ISBLANK(M52) = TRUE, 1,M52)),IF(L52="C",$G$9*(1*IF(ISBLANK(M52) = TRUE, 1,M52)),IF(L52="D",$H$9*(1*IF(ISBLANK(M52) = TRUE, 1,M52)),"")))))</f>
        <v/>
      </c>
    </row>
    <row r="53" spans="1:20" x14ac:dyDescent="0.2">
      <c r="A53" s="36"/>
      <c r="B53" s="37"/>
      <c r="C53" s="53"/>
      <c r="D53" s="9"/>
      <c r="E53" s="9"/>
      <c r="F53" s="9"/>
      <c r="G53" s="51"/>
      <c r="H53" s="37"/>
      <c r="I53" s="41"/>
      <c r="J53" s="51"/>
      <c r="K53" s="15" t="str">
        <f t="shared" si="0"/>
        <v/>
      </c>
      <c r="L53" s="25" t="str">
        <f t="shared" si="1"/>
        <v/>
      </c>
      <c r="M53" s="36"/>
      <c r="N53" s="41"/>
      <c r="O53" s="41"/>
      <c r="P53" s="42"/>
      <c r="Q53" t="str">
        <f t="shared" si="2"/>
        <v/>
      </c>
      <c r="T53" t="str">
        <f>(IF(L53="A",#REF!*(1*IF(ISBLANK(M53) = TRUE, 1,M53)),IF(L53="B",$F$9*(1*IF(ISBLANK(M53) = TRUE, 1,M53)),IF(L53="C",$G$9*(1*IF(ISBLANK(M53) = TRUE, 1,M53)),IF(L53="D",$H$9*(1*IF(ISBLANK(M53) = TRUE, 1,M53)),"")))))</f>
        <v/>
      </c>
    </row>
    <row r="54" spans="1:20" x14ac:dyDescent="0.2">
      <c r="A54" s="36"/>
      <c r="B54" s="37"/>
      <c r="C54" s="53"/>
      <c r="D54" s="9"/>
      <c r="E54" s="9"/>
      <c r="F54" s="9"/>
      <c r="G54" s="51"/>
      <c r="H54" s="37"/>
      <c r="I54" s="41"/>
      <c r="J54" s="51"/>
      <c r="K54" s="15" t="str">
        <f t="shared" si="0"/>
        <v/>
      </c>
      <c r="L54" s="25" t="str">
        <f t="shared" si="1"/>
        <v/>
      </c>
      <c r="M54" s="36"/>
      <c r="N54" s="41"/>
      <c r="O54" s="41"/>
      <c r="P54" s="42"/>
      <c r="Q54" t="str">
        <f t="shared" si="2"/>
        <v/>
      </c>
      <c r="T54" t="str">
        <f>(IF(L54="A",#REF!*(1*IF(ISBLANK(M54) = TRUE, 1,M54)),IF(L54="B",$F$9*(1*IF(ISBLANK(M54) = TRUE, 1,M54)),IF(L54="C",$G$9*(1*IF(ISBLANK(M54) = TRUE, 1,M54)),IF(L54="D",$H$9*(1*IF(ISBLANK(M54) = TRUE, 1,M54)),"")))))</f>
        <v/>
      </c>
    </row>
    <row r="55" spans="1:20" x14ac:dyDescent="0.2">
      <c r="A55" s="36"/>
      <c r="B55" s="37"/>
      <c r="C55" s="53"/>
      <c r="D55" s="9"/>
      <c r="E55" s="9"/>
      <c r="F55" s="9"/>
      <c r="G55" s="51"/>
      <c r="H55" s="37"/>
      <c r="I55" s="41"/>
      <c r="J55" s="51"/>
      <c r="K55" s="15" t="str">
        <f t="shared" si="0"/>
        <v/>
      </c>
      <c r="L55" s="25" t="str">
        <f t="shared" si="1"/>
        <v/>
      </c>
      <c r="M55" s="36"/>
      <c r="N55" s="41"/>
      <c r="O55" s="41"/>
      <c r="P55" s="42"/>
      <c r="Q55" t="str">
        <f t="shared" si="2"/>
        <v/>
      </c>
      <c r="T55" t="str">
        <f>(IF(L55="A",#REF!*(1*IF(ISBLANK(M55) = TRUE, 1,M55)),IF(L55="B",$F$9*(1*IF(ISBLANK(M55) = TRUE, 1,M55)),IF(L55="C",$G$9*(1*IF(ISBLANK(M55) = TRUE, 1,M55)),IF(L55="D",$H$9*(1*IF(ISBLANK(M55) = TRUE, 1,M55)),"")))))</f>
        <v/>
      </c>
    </row>
    <row r="56" spans="1:20" x14ac:dyDescent="0.2">
      <c r="A56" s="36"/>
      <c r="B56" s="37"/>
      <c r="C56" s="53"/>
      <c r="D56" s="9"/>
      <c r="E56" s="9"/>
      <c r="F56" s="9"/>
      <c r="G56" s="51"/>
      <c r="H56" s="37"/>
      <c r="I56" s="41"/>
      <c r="J56" s="51"/>
      <c r="K56" s="15" t="str">
        <f t="shared" si="0"/>
        <v/>
      </c>
      <c r="L56" s="25" t="str">
        <f t="shared" si="1"/>
        <v/>
      </c>
      <c r="M56" s="36"/>
      <c r="N56" s="41"/>
      <c r="O56" s="41"/>
      <c r="P56" s="42"/>
      <c r="Q56" t="str">
        <f t="shared" si="2"/>
        <v/>
      </c>
      <c r="T56" t="str">
        <f>(IF(L56="A",#REF!*(1*IF(ISBLANK(M56) = TRUE, 1,M56)),IF(L56="B",$F$9*(1*IF(ISBLANK(M56) = TRUE, 1,M56)),IF(L56="C",$G$9*(1*IF(ISBLANK(M56) = TRUE, 1,M56)),IF(L56="D",$H$9*(1*IF(ISBLANK(M56) = TRUE, 1,M56)),"")))))</f>
        <v/>
      </c>
    </row>
    <row r="57" spans="1:20" x14ac:dyDescent="0.2">
      <c r="A57" s="36"/>
      <c r="B57" s="37"/>
      <c r="C57" s="53"/>
      <c r="D57" s="9"/>
      <c r="E57" s="9"/>
      <c r="F57" s="9"/>
      <c r="G57" s="51"/>
      <c r="H57" s="37"/>
      <c r="I57" s="41"/>
      <c r="J57" s="51"/>
      <c r="K57" s="15" t="str">
        <f t="shared" si="0"/>
        <v/>
      </c>
      <c r="L57" s="25" t="str">
        <f t="shared" si="1"/>
        <v/>
      </c>
      <c r="M57" s="36"/>
      <c r="N57" s="41"/>
      <c r="O57" s="41"/>
      <c r="P57" s="42"/>
      <c r="Q57" t="str">
        <f t="shared" si="2"/>
        <v/>
      </c>
      <c r="T57" t="str">
        <f>(IF(L57="A",#REF!*(1*IF(ISBLANK(M57) = TRUE, 1,M57)),IF(L57="B",$F$9*(1*IF(ISBLANK(M57) = TRUE, 1,M57)),IF(L57="C",$G$9*(1*IF(ISBLANK(M57) = TRUE, 1,M57)),IF(L57="D",$H$9*(1*IF(ISBLANK(M57) = TRUE, 1,M57)),"")))))</f>
        <v/>
      </c>
    </row>
    <row r="58" spans="1:20" x14ac:dyDescent="0.2">
      <c r="A58" s="36"/>
      <c r="B58" s="37"/>
      <c r="C58" s="53"/>
      <c r="D58" s="9"/>
      <c r="E58" s="9"/>
      <c r="F58" s="9"/>
      <c r="G58" s="51"/>
      <c r="H58" s="37"/>
      <c r="I58" s="41"/>
      <c r="J58" s="51"/>
      <c r="K58" s="15" t="str">
        <f t="shared" si="0"/>
        <v/>
      </c>
      <c r="L58" s="25" t="str">
        <f t="shared" si="1"/>
        <v/>
      </c>
      <c r="M58" s="36"/>
      <c r="N58" s="41"/>
      <c r="O58" s="41"/>
      <c r="P58" s="42"/>
      <c r="Q58" t="str">
        <f t="shared" si="2"/>
        <v/>
      </c>
      <c r="T58" t="str">
        <f>(IF(L58="A",#REF!*(1*IF(ISBLANK(M58) = TRUE, 1,M58)),IF(L58="B",$F$9*(1*IF(ISBLANK(M58) = TRUE, 1,M58)),IF(L58="C",$G$9*(1*IF(ISBLANK(M58) = TRUE, 1,M58)),IF(L58="D",$H$9*(1*IF(ISBLANK(M58) = TRUE, 1,M58)),"")))))</f>
        <v/>
      </c>
    </row>
    <row r="59" spans="1:20" x14ac:dyDescent="0.2">
      <c r="A59" s="36"/>
      <c r="B59" s="37"/>
      <c r="C59" s="53"/>
      <c r="D59" s="9"/>
      <c r="E59" s="9"/>
      <c r="F59" s="9"/>
      <c r="G59" s="51"/>
      <c r="H59" s="37"/>
      <c r="I59" s="41"/>
      <c r="J59" s="51"/>
      <c r="K59" s="15" t="str">
        <f t="shared" si="0"/>
        <v/>
      </c>
      <c r="L59" s="25" t="str">
        <f t="shared" si="1"/>
        <v/>
      </c>
      <c r="M59" s="36"/>
      <c r="N59" s="41"/>
      <c r="O59" s="41"/>
      <c r="P59" s="42"/>
      <c r="Q59" t="str">
        <f t="shared" si="2"/>
        <v/>
      </c>
      <c r="T59" t="str">
        <f>(IF(L59="A",#REF!*(1*IF(ISBLANK(M59) = TRUE, 1,M59)),IF(L59="B",$F$9*(1*IF(ISBLANK(M59) = TRUE, 1,M59)),IF(L59="C",$G$9*(1*IF(ISBLANK(M59) = TRUE, 1,M59)),IF(L59="D",$H$9*(1*IF(ISBLANK(M59) = TRUE, 1,M59)),"")))))</f>
        <v/>
      </c>
    </row>
    <row r="60" spans="1:20" x14ac:dyDescent="0.2">
      <c r="A60" s="36"/>
      <c r="B60" s="37"/>
      <c r="C60" s="53"/>
      <c r="D60" s="9"/>
      <c r="E60" s="9"/>
      <c r="F60" s="9"/>
      <c r="G60" s="51"/>
      <c r="H60" s="37"/>
      <c r="I60" s="41"/>
      <c r="J60" s="51"/>
      <c r="K60" s="15" t="str">
        <f t="shared" si="0"/>
        <v/>
      </c>
      <c r="L60" s="25" t="str">
        <f t="shared" si="1"/>
        <v/>
      </c>
      <c r="M60" s="36"/>
      <c r="N60" s="41"/>
      <c r="O60" s="41"/>
      <c r="P60" s="42"/>
      <c r="Q60" t="str">
        <f t="shared" si="2"/>
        <v/>
      </c>
      <c r="T60" t="str">
        <f>(IF(L60="A",#REF!*(1*IF(ISBLANK(M60) = TRUE, 1,M60)),IF(L60="B",$F$9*(1*IF(ISBLANK(M60) = TRUE, 1,M60)),IF(L60="C",$G$9*(1*IF(ISBLANK(M60) = TRUE, 1,M60)),IF(L60="D",$H$9*(1*IF(ISBLANK(M60) = TRUE, 1,M60)),"")))))</f>
        <v/>
      </c>
    </row>
    <row r="61" spans="1:20" x14ac:dyDescent="0.2">
      <c r="A61" s="36"/>
      <c r="B61" s="37"/>
      <c r="C61" s="53"/>
      <c r="D61" s="9"/>
      <c r="E61" s="9"/>
      <c r="F61" s="9"/>
      <c r="G61" s="51"/>
      <c r="H61" s="37"/>
      <c r="I61" s="41"/>
      <c r="J61" s="51"/>
      <c r="K61" s="15" t="str">
        <f t="shared" si="0"/>
        <v/>
      </c>
      <c r="L61" s="25" t="str">
        <f t="shared" si="1"/>
        <v/>
      </c>
      <c r="M61" s="36"/>
      <c r="N61" s="41"/>
      <c r="O61" s="41"/>
      <c r="P61" s="42"/>
      <c r="Q61" t="str">
        <f t="shared" si="2"/>
        <v/>
      </c>
      <c r="T61" t="str">
        <f>(IF(L61="A",#REF!*(1*IF(ISBLANK(M61) = TRUE, 1,M61)),IF(L61="B",$F$9*(1*IF(ISBLANK(M61) = TRUE, 1,M61)),IF(L61="C",$G$9*(1*IF(ISBLANK(M61) = TRUE, 1,M61)),IF(L61="D",$H$9*(1*IF(ISBLANK(M61) = TRUE, 1,M61)),"")))))</f>
        <v/>
      </c>
    </row>
    <row r="62" spans="1:20" x14ac:dyDescent="0.2">
      <c r="A62" s="36"/>
      <c r="B62" s="37"/>
      <c r="C62" s="53"/>
      <c r="D62" s="9"/>
      <c r="E62" s="9"/>
      <c r="F62" s="9"/>
      <c r="G62" s="51"/>
      <c r="H62" s="37"/>
      <c r="I62" s="41"/>
      <c r="J62" s="51"/>
      <c r="K62" s="15" t="str">
        <f t="shared" si="0"/>
        <v/>
      </c>
      <c r="L62" s="25" t="str">
        <f t="shared" si="1"/>
        <v/>
      </c>
      <c r="M62" s="36"/>
      <c r="N62" s="41"/>
      <c r="O62" s="41"/>
      <c r="P62" s="42"/>
      <c r="Q62" t="str">
        <f t="shared" si="2"/>
        <v/>
      </c>
      <c r="T62" t="str">
        <f>(IF(L62="A",#REF!*(1*IF(ISBLANK(M62) = TRUE, 1,M62)),IF(L62="B",$F$9*(1*IF(ISBLANK(M62) = TRUE, 1,M62)),IF(L62="C",$G$9*(1*IF(ISBLANK(M62) = TRUE, 1,M62)),IF(L62="D",$H$9*(1*IF(ISBLANK(M62) = TRUE, 1,M62)),"")))))</f>
        <v/>
      </c>
    </row>
    <row r="63" spans="1:20" x14ac:dyDescent="0.2">
      <c r="A63" s="36"/>
      <c r="B63" s="37"/>
      <c r="C63" s="53"/>
      <c r="D63" s="9"/>
      <c r="E63" s="9"/>
      <c r="F63" s="9"/>
      <c r="G63" s="51"/>
      <c r="H63" s="37"/>
      <c r="I63" s="41"/>
      <c r="J63" s="51"/>
      <c r="K63" s="15" t="str">
        <f t="shared" si="0"/>
        <v/>
      </c>
      <c r="L63" s="25" t="str">
        <f t="shared" si="1"/>
        <v/>
      </c>
      <c r="M63" s="36"/>
      <c r="N63" s="41"/>
      <c r="O63" s="41"/>
      <c r="P63" s="42"/>
      <c r="Q63" t="str">
        <f t="shared" si="2"/>
        <v/>
      </c>
      <c r="T63" t="str">
        <f>(IF(L63="A",#REF!*(1*IF(ISBLANK(M63) = TRUE, 1,M63)),IF(L63="B",$F$9*(1*IF(ISBLANK(M63) = TRUE, 1,M63)),IF(L63="C",$G$9*(1*IF(ISBLANK(M63) = TRUE, 1,M63)),IF(L63="D",$H$9*(1*IF(ISBLANK(M63) = TRUE, 1,M63)),"")))))</f>
        <v/>
      </c>
    </row>
    <row r="64" spans="1:20" x14ac:dyDescent="0.2">
      <c r="A64" s="36"/>
      <c r="B64" s="37"/>
      <c r="C64" s="53"/>
      <c r="D64" s="9"/>
      <c r="E64" s="9"/>
      <c r="F64" s="9"/>
      <c r="G64" s="51"/>
      <c r="H64" s="37"/>
      <c r="I64" s="41"/>
      <c r="J64" s="51"/>
      <c r="K64" s="15" t="str">
        <f t="shared" si="0"/>
        <v/>
      </c>
      <c r="L64" s="25" t="str">
        <f t="shared" si="1"/>
        <v/>
      </c>
      <c r="M64" s="36"/>
      <c r="N64" s="41"/>
      <c r="O64" s="41"/>
      <c r="P64" s="42"/>
      <c r="Q64" t="str">
        <f t="shared" si="2"/>
        <v/>
      </c>
      <c r="T64" t="str">
        <f>(IF(L64="A",#REF!*(1*IF(ISBLANK(M64) = TRUE, 1,M64)),IF(L64="B",$F$9*(1*IF(ISBLANK(M64) = TRUE, 1,M64)),IF(L64="C",$G$9*(1*IF(ISBLANK(M64) = TRUE, 1,M64)),IF(L64="D",$H$9*(1*IF(ISBLANK(M64) = TRUE, 1,M64)),"")))))</f>
        <v/>
      </c>
    </row>
    <row r="65" spans="1:20" x14ac:dyDescent="0.2">
      <c r="A65" s="36"/>
      <c r="B65" s="37"/>
      <c r="C65" s="53"/>
      <c r="D65" s="9"/>
      <c r="E65" s="9"/>
      <c r="F65" s="9"/>
      <c r="G65" s="51"/>
      <c r="H65" s="37"/>
      <c r="I65" s="41"/>
      <c r="J65" s="51"/>
      <c r="K65" s="15" t="str">
        <f t="shared" si="0"/>
        <v/>
      </c>
      <c r="L65" s="25" t="str">
        <f t="shared" si="1"/>
        <v/>
      </c>
      <c r="M65" s="36"/>
      <c r="N65" s="41"/>
      <c r="O65" s="41"/>
      <c r="P65" s="42"/>
      <c r="Q65" t="str">
        <f t="shared" si="2"/>
        <v/>
      </c>
      <c r="T65" t="str">
        <f>(IF(L65="A",#REF!*(1*IF(ISBLANK(M65) = TRUE, 1,M65)),IF(L65="B",$F$9*(1*IF(ISBLANK(M65) = TRUE, 1,M65)),IF(L65="C",$G$9*(1*IF(ISBLANK(M65) = TRUE, 1,M65)),IF(L65="D",$H$9*(1*IF(ISBLANK(M65) = TRUE, 1,M65)),"")))))</f>
        <v/>
      </c>
    </row>
    <row r="66" spans="1:20" x14ac:dyDescent="0.2">
      <c r="A66" s="36"/>
      <c r="B66" s="37"/>
      <c r="C66" s="53"/>
      <c r="D66" s="9"/>
      <c r="E66" s="9"/>
      <c r="F66" s="9"/>
      <c r="G66" s="51"/>
      <c r="H66" s="37"/>
      <c r="I66" s="41"/>
      <c r="J66" s="51"/>
      <c r="K66" s="15" t="str">
        <f t="shared" si="0"/>
        <v/>
      </c>
      <c r="L66" s="25" t="str">
        <f t="shared" si="1"/>
        <v/>
      </c>
      <c r="M66" s="36"/>
      <c r="N66" s="41"/>
      <c r="O66" s="41"/>
      <c r="P66" s="42"/>
      <c r="Q66" t="str">
        <f t="shared" si="2"/>
        <v/>
      </c>
      <c r="T66" t="str">
        <f>(IF(L66="A",#REF!*(1*IF(ISBLANK(M66) = TRUE, 1,M66)),IF(L66="B",$F$9*(1*IF(ISBLANK(M66) = TRUE, 1,M66)),IF(L66="C",$G$9*(1*IF(ISBLANK(M66) = TRUE, 1,M66)),IF(L66="D",$H$9*(1*IF(ISBLANK(M66) = TRUE, 1,M66)),"")))))</f>
        <v/>
      </c>
    </row>
    <row r="67" spans="1:20" x14ac:dyDescent="0.2">
      <c r="A67" s="36"/>
      <c r="B67" s="37"/>
      <c r="C67" s="53"/>
      <c r="D67" s="9"/>
      <c r="E67" s="9"/>
      <c r="F67" s="9"/>
      <c r="G67" s="51"/>
      <c r="H67" s="37"/>
      <c r="I67" s="41"/>
      <c r="J67" s="51"/>
      <c r="K67" s="15" t="str">
        <f t="shared" si="0"/>
        <v/>
      </c>
      <c r="L67" s="25" t="str">
        <f t="shared" si="1"/>
        <v/>
      </c>
      <c r="M67" s="36"/>
      <c r="N67" s="41"/>
      <c r="O67" s="41"/>
      <c r="P67" s="42"/>
      <c r="Q67" t="str">
        <f t="shared" si="2"/>
        <v/>
      </c>
      <c r="T67" t="str">
        <f>(IF(L67="A",#REF!*(1*IF(ISBLANK(M67) = TRUE, 1,M67)),IF(L67="B",$F$9*(1*IF(ISBLANK(M67) = TRUE, 1,M67)),IF(L67="C",$G$9*(1*IF(ISBLANK(M67) = TRUE, 1,M67)),IF(L67="D",$H$9*(1*IF(ISBLANK(M67) = TRUE, 1,M67)),"")))))</f>
        <v/>
      </c>
    </row>
    <row r="68" spans="1:20" x14ac:dyDescent="0.2">
      <c r="A68" s="36"/>
      <c r="B68" s="37"/>
      <c r="C68" s="53"/>
      <c r="D68" s="9"/>
      <c r="E68" s="9"/>
      <c r="F68" s="9"/>
      <c r="G68" s="51"/>
      <c r="H68" s="37"/>
      <c r="I68" s="41"/>
      <c r="J68" s="51"/>
      <c r="K68" s="15" t="str">
        <f t="shared" si="0"/>
        <v/>
      </c>
      <c r="L68" s="25" t="str">
        <f t="shared" si="1"/>
        <v/>
      </c>
      <c r="M68" s="36"/>
      <c r="N68" s="41"/>
      <c r="O68" s="41"/>
      <c r="P68" s="42"/>
      <c r="Q68" t="str">
        <f t="shared" si="2"/>
        <v/>
      </c>
      <c r="T68" t="str">
        <f>(IF(L68="A",#REF!*(1*IF(ISBLANK(M68) = TRUE, 1,M68)),IF(L68="B",$F$9*(1*IF(ISBLANK(M68) = TRUE, 1,M68)),IF(L68="C",$G$9*(1*IF(ISBLANK(M68) = TRUE, 1,M68)),IF(L68="D",$H$9*(1*IF(ISBLANK(M68) = TRUE, 1,M68)),"")))))</f>
        <v/>
      </c>
    </row>
    <row r="69" spans="1:20" x14ac:dyDescent="0.2">
      <c r="A69" s="36"/>
      <c r="B69" s="37"/>
      <c r="C69" s="53"/>
      <c r="D69" s="9"/>
      <c r="E69" s="9"/>
      <c r="F69" s="9"/>
      <c r="G69" s="51"/>
      <c r="H69" s="37"/>
      <c r="I69" s="41"/>
      <c r="J69" s="51"/>
      <c r="K69" s="15" t="str">
        <f t="shared" si="0"/>
        <v/>
      </c>
      <c r="L69" s="25" t="str">
        <f t="shared" si="1"/>
        <v/>
      </c>
      <c r="M69" s="36"/>
      <c r="N69" s="41"/>
      <c r="O69" s="41"/>
      <c r="P69" s="42"/>
      <c r="Q69" t="str">
        <f t="shared" si="2"/>
        <v/>
      </c>
      <c r="T69" t="str">
        <f>(IF(L69="A",#REF!*(1*IF(ISBLANK(M69) = TRUE, 1,M69)),IF(L69="B",$F$9*(1*IF(ISBLANK(M69) = TRUE, 1,M69)),IF(L69="C",$G$9*(1*IF(ISBLANK(M69) = TRUE, 1,M69)),IF(L69="D",$H$9*(1*IF(ISBLANK(M69) = TRUE, 1,M69)),"")))))</f>
        <v/>
      </c>
    </row>
    <row r="70" spans="1:20" x14ac:dyDescent="0.2">
      <c r="A70" s="36"/>
      <c r="B70" s="37"/>
      <c r="C70" s="53"/>
      <c r="D70" s="9"/>
      <c r="E70" s="9"/>
      <c r="F70" s="9"/>
      <c r="G70" s="51"/>
      <c r="H70" s="37"/>
      <c r="I70" s="41"/>
      <c r="J70" s="51"/>
      <c r="K70" s="15" t="str">
        <f t="shared" si="0"/>
        <v/>
      </c>
      <c r="L70" s="25" t="str">
        <f t="shared" si="1"/>
        <v/>
      </c>
      <c r="M70" s="36"/>
      <c r="N70" s="41"/>
      <c r="O70" s="41"/>
      <c r="P70" s="42"/>
      <c r="Q70" t="str">
        <f t="shared" si="2"/>
        <v/>
      </c>
      <c r="T70" t="str">
        <f>(IF(L70="A",#REF!*(1*IF(ISBLANK(M70) = TRUE, 1,M70)),IF(L70="B",$F$9*(1*IF(ISBLANK(M70) = TRUE, 1,M70)),IF(L70="C",$G$9*(1*IF(ISBLANK(M70) = TRUE, 1,M70)),IF(L70="D",$H$9*(1*IF(ISBLANK(M70) = TRUE, 1,M70)),"")))))</f>
        <v/>
      </c>
    </row>
    <row r="71" spans="1:20" x14ac:dyDescent="0.2">
      <c r="A71" s="36"/>
      <c r="B71" s="37"/>
      <c r="C71" s="53"/>
      <c r="D71" s="9"/>
      <c r="E71" s="9"/>
      <c r="F71" s="9"/>
      <c r="G71" s="51"/>
      <c r="H71" s="37"/>
      <c r="I71" s="41"/>
      <c r="J71" s="51"/>
      <c r="K71" s="15" t="str">
        <f t="shared" si="0"/>
        <v/>
      </c>
      <c r="L71" s="25" t="str">
        <f t="shared" si="1"/>
        <v/>
      </c>
      <c r="M71" s="36"/>
      <c r="N71" s="41"/>
      <c r="O71" s="41"/>
      <c r="P71" s="42"/>
      <c r="Q71" t="str">
        <f t="shared" si="2"/>
        <v/>
      </c>
      <c r="T71" t="str">
        <f>(IF(L71="A",#REF!*(1*IF(ISBLANK(M71) = TRUE, 1,M71)),IF(L71="B",$F$9*(1*IF(ISBLANK(M71) = TRUE, 1,M71)),IF(L71="C",$G$9*(1*IF(ISBLANK(M71) = TRUE, 1,M71)),IF(L71="D",$H$9*(1*IF(ISBLANK(M71) = TRUE, 1,M71)),"")))))</f>
        <v/>
      </c>
    </row>
    <row r="72" spans="1:20" x14ac:dyDescent="0.2">
      <c r="A72" s="36"/>
      <c r="B72" s="37"/>
      <c r="C72" s="53"/>
      <c r="D72" s="9"/>
      <c r="E72" s="9"/>
      <c r="F72" s="9"/>
      <c r="G72" s="51"/>
      <c r="H72" s="37"/>
      <c r="I72" s="41"/>
      <c r="J72" s="51"/>
      <c r="K72" s="15" t="str">
        <f t="shared" si="0"/>
        <v/>
      </c>
      <c r="L72" s="25" t="str">
        <f t="shared" si="1"/>
        <v/>
      </c>
      <c r="M72" s="36"/>
      <c r="N72" s="41"/>
      <c r="O72" s="41"/>
      <c r="P72" s="42"/>
      <c r="Q72" t="str">
        <f t="shared" si="2"/>
        <v/>
      </c>
      <c r="T72" t="str">
        <f>(IF(L72="A",#REF!*(1*IF(ISBLANK(M72) = TRUE, 1,M72)),IF(L72="B",$F$9*(1*IF(ISBLANK(M72) = TRUE, 1,M72)),IF(L72="C",$G$9*(1*IF(ISBLANK(M72) = TRUE, 1,M72)),IF(L72="D",$H$9*(1*IF(ISBLANK(M72) = TRUE, 1,M72)),"")))))</f>
        <v/>
      </c>
    </row>
    <row r="73" spans="1:20" x14ac:dyDescent="0.2">
      <c r="A73" s="36"/>
      <c r="B73" s="37"/>
      <c r="C73" s="53"/>
      <c r="D73" s="9"/>
      <c r="E73" s="9"/>
      <c r="F73" s="9"/>
      <c r="G73" s="51"/>
      <c r="H73" s="37"/>
      <c r="I73" s="41"/>
      <c r="J73" s="51"/>
      <c r="K73" s="15" t="str">
        <f t="shared" si="0"/>
        <v/>
      </c>
      <c r="L73" s="25" t="str">
        <f t="shared" si="1"/>
        <v/>
      </c>
      <c r="M73" s="36"/>
      <c r="N73" s="41"/>
      <c r="O73" s="41"/>
      <c r="P73" s="42"/>
      <c r="Q73" t="str">
        <f t="shared" si="2"/>
        <v/>
      </c>
      <c r="T73" t="str">
        <f>(IF(L73="A",#REF!*(1*IF(ISBLANK(M73) = TRUE, 1,M73)),IF(L73="B",$F$9*(1*IF(ISBLANK(M73) = TRUE, 1,M73)),IF(L73="C",$G$9*(1*IF(ISBLANK(M73) = TRUE, 1,M73)),IF(L73="D",$H$9*(1*IF(ISBLANK(M73) = TRUE, 1,M73)),"")))))</f>
        <v/>
      </c>
    </row>
    <row r="74" spans="1:20" x14ac:dyDescent="0.2">
      <c r="A74" s="36"/>
      <c r="B74" s="37"/>
      <c r="C74" s="53"/>
      <c r="D74" s="9"/>
      <c r="E74" s="9"/>
      <c r="F74" s="9"/>
      <c r="G74" s="51"/>
      <c r="H74" s="37"/>
      <c r="I74" s="41"/>
      <c r="J74" s="51"/>
      <c r="K74" s="15" t="str">
        <f t="shared" ref="K74:K107" si="3">IF(ISBLANK(D74)=TRUE,"",IF(F74="RPT",0,IF((ISBLANK(E74)=TRUE),VALUE(RIGHT($E$8,LEN($E$8)-FIND(":", $E$8))),E74)))</f>
        <v/>
      </c>
      <c r="L74" s="25" t="str">
        <f t="shared" ref="L74:L107" si="4">IF(F74="RPT",0,IF(ISBLANK(D74)=TRUE,"",(IF(D74="A",($D$2+(IF(F74="HN",$H$2,IF(F74="AP",$H$3,IF(F74="IB",$H$4,IF(F74="DE",$H$5,0))))))*(IF(ISBLANK(E74) = TRUE, VALUE(RIGHT($E$8,LEN($E$8)-FIND(":", $E$8))),E74)),IF(D74="B",($D$3+(IF(F74="HN",$H$2,IF(F74="AP",$H$3,IF(F74="IB",$H$4,IF(F74="DE",$H$5,0))))))*(IF(ISBLANK(E74) = TRUE, VALUE(RIGHT($E$8,LEN($E$8)-FIND(":", $E$8))),E74)),IF(D74="C",($D$4+(IF(F74="HN",$H$2,IF(F74="AP",$H$3,IF(F74="IB",$H$4,IF(F74="DE",$H$5,0))))))*(IF(ISBLANK(E74) = TRUE, VALUE(RIGHT($E$8,LEN($E$8)-FIND(":", $E$8))),E74)),IF(D74="D",($D$5+(IF(F74="HN",$H$2,IF(F74="AP",$H$3,IF(F74="IB",$H$4,IF(F74="DE",$H$5,0))))))*(IF(ISBLANK(E74) = TRUE, VALUE(RIGHT($E$8,LEN($E$8)-FIND(":", $E$8))),E74)),IF(D74="F",0,(IF(AND(D74&lt;=AND(D74&lt;= IF(ISBLANK($E$2)=TRUE, $D$2, $E$2)), D74 &gt;= $D$2)=TRUE, ((4+IF(F74="HN",$H$2,IF(F74="AP",$H$3,IF(F74="IB",$H$4,IF(F74="DE",$H$5,0)))))*IF(ISBLANK(E74)=TRUE,VALUE(RIGHT($E$8,LEN($E$8)-FIND(":", $E$8))),E74)),IF(AND(D74&lt;(AND(D74&lt;= IF(ISBLANK($E$3)=TRUE, $D$3, $E$3+0.999999))), D74 &gt;= $D$3)=TRUE, ((3+IF(F74="HN",$H$2,IF(F74="AP",$H$3,IF(F74="IB",$H$4,IF(F74="DE",$H$5,0)))))*IF(ISBLANK(E74)=TRUE,VALUE(RIGHT($E$8,LEN($E$8)-FIND(":", $E$8))),E74)),IF(AND(D74&lt;(AND(D74&lt;= IF(ISBLANK($E$4)=TRUE, $D$4, $E$4+0.999999))), D74 &gt;= $D$4)=TRUE, ((2+IF(F74="HN",$H$2,IF(F74="AP",$H$3,IF(F74="IB",$H$4,IF(F74="DE",$H$5,0)))))*IF(ISBLANK(E74)=TRUE,VALUE(RIGHT($E$8,LEN($E$8)-FIND(":", $E$8))),E74)),IF(AND(D74&lt;(AND(D74&lt;= IF(ISBLANK($E$5)=TRUE, $D$5, $E$5+0.999999))), D74 &gt;= $D$5)=TRUE, ((IF(ISBLANK($D$5)=TRUE,0,(1+IF(F74="HN",$H$2,IF(F74="AP",$H$3,IF(F74="IB",$H$4,IF(F74="DE",$H$5,0)))))))*IF(ISBLANK(E74)=TRUE,VALUE(RIGHT($E$8,LEN($E$8)-FIND(":", $E$8))),E74)),IF(AND(D74&lt;(AND(D74&lt;= IF(ISBLANK($E$6)=TRUE, $D$6, $E$6+0.999999))), D74 &gt;= $D$6)=TRUE,0,0))))))))))))))</f>
        <v/>
      </c>
      <c r="M74" s="36"/>
      <c r="N74" s="41"/>
      <c r="O74" s="41"/>
      <c r="P74" s="42"/>
      <c r="Q74" t="str">
        <f t="shared" ref="Q74:Q107" si="5">IF(ISBLANK(D74)=TRUE,"",IF(L74=0,0,IF(F74="RPT",0,IF((ISBLANK(E74)=TRUE),VALUE(RIGHT($E$8,LEN($E$8)-FIND(":", $E$8))),E74))))</f>
        <v/>
      </c>
      <c r="T74" t="str">
        <f>(IF(L74="A",#REF!*(1*IF(ISBLANK(M74) = TRUE, 1,M74)),IF(L74="B",$F$9*(1*IF(ISBLANK(M74) = TRUE, 1,M74)),IF(L74="C",$G$9*(1*IF(ISBLANK(M74) = TRUE, 1,M74)),IF(L74="D",$H$9*(1*IF(ISBLANK(M74) = TRUE, 1,M74)),"")))))</f>
        <v/>
      </c>
    </row>
    <row r="75" spans="1:20" x14ac:dyDescent="0.2">
      <c r="A75" s="36"/>
      <c r="B75" s="37"/>
      <c r="C75" s="53"/>
      <c r="D75" s="9"/>
      <c r="E75" s="9"/>
      <c r="F75" s="9"/>
      <c r="G75" s="51"/>
      <c r="H75" s="37"/>
      <c r="I75" s="41"/>
      <c r="J75" s="51"/>
      <c r="K75" s="15" t="str">
        <f t="shared" si="3"/>
        <v/>
      </c>
      <c r="L75" s="25" t="str">
        <f t="shared" si="4"/>
        <v/>
      </c>
      <c r="M75" s="36"/>
      <c r="N75" s="41"/>
      <c r="O75" s="41"/>
      <c r="P75" s="42"/>
      <c r="Q75" t="str">
        <f t="shared" si="5"/>
        <v/>
      </c>
      <c r="T75" t="str">
        <f>(IF(L75="A",#REF!*(1*IF(ISBLANK(M75) = TRUE, 1,M75)),IF(L75="B",$F$9*(1*IF(ISBLANK(M75) = TRUE, 1,M75)),IF(L75="C",$G$9*(1*IF(ISBLANK(M75) = TRUE, 1,M75)),IF(L75="D",$H$9*(1*IF(ISBLANK(M75) = TRUE, 1,M75)),"")))))</f>
        <v/>
      </c>
    </row>
    <row r="76" spans="1:20" x14ac:dyDescent="0.2">
      <c r="A76" s="36"/>
      <c r="B76" s="37"/>
      <c r="C76" s="53"/>
      <c r="D76" s="9"/>
      <c r="E76" s="9"/>
      <c r="F76" s="9"/>
      <c r="G76" s="51"/>
      <c r="H76" s="37"/>
      <c r="I76" s="41"/>
      <c r="J76" s="51"/>
      <c r="K76" s="15" t="str">
        <f t="shared" si="3"/>
        <v/>
      </c>
      <c r="L76" s="25" t="str">
        <f t="shared" si="4"/>
        <v/>
      </c>
      <c r="M76" s="36"/>
      <c r="N76" s="41"/>
      <c r="O76" s="41"/>
      <c r="P76" s="42"/>
      <c r="Q76" t="str">
        <f t="shared" si="5"/>
        <v/>
      </c>
      <c r="T76" t="str">
        <f>(IF(L76="A",#REF!*(1*IF(ISBLANK(M76) = TRUE, 1,M76)),IF(L76="B",$F$9*(1*IF(ISBLANK(M76) = TRUE, 1,M76)),IF(L76="C",$G$9*(1*IF(ISBLANK(M76) = TRUE, 1,M76)),IF(L76="D",$H$9*(1*IF(ISBLANK(M76) = TRUE, 1,M76)),"")))))</f>
        <v/>
      </c>
    </row>
    <row r="77" spans="1:20" x14ac:dyDescent="0.2">
      <c r="A77" s="36"/>
      <c r="B77" s="37"/>
      <c r="C77" s="53"/>
      <c r="D77" s="9"/>
      <c r="E77" s="9"/>
      <c r="F77" s="9"/>
      <c r="G77" s="51"/>
      <c r="H77" s="37"/>
      <c r="I77" s="41"/>
      <c r="J77" s="51"/>
      <c r="K77" s="15" t="str">
        <f t="shared" si="3"/>
        <v/>
      </c>
      <c r="L77" s="25" t="str">
        <f t="shared" si="4"/>
        <v/>
      </c>
      <c r="M77" s="36"/>
      <c r="N77" s="41"/>
      <c r="O77" s="41"/>
      <c r="P77" s="42"/>
      <c r="Q77" t="str">
        <f t="shared" si="5"/>
        <v/>
      </c>
      <c r="T77" t="str">
        <f>(IF(L77="A",#REF!*(1*IF(ISBLANK(M77) = TRUE, 1,M77)),IF(L77="B",$F$9*(1*IF(ISBLANK(M77) = TRUE, 1,M77)),IF(L77="C",$G$9*(1*IF(ISBLANK(M77) = TRUE, 1,M77)),IF(L77="D",$H$9*(1*IF(ISBLANK(M77) = TRUE, 1,M77)),"")))))</f>
        <v/>
      </c>
    </row>
    <row r="78" spans="1:20" x14ac:dyDescent="0.2">
      <c r="A78" s="36"/>
      <c r="B78" s="37"/>
      <c r="C78" s="53"/>
      <c r="D78" s="9"/>
      <c r="E78" s="9"/>
      <c r="F78" s="9"/>
      <c r="G78" s="51"/>
      <c r="H78" s="37"/>
      <c r="I78" s="41"/>
      <c r="J78" s="51"/>
      <c r="K78" s="15" t="str">
        <f t="shared" si="3"/>
        <v/>
      </c>
      <c r="L78" s="25" t="str">
        <f t="shared" si="4"/>
        <v/>
      </c>
      <c r="M78" s="36"/>
      <c r="N78" s="41"/>
      <c r="O78" s="41"/>
      <c r="P78" s="42"/>
      <c r="Q78" t="str">
        <f t="shared" si="5"/>
        <v/>
      </c>
      <c r="T78" t="str">
        <f>(IF(L78="A",#REF!*(1*IF(ISBLANK(M78) = TRUE, 1,M78)),IF(L78="B",$F$9*(1*IF(ISBLANK(M78) = TRUE, 1,M78)),IF(L78="C",$G$9*(1*IF(ISBLANK(M78) = TRUE, 1,M78)),IF(L78="D",$H$9*(1*IF(ISBLANK(M78) = TRUE, 1,M78)),"")))))</f>
        <v/>
      </c>
    </row>
    <row r="79" spans="1:20" x14ac:dyDescent="0.2">
      <c r="A79" s="36"/>
      <c r="B79" s="37"/>
      <c r="C79" s="53"/>
      <c r="D79" s="9"/>
      <c r="E79" s="9"/>
      <c r="F79" s="9"/>
      <c r="G79" s="51"/>
      <c r="H79" s="37"/>
      <c r="I79" s="41"/>
      <c r="J79" s="51"/>
      <c r="K79" s="15" t="str">
        <f t="shared" si="3"/>
        <v/>
      </c>
      <c r="L79" s="25" t="str">
        <f t="shared" si="4"/>
        <v/>
      </c>
      <c r="M79" s="36"/>
      <c r="N79" s="41"/>
      <c r="O79" s="41"/>
      <c r="P79" s="42"/>
      <c r="Q79" t="str">
        <f t="shared" si="5"/>
        <v/>
      </c>
      <c r="T79" t="str">
        <f>(IF(L79="A",#REF!*(1*IF(ISBLANK(M79) = TRUE, 1,M79)),IF(L79="B",$F$9*(1*IF(ISBLANK(M79) = TRUE, 1,M79)),IF(L79="C",$G$9*(1*IF(ISBLANK(M79) = TRUE, 1,M79)),IF(L79="D",$H$9*(1*IF(ISBLANK(M79) = TRUE, 1,M79)),"")))))</f>
        <v/>
      </c>
    </row>
    <row r="80" spans="1:20" x14ac:dyDescent="0.2">
      <c r="A80" s="36"/>
      <c r="B80" s="37"/>
      <c r="C80" s="53"/>
      <c r="D80" s="9"/>
      <c r="E80" s="9"/>
      <c r="F80" s="9"/>
      <c r="G80" s="51"/>
      <c r="H80" s="37"/>
      <c r="I80" s="41"/>
      <c r="J80" s="51"/>
      <c r="K80" s="15" t="str">
        <f t="shared" si="3"/>
        <v/>
      </c>
      <c r="L80" s="25" t="str">
        <f t="shared" si="4"/>
        <v/>
      </c>
      <c r="M80" s="36"/>
      <c r="N80" s="41"/>
      <c r="O80" s="41"/>
      <c r="P80" s="42"/>
      <c r="Q80" t="str">
        <f t="shared" si="5"/>
        <v/>
      </c>
      <c r="T80" t="str">
        <f>(IF(L80="A",#REF!*(1*IF(ISBLANK(M80) = TRUE, 1,M80)),IF(L80="B",$F$9*(1*IF(ISBLANK(M80) = TRUE, 1,M80)),IF(L80="C",$G$9*(1*IF(ISBLANK(M80) = TRUE, 1,M80)),IF(L80="D",$H$9*(1*IF(ISBLANK(M80) = TRUE, 1,M80)),"")))))</f>
        <v/>
      </c>
    </row>
    <row r="81" spans="1:20" x14ac:dyDescent="0.2">
      <c r="A81" s="36"/>
      <c r="B81" s="37"/>
      <c r="C81" s="53"/>
      <c r="D81" s="9"/>
      <c r="E81" s="9"/>
      <c r="F81" s="9"/>
      <c r="G81" s="51"/>
      <c r="H81" s="37"/>
      <c r="I81" s="41"/>
      <c r="J81" s="51"/>
      <c r="K81" s="15" t="str">
        <f t="shared" si="3"/>
        <v/>
      </c>
      <c r="L81" s="25" t="str">
        <f t="shared" si="4"/>
        <v/>
      </c>
      <c r="M81" s="36"/>
      <c r="N81" s="41"/>
      <c r="O81" s="41"/>
      <c r="P81" s="42"/>
      <c r="Q81" t="str">
        <f t="shared" si="5"/>
        <v/>
      </c>
      <c r="T81" t="str">
        <f>(IF(L81="A",#REF!*(1*IF(ISBLANK(M81) = TRUE, 1,M81)),IF(L81="B",$F$9*(1*IF(ISBLANK(M81) = TRUE, 1,M81)),IF(L81="C",$G$9*(1*IF(ISBLANK(M81) = TRUE, 1,M81)),IF(L81="D",$H$9*(1*IF(ISBLANK(M81) = TRUE, 1,M81)),"")))))</f>
        <v/>
      </c>
    </row>
    <row r="82" spans="1:20" x14ac:dyDescent="0.2">
      <c r="A82" s="36"/>
      <c r="B82" s="37"/>
      <c r="C82" s="53"/>
      <c r="D82" s="9"/>
      <c r="E82" s="9"/>
      <c r="F82" s="9"/>
      <c r="G82" s="51"/>
      <c r="H82" s="37"/>
      <c r="I82" s="41"/>
      <c r="J82" s="51"/>
      <c r="K82" s="15" t="str">
        <f t="shared" si="3"/>
        <v/>
      </c>
      <c r="L82" s="25" t="str">
        <f t="shared" si="4"/>
        <v/>
      </c>
      <c r="M82" s="36"/>
      <c r="N82" s="41"/>
      <c r="O82" s="41"/>
      <c r="P82" s="42"/>
      <c r="Q82" t="str">
        <f t="shared" si="5"/>
        <v/>
      </c>
      <c r="T82" t="str">
        <f>(IF(L82="A",#REF!*(1*IF(ISBLANK(M82) = TRUE, 1,M82)),IF(L82="B",$F$9*(1*IF(ISBLANK(M82) = TRUE, 1,M82)),IF(L82="C",$G$9*(1*IF(ISBLANK(M82) = TRUE, 1,M82)),IF(L82="D",$H$9*(1*IF(ISBLANK(M82) = TRUE, 1,M82)),"")))))</f>
        <v/>
      </c>
    </row>
    <row r="83" spans="1:20" x14ac:dyDescent="0.2">
      <c r="A83" s="36"/>
      <c r="B83" s="37"/>
      <c r="C83" s="53"/>
      <c r="D83" s="9"/>
      <c r="E83" s="9"/>
      <c r="F83" s="9"/>
      <c r="G83" s="51"/>
      <c r="H83" s="37"/>
      <c r="I83" s="41"/>
      <c r="J83" s="51"/>
      <c r="K83" s="15" t="str">
        <f t="shared" si="3"/>
        <v/>
      </c>
      <c r="L83" s="25" t="str">
        <f t="shared" si="4"/>
        <v/>
      </c>
      <c r="M83" s="36"/>
      <c r="N83" s="41"/>
      <c r="O83" s="41"/>
      <c r="P83" s="42"/>
      <c r="Q83" t="str">
        <f t="shared" si="5"/>
        <v/>
      </c>
      <c r="T83" t="str">
        <f>(IF(L83="A",#REF!*(1*IF(ISBLANK(M83) = TRUE, 1,M83)),IF(L83="B",$F$9*(1*IF(ISBLANK(M83) = TRUE, 1,M83)),IF(L83="C",$G$9*(1*IF(ISBLANK(M83) = TRUE, 1,M83)),IF(L83="D",$H$9*(1*IF(ISBLANK(M83) = TRUE, 1,M83)),"")))))</f>
        <v/>
      </c>
    </row>
    <row r="84" spans="1:20" x14ac:dyDescent="0.2">
      <c r="A84" s="36"/>
      <c r="B84" s="37"/>
      <c r="C84" s="53"/>
      <c r="D84" s="9"/>
      <c r="E84" s="9"/>
      <c r="F84" s="9"/>
      <c r="G84" s="51"/>
      <c r="H84" s="37"/>
      <c r="I84" s="41"/>
      <c r="J84" s="51"/>
      <c r="K84" s="15" t="str">
        <f t="shared" si="3"/>
        <v/>
      </c>
      <c r="L84" s="25" t="str">
        <f t="shared" si="4"/>
        <v/>
      </c>
      <c r="M84" s="36"/>
      <c r="N84" s="41"/>
      <c r="O84" s="41"/>
      <c r="P84" s="42"/>
      <c r="Q84" t="str">
        <f t="shared" si="5"/>
        <v/>
      </c>
      <c r="T84" t="str">
        <f>(IF(L84="A",#REF!*(1*IF(ISBLANK(M84) = TRUE, 1,M84)),IF(L84="B",$F$9*(1*IF(ISBLANK(M84) = TRUE, 1,M84)),IF(L84="C",$G$9*(1*IF(ISBLANK(M84) = TRUE, 1,M84)),IF(L84="D",$H$9*(1*IF(ISBLANK(M84) = TRUE, 1,M84)),"")))))</f>
        <v/>
      </c>
    </row>
    <row r="85" spans="1:20" x14ac:dyDescent="0.2">
      <c r="A85" s="36"/>
      <c r="B85" s="37"/>
      <c r="C85" s="53"/>
      <c r="D85" s="9"/>
      <c r="E85" s="9"/>
      <c r="F85" s="9"/>
      <c r="G85" s="51"/>
      <c r="H85" s="37"/>
      <c r="I85" s="41"/>
      <c r="J85" s="51"/>
      <c r="K85" s="15" t="str">
        <f t="shared" si="3"/>
        <v/>
      </c>
      <c r="L85" s="25" t="str">
        <f t="shared" si="4"/>
        <v/>
      </c>
      <c r="M85" s="36"/>
      <c r="N85" s="41"/>
      <c r="O85" s="41"/>
      <c r="P85" s="42"/>
      <c r="Q85" t="str">
        <f t="shared" si="5"/>
        <v/>
      </c>
      <c r="T85" t="str">
        <f>(IF(L85="A",#REF!*(1*IF(ISBLANK(M85) = TRUE, 1,M85)),IF(L85="B",$F$9*(1*IF(ISBLANK(M85) = TRUE, 1,M85)),IF(L85="C",$G$9*(1*IF(ISBLANK(M85) = TRUE, 1,M85)),IF(L85="D",$H$9*(1*IF(ISBLANK(M85) = TRUE, 1,M85)),"")))))</f>
        <v/>
      </c>
    </row>
    <row r="86" spans="1:20" x14ac:dyDescent="0.2">
      <c r="A86" s="36"/>
      <c r="B86" s="37"/>
      <c r="C86" s="53"/>
      <c r="D86" s="9"/>
      <c r="E86" s="9"/>
      <c r="F86" s="9"/>
      <c r="G86" s="51"/>
      <c r="H86" s="37"/>
      <c r="I86" s="41"/>
      <c r="J86" s="51"/>
      <c r="K86" s="15" t="str">
        <f t="shared" si="3"/>
        <v/>
      </c>
      <c r="L86" s="25" t="str">
        <f t="shared" si="4"/>
        <v/>
      </c>
      <c r="M86" s="36"/>
      <c r="N86" s="41"/>
      <c r="O86" s="41"/>
      <c r="P86" s="42"/>
      <c r="Q86" t="str">
        <f t="shared" si="5"/>
        <v/>
      </c>
      <c r="T86" t="str">
        <f>(IF(L86="A",#REF!*(1*IF(ISBLANK(M86) = TRUE, 1,M86)),IF(L86="B",$F$9*(1*IF(ISBLANK(M86) = TRUE, 1,M86)),IF(L86="C",$G$9*(1*IF(ISBLANK(M86) = TRUE, 1,M86)),IF(L86="D",$H$9*(1*IF(ISBLANK(M86) = TRUE, 1,M86)),"")))))</f>
        <v/>
      </c>
    </row>
    <row r="87" spans="1:20" x14ac:dyDescent="0.2">
      <c r="A87" s="36"/>
      <c r="B87" s="37"/>
      <c r="C87" s="53"/>
      <c r="D87" s="9"/>
      <c r="E87" s="9"/>
      <c r="F87" s="9"/>
      <c r="G87" s="51"/>
      <c r="H87" s="37"/>
      <c r="I87" s="41"/>
      <c r="J87" s="51"/>
      <c r="K87" s="15" t="str">
        <f t="shared" si="3"/>
        <v/>
      </c>
      <c r="L87" s="25" t="str">
        <f t="shared" si="4"/>
        <v/>
      </c>
      <c r="M87" s="36"/>
      <c r="N87" s="41"/>
      <c r="O87" s="41"/>
      <c r="P87" s="42"/>
      <c r="Q87" t="str">
        <f t="shared" si="5"/>
        <v/>
      </c>
      <c r="T87" t="str">
        <f>(IF(L87="A",#REF!*(1*IF(ISBLANK(M87) = TRUE, 1,M87)),IF(L87="B",$F$9*(1*IF(ISBLANK(M87) = TRUE, 1,M87)),IF(L87="C",$G$9*(1*IF(ISBLANK(M87) = TRUE, 1,M87)),IF(L87="D",$H$9*(1*IF(ISBLANK(M87) = TRUE, 1,M87)),"")))))</f>
        <v/>
      </c>
    </row>
    <row r="88" spans="1:20" x14ac:dyDescent="0.2">
      <c r="A88" s="36"/>
      <c r="B88" s="37"/>
      <c r="C88" s="53"/>
      <c r="D88" s="9"/>
      <c r="E88" s="9"/>
      <c r="F88" s="9"/>
      <c r="G88" s="51"/>
      <c r="H88" s="37"/>
      <c r="I88" s="41"/>
      <c r="J88" s="51"/>
      <c r="K88" s="15" t="str">
        <f t="shared" si="3"/>
        <v/>
      </c>
      <c r="L88" s="25" t="str">
        <f t="shared" si="4"/>
        <v/>
      </c>
      <c r="M88" s="36"/>
      <c r="N88" s="41"/>
      <c r="O88" s="41"/>
      <c r="P88" s="42"/>
      <c r="Q88" t="str">
        <f t="shared" si="5"/>
        <v/>
      </c>
      <c r="T88" t="str">
        <f>(IF(L88="A",#REF!*(1*IF(ISBLANK(M88) = TRUE, 1,M88)),IF(L88="B",$F$9*(1*IF(ISBLANK(M88) = TRUE, 1,M88)),IF(L88="C",$G$9*(1*IF(ISBLANK(M88) = TRUE, 1,M88)),IF(L88="D",$H$9*(1*IF(ISBLANK(M88) = TRUE, 1,M88)),"")))))</f>
        <v/>
      </c>
    </row>
    <row r="89" spans="1:20" x14ac:dyDescent="0.2">
      <c r="A89" s="36"/>
      <c r="B89" s="37"/>
      <c r="C89" s="53"/>
      <c r="D89" s="9"/>
      <c r="E89" s="9"/>
      <c r="F89" s="9"/>
      <c r="G89" s="51"/>
      <c r="H89" s="37"/>
      <c r="I89" s="41"/>
      <c r="J89" s="51"/>
      <c r="K89" s="15" t="str">
        <f t="shared" si="3"/>
        <v/>
      </c>
      <c r="L89" s="25" t="str">
        <f t="shared" si="4"/>
        <v/>
      </c>
      <c r="M89" s="36"/>
      <c r="N89" s="41"/>
      <c r="O89" s="41"/>
      <c r="P89" s="42"/>
      <c r="Q89" t="str">
        <f t="shared" si="5"/>
        <v/>
      </c>
      <c r="T89" t="str">
        <f>(IF(L89="A",#REF!*(1*IF(ISBLANK(M89) = TRUE, 1,M89)),IF(L89="B",$F$9*(1*IF(ISBLANK(M89) = TRUE, 1,M89)),IF(L89="C",$G$9*(1*IF(ISBLANK(M89) = TRUE, 1,M89)),IF(L89="D",$H$9*(1*IF(ISBLANK(M89) = TRUE, 1,M89)),"")))))</f>
        <v/>
      </c>
    </row>
    <row r="90" spans="1:20" x14ac:dyDescent="0.2">
      <c r="A90" s="36"/>
      <c r="B90" s="37"/>
      <c r="C90" s="53"/>
      <c r="D90" s="9"/>
      <c r="E90" s="9"/>
      <c r="F90" s="9"/>
      <c r="G90" s="51"/>
      <c r="H90" s="37"/>
      <c r="I90" s="41"/>
      <c r="J90" s="51"/>
      <c r="K90" s="15" t="str">
        <f t="shared" si="3"/>
        <v/>
      </c>
      <c r="L90" s="25" t="str">
        <f t="shared" si="4"/>
        <v/>
      </c>
      <c r="M90" s="36"/>
      <c r="N90" s="41"/>
      <c r="O90" s="41"/>
      <c r="P90" s="42"/>
      <c r="Q90" t="str">
        <f t="shared" si="5"/>
        <v/>
      </c>
      <c r="T90" t="str">
        <f>(IF(L90="A",#REF!*(1*IF(ISBLANK(M90) = TRUE, 1,M90)),IF(L90="B",$F$9*(1*IF(ISBLANK(M90) = TRUE, 1,M90)),IF(L90="C",$G$9*(1*IF(ISBLANK(M90) = TRUE, 1,M90)),IF(L90="D",$H$9*(1*IF(ISBLANK(M90) = TRUE, 1,M90)),"")))))</f>
        <v/>
      </c>
    </row>
    <row r="91" spans="1:20" x14ac:dyDescent="0.2">
      <c r="A91" s="36"/>
      <c r="B91" s="37"/>
      <c r="C91" s="53"/>
      <c r="D91" s="9"/>
      <c r="E91" s="9"/>
      <c r="F91" s="9"/>
      <c r="G91" s="51"/>
      <c r="H91" s="37"/>
      <c r="I91" s="41"/>
      <c r="J91" s="51"/>
      <c r="K91" s="15" t="str">
        <f t="shared" si="3"/>
        <v/>
      </c>
      <c r="L91" s="25" t="str">
        <f t="shared" si="4"/>
        <v/>
      </c>
      <c r="M91" s="36"/>
      <c r="N91" s="41"/>
      <c r="O91" s="41"/>
      <c r="P91" s="42"/>
      <c r="Q91" t="str">
        <f t="shared" si="5"/>
        <v/>
      </c>
      <c r="T91" t="str">
        <f>(IF(L91="A",#REF!*(1*IF(ISBLANK(M91) = TRUE, 1,M91)),IF(L91="B",$F$9*(1*IF(ISBLANK(M91) = TRUE, 1,M91)),IF(L91="C",$G$9*(1*IF(ISBLANK(M91) = TRUE, 1,M91)),IF(L91="D",$H$9*(1*IF(ISBLANK(M91) = TRUE, 1,M91)),"")))))</f>
        <v/>
      </c>
    </row>
    <row r="92" spans="1:20" x14ac:dyDescent="0.2">
      <c r="A92" s="36"/>
      <c r="B92" s="37"/>
      <c r="C92" s="53"/>
      <c r="D92" s="9"/>
      <c r="E92" s="9"/>
      <c r="F92" s="9"/>
      <c r="G92" s="51"/>
      <c r="H92" s="37"/>
      <c r="I92" s="41"/>
      <c r="J92" s="51"/>
      <c r="K92" s="15" t="str">
        <f t="shared" si="3"/>
        <v/>
      </c>
      <c r="L92" s="25" t="str">
        <f t="shared" si="4"/>
        <v/>
      </c>
      <c r="M92" s="36"/>
      <c r="N92" s="41"/>
      <c r="O92" s="41"/>
      <c r="P92" s="42"/>
      <c r="Q92" t="str">
        <f t="shared" si="5"/>
        <v/>
      </c>
      <c r="T92" t="str">
        <f>(IF(L92="A",#REF!*(1*IF(ISBLANK(M92) = TRUE, 1,M92)),IF(L92="B",$F$9*(1*IF(ISBLANK(M92) = TRUE, 1,M92)),IF(L92="C",$G$9*(1*IF(ISBLANK(M92) = TRUE, 1,M92)),IF(L92="D",$H$9*(1*IF(ISBLANK(M92) = TRUE, 1,M92)),"")))))</f>
        <v/>
      </c>
    </row>
    <row r="93" spans="1:20" x14ac:dyDescent="0.2">
      <c r="A93" s="36"/>
      <c r="B93" s="37"/>
      <c r="C93" s="53"/>
      <c r="D93" s="9"/>
      <c r="E93" s="9"/>
      <c r="F93" s="9"/>
      <c r="G93" s="51"/>
      <c r="H93" s="37"/>
      <c r="I93" s="41"/>
      <c r="J93" s="51"/>
      <c r="K93" s="15" t="str">
        <f t="shared" si="3"/>
        <v/>
      </c>
      <c r="L93" s="25" t="str">
        <f t="shared" si="4"/>
        <v/>
      </c>
      <c r="M93" s="36"/>
      <c r="N93" s="41"/>
      <c r="O93" s="41"/>
      <c r="P93" s="42"/>
      <c r="Q93" t="str">
        <f t="shared" si="5"/>
        <v/>
      </c>
      <c r="T93" t="str">
        <f>(IF(L93="A",#REF!*(1*IF(ISBLANK(M93) = TRUE, 1,M93)),IF(L93="B",$F$9*(1*IF(ISBLANK(M93) = TRUE, 1,M93)),IF(L93="C",$G$9*(1*IF(ISBLANK(M93) = TRUE, 1,M93)),IF(L93="D",$H$9*(1*IF(ISBLANK(M93) = TRUE, 1,M93)),"")))))</f>
        <v/>
      </c>
    </row>
    <row r="94" spans="1:20" x14ac:dyDescent="0.2">
      <c r="A94" s="36"/>
      <c r="B94" s="37"/>
      <c r="C94" s="53"/>
      <c r="D94" s="9"/>
      <c r="E94" s="9"/>
      <c r="F94" s="9"/>
      <c r="G94" s="51"/>
      <c r="H94" s="37"/>
      <c r="I94" s="41"/>
      <c r="J94" s="51"/>
      <c r="K94" s="15" t="str">
        <f t="shared" si="3"/>
        <v/>
      </c>
      <c r="L94" s="25" t="str">
        <f t="shared" si="4"/>
        <v/>
      </c>
      <c r="M94" s="36"/>
      <c r="N94" s="41"/>
      <c r="O94" s="41"/>
      <c r="P94" s="42"/>
      <c r="Q94" t="str">
        <f t="shared" si="5"/>
        <v/>
      </c>
      <c r="T94" t="str">
        <f>(IF(L94="A",#REF!*(1*IF(ISBLANK(M94) = TRUE, 1,M94)),IF(L94="B",$F$9*(1*IF(ISBLANK(M94) = TRUE, 1,M94)),IF(L94="C",$G$9*(1*IF(ISBLANK(M94) = TRUE, 1,M94)),IF(L94="D",$H$9*(1*IF(ISBLANK(M94) = TRUE, 1,M94)),"")))))</f>
        <v/>
      </c>
    </row>
    <row r="95" spans="1:20" x14ac:dyDescent="0.2">
      <c r="A95" s="36"/>
      <c r="B95" s="37"/>
      <c r="C95" s="53"/>
      <c r="D95" s="9"/>
      <c r="E95" s="9"/>
      <c r="F95" s="9"/>
      <c r="G95" s="51"/>
      <c r="H95" s="37"/>
      <c r="I95" s="41"/>
      <c r="J95" s="51"/>
      <c r="K95" s="15" t="str">
        <f t="shared" si="3"/>
        <v/>
      </c>
      <c r="L95" s="25" t="str">
        <f t="shared" si="4"/>
        <v/>
      </c>
      <c r="M95" s="36"/>
      <c r="N95" s="41"/>
      <c r="O95" s="41"/>
      <c r="P95" s="42"/>
      <c r="Q95" t="str">
        <f t="shared" si="5"/>
        <v/>
      </c>
      <c r="T95" t="str">
        <f>(IF(L95="A",#REF!*(1*IF(ISBLANK(M95) = TRUE, 1,M95)),IF(L95="B",$F$9*(1*IF(ISBLANK(M95) = TRUE, 1,M95)),IF(L95="C",$G$9*(1*IF(ISBLANK(M95) = TRUE, 1,M95)),IF(L95="D",$H$9*(1*IF(ISBLANK(M95) = TRUE, 1,M95)),"")))))</f>
        <v/>
      </c>
    </row>
    <row r="96" spans="1:20" x14ac:dyDescent="0.2">
      <c r="A96" s="36"/>
      <c r="B96" s="37"/>
      <c r="C96" s="53"/>
      <c r="D96" s="9"/>
      <c r="E96" s="9"/>
      <c r="F96" s="9"/>
      <c r="G96" s="51"/>
      <c r="H96" s="37"/>
      <c r="I96" s="41"/>
      <c r="J96" s="51"/>
      <c r="K96" s="15" t="str">
        <f t="shared" si="3"/>
        <v/>
      </c>
      <c r="L96" s="25" t="str">
        <f t="shared" si="4"/>
        <v/>
      </c>
      <c r="M96" s="36"/>
      <c r="N96" s="41"/>
      <c r="O96" s="41"/>
      <c r="P96" s="42"/>
      <c r="Q96" t="str">
        <f t="shared" si="5"/>
        <v/>
      </c>
      <c r="T96" t="str">
        <f>(IF(L96="A",#REF!*(1*IF(ISBLANK(M96) = TRUE, 1,M96)),IF(L96="B",$F$9*(1*IF(ISBLANK(M96) = TRUE, 1,M96)),IF(L96="C",$G$9*(1*IF(ISBLANK(M96) = TRUE, 1,M96)),IF(L96="D",$H$9*(1*IF(ISBLANK(M96) = TRUE, 1,M96)),"")))))</f>
        <v/>
      </c>
    </row>
    <row r="97" spans="1:20" x14ac:dyDescent="0.2">
      <c r="A97" s="36"/>
      <c r="B97" s="37"/>
      <c r="C97" s="53"/>
      <c r="D97" s="9"/>
      <c r="E97" s="9"/>
      <c r="F97" s="9"/>
      <c r="G97" s="51"/>
      <c r="H97" s="37"/>
      <c r="I97" s="41"/>
      <c r="J97" s="51"/>
      <c r="K97" s="15" t="str">
        <f t="shared" si="3"/>
        <v/>
      </c>
      <c r="L97" s="25" t="str">
        <f t="shared" si="4"/>
        <v/>
      </c>
      <c r="M97" s="36"/>
      <c r="N97" s="41"/>
      <c r="O97" s="41"/>
      <c r="P97" s="42"/>
      <c r="Q97" t="str">
        <f t="shared" si="5"/>
        <v/>
      </c>
      <c r="T97" t="str">
        <f>(IF(L97="A",#REF!*(1*IF(ISBLANK(M97) = TRUE, 1,M97)),IF(L97="B",$F$9*(1*IF(ISBLANK(M97) = TRUE, 1,M97)),IF(L97="C",$G$9*(1*IF(ISBLANK(M97) = TRUE, 1,M97)),IF(L97="D",$H$9*(1*IF(ISBLANK(M97) = TRUE, 1,M97)),"")))))</f>
        <v/>
      </c>
    </row>
    <row r="98" spans="1:20" x14ac:dyDescent="0.2">
      <c r="A98" s="36"/>
      <c r="B98" s="37"/>
      <c r="C98" s="53"/>
      <c r="D98" s="9"/>
      <c r="E98" s="9"/>
      <c r="F98" s="9"/>
      <c r="G98" s="51"/>
      <c r="H98" s="37"/>
      <c r="I98" s="41"/>
      <c r="J98" s="51"/>
      <c r="K98" s="15" t="str">
        <f t="shared" si="3"/>
        <v/>
      </c>
      <c r="L98" s="25" t="str">
        <f t="shared" si="4"/>
        <v/>
      </c>
      <c r="M98" s="36"/>
      <c r="N98" s="41"/>
      <c r="O98" s="41"/>
      <c r="P98" s="42"/>
      <c r="Q98" t="str">
        <f t="shared" si="5"/>
        <v/>
      </c>
      <c r="T98" t="str">
        <f>(IF(L98="A",#REF!*(1*IF(ISBLANK(M98) = TRUE, 1,M98)),IF(L98="B",$F$9*(1*IF(ISBLANK(M98) = TRUE, 1,M98)),IF(L98="C",$G$9*(1*IF(ISBLANK(M98) = TRUE, 1,M98)),IF(L98="D",$H$9*(1*IF(ISBLANK(M98) = TRUE, 1,M98)),"")))))</f>
        <v/>
      </c>
    </row>
    <row r="99" spans="1:20" x14ac:dyDescent="0.2">
      <c r="A99" s="36"/>
      <c r="B99" s="37"/>
      <c r="C99" s="53"/>
      <c r="D99" s="9"/>
      <c r="E99" s="9"/>
      <c r="F99" s="9"/>
      <c r="G99" s="51"/>
      <c r="H99" s="37"/>
      <c r="I99" s="41"/>
      <c r="J99" s="51"/>
      <c r="K99" s="15" t="str">
        <f t="shared" si="3"/>
        <v/>
      </c>
      <c r="L99" s="25" t="str">
        <f t="shared" si="4"/>
        <v/>
      </c>
      <c r="M99" s="36"/>
      <c r="N99" s="41"/>
      <c r="O99" s="41"/>
      <c r="P99" s="42"/>
      <c r="Q99" t="str">
        <f t="shared" si="5"/>
        <v/>
      </c>
      <c r="T99" t="str">
        <f>(IF(L99="A",#REF!*(1*IF(ISBLANK(M99) = TRUE, 1,M99)),IF(L99="B",$F$9*(1*IF(ISBLANK(M99) = TRUE, 1,M99)),IF(L99="C",$G$9*(1*IF(ISBLANK(M99) = TRUE, 1,M99)),IF(L99="D",$H$9*(1*IF(ISBLANK(M99) = TRUE, 1,M99)),"")))))</f>
        <v/>
      </c>
    </row>
    <row r="100" spans="1:20" x14ac:dyDescent="0.2">
      <c r="A100" s="36"/>
      <c r="B100" s="37"/>
      <c r="C100" s="53"/>
      <c r="D100" s="9"/>
      <c r="E100" s="9"/>
      <c r="F100" s="9"/>
      <c r="G100" s="51"/>
      <c r="H100" s="37"/>
      <c r="I100" s="41"/>
      <c r="J100" s="51"/>
      <c r="K100" s="15" t="str">
        <f t="shared" si="3"/>
        <v/>
      </c>
      <c r="L100" s="25" t="str">
        <f t="shared" si="4"/>
        <v/>
      </c>
      <c r="M100" s="36"/>
      <c r="N100" s="41"/>
      <c r="O100" s="41"/>
      <c r="P100" s="42"/>
      <c r="Q100" t="str">
        <f t="shared" si="5"/>
        <v/>
      </c>
      <c r="T100" t="str">
        <f>(IF(L100="A",#REF!*(1*IF(ISBLANK(M100) = TRUE, 1,M100)),IF(L100="B",$F$9*(1*IF(ISBLANK(M100) = TRUE, 1,M100)),IF(L100="C",$G$9*(1*IF(ISBLANK(M100) = TRUE, 1,M100)),IF(L100="D",$H$9*(1*IF(ISBLANK(M100) = TRUE, 1,M100)),"")))))</f>
        <v/>
      </c>
    </row>
    <row r="101" spans="1:20" x14ac:dyDescent="0.2">
      <c r="A101" s="36"/>
      <c r="B101" s="37"/>
      <c r="C101" s="53"/>
      <c r="D101" s="9"/>
      <c r="E101" s="9"/>
      <c r="F101" s="9"/>
      <c r="G101" s="51"/>
      <c r="H101" s="37"/>
      <c r="I101" s="41"/>
      <c r="J101" s="51"/>
      <c r="K101" s="15" t="str">
        <f t="shared" si="3"/>
        <v/>
      </c>
      <c r="L101" s="25" t="str">
        <f t="shared" si="4"/>
        <v/>
      </c>
      <c r="M101" s="36"/>
      <c r="N101" s="41"/>
      <c r="O101" s="41"/>
      <c r="P101" s="42"/>
      <c r="Q101" t="str">
        <f t="shared" si="5"/>
        <v/>
      </c>
    </row>
    <row r="102" spans="1:20" x14ac:dyDescent="0.2">
      <c r="A102" s="36"/>
      <c r="B102" s="41"/>
      <c r="C102" s="42"/>
      <c r="D102" s="9"/>
      <c r="E102" s="9"/>
      <c r="F102" s="9"/>
      <c r="G102" s="51"/>
      <c r="H102" s="37"/>
      <c r="I102" s="41"/>
      <c r="J102" s="51"/>
      <c r="K102" s="15" t="str">
        <f t="shared" si="3"/>
        <v/>
      </c>
      <c r="L102" s="25" t="str">
        <f t="shared" si="4"/>
        <v/>
      </c>
      <c r="M102" s="36"/>
      <c r="N102" s="41"/>
      <c r="O102" s="41"/>
      <c r="P102" s="42"/>
      <c r="Q102" t="str">
        <f t="shared" si="5"/>
        <v/>
      </c>
    </row>
    <row r="103" spans="1:20" x14ac:dyDescent="0.2">
      <c r="A103" s="36"/>
      <c r="B103" s="46"/>
      <c r="C103" s="42"/>
      <c r="D103" s="9"/>
      <c r="E103" s="9"/>
      <c r="F103" s="9"/>
      <c r="G103" s="51"/>
      <c r="H103" s="37"/>
      <c r="I103" s="41"/>
      <c r="J103" s="51"/>
      <c r="K103" s="15" t="str">
        <f t="shared" si="3"/>
        <v/>
      </c>
      <c r="L103" s="25" t="str">
        <f t="shared" si="4"/>
        <v/>
      </c>
      <c r="M103" s="36"/>
      <c r="N103" s="41"/>
      <c r="O103" s="41"/>
      <c r="P103" s="42"/>
      <c r="Q103" t="str">
        <f t="shared" si="5"/>
        <v/>
      </c>
    </row>
    <row r="104" spans="1:20" x14ac:dyDescent="0.2">
      <c r="A104" s="36"/>
      <c r="B104" s="41"/>
      <c r="C104" s="42"/>
      <c r="D104" s="9"/>
      <c r="E104" s="9"/>
      <c r="F104" s="9"/>
      <c r="G104" s="51"/>
      <c r="H104" s="37"/>
      <c r="I104" s="41"/>
      <c r="J104" s="51"/>
      <c r="K104" s="15" t="str">
        <f t="shared" si="3"/>
        <v/>
      </c>
      <c r="L104" s="25" t="str">
        <f t="shared" si="4"/>
        <v/>
      </c>
      <c r="M104" s="36"/>
      <c r="N104" s="41"/>
      <c r="O104" s="41"/>
      <c r="P104" s="42"/>
      <c r="Q104" t="str">
        <f t="shared" si="5"/>
        <v/>
      </c>
    </row>
    <row r="105" spans="1:20" x14ac:dyDescent="0.2">
      <c r="A105" s="36"/>
      <c r="B105" s="41"/>
      <c r="C105" s="42"/>
      <c r="D105" s="9"/>
      <c r="E105" s="9"/>
      <c r="F105" s="9"/>
      <c r="G105" s="51"/>
      <c r="H105" s="37"/>
      <c r="I105" s="41"/>
      <c r="J105" s="51"/>
      <c r="K105" s="15" t="str">
        <f t="shared" si="3"/>
        <v/>
      </c>
      <c r="L105" s="25" t="str">
        <f t="shared" si="4"/>
        <v/>
      </c>
      <c r="M105" s="36"/>
      <c r="N105" s="41"/>
      <c r="O105" s="41"/>
      <c r="P105" s="42"/>
      <c r="Q105" t="str">
        <f t="shared" si="5"/>
        <v/>
      </c>
    </row>
    <row r="106" spans="1:20" x14ac:dyDescent="0.2">
      <c r="A106" s="36"/>
      <c r="B106" s="41"/>
      <c r="C106" s="42"/>
      <c r="D106" s="9"/>
      <c r="E106" s="9"/>
      <c r="F106" s="9"/>
      <c r="G106" s="51"/>
      <c r="H106" s="37"/>
      <c r="I106" s="41"/>
      <c r="J106" s="51"/>
      <c r="K106" s="15" t="str">
        <f t="shared" si="3"/>
        <v/>
      </c>
      <c r="L106" s="25" t="str">
        <f t="shared" si="4"/>
        <v/>
      </c>
      <c r="M106" s="36"/>
      <c r="N106" s="41"/>
      <c r="O106" s="41"/>
      <c r="P106" s="42"/>
      <c r="Q106" t="str">
        <f t="shared" si="5"/>
        <v/>
      </c>
    </row>
    <row r="107" spans="1:20" ht="17" thickBot="1" x14ac:dyDescent="0.25">
      <c r="A107" s="57"/>
      <c r="B107" s="58"/>
      <c r="C107" s="59"/>
      <c r="D107" s="10"/>
      <c r="E107" s="10"/>
      <c r="F107" s="10"/>
      <c r="G107" s="60"/>
      <c r="H107" s="61"/>
      <c r="I107" s="58"/>
      <c r="J107" s="62"/>
      <c r="K107" s="16" t="str">
        <f t="shared" si="3"/>
        <v/>
      </c>
      <c r="L107" s="17" t="str">
        <f t="shared" si="4"/>
        <v/>
      </c>
      <c r="M107" s="57"/>
      <c r="N107" s="58"/>
      <c r="O107" s="58"/>
      <c r="P107" s="59"/>
      <c r="Q107" t="str">
        <f t="shared" si="5"/>
        <v/>
      </c>
    </row>
    <row r="108" spans="1:20" x14ac:dyDescent="0.2">
      <c r="J108" t="str">
        <f>IF(ISBLANK(D108)=TRUE,"",IF((ISBLANK(#REF!)=TRUE),1,#REF!))</f>
        <v/>
      </c>
      <c r="K108" t="str">
        <f>IF(ISBLANK(D108)=TRUE,"",(IF(AND(D108&lt;=$E$2, D108 &gt;= $D$2)=TRUE, 4,IF(AND(D108&lt;($E$3+0.999999), D108 &gt;= $D$3)=TRUE, 3,IF(AND(D108&lt;($E$4+0.999999), D108 &gt;= $D$4)=TRUE, 2,IF(AND(D108&lt;($E$5+0.999999), D108 &gt;= $D$5)=TRUE, 1,0))))))</f>
        <v/>
      </c>
    </row>
    <row r="109" spans="1:20" x14ac:dyDescent="0.2">
      <c r="J109" t="str">
        <f t="shared" ref="J109:J110" si="6">IF(ISBLANK(D109)=TRUE,"",IF((ISBLANK(E109)=TRUE),1,E109))</f>
        <v/>
      </c>
      <c r="K109" t="str">
        <f>IF(ISBLANK(D109)=TRUE,"",(IF(AND(D109&lt;=$E$2, D109 &gt;= $D$2)=TRUE, 4,IF(AND(D109&lt;($E$3+0.999999), D109 &gt;= $D$3)=TRUE, 3,IF(AND(D109&lt;($E$4+0.999999), D109 &gt;= $D$4)=TRUE, 2,IF(AND(D109&lt;($E$5+0.999999), D109 &gt;= $D$5)=TRUE, 1,0))))))</f>
        <v/>
      </c>
    </row>
    <row r="110" spans="1:20" x14ac:dyDescent="0.2">
      <c r="J110" t="str">
        <f t="shared" si="6"/>
        <v/>
      </c>
      <c r="K110" t="str">
        <f>IF(ISBLANK(D110)=TRUE,"",(IF(AND(D110&lt;=$E$2, D110 &gt;= $D$2)=TRUE, 4,IF(AND(D110&lt;($E$3+0.999999), D110 &gt;= $D$3)=TRUE, 3,IF(AND(D110&lt;($E$4+0.999999), D110 &gt;= $D$4)=TRUE, 2,IF(AND(D110&lt;($E$5+0.999999), D110 &gt;= $D$5)=TRUE, 1,0))))))</f>
        <v/>
      </c>
    </row>
    <row r="111" spans="1:20" x14ac:dyDescent="0.2">
      <c r="J111" t="str">
        <f t="shared" ref="J111:J113" si="7">IF(ISBLANK(D111)=TRUE,"",IF((ISBLANK(E111)=TRUE),1,E111))</f>
        <v/>
      </c>
    </row>
    <row r="112" spans="1:20" x14ac:dyDescent="0.2">
      <c r="J112" t="str">
        <f t="shared" si="7"/>
        <v/>
      </c>
    </row>
    <row r="113" spans="10:10" x14ac:dyDescent="0.2">
      <c r="J113" t="str">
        <f t="shared" si="7"/>
        <v/>
      </c>
    </row>
  </sheetData>
  <sheetProtection algorithmName="SHA-512" hashValue="VYsFYFXPIuFmXMxjiG4yJsTV5IbvoHqjffgoVGy9r6bnePfXLynoeHPbwPevWbBnj6VBnkYxWk474CeEUvbUPg==" saltValue="ECMcyWPtlY7H7zzsAy6Gjg==" spinCount="100000" sheet="1" objects="1" scenarios="1" formatCells="0" selectLockedCells="1"/>
  <mergeCells count="10">
    <mergeCell ref="F8:G8"/>
    <mergeCell ref="O22:P22"/>
    <mergeCell ref="J1:L1"/>
    <mergeCell ref="J2:L2"/>
    <mergeCell ref="J3:L3"/>
    <mergeCell ref="J4:L6"/>
    <mergeCell ref="I8:J8"/>
    <mergeCell ref="I9:J10"/>
    <mergeCell ref="I12:J12"/>
    <mergeCell ref="L8:O8"/>
  </mergeCells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Clear" altText="CLEAR">
                <anchor moveWithCells="1" sizeWithCells="1">
                  <from>
                    <xdr:col>6</xdr:col>
                    <xdr:colOff>12700</xdr:colOff>
                    <xdr:row>8</xdr:row>
                    <xdr:rowOff>12700</xdr:rowOff>
                  </from>
                  <to>
                    <xdr:col>7</xdr:col>
                    <xdr:colOff>812800</xdr:colOff>
                    <xdr:row>9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fourOh" altText="Set 4.0">
                <anchor moveWithCells="1" siz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utton 4">
              <controlPr defaultSize="0" print="0" autoFill="0" autoPict="0" macro="[0]!hundredOh" altText="Set 100.0">
                <anchor moveWithCells="1" sizeWithCells="1">
                  <from>
                    <xdr:col>1</xdr:col>
                    <xdr:colOff>12700</xdr:colOff>
                    <xdr:row>4</xdr:row>
                    <xdr:rowOff>12700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Button 5">
              <controlPr defaultSize="0" print="0" autoFill="0" autoPict="0" macro="[0]!weightReset" altText="Reset _x000a_Weights">
                <anchor moveWithCells="1" sizeWithCells="1">
                  <from>
                    <xdr:col>8</xdr:col>
                    <xdr:colOff>12700</xdr:colOff>
                    <xdr:row>2</xdr:row>
                    <xdr:rowOff>0</xdr:rowOff>
                  </from>
                  <to>
                    <xdr:col>8</xdr:col>
                    <xdr:colOff>812800</xdr:colOff>
                    <xdr:row>4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Brodsky</cp:lastModifiedBy>
  <dcterms:created xsi:type="dcterms:W3CDTF">2023-02-01T20:33:27Z</dcterms:created>
  <dcterms:modified xsi:type="dcterms:W3CDTF">2023-04-12T03:50:05Z</dcterms:modified>
</cp:coreProperties>
</file>