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lbif\Dropbox\Manuscripts\Multicellular modules\Version 3 20-04-15\"/>
    </mc:Choice>
  </mc:AlternateContent>
  <xr:revisionPtr revIDLastSave="0" documentId="13_ncr:1_{38A5F705-F2E6-4045-A5E8-70F2B577C9E2}" xr6:coauthVersionLast="47" xr6:coauthVersionMax="47" xr10:uidLastSave="{00000000-0000-0000-0000-000000000000}"/>
  <bookViews>
    <workbookView xWindow="-108" yWindow="-108" windowWidth="23256" windowHeight="12456" activeTab="2" xr2:uid="{9F67AA97-51CE-4113-9A15-74C2745CA373}"/>
  </bookViews>
  <sheets>
    <sheet name="Figure 1" sheetId="1" r:id="rId1"/>
    <sheet name="Figure 2" sheetId="2" r:id="rId2"/>
    <sheet name="Figure 3" sheetId="3" r:id="rId3"/>
    <sheet name="Figure 4" sheetId="4" r:id="rId4"/>
    <sheet name="Figure 5" sheetId="5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41" i="2" l="1"/>
  <c r="AG40" i="2"/>
  <c r="AG39" i="2"/>
  <c r="AG38" i="2"/>
  <c r="AA41" i="2"/>
  <c r="AA40" i="2"/>
  <c r="AA39" i="2"/>
  <c r="AA38" i="2"/>
  <c r="AG28" i="2"/>
  <c r="AG27" i="2"/>
  <c r="AG26" i="2"/>
  <c r="AG25" i="2"/>
  <c r="AA26" i="2"/>
  <c r="AA27" i="2"/>
  <c r="AA28" i="2"/>
  <c r="AA25" i="2"/>
  <c r="F42" i="2" l="1"/>
  <c r="F40" i="2"/>
  <c r="F13" i="2"/>
  <c r="F29" i="2"/>
</calcChain>
</file>

<file path=xl/sharedStrings.xml><?xml version="1.0" encoding="utf-8"?>
<sst xmlns="http://schemas.openxmlformats.org/spreadsheetml/2006/main" count="465" uniqueCount="142">
  <si>
    <t>Figure 1 b</t>
  </si>
  <si>
    <t>IAA repressing GFP</t>
  </si>
  <si>
    <t>Sensors</t>
  </si>
  <si>
    <t>IAA (nM)</t>
  </si>
  <si>
    <t>Time</t>
  </si>
  <si>
    <t>Figure 2 b</t>
  </si>
  <si>
    <t>alpha-factor repressing GFP</t>
  </si>
  <si>
    <t>alpha (nM)</t>
  </si>
  <si>
    <t>Time (hrs)</t>
  </si>
  <si>
    <t>beta-estradiole repressing GFP</t>
  </si>
  <si>
    <t>beta (nM)</t>
  </si>
  <si>
    <t>IAA activating GFP</t>
  </si>
  <si>
    <t>IAA(nM)</t>
  </si>
  <si>
    <t>alpha-factor activating GFP</t>
  </si>
  <si>
    <t>alpha(nM)</t>
  </si>
  <si>
    <t>beta-estradiole activating GFP</t>
  </si>
  <si>
    <t>Figure 1 c</t>
  </si>
  <si>
    <t>Figure 1 d</t>
  </si>
  <si>
    <t>control</t>
  </si>
  <si>
    <t>alpha200nM</t>
  </si>
  <si>
    <t>Rep2</t>
  </si>
  <si>
    <t>Rep3</t>
  </si>
  <si>
    <t>IAA activating GFP, alpha-factor repressing it</t>
  </si>
  <si>
    <t>IAA500nM</t>
  </si>
  <si>
    <t>IAA500nM+alpha200nM</t>
  </si>
  <si>
    <t>IAA5000nM</t>
  </si>
  <si>
    <t>IAA5000nM+alpha200nM</t>
  </si>
  <si>
    <t>alpha10nM</t>
  </si>
  <si>
    <t>alpha10nM+IAA500nM</t>
  </si>
  <si>
    <t>alpha-factor activating GFP, IAA repressing it</t>
  </si>
  <si>
    <t>Rep1</t>
  </si>
  <si>
    <t>alpha50nM</t>
  </si>
  <si>
    <t>IAA500nM+alpha50nM</t>
  </si>
  <si>
    <t>IAA5000nM+alpha50nM</t>
  </si>
  <si>
    <t>alpha1uM</t>
  </si>
  <si>
    <t>IAA-&gt;alpha + alpha-|GFP</t>
  </si>
  <si>
    <t>Steady State (10 hours)</t>
  </si>
  <si>
    <t>Average</t>
  </si>
  <si>
    <t>STDEV</t>
  </si>
  <si>
    <t>VarCoeff</t>
  </si>
  <si>
    <t>alpha-&gt;IAA + IAA-|2xGFP</t>
  </si>
  <si>
    <t>alpha-factor (nM)</t>
  </si>
  <si>
    <t>beta-&gt;alpha + alpha-|GFP</t>
  </si>
  <si>
    <t>beta-estr (nM)</t>
  </si>
  <si>
    <t>beta-|alpha + alpha-|GFP</t>
  </si>
  <si>
    <t>Figure 2 a</t>
  </si>
  <si>
    <t>Figure 2 d</t>
  </si>
  <si>
    <t>Figure 2 e</t>
  </si>
  <si>
    <t>IAA-|alpha + alpha-|GFP</t>
  </si>
  <si>
    <t>alpha-|IAA + IAA-|2xGFP</t>
  </si>
  <si>
    <t>beta-|IAA + IAA-|2xGFP</t>
  </si>
  <si>
    <t>beta-&gt;IAA + IAA-|2xGFP</t>
  </si>
  <si>
    <t>Figure 2 c</t>
  </si>
  <si>
    <t>IAA-&gt;BAR1 + Alpha-&gt;GFP</t>
  </si>
  <si>
    <t>alpha-factor</t>
  </si>
  <si>
    <t>alpha500nM</t>
  </si>
  <si>
    <t>beta-&gt;BAR1 + alpha-&gt;GFP</t>
  </si>
  <si>
    <t>beta(nM)</t>
  </si>
  <si>
    <t>IAA 50nM</t>
  </si>
  <si>
    <t>IAA 100nM</t>
  </si>
  <si>
    <t>IAA 500nM</t>
  </si>
  <si>
    <t>alpha-&gt;GH3 + IAA-|2xGFP</t>
  </si>
  <si>
    <t>Scaled time series</t>
  </si>
  <si>
    <t>IAA 1uM</t>
  </si>
  <si>
    <t>alpha 100nM</t>
  </si>
  <si>
    <t>beta5nM</t>
  </si>
  <si>
    <t>beta1nM</t>
  </si>
  <si>
    <t>IAA 10uM</t>
  </si>
  <si>
    <t>alpha50nM+beta1nM</t>
  </si>
  <si>
    <t>alpha-&gt;IAA(5x) + IAA-|2xGFP</t>
  </si>
  <si>
    <t>alpha-&gt;IAA(10x) + IAA-|2xGFP</t>
  </si>
  <si>
    <t>StDev</t>
  </si>
  <si>
    <t>beta-&gt;IAA(10x) + IAA-|2xGFP</t>
  </si>
  <si>
    <t>alpha-&gt;BAR1</t>
  </si>
  <si>
    <t>Figure 2 f</t>
  </si>
  <si>
    <t>beta-&gt;alpha-&gt;IAA-|GFP</t>
  </si>
  <si>
    <t>beta-&gt;alpha-&gt;IAA(10x)-|GFP</t>
  </si>
  <si>
    <t>Steady State (12 hours)</t>
  </si>
  <si>
    <t>beta-&gt;IAA-&gt;alpha-|GFP</t>
  </si>
  <si>
    <t>beta-&gt;IAA-&gt;alpha(3x)-|GFP</t>
  </si>
  <si>
    <t>IAA-&gt;IAA + IAA-|2xGFP</t>
  </si>
  <si>
    <t>Nominal</t>
  </si>
  <si>
    <t>Feedback</t>
  </si>
  <si>
    <t>Figure 3 a</t>
  </si>
  <si>
    <t>alpha-&gt;alpha</t>
  </si>
  <si>
    <t>Figure 3 b</t>
  </si>
  <si>
    <t>alpha-|BAR1 + alpha-|GFP</t>
  </si>
  <si>
    <t>IAA-|GH3 + IAA-|2xGFP</t>
  </si>
  <si>
    <t>Time (hr)</t>
  </si>
  <si>
    <t>STD</t>
  </si>
  <si>
    <t>Figure 3 f</t>
  </si>
  <si>
    <t>5-strain bistable switch</t>
  </si>
  <si>
    <t>DATE</t>
  </si>
  <si>
    <t>21-01-15</t>
  </si>
  <si>
    <t>Strains</t>
  </si>
  <si>
    <t>IAA-|2xGFP</t>
  </si>
  <si>
    <t>Average - SteadyState</t>
  </si>
  <si>
    <t>STDEV - steady state</t>
  </si>
  <si>
    <t>beta-|IAA</t>
  </si>
  <si>
    <t>beta100nM</t>
  </si>
  <si>
    <t>alpha1uM+beta100nM</t>
  </si>
  <si>
    <t>alpha-|IAA</t>
  </si>
  <si>
    <t>beta-&gt;GH3</t>
  </si>
  <si>
    <t>beta-|alpha</t>
  </si>
  <si>
    <t>Simulation (T=12hr)</t>
  </si>
  <si>
    <t>AND gate - 4-NODE network</t>
  </si>
  <si>
    <t>Figure 4 a</t>
  </si>
  <si>
    <t>Figure 4 b</t>
  </si>
  <si>
    <t>alpha-&gt;IAA</t>
  </si>
  <si>
    <t>IAA5uM</t>
  </si>
  <si>
    <t>IAA5uM+beta100nM</t>
  </si>
  <si>
    <t>beta-&gt;IAA</t>
  </si>
  <si>
    <t>IAA-&gt;BAR1</t>
  </si>
  <si>
    <t>NOR - 4-NODE network</t>
  </si>
  <si>
    <t>NAND - 3-NODE network</t>
  </si>
  <si>
    <t>IAA-&gt;GFP</t>
  </si>
  <si>
    <t>OR gate - 2-NODE network</t>
  </si>
  <si>
    <t>SS at 14hr</t>
  </si>
  <si>
    <t>beta=5nM</t>
  </si>
  <si>
    <t>Total topologies/inputs considered</t>
  </si>
  <si>
    <t>Total nonmonotonic</t>
  </si>
  <si>
    <t>Percentage of the total</t>
  </si>
  <si>
    <t>2-node Network</t>
  </si>
  <si>
    <t>3-node Network</t>
  </si>
  <si>
    <t>4-node Network</t>
  </si>
  <si>
    <t>Figure 5 a</t>
  </si>
  <si>
    <t>Time series</t>
  </si>
  <si>
    <t>Steady State</t>
  </si>
  <si>
    <t>Figure 5 b</t>
  </si>
  <si>
    <t>Figure 5 c</t>
  </si>
  <si>
    <t>alpha1nM</t>
  </si>
  <si>
    <t>alpha5nM</t>
  </si>
  <si>
    <t>Figure 5 d</t>
  </si>
  <si>
    <t>Figure 5 e</t>
  </si>
  <si>
    <t>Figure 5 f</t>
  </si>
  <si>
    <t>IFFL2</t>
  </si>
  <si>
    <t>SS at 12hr</t>
  </si>
  <si>
    <t>IFFL1</t>
  </si>
  <si>
    <t>beta-&gt;GH3 + IAA-|2xGFP</t>
  </si>
  <si>
    <t>IAA500nM+beta10nM</t>
  </si>
  <si>
    <t>Auxin added</t>
  </si>
  <si>
    <t>alpha-factor added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</si>
</sst>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  <xf numFmtId="0" fontId="0" fillId="0" borderId="0" xfId="0" applyBorder="1"/>
    <xf numFmtId="0" fontId="0" fillId="2" borderId="0" xfId="0" applyFill="1" applyBorder="1"/>
    <xf numFmtId="0" fontId="0" fillId="3" borderId="0" xfId="0" applyFill="1" applyBorder="1"/>
    <xf numFmtId="0" fontId="4" fillId="0" borderId="0" xfId="0" applyFont="1" applyBorder="1"/>
    <xf numFmtId="0" fontId="3" fillId="0" borderId="0" xfId="0" applyFont="1" applyBorder="1"/>
    <xf numFmtId="0" fontId="0" fillId="0" borderId="0" xfId="0" applyFill="1" applyBorder="1"/>
    <xf numFmtId="0" fontId="0" fillId="0" borderId="0" xfId="0" applyFont="1" applyBorder="1"/>
    <xf numFmtId="0" fontId="0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invertIfNegative val="0"/>
          <c:cat>
            <c:strRef>
              <c:f>'[1]Logic Gates adjusted'!$E$38:$H$38</c:f>
              <c:strCache>
                <c:ptCount val="4"/>
                <c:pt idx="0">
                  <c:v>(0,0)</c:v>
                </c:pt>
                <c:pt idx="1">
                  <c:v>(0,β)</c:v>
                </c:pt>
                <c:pt idx="2">
                  <c:v>(α,0)</c:v>
                </c:pt>
                <c:pt idx="3">
                  <c:v>(α,β)</c:v>
                </c:pt>
              </c:strCache>
            </c:strRef>
          </c:cat>
          <c:val>
            <c:numRef>
              <c:f>'[1]Logic Gates adjusted'!$AW$48:$AZ$48</c:f>
              <c:numCache>
                <c:formatCode>General</c:formatCode>
                <c:ptCount val="4"/>
                <c:pt idx="0">
                  <c:v>16.236104546680153</c:v>
                </c:pt>
                <c:pt idx="1">
                  <c:v>18.256195205358519</c:v>
                </c:pt>
                <c:pt idx="2">
                  <c:v>18.269305485145473</c:v>
                </c:pt>
                <c:pt idx="3">
                  <c:v>25.435496845550926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0F-476C-B08B-57373360CE05}"/>
            </c:ext>
          </c:extLst>
        </c:ser>
        <c:ser>
          <c:idx val="0"/>
          <c:order val="1"/>
          <c:invertIfNegative val="0"/>
          <c:errBars>
            <c:errBarType val="both"/>
            <c:errValType val="cust"/>
            <c:noEndCap val="0"/>
            <c:plus>
              <c:numRef>
                <c:f>'[1]Logic Gates adjusted'!$BB$44:$BE$44</c:f>
                <c:numCache>
                  <c:formatCode>General</c:formatCode>
                  <c:ptCount val="4"/>
                  <c:pt idx="0">
                    <c:v>0.28291835623697148</c:v>
                  </c:pt>
                  <c:pt idx="1">
                    <c:v>0.11440532687009214</c:v>
                  </c:pt>
                  <c:pt idx="2">
                    <c:v>0.53347368641747828</c:v>
                  </c:pt>
                  <c:pt idx="3">
                    <c:v>1.1934083026369855</c:v>
                  </c:pt>
                </c:numCache>
              </c:numRef>
            </c:plus>
            <c:minus>
              <c:numRef>
                <c:f>'[1]Logic Gates adjusted'!$BB$44:$BE$44</c:f>
                <c:numCache>
                  <c:formatCode>General</c:formatCode>
                  <c:ptCount val="4"/>
                  <c:pt idx="0">
                    <c:v>0.28291835623697148</c:v>
                  </c:pt>
                  <c:pt idx="1">
                    <c:v>0.11440532687009214</c:v>
                  </c:pt>
                  <c:pt idx="2">
                    <c:v>0.53347368641747828</c:v>
                  </c:pt>
                  <c:pt idx="3">
                    <c:v>1.1934083026369855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'[1]Logic Gates adjusted'!$E$38:$H$38</c:f>
              <c:strCache>
                <c:ptCount val="4"/>
                <c:pt idx="0">
                  <c:v>(0,0)</c:v>
                </c:pt>
                <c:pt idx="1">
                  <c:v>(0,β)</c:v>
                </c:pt>
                <c:pt idx="2">
                  <c:v>(α,0)</c:v>
                </c:pt>
                <c:pt idx="3">
                  <c:v>(α,β)</c:v>
                </c:pt>
              </c:strCache>
            </c:strRef>
          </c:cat>
          <c:val>
            <c:numRef>
              <c:f>'[1]Logic Gates adjusted'!$AW$44:$AZ$44</c:f>
              <c:numCache>
                <c:formatCode>General</c:formatCode>
                <c:ptCount val="4"/>
                <c:pt idx="0">
                  <c:v>16.47069245447199</c:v>
                </c:pt>
                <c:pt idx="1">
                  <c:v>16.634016232789985</c:v>
                </c:pt>
                <c:pt idx="2">
                  <c:v>19.920413682575791</c:v>
                </c:pt>
                <c:pt idx="3">
                  <c:v>29.800930377282029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0F-476C-B08B-57373360CE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4901056"/>
        <c:axId val="1864901888"/>
      </c:barChart>
      <c:catAx>
        <c:axId val="1864901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4901888"/>
        <c:crosses val="autoZero"/>
        <c:auto val="1"/>
        <c:lblAlgn val="ctr"/>
        <c:lblOffset val="100"/>
        <c:noMultiLvlLbl val="0"/>
      </c:catAx>
      <c:valAx>
        <c:axId val="186490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4901056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invertIfNegative val="0"/>
          <c:cat>
            <c:strRef>
              <c:f>'[1]Logic Gates adjusted'!$E$38:$H$38</c:f>
              <c:strCache>
                <c:ptCount val="4"/>
                <c:pt idx="0">
                  <c:v>(0,0)</c:v>
                </c:pt>
                <c:pt idx="1">
                  <c:v>(0,β)</c:v>
                </c:pt>
                <c:pt idx="2">
                  <c:v>(α,0)</c:v>
                </c:pt>
                <c:pt idx="3">
                  <c:v>(α,β)</c:v>
                </c:pt>
              </c:strCache>
            </c:strRef>
          </c:cat>
          <c:val>
            <c:numRef>
              <c:f>'[1]Logic Gates adjusted'!$AW$116:$AZ$116</c:f>
              <c:numCache>
                <c:formatCode>General</c:formatCode>
                <c:ptCount val="4"/>
                <c:pt idx="0">
                  <c:v>33.272164569247813</c:v>
                </c:pt>
                <c:pt idx="1">
                  <c:v>16.925916643290446</c:v>
                </c:pt>
                <c:pt idx="2">
                  <c:v>13.667250263988722</c:v>
                </c:pt>
                <c:pt idx="3">
                  <c:v>12.852749101292867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14-4CFF-BC34-6402F1A46F9E}"/>
            </c:ext>
          </c:extLst>
        </c:ser>
        <c:ser>
          <c:idx val="0"/>
          <c:order val="1"/>
          <c:invertIfNegative val="0"/>
          <c:errBars>
            <c:errBarType val="both"/>
            <c:errValType val="cust"/>
            <c:noEndCap val="0"/>
            <c:plus>
              <c:numRef>
                <c:f>'[1]Logic Gates adjusted'!$BB$113:$BE$113</c:f>
                <c:numCache>
                  <c:formatCode>General</c:formatCode>
                  <c:ptCount val="4"/>
                  <c:pt idx="0">
                    <c:v>0.52574432544590011</c:v>
                  </c:pt>
                  <c:pt idx="1">
                    <c:v>1.6710351058835249</c:v>
                  </c:pt>
                  <c:pt idx="2">
                    <c:v>0.40540106749224231</c:v>
                  </c:pt>
                  <c:pt idx="3">
                    <c:v>3.8856952453938172E-2</c:v>
                  </c:pt>
                </c:numCache>
              </c:numRef>
            </c:plus>
            <c:minus>
              <c:numRef>
                <c:f>'[1]Logic Gates adjusted'!$BB$113:$BE$113</c:f>
                <c:numCache>
                  <c:formatCode>General</c:formatCode>
                  <c:ptCount val="4"/>
                  <c:pt idx="0">
                    <c:v>0.52574432544590011</c:v>
                  </c:pt>
                  <c:pt idx="1">
                    <c:v>1.6710351058835249</c:v>
                  </c:pt>
                  <c:pt idx="2">
                    <c:v>0.40540106749224231</c:v>
                  </c:pt>
                  <c:pt idx="3">
                    <c:v>3.8856952453938172E-2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'[1]Logic Gates adjusted'!$E$38:$H$38</c:f>
              <c:strCache>
                <c:ptCount val="4"/>
                <c:pt idx="0">
                  <c:v>(0,0)</c:v>
                </c:pt>
                <c:pt idx="1">
                  <c:v>(0,β)</c:v>
                </c:pt>
                <c:pt idx="2">
                  <c:v>(α,0)</c:v>
                </c:pt>
                <c:pt idx="3">
                  <c:v>(α,β)</c:v>
                </c:pt>
              </c:strCache>
            </c:strRef>
          </c:cat>
          <c:val>
            <c:numRef>
              <c:f>'[1]Logic Gates adjusted'!$AW$113:$AZ$113</c:f>
              <c:numCache>
                <c:formatCode>General</c:formatCode>
                <c:ptCount val="4"/>
                <c:pt idx="0">
                  <c:v>31.774008788104311</c:v>
                </c:pt>
                <c:pt idx="1">
                  <c:v>20.726875666650717</c:v>
                </c:pt>
                <c:pt idx="2">
                  <c:v>15.490876182506332</c:v>
                </c:pt>
                <c:pt idx="3">
                  <c:v>15.115732968862073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14-4CFF-BC34-6402F1A46F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4901056"/>
        <c:axId val="1864901888"/>
      </c:barChart>
      <c:catAx>
        <c:axId val="1864901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4901888"/>
        <c:crosses val="autoZero"/>
        <c:auto val="1"/>
        <c:lblAlgn val="ctr"/>
        <c:lblOffset val="100"/>
        <c:noMultiLvlLbl val="0"/>
      </c:catAx>
      <c:valAx>
        <c:axId val="186490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4901056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invertIfNegative val="0"/>
          <c:cat>
            <c:strRef>
              <c:f>'[1]Logic Gates adjusted'!$E$38:$H$38</c:f>
              <c:strCache>
                <c:ptCount val="4"/>
                <c:pt idx="0">
                  <c:v>(0,0)</c:v>
                </c:pt>
                <c:pt idx="1">
                  <c:v>(0,β)</c:v>
                </c:pt>
                <c:pt idx="2">
                  <c:v>(α,0)</c:v>
                </c:pt>
                <c:pt idx="3">
                  <c:v>(α,β)</c:v>
                </c:pt>
              </c:strCache>
            </c:strRef>
          </c:cat>
          <c:val>
            <c:numRef>
              <c:f>'[1]Logic Gates adjusted'!$AI$81:$AL$81</c:f>
              <c:numCache>
                <c:formatCode>General</c:formatCode>
                <c:ptCount val="4"/>
                <c:pt idx="0">
                  <c:v>34.810505749120189</c:v>
                </c:pt>
                <c:pt idx="1">
                  <c:v>23.8006741119335</c:v>
                </c:pt>
                <c:pt idx="2">
                  <c:v>23.800674081324502</c:v>
                </c:pt>
                <c:pt idx="3">
                  <c:v>18.931655461878016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22-4F81-9622-B4E1AA7D9EBF}"/>
            </c:ext>
          </c:extLst>
        </c:ser>
        <c:ser>
          <c:idx val="0"/>
          <c:order val="1"/>
          <c:invertIfNegative val="0"/>
          <c:errBars>
            <c:errBarType val="both"/>
            <c:errValType val="cust"/>
            <c:noEndCap val="0"/>
            <c:plus>
              <c:numRef>
                <c:f>'[1]Logic Gates adjusted'!$AN$77:$AQ$77</c:f>
                <c:numCache>
                  <c:formatCode>General</c:formatCode>
                  <c:ptCount val="4"/>
                  <c:pt idx="0">
                    <c:v>0.60295470747196689</c:v>
                  </c:pt>
                  <c:pt idx="1">
                    <c:v>0.29593943144966406</c:v>
                  </c:pt>
                  <c:pt idx="2">
                    <c:v>0.96993767217643578</c:v>
                  </c:pt>
                  <c:pt idx="3">
                    <c:v>0.93833522285949333</c:v>
                  </c:pt>
                </c:numCache>
              </c:numRef>
            </c:plus>
            <c:minus>
              <c:numRef>
                <c:f>'[1]Logic Gates adjusted'!$AN$77:$AQ$77</c:f>
                <c:numCache>
                  <c:formatCode>General</c:formatCode>
                  <c:ptCount val="4"/>
                  <c:pt idx="0">
                    <c:v>0.60295470747196689</c:v>
                  </c:pt>
                  <c:pt idx="1">
                    <c:v>0.29593943144966406</c:v>
                  </c:pt>
                  <c:pt idx="2">
                    <c:v>0.96993767217643578</c:v>
                  </c:pt>
                  <c:pt idx="3">
                    <c:v>0.93833522285949333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'[1]Logic Gates adjusted'!$E$38:$H$38</c:f>
              <c:strCache>
                <c:ptCount val="4"/>
                <c:pt idx="0">
                  <c:v>(0,0)</c:v>
                </c:pt>
                <c:pt idx="1">
                  <c:v>(0,β)</c:v>
                </c:pt>
                <c:pt idx="2">
                  <c:v>(α,0)</c:v>
                </c:pt>
                <c:pt idx="3">
                  <c:v>(α,β)</c:v>
                </c:pt>
              </c:strCache>
            </c:strRef>
          </c:cat>
          <c:val>
            <c:numRef>
              <c:f>'[1]Logic Gates adjusted'!$AI$77:$AL$77</c:f>
              <c:numCache>
                <c:formatCode>General</c:formatCode>
                <c:ptCount val="4"/>
                <c:pt idx="0">
                  <c:v>31.256581337858709</c:v>
                </c:pt>
                <c:pt idx="1">
                  <c:v>26.488053375117516</c:v>
                </c:pt>
                <c:pt idx="2">
                  <c:v>24.91255691548179</c:v>
                </c:pt>
                <c:pt idx="3">
                  <c:v>14.116743076224134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22-4F81-9622-B4E1AA7D9E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4901056"/>
        <c:axId val="1864901888"/>
      </c:barChart>
      <c:catAx>
        <c:axId val="1864901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4901888"/>
        <c:crosses val="autoZero"/>
        <c:auto val="1"/>
        <c:lblAlgn val="ctr"/>
        <c:lblOffset val="100"/>
        <c:noMultiLvlLbl val="0"/>
      </c:catAx>
      <c:valAx>
        <c:axId val="186490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4901056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invertIfNegative val="0"/>
          <c:cat>
            <c:strRef>
              <c:f>'[1]Logic Gates adjusted'!$E$38:$H$38</c:f>
              <c:strCache>
                <c:ptCount val="4"/>
                <c:pt idx="0">
                  <c:v>(0,0)</c:v>
                </c:pt>
                <c:pt idx="1">
                  <c:v>(0,β)</c:v>
                </c:pt>
                <c:pt idx="2">
                  <c:v>(α,0)</c:v>
                </c:pt>
                <c:pt idx="3">
                  <c:v>(α,β)</c:v>
                </c:pt>
              </c:strCache>
            </c:strRef>
          </c:cat>
          <c:val>
            <c:numRef>
              <c:f>'[1]Logic Gates adjusted'!$T$15:$W$15</c:f>
              <c:numCache>
                <c:formatCode>General</c:formatCode>
                <c:ptCount val="4"/>
                <c:pt idx="0">
                  <c:v>9.9917408922224329</c:v>
                </c:pt>
                <c:pt idx="1">
                  <c:v>15.182072820941674</c:v>
                </c:pt>
                <c:pt idx="2">
                  <c:v>21.855208917808024</c:v>
                </c:pt>
                <c:pt idx="3">
                  <c:v>22.319351814431467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7D-49B8-8F65-4A0561081CDC}"/>
            </c:ext>
          </c:extLst>
        </c:ser>
        <c:ser>
          <c:idx val="0"/>
          <c:order val="1"/>
          <c:invertIfNegative val="0"/>
          <c:errBars>
            <c:errBarType val="both"/>
            <c:errValType val="cust"/>
            <c:noEndCap val="0"/>
            <c:plus>
              <c:numRef>
                <c:f>'[1]Logic gates'!$K$38:$N$38</c:f>
                <c:numCache>
                  <c:formatCode>General</c:formatCode>
                  <c:ptCount val="4"/>
                  <c:pt idx="0">
                    <c:v>4.8445169637731156E-4</c:v>
                  </c:pt>
                  <c:pt idx="1">
                    <c:v>8.83091009172176E-5</c:v>
                  </c:pt>
                  <c:pt idx="2">
                    <c:v>3.510993850168358E-4</c:v>
                  </c:pt>
                  <c:pt idx="3">
                    <c:v>2.9451985709217862E-4</c:v>
                  </c:pt>
                </c:numCache>
              </c:numRef>
            </c:plus>
            <c:minus>
              <c:numRef>
                <c:f>'[1]Logic gates'!$K$38:$N$38</c:f>
                <c:numCache>
                  <c:formatCode>General</c:formatCode>
                  <c:ptCount val="4"/>
                  <c:pt idx="0">
                    <c:v>4.8445169637731156E-4</c:v>
                  </c:pt>
                  <c:pt idx="1">
                    <c:v>8.83091009172176E-5</c:v>
                  </c:pt>
                  <c:pt idx="2">
                    <c:v>3.510993850168358E-4</c:v>
                  </c:pt>
                  <c:pt idx="3">
                    <c:v>2.9451985709217862E-4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'[1]Logic Gates adjusted'!$E$38:$H$38</c:f>
              <c:strCache>
                <c:ptCount val="4"/>
                <c:pt idx="0">
                  <c:v>(0,0)</c:v>
                </c:pt>
                <c:pt idx="1">
                  <c:v>(0,β)</c:v>
                </c:pt>
                <c:pt idx="2">
                  <c:v>(α,0)</c:v>
                </c:pt>
                <c:pt idx="3">
                  <c:v>(α,β)</c:v>
                </c:pt>
              </c:strCache>
            </c:strRef>
          </c:cat>
          <c:val>
            <c:numRef>
              <c:f>'[1]Logic Gates adjusted'!$T$11:$W$11</c:f>
              <c:numCache>
                <c:formatCode>General</c:formatCode>
                <c:ptCount val="4"/>
                <c:pt idx="0">
                  <c:v>9.090488004765886</c:v>
                </c:pt>
                <c:pt idx="1">
                  <c:v>19.374513294349136</c:v>
                </c:pt>
                <c:pt idx="2">
                  <c:v>22.911265634721651</c:v>
                </c:pt>
                <c:pt idx="3">
                  <c:v>26.497055232976457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7D-49B8-8F65-4A0561081C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4901056"/>
        <c:axId val="1864901888"/>
      </c:barChart>
      <c:catAx>
        <c:axId val="1864901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4901888"/>
        <c:crosses val="autoZero"/>
        <c:auto val="1"/>
        <c:lblAlgn val="ctr"/>
        <c:lblOffset val="100"/>
        <c:noMultiLvlLbl val="0"/>
      </c:catAx>
      <c:valAx>
        <c:axId val="186490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4901056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117418</xdr:colOff>
      <xdr:row>16</xdr:row>
      <xdr:rowOff>179120</xdr:rowOff>
    </xdr:from>
    <xdr:to>
      <xdr:col>11</xdr:col>
      <xdr:colOff>38100</xdr:colOff>
      <xdr:row>35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2F9F2F-A617-48FC-B61A-0796F6E83B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403860</xdr:colOff>
      <xdr:row>16</xdr:row>
      <xdr:rowOff>53340</xdr:rowOff>
    </xdr:from>
    <xdr:to>
      <xdr:col>27</xdr:col>
      <xdr:colOff>192192</xdr:colOff>
      <xdr:row>36</xdr:row>
      <xdr:rowOff>86668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EA01F97-C816-4308-9423-4203E6AA77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31</xdr:col>
      <xdr:colOff>121920</xdr:colOff>
      <xdr:row>16</xdr:row>
      <xdr:rowOff>68580</xdr:rowOff>
    </xdr:from>
    <xdr:to>
      <xdr:col>40</xdr:col>
      <xdr:colOff>517800</xdr:colOff>
      <xdr:row>36</xdr:row>
      <xdr:rowOff>74361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F352694-5758-42F5-AB04-2AE8288ABC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47</xdr:col>
      <xdr:colOff>163665</xdr:colOff>
      <xdr:row>17</xdr:row>
      <xdr:rowOff>25842</xdr:rowOff>
    </xdr:from>
    <xdr:to>
      <xdr:col>57</xdr:col>
      <xdr:colOff>18885</xdr:colOff>
      <xdr:row>35</xdr:row>
      <xdr:rowOff>133185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3C50985-323E-4D3D-856B-F1755519D8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bif/Dropbox/Projects/Multicellular%20modules/Experimental%20data/Data%20collection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gure1"/>
      <sheetName val="SI - strains not used"/>
      <sheetName val="Figure2"/>
      <sheetName val="Figure3"/>
      <sheetName val="Figure4"/>
      <sheetName val="Figure 5"/>
      <sheetName val="Logic gates"/>
      <sheetName val="Logic gates Final"/>
      <sheetName val="Logic Gates adjusted"/>
      <sheetName val="Sheet1"/>
      <sheetName val="PGP1 pump"/>
      <sheetName val="IAA-Asp"/>
      <sheetName val="GH3 - IAA quantisation"/>
      <sheetName val="AllChains"/>
      <sheetName val="Sheet5"/>
      <sheetName val="NonMonotonicBehaviors"/>
    </sheetNames>
    <sheetDataSet>
      <sheetData sheetId="0"/>
      <sheetData sheetId="1"/>
      <sheetData sheetId="2"/>
      <sheetData sheetId="3"/>
      <sheetData sheetId="4"/>
      <sheetData sheetId="5"/>
      <sheetData sheetId="6">
        <row r="38">
          <cell r="K38">
            <v>4.8445169637731156E-4</v>
          </cell>
          <cell r="L38">
            <v>8.83091009172176E-5</v>
          </cell>
          <cell r="M38">
            <v>3.510993850168358E-4</v>
          </cell>
          <cell r="N38">
            <v>2.9451985709217862E-4</v>
          </cell>
        </row>
      </sheetData>
      <sheetData sheetId="7"/>
      <sheetData sheetId="8">
        <row r="11">
          <cell r="T11">
            <v>9.090488004765886</v>
          </cell>
          <cell r="U11">
            <v>19.374513294349136</v>
          </cell>
          <cell r="V11">
            <v>22.911265634721651</v>
          </cell>
          <cell r="W11">
            <v>26.497055232976457</v>
          </cell>
        </row>
        <row r="15">
          <cell r="T15">
            <v>9.9917408922224329</v>
          </cell>
          <cell r="U15">
            <v>15.182072820941674</v>
          </cell>
          <cell r="V15">
            <v>21.855208917808024</v>
          </cell>
          <cell r="W15">
            <v>22.319351814431467</v>
          </cell>
        </row>
        <row r="38">
          <cell r="E38" t="str">
            <v>(0,0)</v>
          </cell>
          <cell r="F38" t="str">
            <v>(0,β)</v>
          </cell>
          <cell r="G38" t="str">
            <v>(α,0)</v>
          </cell>
          <cell r="H38" t="str">
            <v>(α,β)</v>
          </cell>
        </row>
        <row r="44">
          <cell r="AW44">
            <v>16.47069245447199</v>
          </cell>
          <cell r="AX44">
            <v>16.634016232789985</v>
          </cell>
          <cell r="AY44">
            <v>19.920413682575791</v>
          </cell>
          <cell r="AZ44">
            <v>29.800930377282029</v>
          </cell>
          <cell r="BB44">
            <v>0.28291835623697148</v>
          </cell>
          <cell r="BC44">
            <v>0.11440532687009214</v>
          </cell>
          <cell r="BD44">
            <v>0.53347368641747828</v>
          </cell>
          <cell r="BE44">
            <v>1.1934083026369855</v>
          </cell>
        </row>
        <row r="48">
          <cell r="AW48">
            <v>16.236104546680153</v>
          </cell>
          <cell r="AX48">
            <v>18.256195205358519</v>
          </cell>
          <cell r="AY48">
            <v>18.269305485145473</v>
          </cell>
          <cell r="AZ48">
            <v>25.435496845550926</v>
          </cell>
        </row>
        <row r="77">
          <cell r="AI77">
            <v>31.256581337858709</v>
          </cell>
          <cell r="AJ77">
            <v>26.488053375117516</v>
          </cell>
          <cell r="AK77">
            <v>24.91255691548179</v>
          </cell>
          <cell r="AL77">
            <v>14.116743076224134</v>
          </cell>
          <cell r="AN77">
            <v>0.60295470747196689</v>
          </cell>
          <cell r="AO77">
            <v>0.29593943144966406</v>
          </cell>
          <cell r="AP77">
            <v>0.96993767217643578</v>
          </cell>
          <cell r="AQ77">
            <v>0.93833522285949333</v>
          </cell>
        </row>
        <row r="81">
          <cell r="AI81">
            <v>34.810505749120189</v>
          </cell>
          <cell r="AJ81">
            <v>23.8006741119335</v>
          </cell>
          <cell r="AK81">
            <v>23.800674081324502</v>
          </cell>
          <cell r="AL81">
            <v>18.931655461878016</v>
          </cell>
        </row>
        <row r="113">
          <cell r="AW113">
            <v>31.774008788104311</v>
          </cell>
          <cell r="AX113">
            <v>20.726875666650717</v>
          </cell>
          <cell r="AY113">
            <v>15.490876182506332</v>
          </cell>
          <cell r="AZ113">
            <v>15.115732968862073</v>
          </cell>
          <cell r="BB113">
            <v>0.52574432544590011</v>
          </cell>
          <cell r="BC113">
            <v>1.6710351058835249</v>
          </cell>
          <cell r="BD113">
            <v>0.40540106749224231</v>
          </cell>
          <cell r="BE113">
            <v>3.8856952453938172E-2</v>
          </cell>
        </row>
        <row r="116">
          <cell r="AW116">
            <v>33.272164569247813</v>
          </cell>
          <cell r="AX116">
            <v>16.925916643290446</v>
          </cell>
          <cell r="AY116">
            <v>13.667250263988722</v>
          </cell>
          <cell r="AZ116">
            <v>12.852749101292867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02AB2-CF55-4DA1-8B2A-219EE09BD77A}">
  <sheetPr codeName="Sheet1"/>
  <dimension ref="B2:BN58"/>
  <sheetViews>
    <sheetView topLeftCell="A13" zoomScale="55" zoomScaleNormal="55" workbookViewId="0">
      <selection activeCell="G6" sqref="G6"/>
    </sheetView>
  </sheetViews>
  <sheetFormatPr defaultRowHeight="14.4" x14ac:dyDescent="0.3"/>
  <sheetData>
    <row r="2" spans="2:66" ht="23.4" x14ac:dyDescent="0.45">
      <c r="B2" s="1" t="s">
        <v>2</v>
      </c>
    </row>
    <row r="3" spans="2:66" x14ac:dyDescent="0.3">
      <c r="AJ3" t="s">
        <v>14</v>
      </c>
    </row>
    <row r="4" spans="2:66" ht="19.8" x14ac:dyDescent="0.4">
      <c r="B4" s="2" t="s">
        <v>0</v>
      </c>
      <c r="N4" s="2" t="s">
        <v>16</v>
      </c>
      <c r="AJ4">
        <v>0</v>
      </c>
      <c r="AK4">
        <v>1</v>
      </c>
      <c r="AL4">
        <v>5</v>
      </c>
      <c r="AM4">
        <v>10</v>
      </c>
      <c r="AN4">
        <v>50</v>
      </c>
      <c r="AO4">
        <v>100</v>
      </c>
      <c r="AP4">
        <v>500</v>
      </c>
      <c r="AQ4">
        <v>1000</v>
      </c>
    </row>
    <row r="6" spans="2:66" x14ac:dyDescent="0.3">
      <c r="B6" t="s">
        <v>1</v>
      </c>
      <c r="N6" t="s">
        <v>6</v>
      </c>
      <c r="X6" t="s">
        <v>9</v>
      </c>
      <c r="AH6" t="s">
        <v>11</v>
      </c>
      <c r="AT6" t="s">
        <v>13</v>
      </c>
      <c r="BD6" t="s">
        <v>15</v>
      </c>
    </row>
    <row r="8" spans="2:66" x14ac:dyDescent="0.3">
      <c r="C8" t="s">
        <v>3</v>
      </c>
      <c r="O8" t="s">
        <v>7</v>
      </c>
      <c r="Y8" t="s">
        <v>10</v>
      </c>
      <c r="AI8" t="s">
        <v>3</v>
      </c>
      <c r="AU8" t="s">
        <v>14</v>
      </c>
      <c r="BE8" t="s">
        <v>10</v>
      </c>
    </row>
    <row r="9" spans="2:66" x14ac:dyDescent="0.3">
      <c r="B9" t="s">
        <v>4</v>
      </c>
      <c r="C9">
        <v>0</v>
      </c>
      <c r="D9">
        <v>1</v>
      </c>
      <c r="E9">
        <v>5</v>
      </c>
      <c r="F9">
        <v>10</v>
      </c>
      <c r="G9">
        <v>50</v>
      </c>
      <c r="H9">
        <v>100</v>
      </c>
      <c r="I9">
        <v>500</v>
      </c>
      <c r="J9">
        <v>1000</v>
      </c>
      <c r="K9">
        <v>5000</v>
      </c>
      <c r="L9">
        <v>10000</v>
      </c>
      <c r="N9" t="s">
        <v>8</v>
      </c>
      <c r="O9">
        <v>0</v>
      </c>
      <c r="P9">
        <v>1</v>
      </c>
      <c r="Q9">
        <v>5</v>
      </c>
      <c r="R9">
        <v>10</v>
      </c>
      <c r="S9">
        <v>50</v>
      </c>
      <c r="T9">
        <v>100</v>
      </c>
      <c r="U9">
        <v>500</v>
      </c>
      <c r="V9">
        <v>1000</v>
      </c>
      <c r="X9" t="s">
        <v>4</v>
      </c>
      <c r="Y9">
        <v>0</v>
      </c>
      <c r="Z9">
        <v>0.1</v>
      </c>
      <c r="AA9">
        <v>0.5</v>
      </c>
      <c r="AB9">
        <v>1</v>
      </c>
      <c r="AC9">
        <v>5</v>
      </c>
      <c r="AD9">
        <v>10</v>
      </c>
      <c r="AE9">
        <v>50</v>
      </c>
      <c r="AF9">
        <v>100</v>
      </c>
      <c r="AH9" t="s">
        <v>4</v>
      </c>
      <c r="AI9">
        <v>0</v>
      </c>
      <c r="AJ9">
        <v>1</v>
      </c>
      <c r="AK9">
        <v>5</v>
      </c>
      <c r="AL9">
        <v>10</v>
      </c>
      <c r="AM9">
        <v>50</v>
      </c>
      <c r="AN9">
        <v>100</v>
      </c>
      <c r="AO9">
        <v>500</v>
      </c>
      <c r="AP9">
        <v>1000</v>
      </c>
      <c r="AQ9">
        <v>5000</v>
      </c>
      <c r="AR9">
        <v>10000</v>
      </c>
      <c r="AT9" t="s">
        <v>8</v>
      </c>
      <c r="AU9">
        <v>0</v>
      </c>
      <c r="AV9">
        <v>1</v>
      </c>
      <c r="AW9">
        <v>5</v>
      </c>
      <c r="AX9">
        <v>10</v>
      </c>
      <c r="AY9">
        <v>50</v>
      </c>
      <c r="AZ9">
        <v>100</v>
      </c>
      <c r="BA9">
        <v>500</v>
      </c>
      <c r="BB9">
        <v>1000</v>
      </c>
      <c r="BD9" t="s">
        <v>4</v>
      </c>
      <c r="BE9">
        <v>0</v>
      </c>
      <c r="BF9">
        <v>0.1</v>
      </c>
      <c r="BG9">
        <v>0.5</v>
      </c>
      <c r="BH9">
        <v>1</v>
      </c>
      <c r="BI9">
        <v>5</v>
      </c>
      <c r="BJ9">
        <v>10</v>
      </c>
      <c r="BK9">
        <v>50</v>
      </c>
      <c r="BL9">
        <v>100</v>
      </c>
      <c r="BM9">
        <v>500</v>
      </c>
      <c r="BN9">
        <v>1000</v>
      </c>
    </row>
    <row r="10" spans="2:66" x14ac:dyDescent="0.3">
      <c r="B10">
        <v>0</v>
      </c>
      <c r="C10">
        <v>43.904009737965346</v>
      </c>
      <c r="D10">
        <v>43.014544478817008</v>
      </c>
      <c r="E10">
        <v>41.791862889351528</v>
      </c>
      <c r="F10">
        <v>42.276972312759121</v>
      </c>
      <c r="G10">
        <v>43.306980325748874</v>
      </c>
      <c r="H10">
        <v>43.765932233912409</v>
      </c>
      <c r="I10">
        <v>43.521786279896759</v>
      </c>
      <c r="J10">
        <v>42.985553298076766</v>
      </c>
      <c r="K10">
        <v>41.68872216846988</v>
      </c>
      <c r="L10">
        <v>40.463571409899771</v>
      </c>
      <c r="N10">
        <v>0</v>
      </c>
      <c r="O10">
        <v>10.064109869139061</v>
      </c>
      <c r="P10">
        <v>9.7773413531996187</v>
      </c>
      <c r="Q10">
        <v>10.932410821676882</v>
      </c>
      <c r="R10">
        <v>9.7025598233470358</v>
      </c>
      <c r="S10">
        <v>9.9928204498772111</v>
      </c>
      <c r="T10">
        <v>10.251371849994078</v>
      </c>
      <c r="U10">
        <v>9.6954217690110642</v>
      </c>
      <c r="V10">
        <v>9.8975849894462478</v>
      </c>
      <c r="X10">
        <v>0</v>
      </c>
      <c r="Y10">
        <v>18.167867999853598</v>
      </c>
      <c r="Z10">
        <v>17.987452084289711</v>
      </c>
      <c r="AA10">
        <v>18.025730084384293</v>
      </c>
      <c r="AB10">
        <v>18.236975339910728</v>
      </c>
      <c r="AC10">
        <v>18.521741085354311</v>
      </c>
      <c r="AD10">
        <v>18.161238476773729</v>
      </c>
      <c r="AE10">
        <v>17.071984122880867</v>
      </c>
      <c r="AF10">
        <v>17.405909849401151</v>
      </c>
      <c r="AH10">
        <v>0</v>
      </c>
      <c r="AI10">
        <v>10.754811914515878</v>
      </c>
      <c r="AJ10">
        <v>11.581753304723502</v>
      </c>
      <c r="AK10">
        <v>9.4199105085645627</v>
      </c>
      <c r="AL10">
        <v>11.88024057561951</v>
      </c>
      <c r="AM10">
        <v>10.425841183297893</v>
      </c>
      <c r="AN10">
        <v>11.30665357246105</v>
      </c>
      <c r="AO10">
        <v>10.331930451688098</v>
      </c>
      <c r="AP10">
        <v>10.888652637930729</v>
      </c>
      <c r="AQ10">
        <v>10.482927001234515</v>
      </c>
      <c r="AR10">
        <v>8.9407506069041016</v>
      </c>
      <c r="AT10">
        <v>0</v>
      </c>
      <c r="AU10">
        <v>4.5781285693969744</v>
      </c>
      <c r="AV10">
        <v>3.4514643439121508</v>
      </c>
      <c r="AW10">
        <v>3.4997069600785906</v>
      </c>
      <c r="AX10">
        <v>3.5136337597085729</v>
      </c>
      <c r="AY10">
        <v>3.698204640188322</v>
      </c>
      <c r="AZ10">
        <v>3.5706654420924044</v>
      </c>
      <c r="BA10">
        <v>3.3286711925821706</v>
      </c>
      <c r="BB10">
        <v>3.6363757149727878</v>
      </c>
      <c r="BD10">
        <v>0</v>
      </c>
      <c r="BE10">
        <v>1.1668159036033188</v>
      </c>
      <c r="BF10">
        <v>1.2544601387812944</v>
      </c>
      <c r="BG10">
        <v>1.2196220733826337</v>
      </c>
      <c r="BH10">
        <v>1.2451202861817963</v>
      </c>
      <c r="BI10">
        <v>1.2410477493814345</v>
      </c>
      <c r="BJ10">
        <v>1.2298381380740946</v>
      </c>
      <c r="BK10">
        <v>1.0949981115479583</v>
      </c>
      <c r="BL10">
        <v>1.1330557725940029</v>
      </c>
      <c r="BM10">
        <v>1.1375100752722915</v>
      </c>
      <c r="BN10">
        <v>1.2066022279797963</v>
      </c>
    </row>
    <row r="11" spans="2:66" x14ac:dyDescent="0.3">
      <c r="B11">
        <v>3</v>
      </c>
      <c r="C11">
        <v>44.546001543780847</v>
      </c>
      <c r="F11">
        <v>45.136274055146181</v>
      </c>
      <c r="G11">
        <v>44.458208864507931</v>
      </c>
      <c r="H11">
        <v>42.074837507365196</v>
      </c>
      <c r="I11">
        <v>36.957809841412733</v>
      </c>
      <c r="J11">
        <v>30.226384544479785</v>
      </c>
      <c r="K11">
        <v>21.395789254337938</v>
      </c>
      <c r="L11">
        <v>19.789778959680842</v>
      </c>
      <c r="N11">
        <v>3</v>
      </c>
      <c r="O11">
        <v>8.962445001008815</v>
      </c>
      <c r="P11">
        <v>8.1255421791736904</v>
      </c>
      <c r="Q11">
        <v>7.2271217727908716</v>
      </c>
      <c r="R11">
        <v>6.5313432333144954</v>
      </c>
      <c r="S11">
        <v>5.1823166123586395</v>
      </c>
      <c r="T11">
        <v>5.2003871088708147</v>
      </c>
      <c r="U11">
        <v>4.92026330336095</v>
      </c>
      <c r="V11">
        <v>4.9176040474285037</v>
      </c>
      <c r="X11">
        <v>3</v>
      </c>
      <c r="Y11">
        <v>18.456498190911525</v>
      </c>
      <c r="Z11">
        <v>18.031920644067824</v>
      </c>
      <c r="AA11">
        <v>17.741548317030546</v>
      </c>
      <c r="AB11">
        <v>17.510187171934046</v>
      </c>
      <c r="AC11">
        <v>13.862431722842057</v>
      </c>
      <c r="AD11">
        <v>11.147771359044253</v>
      </c>
      <c r="AE11">
        <v>8.1565131044281429</v>
      </c>
      <c r="AF11">
        <v>7.9170864968379391</v>
      </c>
      <c r="AH11">
        <v>3</v>
      </c>
      <c r="AI11">
        <v>12.290542013791196</v>
      </c>
      <c r="AJ11">
        <v>11.812583382496769</v>
      </c>
      <c r="AK11">
        <v>12.61272742911679</v>
      </c>
      <c r="AL11">
        <v>11.948992237746085</v>
      </c>
      <c r="AM11">
        <v>12.500205825296046</v>
      </c>
      <c r="AN11">
        <v>13.579540390294174</v>
      </c>
      <c r="AO11">
        <v>16.46385912695801</v>
      </c>
      <c r="AP11">
        <v>18.453009999636873</v>
      </c>
      <c r="AQ11">
        <v>22.444809869432806</v>
      </c>
      <c r="AR11">
        <v>23.44016720932202</v>
      </c>
      <c r="AT11">
        <v>1</v>
      </c>
      <c r="AU11">
        <v>5.0404986110609897</v>
      </c>
      <c r="AV11">
        <v>3.6063187252271707</v>
      </c>
      <c r="AW11">
        <v>3.9192217304289749</v>
      </c>
      <c r="AX11">
        <v>4.5573478658438464</v>
      </c>
      <c r="AY11">
        <v>5.5194596074324691</v>
      </c>
      <c r="AZ11">
        <v>6.0311018205949143</v>
      </c>
      <c r="BA11">
        <v>6.2527474711453106</v>
      </c>
      <c r="BB11">
        <v>6.1691994111425643</v>
      </c>
      <c r="BD11">
        <v>3</v>
      </c>
      <c r="BE11">
        <v>1.0682740101789772</v>
      </c>
      <c r="BF11">
        <v>1.1044622799530632</v>
      </c>
      <c r="BG11">
        <v>1.235124560538905</v>
      </c>
      <c r="BH11">
        <v>1.6267246147948546</v>
      </c>
      <c r="BI11">
        <v>6.177730292415891</v>
      </c>
      <c r="BJ11">
        <v>11.126467916714414</v>
      </c>
      <c r="BK11">
        <v>19.610548637218653</v>
      </c>
      <c r="BL11">
        <v>20.997114467195868</v>
      </c>
      <c r="BM11">
        <v>22.572197438989406</v>
      </c>
      <c r="BN11">
        <v>24.060543987182605</v>
      </c>
    </row>
    <row r="12" spans="2:66" x14ac:dyDescent="0.3">
      <c r="B12">
        <v>5</v>
      </c>
      <c r="C12">
        <v>44.485687189257149</v>
      </c>
      <c r="D12">
        <v>44.000730619175037</v>
      </c>
      <c r="E12">
        <v>44.604093646110471</v>
      </c>
      <c r="F12">
        <v>43.954165225316046</v>
      </c>
      <c r="G12">
        <v>43.166559070704608</v>
      </c>
      <c r="H12">
        <v>41.999586639416911</v>
      </c>
      <c r="I12">
        <v>34.304448560293423</v>
      </c>
      <c r="J12">
        <v>29.243700313002609</v>
      </c>
      <c r="K12">
        <v>18.398756867367368</v>
      </c>
      <c r="L12">
        <v>16.815041601997962</v>
      </c>
      <c r="N12">
        <v>5</v>
      </c>
      <c r="O12">
        <v>8.82517487605989</v>
      </c>
      <c r="P12">
        <v>8.0879564282744543</v>
      </c>
      <c r="Q12">
        <v>6.7364096871055406</v>
      </c>
      <c r="R12">
        <v>5.7326253278180568</v>
      </c>
      <c r="S12">
        <v>4.5525579717297164</v>
      </c>
      <c r="T12">
        <v>3.8548932614095905</v>
      </c>
      <c r="U12">
        <v>3.5529359260756128</v>
      </c>
      <c r="V12">
        <v>3.6582508875298023</v>
      </c>
      <c r="X12">
        <v>5</v>
      </c>
      <c r="Y12">
        <v>18.4425199502586</v>
      </c>
      <c r="Z12">
        <v>18.003489925521176</v>
      </c>
      <c r="AA12">
        <v>17.292245764954945</v>
      </c>
      <c r="AB12">
        <v>14.775701927782112</v>
      </c>
      <c r="AC12">
        <v>7.3890796694692753</v>
      </c>
      <c r="AD12">
        <v>5.2674554247587038</v>
      </c>
      <c r="AE12">
        <v>3.6212542588226762</v>
      </c>
      <c r="AF12">
        <v>3.4631926522015162</v>
      </c>
      <c r="AH12">
        <v>5</v>
      </c>
      <c r="AI12">
        <v>10.892171203904775</v>
      </c>
      <c r="AJ12">
        <v>11.650440298135463</v>
      </c>
      <c r="AK12">
        <v>11.282519404122134</v>
      </c>
      <c r="AL12">
        <v>11.796680757668547</v>
      </c>
      <c r="AM12">
        <v>12.697805982032797</v>
      </c>
      <c r="AN12">
        <v>13.255527593865473</v>
      </c>
      <c r="AO12">
        <v>17.733690088372427</v>
      </c>
      <c r="AP12">
        <v>20.37806829713038</v>
      </c>
      <c r="AQ12">
        <v>24.612699190410922</v>
      </c>
      <c r="AR12">
        <v>27.685344982063263</v>
      </c>
      <c r="AT12">
        <v>2</v>
      </c>
      <c r="AU12">
        <v>3.7219319345310065</v>
      </c>
      <c r="AV12">
        <v>4.19007757829295</v>
      </c>
      <c r="AW12">
        <v>4.6217897500711178</v>
      </c>
      <c r="AX12">
        <v>6.6100813127084113</v>
      </c>
      <c r="AY12">
        <v>10.235533893880598</v>
      </c>
      <c r="AZ12">
        <v>12.015876345780111</v>
      </c>
      <c r="BA12">
        <v>13.343018485803357</v>
      </c>
      <c r="BB12">
        <v>12.273871203019443</v>
      </c>
      <c r="BD12">
        <v>5</v>
      </c>
      <c r="BE12">
        <v>1.0705016514326293</v>
      </c>
      <c r="BF12">
        <v>1.0892080569721321</v>
      </c>
      <c r="BG12">
        <v>1.3002909058402581</v>
      </c>
      <c r="BH12">
        <v>1.788592122247108</v>
      </c>
      <c r="BI12">
        <v>8.7011784947059425</v>
      </c>
      <c r="BJ12">
        <v>16.382886057592888</v>
      </c>
      <c r="BK12">
        <v>29.201926283001189</v>
      </c>
      <c r="BL12">
        <v>32.109562990438882</v>
      </c>
      <c r="BM12">
        <v>35.152008492353033</v>
      </c>
      <c r="BN12">
        <v>36.298549529129446</v>
      </c>
    </row>
    <row r="13" spans="2:66" x14ac:dyDescent="0.3">
      <c r="B13">
        <v>8</v>
      </c>
      <c r="C13">
        <v>43.903112214592369</v>
      </c>
      <c r="D13">
        <v>43.560665895003311</v>
      </c>
      <c r="E13">
        <v>44.971784280306551</v>
      </c>
      <c r="F13">
        <v>43.809926556449824</v>
      </c>
      <c r="G13">
        <v>41.978504638443312</v>
      </c>
      <c r="H13">
        <v>40.762858221267741</v>
      </c>
      <c r="I13">
        <v>32.18863715118313</v>
      </c>
      <c r="J13">
        <v>26.706150901518811</v>
      </c>
      <c r="K13">
        <v>15.190498821450566</v>
      </c>
      <c r="L13">
        <v>13.884346578474014</v>
      </c>
      <c r="N13">
        <v>8</v>
      </c>
      <c r="O13">
        <v>9.4164272164349239</v>
      </c>
      <c r="P13">
        <v>8.9125491683456755</v>
      </c>
      <c r="Q13">
        <v>6.5972259561005906</v>
      </c>
      <c r="R13">
        <v>5.833206735326165</v>
      </c>
      <c r="S13">
        <v>4.1045044566843156</v>
      </c>
      <c r="T13">
        <v>3.8444066414328102</v>
      </c>
      <c r="U13">
        <v>3.1728602531963883</v>
      </c>
      <c r="V13">
        <v>3.0228398583009288</v>
      </c>
      <c r="X13">
        <v>8</v>
      </c>
      <c r="Y13">
        <v>18.568147746913709</v>
      </c>
      <c r="Z13">
        <v>18.436105989560751</v>
      </c>
      <c r="AA13">
        <v>15.65439690645522</v>
      </c>
      <c r="AB13">
        <v>10.23647257007193</v>
      </c>
      <c r="AC13">
        <v>3.1396320468607417</v>
      </c>
      <c r="AD13">
        <v>2.292612245542768</v>
      </c>
      <c r="AE13">
        <v>1.7058929616026757</v>
      </c>
      <c r="AF13">
        <v>1.6593154423596708</v>
      </c>
      <c r="AH13">
        <v>8</v>
      </c>
      <c r="AI13">
        <v>9.6494168373456173</v>
      </c>
      <c r="AJ13">
        <v>9.805556509364175</v>
      </c>
      <c r="AK13">
        <v>9.9946115773070137</v>
      </c>
      <c r="AL13">
        <v>10.199956302536837</v>
      </c>
      <c r="AM13">
        <v>11.257216299774504</v>
      </c>
      <c r="AN13">
        <v>12.494389560294124</v>
      </c>
      <c r="AO13">
        <v>18.087557294899025</v>
      </c>
      <c r="AP13">
        <v>21.467773372367702</v>
      </c>
      <c r="AQ13">
        <v>27.238513558750252</v>
      </c>
      <c r="AR13">
        <v>30.79955316065104</v>
      </c>
      <c r="AT13">
        <v>3</v>
      </c>
      <c r="AU13">
        <v>4.1207620245712162</v>
      </c>
      <c r="AV13">
        <v>4.4578898322954013</v>
      </c>
      <c r="AW13">
        <v>4.6389940777386798</v>
      </c>
      <c r="AX13">
        <v>7.344448947989993</v>
      </c>
      <c r="AY13">
        <v>13.61022275590525</v>
      </c>
      <c r="AZ13">
        <v>15.028898562360725</v>
      </c>
      <c r="BA13">
        <v>19.999105710006305</v>
      </c>
      <c r="BB13">
        <v>18.103067988123289</v>
      </c>
      <c r="BD13">
        <v>8</v>
      </c>
      <c r="BE13">
        <v>1.09207907844931</v>
      </c>
      <c r="BF13">
        <v>1.1249021254894309</v>
      </c>
      <c r="BG13">
        <v>1.3830972352826327</v>
      </c>
      <c r="BH13">
        <v>2.1372775030557172</v>
      </c>
      <c r="BI13">
        <v>11.993262872064308</v>
      </c>
      <c r="BJ13">
        <v>21.496513716881562</v>
      </c>
      <c r="BK13">
        <v>37.417827803538884</v>
      </c>
      <c r="BL13">
        <v>40.526809574188583</v>
      </c>
      <c r="BM13">
        <v>42.568847697497276</v>
      </c>
      <c r="BN13">
        <v>43.267563764344871</v>
      </c>
    </row>
    <row r="14" spans="2:66" x14ac:dyDescent="0.3">
      <c r="AT14">
        <v>4</v>
      </c>
      <c r="AU14">
        <v>3.7631099835371979</v>
      </c>
      <c r="AV14">
        <v>4.4597583662169784</v>
      </c>
      <c r="AW14">
        <v>4.7816944150596017</v>
      </c>
      <c r="AX14">
        <v>6.8991274411810055</v>
      </c>
      <c r="AY14">
        <v>12.559460004831129</v>
      </c>
      <c r="AZ14">
        <v>15.676429341568294</v>
      </c>
      <c r="BA14">
        <v>18.982209768824923</v>
      </c>
      <c r="BB14">
        <v>17.780541592302271</v>
      </c>
    </row>
    <row r="15" spans="2:66" x14ac:dyDescent="0.3">
      <c r="C15" t="s">
        <v>3</v>
      </c>
      <c r="O15" t="s">
        <v>7</v>
      </c>
      <c r="Y15" t="s">
        <v>10</v>
      </c>
      <c r="AI15" t="s">
        <v>12</v>
      </c>
      <c r="AT15">
        <v>5</v>
      </c>
      <c r="AU15">
        <v>3.7126223341521833</v>
      </c>
      <c r="AV15">
        <v>4.2334173750518911</v>
      </c>
      <c r="AW15">
        <v>4.5914018230774563</v>
      </c>
      <c r="AX15">
        <v>6.7129711973634798</v>
      </c>
      <c r="AY15">
        <v>11.91348715374901</v>
      </c>
      <c r="AZ15">
        <v>14.864943774160471</v>
      </c>
      <c r="BA15">
        <v>18.979930686548215</v>
      </c>
      <c r="BB15">
        <v>17.472918395719443</v>
      </c>
      <c r="BE15" t="s">
        <v>10</v>
      </c>
    </row>
    <row r="16" spans="2:66" x14ac:dyDescent="0.3">
      <c r="B16" t="s">
        <v>4</v>
      </c>
      <c r="C16">
        <v>0</v>
      </c>
      <c r="D16">
        <v>1</v>
      </c>
      <c r="E16">
        <v>5</v>
      </c>
      <c r="F16">
        <v>10</v>
      </c>
      <c r="G16">
        <v>50</v>
      </c>
      <c r="H16">
        <v>100</v>
      </c>
      <c r="I16">
        <v>500</v>
      </c>
      <c r="J16">
        <v>1000</v>
      </c>
      <c r="K16">
        <v>5000</v>
      </c>
      <c r="L16">
        <v>10000</v>
      </c>
      <c r="N16" t="s">
        <v>8</v>
      </c>
      <c r="O16">
        <v>0</v>
      </c>
      <c r="P16">
        <v>1</v>
      </c>
      <c r="Q16">
        <v>5</v>
      </c>
      <c r="R16">
        <v>10</v>
      </c>
      <c r="S16">
        <v>50</v>
      </c>
      <c r="T16">
        <v>100</v>
      </c>
      <c r="U16">
        <v>500</v>
      </c>
      <c r="V16">
        <v>1000</v>
      </c>
      <c r="X16" t="s">
        <v>4</v>
      </c>
      <c r="Y16">
        <v>0</v>
      </c>
      <c r="Z16">
        <v>0.1</v>
      </c>
      <c r="AA16">
        <v>0.5</v>
      </c>
      <c r="AB16">
        <v>1</v>
      </c>
      <c r="AC16">
        <v>5</v>
      </c>
      <c r="AD16">
        <v>10</v>
      </c>
      <c r="AE16">
        <v>50</v>
      </c>
      <c r="AF16">
        <v>100</v>
      </c>
      <c r="AH16" t="s">
        <v>4</v>
      </c>
      <c r="AI16">
        <v>0</v>
      </c>
      <c r="AJ16">
        <v>1</v>
      </c>
      <c r="AK16">
        <v>5</v>
      </c>
      <c r="AL16">
        <v>10</v>
      </c>
      <c r="AM16">
        <v>50</v>
      </c>
      <c r="AN16">
        <v>100</v>
      </c>
      <c r="AO16">
        <v>500</v>
      </c>
      <c r="AP16">
        <v>1000</v>
      </c>
      <c r="AQ16">
        <v>5000</v>
      </c>
      <c r="AR16">
        <v>10000</v>
      </c>
      <c r="AT16">
        <v>6</v>
      </c>
      <c r="AU16">
        <v>3.4485532719241974</v>
      </c>
      <c r="AV16">
        <v>4.1133907709309234</v>
      </c>
      <c r="AW16">
        <v>4.4467653436332828</v>
      </c>
      <c r="AX16">
        <v>6.6658659177201045</v>
      </c>
      <c r="AY16">
        <v>11.982061466824932</v>
      </c>
      <c r="AZ16">
        <v>14.547218540487176</v>
      </c>
      <c r="BA16">
        <v>18.757264544084236</v>
      </c>
      <c r="BB16">
        <v>17.611027254300705</v>
      </c>
      <c r="BD16" t="s">
        <v>4</v>
      </c>
      <c r="BE16">
        <v>0</v>
      </c>
      <c r="BF16">
        <v>0.1</v>
      </c>
      <c r="BG16">
        <v>0.5</v>
      </c>
      <c r="BH16">
        <v>1</v>
      </c>
      <c r="BI16">
        <v>5</v>
      </c>
      <c r="BJ16">
        <v>10</v>
      </c>
      <c r="BK16">
        <v>50</v>
      </c>
      <c r="BL16">
        <v>100</v>
      </c>
      <c r="BM16">
        <v>500</v>
      </c>
      <c r="BN16">
        <v>1000</v>
      </c>
    </row>
    <row r="17" spans="2:66" x14ac:dyDescent="0.3">
      <c r="B17">
        <v>0</v>
      </c>
      <c r="C17">
        <v>44.197452849119117</v>
      </c>
      <c r="D17">
        <v>44.833667583093195</v>
      </c>
      <c r="E17">
        <v>44.617125371940062</v>
      </c>
      <c r="F17">
        <v>44.798393738742526</v>
      </c>
      <c r="G17">
        <v>44.21902868391372</v>
      </c>
      <c r="H17">
        <v>45.099851851196028</v>
      </c>
      <c r="I17">
        <v>46.825330737353028</v>
      </c>
      <c r="J17">
        <v>45.451281243146433</v>
      </c>
      <c r="K17">
        <v>44.812193650515752</v>
      </c>
      <c r="L17">
        <v>45.291855224629138</v>
      </c>
      <c r="N17">
        <v>0</v>
      </c>
      <c r="O17">
        <v>9.9819903998325206</v>
      </c>
      <c r="P17">
        <v>9.6126085807656239</v>
      </c>
      <c r="Q17">
        <v>9.7430316605944718</v>
      </c>
      <c r="R17">
        <v>10.276089996422854</v>
      </c>
      <c r="S17">
        <v>10.551062350913966</v>
      </c>
      <c r="T17">
        <v>9.5834331921715226</v>
      </c>
      <c r="U17">
        <v>10.228609442268745</v>
      </c>
      <c r="V17">
        <v>10.148491763629098</v>
      </c>
      <c r="X17">
        <v>0</v>
      </c>
      <c r="Y17">
        <v>11.282095138160923</v>
      </c>
      <c r="Z17">
        <v>12.299376152143109</v>
      </c>
      <c r="AA17">
        <v>12.366226945990842</v>
      </c>
      <c r="AB17">
        <v>13.174625072188977</v>
      </c>
      <c r="AC17">
        <v>12.57401242528384</v>
      </c>
      <c r="AD17">
        <v>12.738731480111694</v>
      </c>
      <c r="AE17">
        <v>14.500832455336912</v>
      </c>
      <c r="AF17">
        <v>16.214595526024496</v>
      </c>
      <c r="AH17">
        <v>0</v>
      </c>
      <c r="AI17">
        <v>9.5886889949797869</v>
      </c>
      <c r="AJ17">
        <v>8.2258565832766468</v>
      </c>
      <c r="AK17">
        <v>8.6972327232837152</v>
      </c>
      <c r="AL17">
        <v>8.4987125071067542</v>
      </c>
      <c r="AM17">
        <v>8.4886565219797649</v>
      </c>
      <c r="AN17">
        <v>8.5167433205440375</v>
      </c>
      <c r="AO17">
        <v>8.2052507792017586</v>
      </c>
      <c r="AP17">
        <v>8.5025818518662319</v>
      </c>
      <c r="AQ17">
        <v>8.4490361561418048</v>
      </c>
      <c r="AR17">
        <v>8.1997725552082823</v>
      </c>
      <c r="AT17">
        <v>7</v>
      </c>
      <c r="AU17">
        <v>3.4788944120826413</v>
      </c>
      <c r="AV17">
        <v>4.071725991864132</v>
      </c>
      <c r="AW17">
        <v>4.4511059861464464</v>
      </c>
      <c r="AX17">
        <v>6.3772004528177968</v>
      </c>
      <c r="AY17">
        <v>11.736217469135415</v>
      </c>
      <c r="AZ17">
        <v>15.171186391668504</v>
      </c>
      <c r="BA17">
        <v>20.751647703675076</v>
      </c>
      <c r="BB17">
        <v>16.469996775875046</v>
      </c>
      <c r="BD17">
        <v>0</v>
      </c>
      <c r="BE17">
        <v>1.6152880505931386</v>
      </c>
      <c r="BF17">
        <v>1.3852027653459367</v>
      </c>
      <c r="BG17">
        <v>1.4279796503387876</v>
      </c>
      <c r="BH17">
        <v>1.4863065441948728</v>
      </c>
      <c r="BI17">
        <v>2.8552545586623199</v>
      </c>
      <c r="BJ17">
        <v>1.6300391313775615</v>
      </c>
      <c r="BK17">
        <v>1.0461641685741365</v>
      </c>
      <c r="BL17">
        <v>1.1042528415022246</v>
      </c>
      <c r="BM17">
        <v>1.0304474663006098</v>
      </c>
      <c r="BN17">
        <v>1.0333641723053619</v>
      </c>
    </row>
    <row r="18" spans="2:66" x14ac:dyDescent="0.3">
      <c r="B18">
        <v>3</v>
      </c>
      <c r="C18">
        <v>38.837505975071288</v>
      </c>
      <c r="D18">
        <v>38.166174169387936</v>
      </c>
      <c r="E18">
        <v>38.91700146228974</v>
      </c>
      <c r="F18">
        <v>39.140892391015925</v>
      </c>
      <c r="G18">
        <v>38.676982548063158</v>
      </c>
      <c r="H18">
        <v>37.240964747964263</v>
      </c>
      <c r="I18">
        <v>33.292551706719763</v>
      </c>
      <c r="J18">
        <v>30.083639135024399</v>
      </c>
      <c r="K18">
        <v>23.571066486049514</v>
      </c>
      <c r="L18">
        <v>20.908230258406029</v>
      </c>
      <c r="N18">
        <v>3</v>
      </c>
      <c r="O18">
        <v>8.8500693917104201</v>
      </c>
      <c r="P18">
        <v>8.5537191278847065</v>
      </c>
      <c r="Q18">
        <v>7.0716410357813659</v>
      </c>
      <c r="R18">
        <v>6.4736842154071734</v>
      </c>
      <c r="S18">
        <v>5.4244470581012258</v>
      </c>
      <c r="T18">
        <v>5.0012148164878782</v>
      </c>
      <c r="U18">
        <v>4.8985042405415866</v>
      </c>
      <c r="V18">
        <v>5.1498294017116084</v>
      </c>
      <c r="X18">
        <v>3</v>
      </c>
      <c r="Y18">
        <v>12.620951133995616</v>
      </c>
      <c r="Z18">
        <v>12.175097580034366</v>
      </c>
      <c r="AA18">
        <v>12.430698715002881</v>
      </c>
      <c r="AB18">
        <v>11.361903190833479</v>
      </c>
      <c r="AC18">
        <v>8.6050170958607826</v>
      </c>
      <c r="AD18">
        <v>7.4966766526871451</v>
      </c>
      <c r="AE18">
        <v>8.0378195576749238</v>
      </c>
      <c r="AF18">
        <v>7.4425303217797554</v>
      </c>
      <c r="AH18">
        <v>3</v>
      </c>
      <c r="AI18">
        <v>10.986402339600701</v>
      </c>
      <c r="AJ18">
        <v>10.000847209125025</v>
      </c>
      <c r="AK18">
        <v>10.01824015387696</v>
      </c>
      <c r="AL18">
        <v>10.495822530831735</v>
      </c>
      <c r="AM18">
        <v>10.703119075448864</v>
      </c>
      <c r="AN18">
        <v>11.434922008297535</v>
      </c>
      <c r="AO18">
        <v>14.66697912103205</v>
      </c>
      <c r="AP18">
        <v>17.599130170464388</v>
      </c>
      <c r="AQ18">
        <v>20.819688989769585</v>
      </c>
      <c r="AR18">
        <v>21.715203713223989</v>
      </c>
      <c r="AT18">
        <v>8</v>
      </c>
      <c r="AU18">
        <v>3.5981638533363349</v>
      </c>
      <c r="AV18">
        <v>4.1231288015442464</v>
      </c>
      <c r="AW18">
        <v>4.3950421298669831</v>
      </c>
      <c r="AX18">
        <v>6.302849067900496</v>
      </c>
      <c r="AY18">
        <v>11.739966294926608</v>
      </c>
      <c r="AZ18">
        <v>14.743494948231877</v>
      </c>
      <c r="BA18">
        <v>20.131461012642301</v>
      </c>
      <c r="BB18">
        <v>18.320270604029002</v>
      </c>
      <c r="BD18">
        <v>3</v>
      </c>
      <c r="BE18">
        <v>2.0812317736129322</v>
      </c>
      <c r="BF18">
        <v>1.9927622774515008</v>
      </c>
      <c r="BG18">
        <v>2.3678905487032793</v>
      </c>
      <c r="BH18">
        <v>2.8011025937381175</v>
      </c>
      <c r="BI18">
        <v>5.8823525088823434</v>
      </c>
      <c r="BJ18">
        <v>9.542186310177394</v>
      </c>
      <c r="BK18">
        <v>19.277253920580584</v>
      </c>
      <c r="BL18">
        <v>20.876076189622292</v>
      </c>
      <c r="BM18">
        <v>21.503876152060702</v>
      </c>
      <c r="BN18">
        <v>22.605699752490583</v>
      </c>
    </row>
    <row r="19" spans="2:66" x14ac:dyDescent="0.3">
      <c r="B19">
        <v>5</v>
      </c>
      <c r="C19">
        <v>41.450678589527016</v>
      </c>
      <c r="D19">
        <v>40.254213305046093</v>
      </c>
      <c r="E19">
        <v>41.513136809923964</v>
      </c>
      <c r="F19">
        <v>40.939870210851794</v>
      </c>
      <c r="G19">
        <v>39.653511493701053</v>
      </c>
      <c r="H19">
        <v>39.239035983947829</v>
      </c>
      <c r="I19">
        <v>32.248941707416776</v>
      </c>
      <c r="J19">
        <v>27.889931319639579</v>
      </c>
      <c r="K19">
        <v>19.788767776142791</v>
      </c>
      <c r="L19">
        <v>16.314579237836657</v>
      </c>
      <c r="N19">
        <v>5</v>
      </c>
      <c r="O19">
        <v>8.8953051576032216</v>
      </c>
      <c r="P19">
        <v>8.2447222110302381</v>
      </c>
      <c r="Q19">
        <v>6.8718102983038838</v>
      </c>
      <c r="R19">
        <v>6.0570765977286918</v>
      </c>
      <c r="S19">
        <v>4.5822115168805686</v>
      </c>
      <c r="T19">
        <v>3.9013229489507562</v>
      </c>
      <c r="U19">
        <v>3.6403807660501104</v>
      </c>
      <c r="V19">
        <v>3.7653780427375096</v>
      </c>
      <c r="X19">
        <v>5</v>
      </c>
      <c r="Y19">
        <v>12.581725639248564</v>
      </c>
      <c r="Z19">
        <v>12.257080853108501</v>
      </c>
      <c r="AA19">
        <v>10.561188883729603</v>
      </c>
      <c r="AB19">
        <v>8.2879179729247454</v>
      </c>
      <c r="AC19">
        <v>4.3005047976054662</v>
      </c>
      <c r="AD19">
        <v>3.6706202489487891</v>
      </c>
      <c r="AE19">
        <v>3.9710377829939545</v>
      </c>
      <c r="AF19">
        <v>3.7857545668241173</v>
      </c>
      <c r="AH19">
        <v>5</v>
      </c>
      <c r="AI19">
        <v>9.9871158853824795</v>
      </c>
      <c r="AJ19">
        <v>9.4384998245373968</v>
      </c>
      <c r="AN19">
        <v>11.273289414850334</v>
      </c>
      <c r="AO19">
        <v>15.912188939089583</v>
      </c>
      <c r="AP19">
        <v>19.649581105650785</v>
      </c>
      <c r="AQ19">
        <v>24.405925874484904</v>
      </c>
      <c r="AR19">
        <v>27.113597117956242</v>
      </c>
      <c r="AT19">
        <v>10</v>
      </c>
      <c r="AU19">
        <v>3.3101100466933655</v>
      </c>
      <c r="AV19">
        <v>3.9768408203041554</v>
      </c>
      <c r="AW19">
        <v>4.3020499879538319</v>
      </c>
      <c r="AX19">
        <v>6.2409032980755414</v>
      </c>
      <c r="AY19">
        <v>11.876391807269229</v>
      </c>
      <c r="AZ19">
        <v>16.05371936057281</v>
      </c>
      <c r="BA19">
        <v>21.058481158075992</v>
      </c>
      <c r="BB19">
        <v>20.402959873293959</v>
      </c>
      <c r="BD19">
        <v>5</v>
      </c>
      <c r="BE19">
        <v>2.0997735678788043</v>
      </c>
      <c r="BF19">
        <v>1.9607760043856983</v>
      </c>
      <c r="BG19">
        <v>2.1832976220708087</v>
      </c>
      <c r="BH19">
        <v>2.7470873149607753</v>
      </c>
      <c r="BI19">
        <v>8.6581591020331885</v>
      </c>
      <c r="BJ19">
        <v>15.551445292572559</v>
      </c>
      <c r="BK19">
        <v>28.671321439013269</v>
      </c>
      <c r="BL19">
        <v>30.86704770215815</v>
      </c>
      <c r="BM19">
        <v>32.188985970310632</v>
      </c>
      <c r="BN19">
        <v>32.513250582794868</v>
      </c>
    </row>
    <row r="20" spans="2:66" x14ac:dyDescent="0.3">
      <c r="B20">
        <v>8</v>
      </c>
      <c r="C20">
        <v>44.62791132967935</v>
      </c>
      <c r="D20">
        <v>43.674420123718455</v>
      </c>
      <c r="E20">
        <v>43.888622503196302</v>
      </c>
      <c r="F20">
        <v>43.433731006449136</v>
      </c>
      <c r="G20">
        <v>42.185605217258569</v>
      </c>
      <c r="H20">
        <v>40.844489735727471</v>
      </c>
      <c r="I20">
        <v>33.210069700679654</v>
      </c>
      <c r="J20">
        <v>27.604781481224226</v>
      </c>
      <c r="K20">
        <v>17.240154135481038</v>
      </c>
      <c r="L20">
        <v>13.851626168522674</v>
      </c>
      <c r="N20">
        <v>8</v>
      </c>
      <c r="O20">
        <v>9.2872416606453818</v>
      </c>
      <c r="P20">
        <v>8.7947600037684612</v>
      </c>
      <c r="Q20">
        <v>6.7657271509060548</v>
      </c>
      <c r="R20">
        <v>5.9562820774109522</v>
      </c>
      <c r="S20">
        <v>4.4597809022842068</v>
      </c>
      <c r="T20">
        <v>3.9411498137525172</v>
      </c>
      <c r="U20">
        <v>3.2727525959534036</v>
      </c>
      <c r="V20">
        <v>3.0295632000085337</v>
      </c>
      <c r="X20">
        <v>8</v>
      </c>
      <c r="Y20">
        <v>12.124315981946422</v>
      </c>
      <c r="Z20">
        <v>11.756788979194909</v>
      </c>
      <c r="AA20">
        <v>9.277061237234161</v>
      </c>
      <c r="AB20">
        <v>5.4123118758155639</v>
      </c>
      <c r="AC20">
        <v>2.280195362416797</v>
      </c>
      <c r="AD20">
        <v>1.9858729772053658</v>
      </c>
      <c r="AE20">
        <v>1.6968698387305825</v>
      </c>
      <c r="AF20">
        <v>1.6593556153490605</v>
      </c>
      <c r="AH20">
        <v>8</v>
      </c>
      <c r="AI20">
        <v>8.9745155145798385</v>
      </c>
      <c r="AJ20">
        <v>8.3900063574498507</v>
      </c>
      <c r="AK20">
        <v>8.5020919373613602</v>
      </c>
      <c r="AL20">
        <v>8.6766269192088181</v>
      </c>
      <c r="AM20">
        <v>10.091647963457884</v>
      </c>
      <c r="AN20">
        <v>11.477872812939538</v>
      </c>
      <c r="AO20">
        <v>17.5349415720362</v>
      </c>
      <c r="AP20">
        <v>21.812788803620361</v>
      </c>
      <c r="AQ20">
        <v>26.422656974129925</v>
      </c>
      <c r="AR20">
        <v>27.255979990677933</v>
      </c>
      <c r="BD20">
        <v>8</v>
      </c>
      <c r="BE20">
        <v>1.7785342999407308</v>
      </c>
      <c r="BF20">
        <v>1.7638520521442353</v>
      </c>
      <c r="BG20">
        <v>2.1490217335664932</v>
      </c>
      <c r="BH20">
        <v>2.9795806524780364</v>
      </c>
      <c r="BI20">
        <v>11.902820735149017</v>
      </c>
      <c r="BJ20">
        <v>20.15808688615305</v>
      </c>
      <c r="BK20">
        <v>37.873224892055077</v>
      </c>
      <c r="BL20">
        <v>40.679600190651904</v>
      </c>
      <c r="BM20">
        <v>42.217735770146056</v>
      </c>
      <c r="BN20">
        <v>42.697213136405743</v>
      </c>
    </row>
    <row r="21" spans="2:66" x14ac:dyDescent="0.3">
      <c r="AU21" t="s">
        <v>14</v>
      </c>
    </row>
    <row r="22" spans="2:66" x14ac:dyDescent="0.3">
      <c r="C22" t="s">
        <v>3</v>
      </c>
      <c r="O22" t="s">
        <v>7</v>
      </c>
      <c r="Y22" t="s">
        <v>10</v>
      </c>
      <c r="AI22" t="s">
        <v>3</v>
      </c>
      <c r="AT22" t="s">
        <v>8</v>
      </c>
      <c r="AU22">
        <v>0</v>
      </c>
      <c r="AV22">
        <v>1</v>
      </c>
      <c r="AW22">
        <v>5</v>
      </c>
      <c r="AX22">
        <v>10</v>
      </c>
      <c r="AY22">
        <v>50</v>
      </c>
      <c r="AZ22">
        <v>100</v>
      </c>
      <c r="BA22">
        <v>500</v>
      </c>
      <c r="BB22">
        <v>1000</v>
      </c>
      <c r="BE22" t="s">
        <v>10</v>
      </c>
    </row>
    <row r="23" spans="2:66" x14ac:dyDescent="0.3">
      <c r="B23" t="s">
        <v>4</v>
      </c>
      <c r="C23">
        <v>0</v>
      </c>
      <c r="D23">
        <v>1</v>
      </c>
      <c r="E23">
        <v>5</v>
      </c>
      <c r="F23">
        <v>10</v>
      </c>
      <c r="G23">
        <v>50</v>
      </c>
      <c r="H23">
        <v>100</v>
      </c>
      <c r="I23">
        <v>500</v>
      </c>
      <c r="J23">
        <v>1000</v>
      </c>
      <c r="K23">
        <v>5000</v>
      </c>
      <c r="L23">
        <v>10000</v>
      </c>
      <c r="N23" t="s">
        <v>8</v>
      </c>
      <c r="O23">
        <v>0</v>
      </c>
      <c r="P23">
        <v>1</v>
      </c>
      <c r="Q23">
        <v>5</v>
      </c>
      <c r="R23">
        <v>10</v>
      </c>
      <c r="S23">
        <v>50</v>
      </c>
      <c r="T23">
        <v>100</v>
      </c>
      <c r="U23">
        <v>500</v>
      </c>
      <c r="V23">
        <v>1000</v>
      </c>
      <c r="X23" t="s">
        <v>4</v>
      </c>
      <c r="Y23">
        <v>0</v>
      </c>
      <c r="Z23">
        <v>0.1</v>
      </c>
      <c r="AA23">
        <v>0.5</v>
      </c>
      <c r="AB23">
        <v>1</v>
      </c>
      <c r="AC23">
        <v>5</v>
      </c>
      <c r="AD23">
        <v>10</v>
      </c>
      <c r="AE23">
        <v>50</v>
      </c>
      <c r="AF23">
        <v>100</v>
      </c>
      <c r="AH23" t="s">
        <v>4</v>
      </c>
      <c r="AI23">
        <v>0</v>
      </c>
      <c r="AJ23">
        <v>1</v>
      </c>
      <c r="AK23">
        <v>5</v>
      </c>
      <c r="AL23">
        <v>10</v>
      </c>
      <c r="AM23">
        <v>50</v>
      </c>
      <c r="AN23">
        <v>100</v>
      </c>
      <c r="AO23">
        <v>500</v>
      </c>
      <c r="AP23">
        <v>1000</v>
      </c>
      <c r="AQ23">
        <v>5000</v>
      </c>
      <c r="AR23">
        <v>10000</v>
      </c>
      <c r="AT23">
        <v>0</v>
      </c>
      <c r="AU23">
        <v>3.3214317259436825</v>
      </c>
      <c r="AV23">
        <v>3.3645417527998469</v>
      </c>
      <c r="AW23">
        <v>3.355904560078959</v>
      </c>
      <c r="AX23">
        <v>3.2482909197679217</v>
      </c>
      <c r="AY23">
        <v>3.3951457320901532</v>
      </c>
      <c r="AZ23">
        <v>3.422528033596421</v>
      </c>
      <c r="BA23">
        <v>3.5573578943965827</v>
      </c>
      <c r="BB23">
        <v>3.5521709245762572</v>
      </c>
      <c r="BD23" t="s">
        <v>4</v>
      </c>
      <c r="BE23">
        <v>0</v>
      </c>
      <c r="BF23">
        <v>0.1</v>
      </c>
      <c r="BG23">
        <v>0.5</v>
      </c>
      <c r="BH23">
        <v>1</v>
      </c>
      <c r="BI23">
        <v>5</v>
      </c>
      <c r="BJ23">
        <v>10</v>
      </c>
      <c r="BK23">
        <v>50</v>
      </c>
      <c r="BL23">
        <v>100</v>
      </c>
      <c r="BM23">
        <v>500</v>
      </c>
      <c r="BN23">
        <v>1000</v>
      </c>
    </row>
    <row r="24" spans="2:66" x14ac:dyDescent="0.3">
      <c r="B24">
        <v>0</v>
      </c>
      <c r="C24">
        <v>44.318159944487419</v>
      </c>
      <c r="D24">
        <v>45.026074646078378</v>
      </c>
      <c r="E24">
        <v>45.483944823015243</v>
      </c>
      <c r="F24">
        <v>46.154520200702969</v>
      </c>
      <c r="G24">
        <v>45.954744823564532</v>
      </c>
      <c r="H24">
        <v>44.819949976956821</v>
      </c>
      <c r="I24">
        <v>43.613259196930308</v>
      </c>
      <c r="J24">
        <v>45.13163358495602</v>
      </c>
      <c r="K24">
        <v>44.398842984465645</v>
      </c>
      <c r="L24">
        <v>44.177621109961933</v>
      </c>
      <c r="N24">
        <v>0</v>
      </c>
      <c r="O24">
        <v>10.372248455781</v>
      </c>
      <c r="P24">
        <v>10.216668266127007</v>
      </c>
      <c r="Q24">
        <v>10.372519868416697</v>
      </c>
      <c r="R24">
        <v>10.163413579618473</v>
      </c>
      <c r="S24">
        <v>9.60769081896572</v>
      </c>
      <c r="T24">
        <v>10.019010299478619</v>
      </c>
      <c r="U24">
        <v>9.2983676190510138</v>
      </c>
      <c r="V24">
        <v>10.296769287673476</v>
      </c>
      <c r="X24">
        <v>0</v>
      </c>
      <c r="Y24">
        <v>12.531823927611365</v>
      </c>
      <c r="Z24">
        <v>12.159615301851421</v>
      </c>
      <c r="AA24">
        <v>12.376397571111962</v>
      </c>
      <c r="AB24">
        <v>12.659578933046742</v>
      </c>
      <c r="AC24">
        <v>12.065751602034062</v>
      </c>
      <c r="AD24">
        <v>12.299368313511028</v>
      </c>
      <c r="AE24">
        <v>15.000182713572146</v>
      </c>
      <c r="AF24">
        <v>15.504320416349014</v>
      </c>
      <c r="AH24">
        <v>0</v>
      </c>
      <c r="AI24">
        <v>7.8437413963136438</v>
      </c>
      <c r="AJ24">
        <v>7.35078991142655</v>
      </c>
      <c r="AK24">
        <v>7.4834244653303781</v>
      </c>
      <c r="AL24">
        <v>6.9626786608384057</v>
      </c>
      <c r="AM24">
        <v>7.4924437913650666</v>
      </c>
      <c r="AN24">
        <v>7.2852834429801936</v>
      </c>
      <c r="AO24">
        <v>7.3502676625643568</v>
      </c>
      <c r="AP24">
        <v>7.0842068529168163</v>
      </c>
      <c r="AQ24">
        <v>7.5291736616242781</v>
      </c>
      <c r="AR24">
        <v>7.0794233276912548</v>
      </c>
      <c r="AT24">
        <v>1</v>
      </c>
      <c r="AU24">
        <v>3.6631657098426711</v>
      </c>
      <c r="AV24">
        <v>3.8127868244166554</v>
      </c>
      <c r="AW24">
        <v>3.9846142937529483</v>
      </c>
      <c r="AX24">
        <v>4.6522178500541678</v>
      </c>
      <c r="AY24">
        <v>5.8816416429357785</v>
      </c>
      <c r="AZ24">
        <v>5.8698881040494086</v>
      </c>
      <c r="BA24">
        <v>5.9626808507590807</v>
      </c>
      <c r="BB24">
        <v>6.1602702293767795</v>
      </c>
      <c r="BD24">
        <v>0</v>
      </c>
      <c r="BE24">
        <v>1.6818120714661047</v>
      </c>
      <c r="BF24">
        <v>1.3648206072425275</v>
      </c>
      <c r="BG24">
        <v>1.531622288630593</v>
      </c>
      <c r="BH24">
        <v>1.4097965959691066</v>
      </c>
      <c r="BI24">
        <v>1.5378159102797968</v>
      </c>
      <c r="BJ24">
        <v>1.3269938184068999</v>
      </c>
      <c r="BK24">
        <v>1.0742236544047647</v>
      </c>
      <c r="BL24">
        <v>1.0555749362982099</v>
      </c>
      <c r="BM24">
        <v>1.0181907239784238</v>
      </c>
      <c r="BN24">
        <v>1.0419874024628557</v>
      </c>
    </row>
    <row r="25" spans="2:66" x14ac:dyDescent="0.3">
      <c r="B25">
        <v>3</v>
      </c>
      <c r="C25">
        <v>39.528551940430603</v>
      </c>
      <c r="D25">
        <v>39.190177790206036</v>
      </c>
      <c r="E25">
        <v>39.296657768352787</v>
      </c>
      <c r="F25">
        <v>39.778592545768767</v>
      </c>
      <c r="G25">
        <v>38.742780025725324</v>
      </c>
      <c r="H25">
        <v>38.587567271950078</v>
      </c>
      <c r="I25">
        <v>33.072078421579498</v>
      </c>
      <c r="J25">
        <v>30.17771643756581</v>
      </c>
      <c r="K25">
        <v>22.710896154634515</v>
      </c>
      <c r="L25">
        <v>21.649337647531063</v>
      </c>
      <c r="N25">
        <v>3</v>
      </c>
      <c r="O25">
        <v>8.9167869288128223</v>
      </c>
      <c r="P25">
        <v>8.3454309963096236</v>
      </c>
      <c r="Q25">
        <v>7.3096160266936376</v>
      </c>
      <c r="R25">
        <v>6.1174272059257779</v>
      </c>
      <c r="S25">
        <v>5.2824125145924219</v>
      </c>
      <c r="T25">
        <v>4.90250537230287</v>
      </c>
      <c r="U25">
        <v>4.6512194042932435</v>
      </c>
      <c r="V25">
        <v>4.7655370346889425</v>
      </c>
      <c r="X25">
        <v>3</v>
      </c>
      <c r="Y25">
        <v>12.690084929435992</v>
      </c>
      <c r="Z25">
        <v>12.31928529779206</v>
      </c>
      <c r="AA25">
        <v>11.974392345165693</v>
      </c>
      <c r="AB25">
        <v>11.209558396569648</v>
      </c>
      <c r="AC25">
        <v>8.2895807427542767</v>
      </c>
      <c r="AD25">
        <v>7.1736098811672857</v>
      </c>
      <c r="AE25">
        <v>7.8954376647821789</v>
      </c>
      <c r="AF25">
        <v>7.4607992336664042</v>
      </c>
      <c r="AH25">
        <v>3</v>
      </c>
      <c r="AI25">
        <v>9.0973566775312911</v>
      </c>
      <c r="AJ25">
        <v>8.5571602873669264</v>
      </c>
      <c r="AK25">
        <v>7.8550647902647333</v>
      </c>
      <c r="AL25">
        <v>7.664055943276459</v>
      </c>
      <c r="AM25">
        <v>7.8601226676130196</v>
      </c>
      <c r="AN25">
        <v>9.4635667900936475</v>
      </c>
      <c r="AO25">
        <v>13.796082601447415</v>
      </c>
      <c r="AP25">
        <v>16.761152966120129</v>
      </c>
      <c r="AQ25">
        <v>18.739782434892394</v>
      </c>
      <c r="AR25">
        <v>20.211752121016669</v>
      </c>
      <c r="AT25">
        <v>2</v>
      </c>
      <c r="AU25">
        <v>3.6089875344924587</v>
      </c>
      <c r="AV25">
        <v>4.102014956127805</v>
      </c>
      <c r="AW25">
        <v>4.5932894636647292</v>
      </c>
      <c r="AX25">
        <v>6.1148791605859394</v>
      </c>
      <c r="AY25">
        <v>11.244384459062875</v>
      </c>
      <c r="AZ25">
        <v>11.793919599519162</v>
      </c>
      <c r="BA25">
        <v>13.655055812075034</v>
      </c>
      <c r="BB25">
        <v>13.729513018525465</v>
      </c>
      <c r="BD25">
        <v>3</v>
      </c>
      <c r="BE25">
        <v>2.0990725002223303</v>
      </c>
      <c r="BF25">
        <v>1.8462249297284201</v>
      </c>
      <c r="BG25">
        <v>2.4373227020771737</v>
      </c>
      <c r="BH25">
        <v>3.0345848236834607</v>
      </c>
      <c r="BI25">
        <v>6.2078546454059333</v>
      </c>
      <c r="BJ25">
        <v>10.192485106337541</v>
      </c>
      <c r="BK25">
        <v>19.222636291919521</v>
      </c>
      <c r="BL25">
        <v>21.147345770285629</v>
      </c>
      <c r="BM25">
        <v>21.485888451099832</v>
      </c>
      <c r="BN25">
        <v>22.917116846999125</v>
      </c>
    </row>
    <row r="26" spans="2:66" x14ac:dyDescent="0.3">
      <c r="B26">
        <v>5</v>
      </c>
      <c r="C26">
        <v>40.965467263902369</v>
      </c>
      <c r="D26">
        <v>41.411916553901577</v>
      </c>
      <c r="E26">
        <v>40.115489113846664</v>
      </c>
      <c r="F26">
        <v>40.736606642438709</v>
      </c>
      <c r="G26">
        <v>39.399700506333318</v>
      </c>
      <c r="H26">
        <v>39.135323042924568</v>
      </c>
      <c r="I26">
        <v>33.382711652880239</v>
      </c>
      <c r="J26">
        <v>28.241395985434348</v>
      </c>
      <c r="K26">
        <v>18.27383846691529</v>
      </c>
      <c r="L26">
        <v>16.662539055263576</v>
      </c>
      <c r="N26">
        <v>5</v>
      </c>
      <c r="O26">
        <v>9.0844934822913892</v>
      </c>
      <c r="P26">
        <v>8.2654122803999659</v>
      </c>
      <c r="Q26">
        <v>7.0073848291514418</v>
      </c>
      <c r="R26">
        <v>5.753498135298095</v>
      </c>
      <c r="S26">
        <v>4.3721459754818142</v>
      </c>
      <c r="T26">
        <v>3.9384971716658885</v>
      </c>
      <c r="U26">
        <v>3.4124732732556931</v>
      </c>
      <c r="V26">
        <v>3.6071929776611129</v>
      </c>
      <c r="X26">
        <v>5</v>
      </c>
      <c r="Y26">
        <v>12.750929371453992</v>
      </c>
      <c r="Z26">
        <v>12.608728746928037</v>
      </c>
      <c r="AA26">
        <v>11.137190185568011</v>
      </c>
      <c r="AB26">
        <v>8.2481006614558279</v>
      </c>
      <c r="AC26">
        <v>4.1956454566408112</v>
      </c>
      <c r="AD26">
        <v>3.5693206267765318</v>
      </c>
      <c r="AE26">
        <v>3.9027971016959149</v>
      </c>
      <c r="AF26">
        <v>3.7141053053584283</v>
      </c>
      <c r="AH26">
        <v>5</v>
      </c>
      <c r="AI26">
        <v>8.0832978312476413</v>
      </c>
      <c r="AJ26">
        <v>7.9557995410128797</v>
      </c>
      <c r="AK26">
        <v>7.5123529370140174</v>
      </c>
      <c r="AL26">
        <v>7.3817020469404033</v>
      </c>
      <c r="AM26">
        <v>8.4019632108557296</v>
      </c>
      <c r="AN26">
        <v>10.327438915507436</v>
      </c>
      <c r="AO26">
        <v>15.241544973371093</v>
      </c>
      <c r="AP26">
        <v>19.477723016657997</v>
      </c>
      <c r="AQ26">
        <v>23.527799196637364</v>
      </c>
      <c r="AR26">
        <v>24.004664338756996</v>
      </c>
      <c r="AT26">
        <v>3</v>
      </c>
      <c r="AU26">
        <v>3.9673550956608383</v>
      </c>
      <c r="AV26">
        <v>4.2258379077470245</v>
      </c>
      <c r="AW26">
        <v>4.710715111679332</v>
      </c>
      <c r="AX26">
        <v>6.5022021387357336</v>
      </c>
      <c r="AY26">
        <v>12.628239102170093</v>
      </c>
      <c r="AZ26">
        <v>14.74963063749084</v>
      </c>
      <c r="BA26">
        <v>18.702878155069353</v>
      </c>
      <c r="BB26">
        <v>17.769677248242285</v>
      </c>
      <c r="BD26">
        <v>5</v>
      </c>
      <c r="BE26">
        <v>2.0488872505654467</v>
      </c>
      <c r="BF26">
        <v>1.9761583400096521</v>
      </c>
      <c r="BG26">
        <v>2.2047379955047459</v>
      </c>
      <c r="BH26">
        <v>2.918012851693593</v>
      </c>
      <c r="BI26">
        <v>9.0065451450793166</v>
      </c>
      <c r="BJ26">
        <v>15.388379209284167</v>
      </c>
      <c r="BK26">
        <v>28.684866595243864</v>
      </c>
      <c r="BL26">
        <v>31.332272475641965</v>
      </c>
      <c r="BM26">
        <v>31.736614593776515</v>
      </c>
      <c r="BN26">
        <v>33.137017569029297</v>
      </c>
    </row>
    <row r="27" spans="2:66" x14ac:dyDescent="0.3">
      <c r="B27">
        <v>8</v>
      </c>
      <c r="C27">
        <v>43.62946948806745</v>
      </c>
      <c r="D27">
        <v>44.301009017500853</v>
      </c>
      <c r="E27">
        <v>43.974624055039506</v>
      </c>
      <c r="F27">
        <v>42.529623182579265</v>
      </c>
      <c r="G27">
        <v>42.524845536327781</v>
      </c>
      <c r="H27">
        <v>40.902334921146647</v>
      </c>
      <c r="I27">
        <v>33.774408097815034</v>
      </c>
      <c r="J27">
        <v>27.884512865215722</v>
      </c>
      <c r="K27">
        <v>17.225997565948216</v>
      </c>
      <c r="L27">
        <v>14.619679835244645</v>
      </c>
      <c r="N27">
        <v>8</v>
      </c>
      <c r="O27">
        <v>9.2735142562188901</v>
      </c>
      <c r="P27">
        <v>8.7029676624777359</v>
      </c>
      <c r="Q27">
        <v>7.1425429326698717</v>
      </c>
      <c r="R27">
        <v>5.9463235852704353</v>
      </c>
      <c r="S27">
        <v>4.4507816627442196</v>
      </c>
      <c r="T27">
        <v>3.929009242407302</v>
      </c>
      <c r="U27">
        <v>3.2308484936509827</v>
      </c>
      <c r="V27">
        <v>2.987302929861074</v>
      </c>
      <c r="X27">
        <v>8</v>
      </c>
      <c r="Y27">
        <v>11.722541995646443</v>
      </c>
      <c r="Z27">
        <v>11.681922204218504</v>
      </c>
      <c r="AA27">
        <v>9.0314514186779657</v>
      </c>
      <c r="AB27">
        <v>5.21337229282243</v>
      </c>
      <c r="AC27">
        <v>2.2752124419877471</v>
      </c>
      <c r="AD27">
        <v>2.0034301657950691</v>
      </c>
      <c r="AE27">
        <v>1.7128193728725507</v>
      </c>
      <c r="AF27">
        <v>1.6728681922651725</v>
      </c>
      <c r="AH27">
        <v>8</v>
      </c>
      <c r="AI27">
        <v>7.5158327997421219</v>
      </c>
      <c r="AJ27">
        <v>7.7896254401055423</v>
      </c>
      <c r="AK27">
        <v>8.6608712687321621</v>
      </c>
      <c r="AL27">
        <v>8.9028302443980394</v>
      </c>
      <c r="AM27">
        <v>10.07796073202079</v>
      </c>
      <c r="AN27">
        <v>11.130400950359515</v>
      </c>
      <c r="AO27">
        <v>17.940739716079147</v>
      </c>
      <c r="AP27">
        <v>21.266667387434062</v>
      </c>
      <c r="AQ27">
        <v>25.856664625626042</v>
      </c>
      <c r="AR27">
        <v>25.942844506349033</v>
      </c>
      <c r="AT27">
        <v>4</v>
      </c>
      <c r="AU27">
        <v>3.5897936640206098</v>
      </c>
      <c r="AV27">
        <v>4.2241290859540319</v>
      </c>
      <c r="AW27">
        <v>4.5940439320022266</v>
      </c>
      <c r="AX27">
        <v>6.4201306810506642</v>
      </c>
      <c r="AY27">
        <v>12.394937895634238</v>
      </c>
      <c r="AZ27">
        <v>15.211618055926497</v>
      </c>
      <c r="BA27">
        <v>18.459531741525677</v>
      </c>
      <c r="BB27">
        <v>18.275835358437178</v>
      </c>
      <c r="BD27">
        <v>8</v>
      </c>
      <c r="BE27">
        <v>1.7186058755682092</v>
      </c>
      <c r="BF27">
        <v>1.7966851424317063</v>
      </c>
      <c r="BG27">
        <v>2.158104748486803</v>
      </c>
      <c r="BH27">
        <v>3.0602671218578332</v>
      </c>
      <c r="BI27">
        <v>11.856358223336015</v>
      </c>
      <c r="BJ27">
        <v>20.029527441100733</v>
      </c>
      <c r="BK27">
        <v>38.082402708370999</v>
      </c>
      <c r="BL27">
        <v>41.294329234100317</v>
      </c>
      <c r="BM27">
        <v>42.075425404771067</v>
      </c>
      <c r="BN27">
        <v>43.515421310649479</v>
      </c>
    </row>
    <row r="28" spans="2:66" x14ac:dyDescent="0.3">
      <c r="AT28">
        <v>5</v>
      </c>
      <c r="AU28">
        <v>3.4870870073903597</v>
      </c>
      <c r="AV28">
        <v>4.0414791602478797</v>
      </c>
      <c r="AW28">
        <v>4.4740261463423447</v>
      </c>
      <c r="AX28">
        <v>6.4773962976105839</v>
      </c>
      <c r="AY28">
        <v>11.683728029083442</v>
      </c>
      <c r="AZ28">
        <v>14.362766709232094</v>
      </c>
      <c r="BA28">
        <v>17.971175164779769</v>
      </c>
      <c r="BB28">
        <v>16.644416137899359</v>
      </c>
    </row>
    <row r="29" spans="2:66" x14ac:dyDescent="0.3">
      <c r="AT29">
        <v>6</v>
      </c>
      <c r="AU29">
        <v>3.5393388389074114</v>
      </c>
      <c r="AV29">
        <v>3.9010642740921821</v>
      </c>
      <c r="AW29">
        <v>4.2581928414777437</v>
      </c>
      <c r="AX29">
        <v>6.1758397123415927</v>
      </c>
      <c r="AY29">
        <v>11.805308152099343</v>
      </c>
      <c r="AZ29">
        <v>14.372055488244502</v>
      </c>
      <c r="BA29">
        <v>18.304432647915501</v>
      </c>
      <c r="BB29">
        <v>17.872422118203829</v>
      </c>
    </row>
    <row r="30" spans="2:66" x14ac:dyDescent="0.3">
      <c r="AT30">
        <v>7</v>
      </c>
      <c r="AU30">
        <v>3.4090972724026223</v>
      </c>
      <c r="AV30">
        <v>3.8490106129923447</v>
      </c>
      <c r="AW30">
        <v>4.3053892452190254</v>
      </c>
      <c r="AX30">
        <v>6.0506665563469477</v>
      </c>
      <c r="AY30">
        <v>11.396974210579192</v>
      </c>
      <c r="AZ30">
        <v>14.579590131311114</v>
      </c>
      <c r="BA30">
        <v>18.557373547122548</v>
      </c>
      <c r="BB30">
        <v>17.496430372637256</v>
      </c>
    </row>
    <row r="31" spans="2:66" x14ac:dyDescent="0.3">
      <c r="AT31">
        <v>8</v>
      </c>
      <c r="AU31">
        <v>3.3445975782637789</v>
      </c>
      <c r="AV31">
        <v>3.7989638866617068</v>
      </c>
      <c r="AW31">
        <v>4.2692262060419441</v>
      </c>
      <c r="AX31">
        <v>5.8541809551087196</v>
      </c>
      <c r="AY31">
        <v>11.293101557427306</v>
      </c>
      <c r="AZ31">
        <v>13.95102394258703</v>
      </c>
      <c r="BA31">
        <v>18.411232050319409</v>
      </c>
      <c r="BB31">
        <v>16.911597871934045</v>
      </c>
    </row>
    <row r="32" spans="2:66" ht="19.8" x14ac:dyDescent="0.4">
      <c r="B32" s="2" t="s">
        <v>17</v>
      </c>
      <c r="AT32">
        <v>10</v>
      </c>
      <c r="AU32">
        <v>3.2766163066960692</v>
      </c>
      <c r="AV32">
        <v>3.7617034389937132</v>
      </c>
      <c r="AW32">
        <v>4.1441382951711567</v>
      </c>
      <c r="AX32">
        <v>5.7818828018813386</v>
      </c>
      <c r="AY32">
        <v>11.333878121496765</v>
      </c>
      <c r="AZ32">
        <v>16.147528189965602</v>
      </c>
      <c r="BA32">
        <v>18.575386723637735</v>
      </c>
      <c r="BB32">
        <v>20.42412417990441</v>
      </c>
    </row>
    <row r="34" spans="2:54" x14ac:dyDescent="0.3">
      <c r="B34" t="s">
        <v>22</v>
      </c>
      <c r="N34" t="s">
        <v>29</v>
      </c>
      <c r="AU34" t="s">
        <v>14</v>
      </c>
    </row>
    <row r="35" spans="2:54" x14ac:dyDescent="0.3">
      <c r="AT35" t="s">
        <v>8</v>
      </c>
      <c r="AU35">
        <v>0</v>
      </c>
      <c r="AV35">
        <v>1</v>
      </c>
      <c r="AW35">
        <v>5</v>
      </c>
      <c r="AX35">
        <v>10</v>
      </c>
      <c r="AY35">
        <v>50</v>
      </c>
      <c r="AZ35">
        <v>100</v>
      </c>
      <c r="BA35">
        <v>500</v>
      </c>
      <c r="BB35">
        <v>1000</v>
      </c>
    </row>
    <row r="36" spans="2:54" x14ac:dyDescent="0.3">
      <c r="C36" t="s">
        <v>30</v>
      </c>
      <c r="O36" t="s">
        <v>30</v>
      </c>
      <c r="AT36">
        <v>0</v>
      </c>
      <c r="AU36">
        <v>3.4461864949511676</v>
      </c>
      <c r="AV36">
        <v>3.5037793744003385</v>
      </c>
      <c r="AW36">
        <v>3.2995474899683326</v>
      </c>
      <c r="AX36">
        <v>3.3839095429209309</v>
      </c>
      <c r="AY36">
        <v>3.4668545181681756</v>
      </c>
      <c r="AZ36">
        <v>3.4768546530416149</v>
      </c>
      <c r="BA36">
        <v>3.5432402730669597</v>
      </c>
      <c r="BB36">
        <v>3.576139256855333</v>
      </c>
    </row>
    <row r="37" spans="2:54" x14ac:dyDescent="0.3">
      <c r="B37" t="s">
        <v>8</v>
      </c>
      <c r="C37" t="s">
        <v>18</v>
      </c>
      <c r="D37" t="s">
        <v>19</v>
      </c>
      <c r="E37" t="s">
        <v>23</v>
      </c>
      <c r="F37" t="s">
        <v>24</v>
      </c>
      <c r="G37" t="s">
        <v>25</v>
      </c>
      <c r="H37" t="s">
        <v>26</v>
      </c>
      <c r="I37" t="s">
        <v>27</v>
      </c>
      <c r="J37" t="s">
        <v>28</v>
      </c>
      <c r="N37" t="s">
        <v>8</v>
      </c>
      <c r="O37" t="s">
        <v>18</v>
      </c>
      <c r="P37" t="s">
        <v>31</v>
      </c>
      <c r="Q37" t="s">
        <v>23</v>
      </c>
      <c r="R37" t="s">
        <v>32</v>
      </c>
      <c r="S37" t="s">
        <v>24</v>
      </c>
      <c r="T37" t="s">
        <v>25</v>
      </c>
      <c r="U37" t="s">
        <v>33</v>
      </c>
      <c r="V37" t="s">
        <v>34</v>
      </c>
      <c r="AT37">
        <v>1</v>
      </c>
      <c r="AU37">
        <v>3.7183758900973909</v>
      </c>
      <c r="AV37">
        <v>3.489401608468619</v>
      </c>
      <c r="AW37">
        <v>3.7004949904986026</v>
      </c>
      <c r="AX37">
        <v>4.6302319568190535</v>
      </c>
      <c r="AY37">
        <v>6.0685082627853619</v>
      </c>
      <c r="AZ37">
        <v>6.8511731397006725</v>
      </c>
      <c r="BA37">
        <v>7.0637445937918555</v>
      </c>
      <c r="BB37">
        <v>6.2963895451537581</v>
      </c>
    </row>
    <row r="38" spans="2:54" x14ac:dyDescent="0.3">
      <c r="B38">
        <v>0</v>
      </c>
      <c r="C38">
        <v>31.418918754973578</v>
      </c>
      <c r="D38">
        <v>31.799788089350717</v>
      </c>
      <c r="E38">
        <v>35.367414101854926</v>
      </c>
      <c r="F38">
        <v>35.114265478897735</v>
      </c>
      <c r="G38">
        <v>33.316937691114212</v>
      </c>
      <c r="H38">
        <v>31.463520571497074</v>
      </c>
      <c r="I38">
        <v>31.247037150084438</v>
      </c>
      <c r="J38">
        <v>35.415896041256921</v>
      </c>
      <c r="N38">
        <v>0</v>
      </c>
      <c r="P38">
        <v>16.024366251269026</v>
      </c>
      <c r="Q38">
        <v>17.264669461701484</v>
      </c>
      <c r="R38">
        <v>18.27605089979426</v>
      </c>
      <c r="S38">
        <v>16.475826806032597</v>
      </c>
      <c r="T38">
        <v>16.673288128817038</v>
      </c>
      <c r="U38">
        <v>15.879825774990879</v>
      </c>
      <c r="V38">
        <v>17.366683675348057</v>
      </c>
      <c r="AT38">
        <v>2</v>
      </c>
      <c r="AU38">
        <v>3.5972197880854497</v>
      </c>
      <c r="AV38">
        <v>4.0738554052595521</v>
      </c>
      <c r="AW38">
        <v>4.3509091615246556</v>
      </c>
      <c r="AX38">
        <v>6.6936808137341712</v>
      </c>
      <c r="AY38">
        <v>9.7947098022263255</v>
      </c>
      <c r="AZ38">
        <v>12.309703549905748</v>
      </c>
      <c r="BA38">
        <v>12.01878447828107</v>
      </c>
      <c r="BB38">
        <v>14.974162374389405</v>
      </c>
    </row>
    <row r="39" spans="2:54" x14ac:dyDescent="0.3">
      <c r="B39">
        <v>3</v>
      </c>
      <c r="C39">
        <v>36.02377412026933</v>
      </c>
      <c r="D39">
        <v>23.697926907599019</v>
      </c>
      <c r="E39">
        <v>39.613510954207321</v>
      </c>
      <c r="F39">
        <v>30.050021201700179</v>
      </c>
      <c r="G39">
        <v>47.361587235069273</v>
      </c>
      <c r="H39">
        <v>38.757218786012956</v>
      </c>
      <c r="I39">
        <v>23.335678243723045</v>
      </c>
      <c r="J39">
        <v>26.336302683843286</v>
      </c>
      <c r="N39">
        <v>3</v>
      </c>
      <c r="O39">
        <v>16.186552270132882</v>
      </c>
      <c r="P39">
        <v>21.465680513837462</v>
      </c>
      <c r="Q39">
        <v>15.109061068180218</v>
      </c>
      <c r="R39">
        <v>20.63066086618019</v>
      </c>
      <c r="S39">
        <v>21.477942545726108</v>
      </c>
      <c r="T39">
        <v>14.911350401632788</v>
      </c>
      <c r="U39">
        <v>16.010619729719728</v>
      </c>
      <c r="V39">
        <v>21.441405793823154</v>
      </c>
      <c r="AT39">
        <v>3</v>
      </c>
      <c r="AU39">
        <v>3.7803116166749944</v>
      </c>
      <c r="AV39">
        <v>4.3793908311798564</v>
      </c>
      <c r="AW39">
        <v>4.7960998611608439</v>
      </c>
      <c r="AX39">
        <v>6.5158717332506555</v>
      </c>
      <c r="AY39">
        <v>11.932223444073315</v>
      </c>
      <c r="AZ39">
        <v>16.354805138002675</v>
      </c>
      <c r="BA39">
        <v>15.708175801484021</v>
      </c>
      <c r="BB39">
        <v>16.102622626449115</v>
      </c>
    </row>
    <row r="40" spans="2:54" x14ac:dyDescent="0.3">
      <c r="B40">
        <v>5</v>
      </c>
      <c r="C40">
        <v>32.651884629725359</v>
      </c>
      <c r="D40">
        <v>14.5947137920764</v>
      </c>
      <c r="E40">
        <v>43.400522641651008</v>
      </c>
      <c r="F40">
        <v>27.214915356879647</v>
      </c>
      <c r="G40">
        <v>53.821074707954324</v>
      </c>
      <c r="H40">
        <v>37.538495705746683</v>
      </c>
      <c r="I40">
        <v>16.143646107429028</v>
      </c>
      <c r="J40">
        <v>23.694330935133202</v>
      </c>
      <c r="N40">
        <v>5</v>
      </c>
      <c r="O40">
        <v>15.426509345130649</v>
      </c>
      <c r="P40">
        <v>20.805458208617551</v>
      </c>
      <c r="Q40">
        <v>15.264487451275341</v>
      </c>
      <c r="R40">
        <v>18.590119884902023</v>
      </c>
      <c r="S40">
        <v>21.317246276939848</v>
      </c>
      <c r="T40">
        <v>13.78304251995009</v>
      </c>
      <c r="U40">
        <v>13.570993008905845</v>
      </c>
      <c r="V40">
        <v>23.107618661855071</v>
      </c>
      <c r="AT40">
        <v>4</v>
      </c>
      <c r="AU40">
        <v>3.6584027610263066</v>
      </c>
      <c r="AV40">
        <v>4.2043404592732712</v>
      </c>
      <c r="AW40">
        <v>4.7692500967213673</v>
      </c>
      <c r="AX40">
        <v>6.588107667335926</v>
      </c>
      <c r="AY40">
        <v>11.865836109347198</v>
      </c>
      <c r="AZ40">
        <v>14.187057892230952</v>
      </c>
      <c r="BA40">
        <v>19.50868561336582</v>
      </c>
      <c r="BB40">
        <v>18.755197104873616</v>
      </c>
    </row>
    <row r="41" spans="2:54" x14ac:dyDescent="0.3">
      <c r="B41">
        <v>8</v>
      </c>
      <c r="C41">
        <v>31.139197169272229</v>
      </c>
      <c r="D41">
        <v>9.4597062637952565</v>
      </c>
      <c r="E41">
        <v>44.877121040017329</v>
      </c>
      <c r="F41">
        <v>20.848907490840183</v>
      </c>
      <c r="G41">
        <v>59.192544371156742</v>
      </c>
      <c r="H41">
        <v>39.015795661684052</v>
      </c>
      <c r="I41">
        <v>16.571291498902312</v>
      </c>
      <c r="J41">
        <v>25.226761950132747</v>
      </c>
      <c r="N41">
        <v>8</v>
      </c>
      <c r="O41">
        <v>15.778423873876195</v>
      </c>
      <c r="P41">
        <v>20.826253688867318</v>
      </c>
      <c r="Q41">
        <v>14.912219422511383</v>
      </c>
      <c r="R41">
        <v>20.442243252200107</v>
      </c>
      <c r="S41">
        <v>22.577227655063872</v>
      </c>
      <c r="T41">
        <v>13.213842261137577</v>
      </c>
      <c r="U41">
        <v>13.181451769867239</v>
      </c>
      <c r="V41">
        <v>25.997280364441604</v>
      </c>
      <c r="AT41">
        <v>5</v>
      </c>
      <c r="AU41">
        <v>3.606784144006796</v>
      </c>
      <c r="AV41">
        <v>4.0508313831886209</v>
      </c>
      <c r="AW41">
        <v>4.4949935073218343</v>
      </c>
      <c r="AX41">
        <v>6.7203346123717012</v>
      </c>
      <c r="AY41">
        <v>11.511939507950348</v>
      </c>
      <c r="AZ41">
        <v>15.017880385146116</v>
      </c>
      <c r="BA41">
        <v>15.830170392171084</v>
      </c>
      <c r="BB41">
        <v>17.553095843928741</v>
      </c>
    </row>
    <row r="42" spans="2:54" x14ac:dyDescent="0.3">
      <c r="B42">
        <v>10</v>
      </c>
      <c r="C42">
        <v>30.168770598706896</v>
      </c>
      <c r="D42">
        <v>8.3635029625653221</v>
      </c>
      <c r="E42">
        <v>43.465081615444873</v>
      </c>
      <c r="F42">
        <v>20.893344696089972</v>
      </c>
      <c r="G42">
        <v>59.661463100007396</v>
      </c>
      <c r="H42">
        <v>37.775187120656277</v>
      </c>
      <c r="I42">
        <v>16.067840656261268</v>
      </c>
      <c r="J42">
        <v>25.672684092124658</v>
      </c>
      <c r="N42">
        <v>10</v>
      </c>
      <c r="O42">
        <v>16.642686179306519</v>
      </c>
      <c r="P42">
        <v>21.10455709919562</v>
      </c>
      <c r="Q42">
        <v>15.282066712607595</v>
      </c>
      <c r="R42">
        <v>19.343443153304275</v>
      </c>
      <c r="S42">
        <v>20.426044324273079</v>
      </c>
      <c r="T42">
        <v>13.42943098069949</v>
      </c>
      <c r="U42">
        <v>12.629659282794716</v>
      </c>
      <c r="V42">
        <v>25.28961225466723</v>
      </c>
      <c r="AT42">
        <v>6</v>
      </c>
      <c r="AU42">
        <v>3.4694581688043176</v>
      </c>
      <c r="AV42">
        <v>3.9279845862203571</v>
      </c>
      <c r="AW42">
        <v>4.5550501668160033</v>
      </c>
      <c r="AX42">
        <v>6.257379612788875</v>
      </c>
      <c r="AY42">
        <v>11.051425752345217</v>
      </c>
      <c r="AZ42">
        <v>13.751927586952336</v>
      </c>
      <c r="BA42">
        <v>17.028028993503753</v>
      </c>
      <c r="BB42">
        <v>13.944571768557815</v>
      </c>
    </row>
    <row r="43" spans="2:54" x14ac:dyDescent="0.3">
      <c r="AT43">
        <v>7</v>
      </c>
      <c r="AU43">
        <v>3.3601344819140242</v>
      </c>
      <c r="AV43">
        <v>3.8981799024447565</v>
      </c>
      <c r="AW43">
        <v>4.5758563459233832</v>
      </c>
      <c r="AX43">
        <v>6.143085498289409</v>
      </c>
      <c r="AY43">
        <v>11.201946104992944</v>
      </c>
      <c r="AZ43">
        <v>13.79277763819753</v>
      </c>
      <c r="BA43">
        <v>16.71838734916086</v>
      </c>
      <c r="BB43">
        <v>16.903177221424361</v>
      </c>
    </row>
    <row r="44" spans="2:54" x14ac:dyDescent="0.3">
      <c r="C44" t="s">
        <v>20</v>
      </c>
      <c r="O44" t="s">
        <v>20</v>
      </c>
      <c r="AT44">
        <v>8</v>
      </c>
      <c r="AU44">
        <v>3.369987397478746</v>
      </c>
      <c r="AV44">
        <v>3.7951129136961677</v>
      </c>
      <c r="AW44">
        <v>4.5168569219307271</v>
      </c>
      <c r="AX44">
        <v>6.0211697838376557</v>
      </c>
      <c r="AY44">
        <v>10.653151715268118</v>
      </c>
      <c r="AZ44">
        <v>14.144650892689345</v>
      </c>
      <c r="BA44">
        <v>16.010789132339944</v>
      </c>
      <c r="BB44">
        <v>18.419911375687771</v>
      </c>
    </row>
    <row r="45" spans="2:54" x14ac:dyDescent="0.3">
      <c r="B45" t="s">
        <v>8</v>
      </c>
      <c r="C45" t="s">
        <v>18</v>
      </c>
      <c r="D45" t="s">
        <v>19</v>
      </c>
      <c r="E45" t="s">
        <v>23</v>
      </c>
      <c r="F45" t="s">
        <v>24</v>
      </c>
      <c r="G45" t="s">
        <v>25</v>
      </c>
      <c r="H45" t="s">
        <v>26</v>
      </c>
      <c r="I45" t="s">
        <v>27</v>
      </c>
      <c r="J45" t="s">
        <v>28</v>
      </c>
      <c r="N45" t="s">
        <v>8</v>
      </c>
      <c r="O45" t="s">
        <v>18</v>
      </c>
      <c r="P45" t="s">
        <v>31</v>
      </c>
      <c r="Q45" t="s">
        <v>23</v>
      </c>
      <c r="R45" t="s">
        <v>32</v>
      </c>
      <c r="S45" t="s">
        <v>24</v>
      </c>
      <c r="T45" t="s">
        <v>25</v>
      </c>
      <c r="U45" t="s">
        <v>33</v>
      </c>
      <c r="V45" t="s">
        <v>34</v>
      </c>
      <c r="AT45">
        <v>10</v>
      </c>
      <c r="AU45">
        <v>3.238249632076077</v>
      </c>
      <c r="AV45">
        <v>3.7257562071560284</v>
      </c>
      <c r="AW45">
        <v>4.391683765936083</v>
      </c>
      <c r="AX45">
        <v>5.9825880367500224</v>
      </c>
      <c r="AY45">
        <v>10.887758054044861</v>
      </c>
      <c r="AZ45">
        <v>15.390852297704727</v>
      </c>
      <c r="BA45">
        <v>19.991388576725541</v>
      </c>
      <c r="BB45">
        <v>20.444712347057102</v>
      </c>
    </row>
    <row r="46" spans="2:54" x14ac:dyDescent="0.3">
      <c r="B46">
        <v>0</v>
      </c>
      <c r="C46">
        <v>33.364565219619884</v>
      </c>
      <c r="D46">
        <v>32.849520060306581</v>
      </c>
      <c r="E46">
        <v>31.015791624811083</v>
      </c>
      <c r="F46">
        <v>34.020721433600279</v>
      </c>
      <c r="G46">
        <v>34.123748494316644</v>
      </c>
      <c r="H46">
        <v>32.434250889055392</v>
      </c>
      <c r="I46">
        <v>30.248826548118942</v>
      </c>
      <c r="J46">
        <v>30.619911310004799</v>
      </c>
      <c r="N46">
        <v>0</v>
      </c>
      <c r="O46">
        <v>17.878919931193693</v>
      </c>
      <c r="P46">
        <v>15.770725779725254</v>
      </c>
      <c r="Q46">
        <v>16.158864591607482</v>
      </c>
      <c r="R46">
        <v>16.41956138643544</v>
      </c>
      <c r="S46">
        <v>15.416196823760204</v>
      </c>
      <c r="T46">
        <v>16.203360354341637</v>
      </c>
      <c r="U46">
        <v>16.972819425667627</v>
      </c>
      <c r="V46">
        <v>16.728894944213231</v>
      </c>
    </row>
    <row r="47" spans="2:54" x14ac:dyDescent="0.3">
      <c r="B47">
        <v>3</v>
      </c>
      <c r="C47">
        <v>36.017938258687316</v>
      </c>
      <c r="D47">
        <v>22.351001040040018</v>
      </c>
      <c r="E47">
        <v>39.467414529538701</v>
      </c>
      <c r="F47">
        <v>27.066618236255131</v>
      </c>
      <c r="G47">
        <v>48.428722928896164</v>
      </c>
      <c r="H47">
        <v>40.4818119067452</v>
      </c>
      <c r="I47">
        <v>25.517314565707792</v>
      </c>
      <c r="J47">
        <v>25.176910209775041</v>
      </c>
      <c r="N47">
        <v>3</v>
      </c>
      <c r="O47">
        <v>20.847664637899136</v>
      </c>
      <c r="P47">
        <v>17.823933844996503</v>
      </c>
      <c r="Q47">
        <v>16.333116954849793</v>
      </c>
      <c r="R47">
        <v>20.62636520970646</v>
      </c>
      <c r="S47">
        <v>23.398709093682694</v>
      </c>
      <c r="T47">
        <v>15.401412947990211</v>
      </c>
      <c r="U47">
        <v>15.974249206992098</v>
      </c>
      <c r="V47">
        <v>23.268667378576357</v>
      </c>
    </row>
    <row r="48" spans="2:54" x14ac:dyDescent="0.3">
      <c r="B48">
        <v>5</v>
      </c>
      <c r="C48">
        <v>33.787369275955896</v>
      </c>
      <c r="D48">
        <v>15.158628903079611</v>
      </c>
      <c r="E48">
        <v>41.797894716735463</v>
      </c>
      <c r="F48">
        <v>21.138250997417174</v>
      </c>
      <c r="G48">
        <v>53.604610883121893</v>
      </c>
      <c r="H48">
        <v>40.243364638250263</v>
      </c>
      <c r="I48">
        <v>16.588119082315586</v>
      </c>
      <c r="J48">
        <v>23.979945212499203</v>
      </c>
      <c r="N48">
        <v>5</v>
      </c>
      <c r="O48">
        <v>20.358459539503038</v>
      </c>
      <c r="P48">
        <v>21.142440517835379</v>
      </c>
      <c r="Q48">
        <v>16.211164708914779</v>
      </c>
      <c r="R48">
        <v>19.560100789588525</v>
      </c>
      <c r="S48">
        <v>22.232192699593302</v>
      </c>
      <c r="T48">
        <v>13.152731997538085</v>
      </c>
      <c r="U48">
        <v>14.41364762571077</v>
      </c>
      <c r="V48">
        <v>25.633540418413485</v>
      </c>
    </row>
    <row r="49" spans="2:22" x14ac:dyDescent="0.3">
      <c r="B49">
        <v>8</v>
      </c>
      <c r="C49">
        <v>31.116962889383121</v>
      </c>
      <c r="D49">
        <v>9.778599453648134</v>
      </c>
      <c r="E49">
        <v>42.101763208552889</v>
      </c>
      <c r="F49">
        <v>19.317129041961127</v>
      </c>
      <c r="G49">
        <v>59.116619380849798</v>
      </c>
      <c r="H49">
        <v>37.963365241635351</v>
      </c>
      <c r="I49">
        <v>18.671511868809564</v>
      </c>
      <c r="J49">
        <v>23.906309102759018</v>
      </c>
      <c r="N49">
        <v>8</v>
      </c>
      <c r="O49">
        <v>20.062442201168803</v>
      </c>
      <c r="P49">
        <v>19.569087685889926</v>
      </c>
      <c r="Q49">
        <v>15.048953440049614</v>
      </c>
      <c r="R49">
        <v>18.813661302794802</v>
      </c>
      <c r="S49">
        <v>21.082853670981898</v>
      </c>
      <c r="T49">
        <v>13.515514547683008</v>
      </c>
      <c r="U49">
        <v>13.725341006528136</v>
      </c>
      <c r="V49">
        <v>26.007526604558599</v>
      </c>
    </row>
    <row r="50" spans="2:22" x14ac:dyDescent="0.3">
      <c r="B50">
        <v>10</v>
      </c>
      <c r="C50">
        <v>31.771876680179179</v>
      </c>
      <c r="D50">
        <v>8.1467402898849723</v>
      </c>
      <c r="E50">
        <v>41.86754488206406</v>
      </c>
      <c r="F50">
        <v>18.910517639840027</v>
      </c>
      <c r="G50">
        <v>60.201666348974825</v>
      </c>
      <c r="H50">
        <v>37.933476537522118</v>
      </c>
      <c r="I50">
        <v>17.560760066442906</v>
      </c>
      <c r="J50">
        <v>26.685251148741049</v>
      </c>
      <c r="N50">
        <v>10</v>
      </c>
      <c r="O50">
        <v>18.967220237875996</v>
      </c>
      <c r="P50">
        <v>21.432961772550026</v>
      </c>
      <c r="Q50">
        <v>15.143118059537352</v>
      </c>
      <c r="R50">
        <v>19.179443342679285</v>
      </c>
      <c r="S50">
        <v>19.254047627814924</v>
      </c>
      <c r="T50">
        <v>13.216291511265144</v>
      </c>
      <c r="U50">
        <v>13.064655784617448</v>
      </c>
      <c r="V50">
        <v>25.969729456756664</v>
      </c>
    </row>
    <row r="52" spans="2:22" x14ac:dyDescent="0.3">
      <c r="C52" t="s">
        <v>21</v>
      </c>
      <c r="O52" t="s">
        <v>21</v>
      </c>
    </row>
    <row r="53" spans="2:22" x14ac:dyDescent="0.3">
      <c r="B53" t="s">
        <v>8</v>
      </c>
      <c r="C53" t="s">
        <v>18</v>
      </c>
      <c r="D53" t="s">
        <v>19</v>
      </c>
      <c r="E53" t="s">
        <v>23</v>
      </c>
      <c r="F53" t="s">
        <v>24</v>
      </c>
      <c r="G53" t="s">
        <v>25</v>
      </c>
      <c r="H53" t="s">
        <v>26</v>
      </c>
      <c r="I53" t="s">
        <v>27</v>
      </c>
      <c r="J53" t="s">
        <v>28</v>
      </c>
      <c r="N53" t="s">
        <v>8</v>
      </c>
      <c r="O53" t="s">
        <v>18</v>
      </c>
      <c r="P53" t="s">
        <v>31</v>
      </c>
      <c r="Q53" t="s">
        <v>23</v>
      </c>
      <c r="R53" t="s">
        <v>32</v>
      </c>
      <c r="S53" t="s">
        <v>24</v>
      </c>
      <c r="T53" t="s">
        <v>25</v>
      </c>
      <c r="U53" t="s">
        <v>33</v>
      </c>
      <c r="V53" t="s">
        <v>34</v>
      </c>
    </row>
    <row r="54" spans="2:22" x14ac:dyDescent="0.3">
      <c r="B54">
        <v>0</v>
      </c>
      <c r="C54">
        <v>33.104945805882309</v>
      </c>
      <c r="D54">
        <v>31.875428929244773</v>
      </c>
      <c r="E54">
        <v>35.177985719059336</v>
      </c>
      <c r="F54">
        <v>32.044811970159031</v>
      </c>
      <c r="G54">
        <v>35.743311783836525</v>
      </c>
      <c r="H54">
        <v>33.747925279339711</v>
      </c>
      <c r="I54">
        <v>28.584179366202786</v>
      </c>
      <c r="J54">
        <v>27.276632826545349</v>
      </c>
      <c r="N54">
        <v>0</v>
      </c>
      <c r="O54">
        <v>14.682843150148036</v>
      </c>
      <c r="P54">
        <v>15.938847653064935</v>
      </c>
      <c r="Q54">
        <v>15.249777221342518</v>
      </c>
      <c r="R54">
        <v>16.906072099274539</v>
      </c>
      <c r="S54">
        <v>16.386684832639784</v>
      </c>
      <c r="T54">
        <v>16.295252473711017</v>
      </c>
      <c r="U54">
        <v>14.887871056659906</v>
      </c>
      <c r="V54">
        <v>14.994877405983152</v>
      </c>
    </row>
    <row r="55" spans="2:22" x14ac:dyDescent="0.3">
      <c r="B55">
        <v>3</v>
      </c>
      <c r="C55">
        <v>35.322671189953972</v>
      </c>
      <c r="D55">
        <v>21.348616366492973</v>
      </c>
      <c r="E55">
        <v>40.684119162044809</v>
      </c>
      <c r="F55">
        <v>29.075496986216042</v>
      </c>
      <c r="G55">
        <v>48.557072690540359</v>
      </c>
      <c r="H55">
        <v>37.192075199694152</v>
      </c>
      <c r="I55">
        <v>29.722178253672258</v>
      </c>
      <c r="J55">
        <v>28.786704143542487</v>
      </c>
      <c r="N55">
        <v>3</v>
      </c>
      <c r="O55">
        <v>16.935747163320112</v>
      </c>
      <c r="P55">
        <v>19.240980752134359</v>
      </c>
      <c r="Q55">
        <v>14.512993755885049</v>
      </c>
      <c r="R55">
        <v>21.317669214461876</v>
      </c>
      <c r="S55">
        <v>22.765459050284257</v>
      </c>
      <c r="T55">
        <v>13.946847695148275</v>
      </c>
      <c r="U55">
        <v>15.013700229880175</v>
      </c>
      <c r="V55">
        <v>22.965338060694624</v>
      </c>
    </row>
    <row r="56" spans="2:22" x14ac:dyDescent="0.3">
      <c r="B56">
        <v>5</v>
      </c>
      <c r="C56">
        <v>33.045732779165597</v>
      </c>
      <c r="D56">
        <v>14.209135399478544</v>
      </c>
      <c r="E56">
        <v>40.405514581414508</v>
      </c>
      <c r="F56">
        <v>25.210046067226475</v>
      </c>
      <c r="G56">
        <v>55.142319257167834</v>
      </c>
      <c r="H56">
        <v>38.932988352412679</v>
      </c>
      <c r="I56">
        <v>16.851356024757049</v>
      </c>
      <c r="J56">
        <v>24.030116377114062</v>
      </c>
      <c r="N56">
        <v>5</v>
      </c>
      <c r="O56">
        <v>16.317823870719945</v>
      </c>
      <c r="P56">
        <v>21.1759136029121</v>
      </c>
      <c r="Q56">
        <v>14.333068559013943</v>
      </c>
      <c r="R56">
        <v>21.10861708899041</v>
      </c>
      <c r="S56">
        <v>23.407895885827841</v>
      </c>
      <c r="T56">
        <v>13.131236881835216</v>
      </c>
      <c r="U56">
        <v>12.848387419186805</v>
      </c>
      <c r="V56">
        <v>25.289262962982367</v>
      </c>
    </row>
    <row r="57" spans="2:22" x14ac:dyDescent="0.3">
      <c r="B57">
        <v>8</v>
      </c>
      <c r="C57">
        <v>31.23083665723745</v>
      </c>
      <c r="D57">
        <v>9.9332096125824769</v>
      </c>
      <c r="E57">
        <v>42.127744354575327</v>
      </c>
      <c r="F57">
        <v>21.896176171665537</v>
      </c>
      <c r="G57">
        <v>59.55226703584556</v>
      </c>
      <c r="H57">
        <v>37.532162091027722</v>
      </c>
      <c r="I57">
        <v>16.63334602974729</v>
      </c>
      <c r="J57">
        <v>25.702731528537473</v>
      </c>
      <c r="N57">
        <v>8</v>
      </c>
      <c r="O57">
        <v>16.686921025360419</v>
      </c>
      <c r="P57">
        <v>21.662745201184581</v>
      </c>
      <c r="Q57">
        <v>15.200362968768859</v>
      </c>
      <c r="R57">
        <v>19.381055134429893</v>
      </c>
      <c r="S57">
        <v>22.326462527419856</v>
      </c>
      <c r="T57">
        <v>11.748535236902841</v>
      </c>
      <c r="U57">
        <v>14.000995270885127</v>
      </c>
      <c r="V57">
        <v>25.634725064308522</v>
      </c>
    </row>
    <row r="58" spans="2:22" x14ac:dyDescent="0.3">
      <c r="B58">
        <v>10</v>
      </c>
      <c r="C58">
        <v>31.004245319760344</v>
      </c>
      <c r="D58">
        <v>8.5628962063899596</v>
      </c>
      <c r="E58">
        <v>43.068576169730271</v>
      </c>
      <c r="F58">
        <v>20.065718405404596</v>
      </c>
      <c r="G58">
        <v>58.655335479643064</v>
      </c>
      <c r="H58">
        <v>35.489246040926247</v>
      </c>
      <c r="I58">
        <v>17.794366979629718</v>
      </c>
      <c r="J58">
        <v>28.051998957167076</v>
      </c>
      <c r="N58">
        <v>10</v>
      </c>
      <c r="O58">
        <v>16.846118075318596</v>
      </c>
      <c r="P58">
        <v>22.616407240437809</v>
      </c>
      <c r="Q58">
        <v>15.426133751361087</v>
      </c>
      <c r="R58">
        <v>19.092001536041689</v>
      </c>
      <c r="S58">
        <v>21.327323131631349</v>
      </c>
      <c r="T58">
        <v>14.167930394162999</v>
      </c>
      <c r="U58">
        <v>13.544903445047012</v>
      </c>
      <c r="V58">
        <v>26.859970857290065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8A952-AC80-4FEE-B340-A3166C1B15C1}">
  <sheetPr codeName="Sheet2"/>
  <dimension ref="A2:AI123"/>
  <sheetViews>
    <sheetView zoomScaleNormal="100" workbookViewId="0">
      <selection activeCell="G2" sqref="G2"/>
    </sheetView>
  </sheetViews>
  <sheetFormatPr defaultRowHeight="14.4" x14ac:dyDescent="0.3"/>
  <cols>
    <col min="12" max="12" width="12" bestFit="1" customWidth="1"/>
  </cols>
  <sheetData>
    <row r="2" spans="1:35" ht="19.8" x14ac:dyDescent="0.4">
      <c r="B2" s="2" t="s">
        <v>45</v>
      </c>
      <c r="D2" s="2"/>
      <c r="M2" s="2" t="s">
        <v>5</v>
      </c>
      <c r="W2" s="2" t="s">
        <v>52</v>
      </c>
    </row>
    <row r="3" spans="1:35" x14ac:dyDescent="0.3">
      <c r="A3" s="4"/>
      <c r="B3" s="4"/>
      <c r="C3" s="4"/>
      <c r="D3" s="4"/>
      <c r="E3" s="4"/>
      <c r="F3" s="4"/>
      <c r="Q3" s="4"/>
      <c r="R3" s="4"/>
      <c r="S3" s="4"/>
      <c r="T3" s="4"/>
      <c r="W3" s="4"/>
    </row>
    <row r="4" spans="1:35" x14ac:dyDescent="0.3">
      <c r="A4" s="4"/>
      <c r="Q4" s="4"/>
      <c r="R4" s="4"/>
      <c r="S4" s="4"/>
      <c r="T4" s="4"/>
      <c r="W4" s="4"/>
    </row>
    <row r="5" spans="1:35" x14ac:dyDescent="0.3">
      <c r="A5" s="4"/>
      <c r="Q5" s="4"/>
      <c r="R5" s="4"/>
      <c r="W5" s="4"/>
      <c r="X5" s="8" t="s">
        <v>56</v>
      </c>
      <c r="Y5" s="4"/>
      <c r="Z5" s="4"/>
    </row>
    <row r="6" spans="1:35" x14ac:dyDescent="0.3">
      <c r="A6" s="4"/>
      <c r="B6" s="4"/>
      <c r="C6" s="8" t="s">
        <v>40</v>
      </c>
      <c r="D6" s="4"/>
      <c r="E6" s="4"/>
      <c r="F6" s="4"/>
      <c r="N6" s="14" t="s">
        <v>69</v>
      </c>
      <c r="P6" s="14" t="s">
        <v>70</v>
      </c>
      <c r="W6" s="4" t="s">
        <v>36</v>
      </c>
      <c r="X6" s="4"/>
      <c r="Y6" s="4"/>
      <c r="Z6" s="4"/>
      <c r="AB6" s="4" t="s">
        <v>38</v>
      </c>
      <c r="AC6" s="4"/>
      <c r="AD6" s="4"/>
      <c r="AE6" s="4"/>
    </row>
    <row r="7" spans="1:35" x14ac:dyDescent="0.3">
      <c r="A7" s="4"/>
      <c r="B7" s="4" t="s">
        <v>36</v>
      </c>
      <c r="C7" s="4"/>
      <c r="D7" s="4"/>
      <c r="E7" s="4"/>
      <c r="F7" s="4"/>
      <c r="L7" s="4" t="s">
        <v>36</v>
      </c>
      <c r="W7" s="4"/>
      <c r="X7" s="4" t="s">
        <v>54</v>
      </c>
      <c r="Y7" s="4"/>
      <c r="Z7" s="4"/>
      <c r="AB7" s="4"/>
      <c r="AC7" s="4" t="s">
        <v>54</v>
      </c>
      <c r="AD7" s="4"/>
      <c r="AE7" s="4"/>
    </row>
    <row r="8" spans="1:35" x14ac:dyDescent="0.3">
      <c r="A8" s="4"/>
      <c r="B8" s="4"/>
      <c r="C8" s="4" t="s">
        <v>41</v>
      </c>
      <c r="D8" s="4" t="s">
        <v>37</v>
      </c>
      <c r="E8" s="4" t="s">
        <v>38</v>
      </c>
      <c r="F8" s="4" t="s">
        <v>39</v>
      </c>
      <c r="H8" t="s">
        <v>8</v>
      </c>
      <c r="I8" t="s">
        <v>64</v>
      </c>
      <c r="J8" t="s">
        <v>38</v>
      </c>
      <c r="M8" t="s">
        <v>41</v>
      </c>
      <c r="N8" t="s">
        <v>37</v>
      </c>
      <c r="O8" t="s">
        <v>71</v>
      </c>
      <c r="P8" t="s">
        <v>37</v>
      </c>
      <c r="Q8" t="s">
        <v>71</v>
      </c>
      <c r="W8" s="4" t="s">
        <v>43</v>
      </c>
      <c r="X8" s="4" t="s">
        <v>18</v>
      </c>
      <c r="Y8" s="4" t="s">
        <v>19</v>
      </c>
      <c r="Z8" s="4" t="s">
        <v>34</v>
      </c>
      <c r="AB8" s="4" t="s">
        <v>43</v>
      </c>
      <c r="AC8" s="4" t="s">
        <v>18</v>
      </c>
      <c r="AD8" s="4">
        <v>200</v>
      </c>
      <c r="AE8" s="4">
        <v>1000</v>
      </c>
      <c r="AG8" t="s">
        <v>8</v>
      </c>
      <c r="AH8" t="s">
        <v>68</v>
      </c>
      <c r="AI8" t="s">
        <v>38</v>
      </c>
    </row>
    <row r="9" spans="1:35" x14ac:dyDescent="0.3">
      <c r="A9" s="4"/>
      <c r="B9" s="4"/>
      <c r="C9" s="5">
        <v>0</v>
      </c>
      <c r="D9" s="5">
        <v>41.22187545136525</v>
      </c>
      <c r="E9" s="4">
        <v>8.3633645355934261E-2</v>
      </c>
      <c r="F9" s="4">
        <v>0.20288656069180458</v>
      </c>
      <c r="H9">
        <v>0</v>
      </c>
      <c r="I9">
        <v>40.027631611981342</v>
      </c>
      <c r="J9">
        <v>0.79350994120194862</v>
      </c>
      <c r="M9" s="3">
        <v>0</v>
      </c>
      <c r="N9">
        <v>39.930374591571393</v>
      </c>
      <c r="O9">
        <v>0.71146040437847702</v>
      </c>
      <c r="P9">
        <v>36.444426472100005</v>
      </c>
      <c r="Q9">
        <v>0.20089415781080106</v>
      </c>
      <c r="W9" s="4">
        <v>0</v>
      </c>
      <c r="X9" s="4">
        <v>1.8710435747583327</v>
      </c>
      <c r="Y9" s="4">
        <v>10.608229063138708</v>
      </c>
      <c r="Z9" s="4">
        <v>14.081954373007019</v>
      </c>
      <c r="AB9" s="4">
        <v>0</v>
      </c>
      <c r="AC9" s="4">
        <v>0.27074820619444401</v>
      </c>
      <c r="AD9" s="4">
        <v>0.23820112314958877</v>
      </c>
      <c r="AE9" s="4">
        <v>1.6788291993566469</v>
      </c>
      <c r="AG9">
        <v>0</v>
      </c>
      <c r="AH9">
        <v>2.94781312623866</v>
      </c>
      <c r="AI9">
        <v>7.236967206905337E-2</v>
      </c>
    </row>
    <row r="10" spans="1:35" x14ac:dyDescent="0.3">
      <c r="A10" s="4"/>
      <c r="B10" s="4"/>
      <c r="C10" s="4">
        <v>5</v>
      </c>
      <c r="D10" s="4">
        <v>37.645609306653157</v>
      </c>
      <c r="E10" s="4">
        <v>0.14461962132365402</v>
      </c>
      <c r="F10" s="4">
        <v>0.38416066039896812</v>
      </c>
      <c r="H10">
        <v>3</v>
      </c>
      <c r="I10">
        <v>43.266947018177632</v>
      </c>
      <c r="J10">
        <v>0.17254304984321867</v>
      </c>
      <c r="M10">
        <v>10</v>
      </c>
      <c r="N10">
        <v>28.145084019531311</v>
      </c>
      <c r="O10">
        <v>1.3555673195689113</v>
      </c>
      <c r="P10">
        <v>22.790285167100617</v>
      </c>
      <c r="Q10">
        <v>0.68533787709465899</v>
      </c>
      <c r="W10" s="4">
        <v>1</v>
      </c>
      <c r="X10" s="4">
        <v>1.7089534858109219</v>
      </c>
      <c r="Y10" s="4">
        <v>9.821742101961652</v>
      </c>
      <c r="Z10" s="4">
        <v>12.340643272142318</v>
      </c>
      <c r="AB10" s="4">
        <v>1</v>
      </c>
      <c r="AC10" s="4">
        <v>4.472488257571703E-2</v>
      </c>
      <c r="AD10" s="4">
        <v>0.46367862095872425</v>
      </c>
      <c r="AE10" s="4">
        <v>1.0210057464867883</v>
      </c>
      <c r="AG10">
        <v>3</v>
      </c>
      <c r="AH10">
        <v>8.0585876867557715</v>
      </c>
      <c r="AI10">
        <v>0.12255836305714685</v>
      </c>
    </row>
    <row r="11" spans="1:35" x14ac:dyDescent="0.3">
      <c r="A11" s="4"/>
      <c r="B11" s="4"/>
      <c r="C11" s="4">
        <v>10</v>
      </c>
      <c r="D11" s="4">
        <v>33.938925307866917</v>
      </c>
      <c r="E11" s="4">
        <v>0.48872967337541506</v>
      </c>
      <c r="F11" s="4">
        <v>1.4400269570767148</v>
      </c>
      <c r="H11">
        <v>5</v>
      </c>
      <c r="I11">
        <v>38.226628023739671</v>
      </c>
      <c r="J11">
        <v>0.25146567084827992</v>
      </c>
      <c r="M11" s="3">
        <v>50</v>
      </c>
      <c r="N11">
        <v>19.96251301580844</v>
      </c>
      <c r="O11">
        <v>0.28257189822532747</v>
      </c>
      <c r="P11">
        <v>17.802863403582887</v>
      </c>
      <c r="Q11">
        <v>0.97984574704163296</v>
      </c>
      <c r="W11" s="4">
        <v>10</v>
      </c>
      <c r="X11" s="4">
        <v>1.7131400680956375</v>
      </c>
      <c r="Y11" s="4">
        <v>6.4357172632312878</v>
      </c>
      <c r="Z11" s="4">
        <v>9.917117198479577</v>
      </c>
      <c r="AB11" s="4">
        <v>10</v>
      </c>
      <c r="AC11" s="4">
        <v>1.3153019369129923E-2</v>
      </c>
      <c r="AD11" s="4">
        <v>1.3127261584625545</v>
      </c>
      <c r="AE11" s="4">
        <v>1.041380002796388</v>
      </c>
      <c r="AG11">
        <v>5</v>
      </c>
      <c r="AH11">
        <v>6.9341331389927454</v>
      </c>
      <c r="AI11">
        <v>0.17388465173213416</v>
      </c>
    </row>
    <row r="12" spans="1:35" x14ac:dyDescent="0.3">
      <c r="A12" s="4"/>
      <c r="B12" s="4"/>
      <c r="C12" s="5">
        <v>50</v>
      </c>
      <c r="D12" s="5">
        <v>30.851791111257096</v>
      </c>
      <c r="E12" s="4">
        <v>1.9271443452274186</v>
      </c>
      <c r="F12" s="4">
        <v>6.2464585549597107</v>
      </c>
      <c r="H12">
        <v>8</v>
      </c>
      <c r="I12">
        <v>30.196647675171629</v>
      </c>
      <c r="J12">
        <v>2.2014670773689624</v>
      </c>
      <c r="M12">
        <v>100</v>
      </c>
      <c r="N12">
        <v>18.761212601774105</v>
      </c>
      <c r="O12">
        <v>0.70151360727715917</v>
      </c>
      <c r="P12">
        <v>15.494146198521461</v>
      </c>
      <c r="Q12">
        <v>1.077799747267713</v>
      </c>
      <c r="W12" s="4">
        <v>100</v>
      </c>
      <c r="X12" s="4">
        <v>1.6612155072300998</v>
      </c>
      <c r="Y12" s="4">
        <v>6.2243536291631711</v>
      </c>
      <c r="Z12" s="4">
        <v>8.7607138350803524</v>
      </c>
      <c r="AB12" s="4">
        <v>100</v>
      </c>
      <c r="AC12" s="4">
        <v>1.2124506694341126E-2</v>
      </c>
      <c r="AD12" s="4">
        <v>0.7597235508485316</v>
      </c>
      <c r="AE12" s="4">
        <v>1.1431235821955448</v>
      </c>
      <c r="AG12">
        <v>8</v>
      </c>
      <c r="AH12">
        <v>5.7591318254944488</v>
      </c>
      <c r="AI12">
        <v>2.8728183520989284E-2</v>
      </c>
    </row>
    <row r="13" spans="1:35" x14ac:dyDescent="0.3">
      <c r="A13" s="4"/>
      <c r="B13" s="4"/>
      <c r="C13" s="4">
        <v>100</v>
      </c>
      <c r="D13" s="4">
        <v>22.570073036636781</v>
      </c>
      <c r="E13" s="4">
        <v>1.787569152649479</v>
      </c>
      <c r="F13" s="4">
        <f>E13/D13*100</f>
        <v>7.920085813403503</v>
      </c>
      <c r="H13">
        <v>10</v>
      </c>
      <c r="I13">
        <v>22.570073036636781</v>
      </c>
      <c r="J13">
        <v>1.787569152649479</v>
      </c>
      <c r="AG13">
        <v>10</v>
      </c>
      <c r="AH13">
        <v>5.0884739788650215</v>
      </c>
      <c r="AI13">
        <v>7.5187789917790918E-2</v>
      </c>
    </row>
    <row r="14" spans="1:35" x14ac:dyDescent="0.3">
      <c r="A14" s="4"/>
      <c r="B14" s="4"/>
      <c r="C14" s="5">
        <v>200</v>
      </c>
      <c r="D14" s="5">
        <v>22.602243568963509</v>
      </c>
      <c r="E14" s="4">
        <v>0.8411855696198669</v>
      </c>
      <c r="F14" s="4">
        <v>3.7216905793146537</v>
      </c>
    </row>
    <row r="15" spans="1:35" x14ac:dyDescent="0.3">
      <c r="A15" s="4"/>
      <c r="B15" s="4"/>
      <c r="C15" s="4">
        <v>500</v>
      </c>
      <c r="D15" s="4">
        <v>22.558735241614919</v>
      </c>
      <c r="E15" s="4">
        <v>0.20818352986100269</v>
      </c>
      <c r="F15" s="4">
        <v>0.92285107135332212</v>
      </c>
    </row>
    <row r="16" spans="1:35" x14ac:dyDescent="0.3">
      <c r="A16" s="4"/>
      <c r="B16" s="4"/>
      <c r="C16" s="5">
        <v>1000</v>
      </c>
      <c r="D16" s="5">
        <v>24.175014144294177</v>
      </c>
      <c r="E16" s="4">
        <v>1.2220708058564187</v>
      </c>
      <c r="F16" s="4">
        <v>5.0550986177803479</v>
      </c>
    </row>
    <row r="17" spans="1:33" x14ac:dyDescent="0.3">
      <c r="A17" s="4"/>
      <c r="B17" s="4"/>
      <c r="C17" s="4"/>
      <c r="D17" s="4"/>
      <c r="E17" s="4"/>
      <c r="F17" s="4"/>
    </row>
    <row r="18" spans="1:33" ht="19.8" x14ac:dyDescent="0.4">
      <c r="A18" s="4"/>
      <c r="B18" s="2" t="s">
        <v>46</v>
      </c>
      <c r="C18" s="4"/>
      <c r="D18" s="4"/>
      <c r="E18" s="4"/>
      <c r="F18" s="4"/>
      <c r="M18" s="2" t="s">
        <v>47</v>
      </c>
      <c r="W18" s="2" t="s">
        <v>74</v>
      </c>
    </row>
    <row r="19" spans="1:33" x14ac:dyDescent="0.3">
      <c r="A19" s="4"/>
      <c r="B19" s="4"/>
      <c r="C19" s="4"/>
      <c r="D19" s="4"/>
      <c r="E19" s="4"/>
      <c r="F19" s="4"/>
    </row>
    <row r="20" spans="1:33" x14ac:dyDescent="0.3">
      <c r="A20" s="4"/>
      <c r="B20" s="4"/>
      <c r="C20" s="4"/>
      <c r="D20" s="4"/>
      <c r="E20" s="4"/>
      <c r="F20" s="4"/>
    </row>
    <row r="21" spans="1:33" x14ac:dyDescent="0.3">
      <c r="A21" s="4"/>
      <c r="B21" s="4"/>
      <c r="C21" s="4"/>
      <c r="D21" s="4"/>
      <c r="E21" s="4"/>
      <c r="F21" s="4"/>
    </row>
    <row r="22" spans="1:33" x14ac:dyDescent="0.3">
      <c r="A22" s="4"/>
      <c r="B22" s="4"/>
      <c r="C22" s="8" t="s">
        <v>35</v>
      </c>
      <c r="D22" s="4"/>
      <c r="E22" s="4"/>
      <c r="F22" s="4"/>
      <c r="M22" s="4"/>
      <c r="N22" s="8" t="s">
        <v>44</v>
      </c>
      <c r="O22" s="4"/>
      <c r="P22" s="4"/>
      <c r="Q22" s="4"/>
      <c r="R22" s="4"/>
      <c r="X22" s="14" t="s">
        <v>75</v>
      </c>
      <c r="AD22" s="14" t="s">
        <v>76</v>
      </c>
    </row>
    <row r="23" spans="1:33" x14ac:dyDescent="0.3">
      <c r="A23" s="4"/>
      <c r="B23" s="4" t="s">
        <v>36</v>
      </c>
      <c r="C23" s="4"/>
      <c r="D23" s="4"/>
      <c r="E23" s="4"/>
      <c r="F23" s="4"/>
      <c r="M23" s="4" t="s">
        <v>36</v>
      </c>
      <c r="N23" s="4"/>
      <c r="O23" s="4"/>
      <c r="P23" s="4"/>
      <c r="Q23" s="4"/>
      <c r="R23" s="4"/>
      <c r="W23" s="10" t="s">
        <v>77</v>
      </c>
      <c r="X23" s="10"/>
      <c r="Y23" s="10"/>
      <c r="Z23" s="10"/>
      <c r="AA23" s="10"/>
      <c r="AB23" s="11"/>
      <c r="AC23" s="10" t="s">
        <v>77</v>
      </c>
      <c r="AD23" s="10"/>
      <c r="AE23" s="10"/>
      <c r="AF23" s="10"/>
      <c r="AG23" s="4"/>
    </row>
    <row r="24" spans="1:33" x14ac:dyDescent="0.3">
      <c r="A24" s="4"/>
      <c r="B24" s="4"/>
      <c r="C24" s="4" t="s">
        <v>3</v>
      </c>
      <c r="D24" s="4" t="s">
        <v>37</v>
      </c>
      <c r="E24" s="4" t="s">
        <v>38</v>
      </c>
      <c r="F24" s="4" t="s">
        <v>39</v>
      </c>
      <c r="I24" t="s">
        <v>62</v>
      </c>
      <c r="M24" s="4"/>
      <c r="N24" s="4" t="s">
        <v>43</v>
      </c>
      <c r="O24" s="4" t="s">
        <v>37</v>
      </c>
      <c r="P24" s="4" t="s">
        <v>38</v>
      </c>
      <c r="Q24" s="4" t="s">
        <v>39</v>
      </c>
      <c r="R24" s="4"/>
      <c r="S24" t="s">
        <v>8</v>
      </c>
      <c r="T24" t="s">
        <v>66</v>
      </c>
      <c r="U24" t="s">
        <v>38</v>
      </c>
      <c r="W24" s="10"/>
      <c r="X24" s="10" t="s">
        <v>43</v>
      </c>
      <c r="Y24" s="10" t="s">
        <v>37</v>
      </c>
      <c r="Z24" s="10" t="s">
        <v>38</v>
      </c>
      <c r="AA24" s="10" t="s">
        <v>39</v>
      </c>
      <c r="AB24" s="11"/>
      <c r="AC24" s="10"/>
      <c r="AD24" s="10" t="s">
        <v>43</v>
      </c>
      <c r="AE24" s="10" t="s">
        <v>37</v>
      </c>
      <c r="AF24" s="10" t="s">
        <v>38</v>
      </c>
      <c r="AG24" s="4" t="s">
        <v>39</v>
      </c>
    </row>
    <row r="25" spans="1:33" x14ac:dyDescent="0.3">
      <c r="A25" s="4"/>
      <c r="B25" s="4"/>
      <c r="C25" s="5">
        <v>0</v>
      </c>
      <c r="D25" s="5">
        <v>7.5156281787839232</v>
      </c>
      <c r="E25" s="4">
        <v>7.6748945304616636E-2</v>
      </c>
      <c r="F25" s="4">
        <v>1.0211913559171724</v>
      </c>
      <c r="H25" t="s">
        <v>8</v>
      </c>
      <c r="I25" t="s">
        <v>63</v>
      </c>
      <c r="J25" t="s">
        <v>38</v>
      </c>
      <c r="M25" s="4"/>
      <c r="N25" s="5">
        <v>0</v>
      </c>
      <c r="O25" s="5">
        <v>7.6735808166303858</v>
      </c>
      <c r="P25" s="4">
        <v>0.13300299921403869</v>
      </c>
      <c r="Q25" s="4">
        <v>1.9935467998147347</v>
      </c>
      <c r="R25" s="4"/>
      <c r="S25">
        <v>0</v>
      </c>
      <c r="T25">
        <v>10.139449574917528</v>
      </c>
      <c r="U25">
        <v>0.23729978908707783</v>
      </c>
      <c r="W25" s="11"/>
      <c r="X25" s="11">
        <v>0</v>
      </c>
      <c r="Y25" s="11">
        <v>41.938599468973209</v>
      </c>
      <c r="Z25" s="11">
        <v>0.52898642142791719</v>
      </c>
      <c r="AA25" s="11">
        <f>Z25/Y25*100</f>
        <v>1.2613354478355174</v>
      </c>
      <c r="AB25" s="11"/>
      <c r="AC25" s="11"/>
      <c r="AD25" s="11">
        <v>0</v>
      </c>
      <c r="AE25" s="11">
        <v>36.341868422869553</v>
      </c>
      <c r="AF25" s="11">
        <v>1.3051194124005412</v>
      </c>
      <c r="AG25">
        <f>AF25/AE25*100</f>
        <v>3.5912281592523825</v>
      </c>
    </row>
    <row r="26" spans="1:33" x14ac:dyDescent="0.3">
      <c r="A26" s="4"/>
      <c r="B26" s="4"/>
      <c r="C26" s="4">
        <v>50</v>
      </c>
      <c r="D26" s="4">
        <v>7.3415184427266897</v>
      </c>
      <c r="E26" s="4">
        <v>9.1595541821848786E-2</v>
      </c>
      <c r="F26" s="4">
        <v>1.2476375634878822</v>
      </c>
      <c r="H26">
        <v>0</v>
      </c>
      <c r="I26">
        <v>9.2639596169352139</v>
      </c>
      <c r="J26">
        <v>0.35915117200285135</v>
      </c>
      <c r="M26" s="4"/>
      <c r="N26" s="4">
        <v>0.1</v>
      </c>
      <c r="O26" s="4">
        <v>7.7058365699414244</v>
      </c>
      <c r="P26" s="4">
        <v>9.2649626056617668E-2</v>
      </c>
      <c r="Q26" s="4">
        <v>1.1041291601127776</v>
      </c>
      <c r="R26" s="4"/>
      <c r="S26">
        <v>3</v>
      </c>
      <c r="T26">
        <v>8.9097671071773537</v>
      </c>
      <c r="U26">
        <v>0.13416739626343843</v>
      </c>
      <c r="W26" s="11"/>
      <c r="X26" s="11">
        <v>1</v>
      </c>
      <c r="Y26" s="11">
        <v>37.184095472238816</v>
      </c>
      <c r="Z26" s="11">
        <v>1.6441490325441717</v>
      </c>
      <c r="AA26" s="11">
        <f t="shared" ref="AA26:AA28" si="0">Z26/Y26*100</f>
        <v>4.4216458990421668</v>
      </c>
      <c r="AB26" s="11"/>
      <c r="AC26" s="11"/>
      <c r="AD26" s="11">
        <v>1</v>
      </c>
      <c r="AE26" s="11">
        <v>27.548451764673452</v>
      </c>
      <c r="AF26" s="11">
        <v>0.26941454330321396</v>
      </c>
      <c r="AG26">
        <f t="shared" ref="AG26:AG28" si="1">AF26/AE26*100</f>
        <v>0.97796618700981097</v>
      </c>
    </row>
    <row r="27" spans="1:33" x14ac:dyDescent="0.3">
      <c r="A27" s="4"/>
      <c r="B27" s="4"/>
      <c r="C27" s="4">
        <v>100</v>
      </c>
      <c r="D27" s="4">
        <v>7.0385963024277949</v>
      </c>
      <c r="E27" s="4">
        <v>0.1462723909051476</v>
      </c>
      <c r="F27" s="4">
        <v>2.0781471847546431</v>
      </c>
      <c r="H27">
        <v>3</v>
      </c>
      <c r="I27">
        <v>8.2207867563153094</v>
      </c>
      <c r="J27">
        <v>0.32846370687903331</v>
      </c>
      <c r="M27" s="4"/>
      <c r="N27" s="5">
        <v>0.5</v>
      </c>
      <c r="O27" s="5">
        <v>7.9674681613850691</v>
      </c>
      <c r="P27" s="4">
        <v>7.2175787214499354E-2</v>
      </c>
      <c r="Q27" s="4">
        <v>0.90588108734848438</v>
      </c>
      <c r="R27" s="4"/>
      <c r="S27">
        <v>5</v>
      </c>
      <c r="T27">
        <v>9.2607810516276121</v>
      </c>
      <c r="U27">
        <v>2.891229270159577E-2</v>
      </c>
      <c r="W27" s="11"/>
      <c r="X27" s="11">
        <v>5</v>
      </c>
      <c r="Y27" s="11">
        <v>32.338626109897866</v>
      </c>
      <c r="Z27" s="11">
        <v>2.384166575517026</v>
      </c>
      <c r="AA27" s="11">
        <f t="shared" si="0"/>
        <v>7.3725042227050741</v>
      </c>
      <c r="AB27" s="11"/>
      <c r="AC27" s="11"/>
      <c r="AD27" s="11">
        <v>5</v>
      </c>
      <c r="AE27" s="11">
        <v>22.00599736673551</v>
      </c>
      <c r="AF27" s="11">
        <v>1.7084262873580256</v>
      </c>
      <c r="AG27">
        <f t="shared" si="1"/>
        <v>7.7634576560501642</v>
      </c>
    </row>
    <row r="28" spans="1:33" x14ac:dyDescent="0.3">
      <c r="A28" s="4"/>
      <c r="B28" s="4"/>
      <c r="C28" s="5">
        <v>500</v>
      </c>
      <c r="D28" s="5">
        <v>6.5703394480732431</v>
      </c>
      <c r="E28" s="4">
        <v>5.7469349750497355E-2</v>
      </c>
      <c r="F28" s="4">
        <v>0.87467854902611286</v>
      </c>
      <c r="H28">
        <v>5</v>
      </c>
      <c r="I28">
        <v>7.9447100696117428</v>
      </c>
      <c r="J28">
        <v>2.4459047914693898E-2</v>
      </c>
      <c r="M28" s="4"/>
      <c r="N28" s="5">
        <v>1</v>
      </c>
      <c r="O28" s="6">
        <v>8.7517213411251795</v>
      </c>
      <c r="P28" s="4">
        <v>4.8587055127605215E-2</v>
      </c>
      <c r="Q28" s="4">
        <v>2.4316048177014919</v>
      </c>
      <c r="R28" s="4"/>
      <c r="S28">
        <v>8</v>
      </c>
      <c r="T28">
        <v>9.00931479508019</v>
      </c>
      <c r="U28">
        <v>6.7255022991827895E-2</v>
      </c>
      <c r="W28" s="11"/>
      <c r="X28" s="11">
        <v>10</v>
      </c>
      <c r="Y28" s="11">
        <v>31.250213102514735</v>
      </c>
      <c r="Z28" s="11">
        <v>2.1166701487736672</v>
      </c>
      <c r="AA28" s="11">
        <f t="shared" si="0"/>
        <v>6.7732982870549989</v>
      </c>
      <c r="AB28" s="11"/>
      <c r="AC28" s="11"/>
      <c r="AD28" s="11">
        <v>10</v>
      </c>
      <c r="AE28" s="11">
        <v>21.778403990791119</v>
      </c>
      <c r="AF28" s="11">
        <v>4.7781320473572517</v>
      </c>
      <c r="AG28">
        <f t="shared" si="1"/>
        <v>21.939771387185488</v>
      </c>
    </row>
    <row r="29" spans="1:33" x14ac:dyDescent="0.3">
      <c r="A29" s="4"/>
      <c r="B29" s="4"/>
      <c r="C29" s="5">
        <v>1000</v>
      </c>
      <c r="D29" s="6">
        <v>6.4729599390313295</v>
      </c>
      <c r="E29" s="4">
        <v>5.6908795716719467E-2</v>
      </c>
      <c r="F29" s="4">
        <f>E29/D29*100</f>
        <v>0.87917732000108439</v>
      </c>
      <c r="H29">
        <v>8</v>
      </c>
      <c r="I29">
        <v>7.2084732419371154</v>
      </c>
      <c r="J29">
        <v>8.8869641223851728E-2</v>
      </c>
      <c r="M29" s="4"/>
      <c r="N29" s="4">
        <v>5</v>
      </c>
      <c r="O29" s="4">
        <v>9.1177764359807849</v>
      </c>
      <c r="P29" s="4">
        <v>0.22248230727981849</v>
      </c>
      <c r="Q29" s="4">
        <v>2.2407971500956299</v>
      </c>
      <c r="R29" s="4"/>
      <c r="S29">
        <v>10</v>
      </c>
      <c r="T29">
        <v>8.7517213411251795</v>
      </c>
      <c r="U29">
        <v>4.8587055127605215E-2</v>
      </c>
    </row>
    <row r="30" spans="1:33" x14ac:dyDescent="0.3">
      <c r="A30" s="4"/>
      <c r="B30" s="4"/>
      <c r="C30" s="4">
        <v>2500</v>
      </c>
      <c r="D30" s="4">
        <v>6.3043359584227776</v>
      </c>
      <c r="E30" s="4">
        <v>0.1083173549967139</v>
      </c>
      <c r="F30" s="4">
        <v>1.7181405894462007</v>
      </c>
      <c r="H30">
        <v>10</v>
      </c>
      <c r="I30">
        <v>6.4729599390313295</v>
      </c>
      <c r="J30">
        <v>5.6908795716719467E-2</v>
      </c>
      <c r="M30" s="4"/>
      <c r="N30" s="5">
        <v>10</v>
      </c>
      <c r="O30" s="5">
        <v>9.3116798741082683</v>
      </c>
      <c r="P30" s="4">
        <v>0.10125852805906653</v>
      </c>
      <c r="Q30" s="4">
        <v>0.99861842786904131</v>
      </c>
      <c r="R30" s="4"/>
    </row>
    <row r="31" spans="1:33" x14ac:dyDescent="0.3">
      <c r="A31" s="4"/>
      <c r="B31" s="4"/>
      <c r="C31" s="5">
        <v>5000</v>
      </c>
      <c r="D31" s="5">
        <v>6.1053570189644217</v>
      </c>
      <c r="E31" s="4">
        <v>4.1487106020033478E-2</v>
      </c>
      <c r="F31" s="4">
        <v>0.67951973801313315</v>
      </c>
      <c r="M31" s="4"/>
      <c r="N31" s="4">
        <v>50</v>
      </c>
      <c r="O31" s="4">
        <v>9.1621642012840265</v>
      </c>
      <c r="P31" s="4">
        <v>2.1695256112310116E-2</v>
      </c>
      <c r="Q31" s="4">
        <v>0.21745165306271325</v>
      </c>
      <c r="R31" s="4"/>
    </row>
    <row r="32" spans="1:33" x14ac:dyDescent="0.3">
      <c r="A32" s="4"/>
      <c r="B32" s="4"/>
      <c r="C32" s="4">
        <v>10000</v>
      </c>
      <c r="D32" s="4">
        <v>6.1479155653929336</v>
      </c>
      <c r="E32" s="4">
        <v>8.0436011341716032E-2</v>
      </c>
      <c r="F32" s="4">
        <v>1.3083460643880054</v>
      </c>
      <c r="M32" s="4"/>
      <c r="N32" s="4">
        <v>100</v>
      </c>
      <c r="O32" s="4">
        <v>9.3832097065659621</v>
      </c>
      <c r="P32" s="4">
        <v>0.12857403272728582</v>
      </c>
      <c r="Q32" s="4">
        <v>1.3702564127636976</v>
      </c>
      <c r="R32" s="4"/>
    </row>
    <row r="33" spans="1:33" x14ac:dyDescent="0.3">
      <c r="A33" s="4"/>
      <c r="M33" s="4"/>
      <c r="N33" s="4"/>
      <c r="O33" s="4"/>
      <c r="P33" s="4"/>
      <c r="Q33" s="4"/>
      <c r="R33" s="4"/>
    </row>
    <row r="34" spans="1:33" x14ac:dyDescent="0.3">
      <c r="A34" s="4"/>
      <c r="B34" s="4"/>
      <c r="C34" s="4"/>
      <c r="D34" s="4"/>
      <c r="E34" s="4"/>
      <c r="F34" s="4"/>
      <c r="S34" s="4"/>
      <c r="T34" s="4"/>
      <c r="U34" s="4"/>
      <c r="V34" s="4"/>
    </row>
    <row r="35" spans="1:33" x14ac:dyDescent="0.3">
      <c r="A35" s="4"/>
      <c r="B35" s="4"/>
      <c r="C35" s="8" t="s">
        <v>42</v>
      </c>
      <c r="D35" s="4"/>
      <c r="E35" s="4"/>
      <c r="F35" s="4"/>
      <c r="M35" s="4"/>
      <c r="N35" s="8" t="s">
        <v>48</v>
      </c>
      <c r="O35" s="4"/>
      <c r="P35" s="4"/>
      <c r="Q35" s="4"/>
      <c r="R35" s="4"/>
      <c r="S35" s="4"/>
      <c r="T35" s="4"/>
      <c r="U35" s="4"/>
      <c r="V35" s="4"/>
      <c r="X35" s="14" t="s">
        <v>78</v>
      </c>
      <c r="AD35" s="14" t="s">
        <v>79</v>
      </c>
    </row>
    <row r="36" spans="1:33" x14ac:dyDescent="0.3">
      <c r="A36" s="4"/>
      <c r="B36" s="4" t="s">
        <v>36</v>
      </c>
      <c r="C36" s="4"/>
      <c r="D36" s="4"/>
      <c r="E36" s="4"/>
      <c r="F36" s="4"/>
      <c r="M36" s="4" t="s">
        <v>36</v>
      </c>
      <c r="N36" s="4"/>
      <c r="O36" s="4"/>
      <c r="P36" s="4"/>
      <c r="Q36" s="4"/>
      <c r="R36" s="4"/>
      <c r="S36" s="4"/>
      <c r="T36" s="4"/>
      <c r="U36" s="4"/>
      <c r="V36" s="4"/>
      <c r="W36" s="10" t="s">
        <v>77</v>
      </c>
      <c r="AC36" s="10" t="s">
        <v>77</v>
      </c>
    </row>
    <row r="37" spans="1:33" x14ac:dyDescent="0.3">
      <c r="A37" s="4"/>
      <c r="B37" s="4"/>
      <c r="C37" s="4" t="s">
        <v>43</v>
      </c>
      <c r="D37" s="4" t="s">
        <v>37</v>
      </c>
      <c r="E37" s="4" t="s">
        <v>38</v>
      </c>
      <c r="F37" s="4" t="s">
        <v>39</v>
      </c>
      <c r="H37" t="s">
        <v>8</v>
      </c>
      <c r="I37" t="s">
        <v>65</v>
      </c>
      <c r="J37" t="s">
        <v>38</v>
      </c>
      <c r="M37" s="4"/>
      <c r="N37" s="4" t="s">
        <v>3</v>
      </c>
      <c r="O37" s="4" t="s">
        <v>37</v>
      </c>
      <c r="P37" s="4" t="s">
        <v>38</v>
      </c>
      <c r="Q37" s="4" t="s">
        <v>39</v>
      </c>
      <c r="R37" s="4"/>
      <c r="S37" t="s">
        <v>8</v>
      </c>
      <c r="T37" t="s">
        <v>67</v>
      </c>
      <c r="U37" t="s">
        <v>38</v>
      </c>
      <c r="X37" t="s">
        <v>57</v>
      </c>
      <c r="Y37" t="s">
        <v>37</v>
      </c>
      <c r="Z37" t="s">
        <v>38</v>
      </c>
      <c r="AA37" s="10" t="s">
        <v>39</v>
      </c>
      <c r="AD37" t="s">
        <v>57</v>
      </c>
      <c r="AE37" t="s">
        <v>37</v>
      </c>
      <c r="AF37" t="s">
        <v>38</v>
      </c>
      <c r="AG37" s="10" t="s">
        <v>39</v>
      </c>
    </row>
    <row r="38" spans="1:33" x14ac:dyDescent="0.3">
      <c r="A38" s="4"/>
      <c r="B38" s="4"/>
      <c r="C38" s="5">
        <v>0</v>
      </c>
      <c r="D38" s="5">
        <v>8.6608663695871062</v>
      </c>
      <c r="E38" s="4">
        <v>7.9669253565708892E-2</v>
      </c>
      <c r="F38" s="4">
        <v>0.97038492276411115</v>
      </c>
      <c r="H38">
        <v>0</v>
      </c>
      <c r="I38">
        <v>8.0761387105879532</v>
      </c>
      <c r="J38">
        <v>0.18154491616835411</v>
      </c>
      <c r="M38" s="4"/>
      <c r="N38" s="5">
        <v>0</v>
      </c>
      <c r="O38" s="4">
        <v>5.7105363892320815</v>
      </c>
      <c r="P38" s="4">
        <v>8.534022252835477E-2</v>
      </c>
      <c r="Q38" s="4">
        <v>1.4944344403316343</v>
      </c>
      <c r="R38" s="4"/>
      <c r="S38">
        <v>0</v>
      </c>
      <c r="T38">
        <v>7.9929030527344738</v>
      </c>
      <c r="U38">
        <v>0.35960840858385873</v>
      </c>
      <c r="X38" s="11">
        <v>0</v>
      </c>
      <c r="Y38">
        <v>7.5726935836161768</v>
      </c>
      <c r="Z38">
        <v>0.11214115133972496</v>
      </c>
      <c r="AA38" s="11">
        <f>Z38/Y38*100</f>
        <v>1.4808621278741134</v>
      </c>
      <c r="AD38" s="11">
        <v>0</v>
      </c>
      <c r="AE38">
        <v>6.2031441174415951</v>
      </c>
      <c r="AF38">
        <v>0.34154831105841632</v>
      </c>
      <c r="AG38" s="11">
        <f>AF38/AE38*100</f>
        <v>5.5060515214868717</v>
      </c>
    </row>
    <row r="39" spans="1:33" x14ac:dyDescent="0.3">
      <c r="A39" s="4"/>
      <c r="B39" s="4"/>
      <c r="C39" s="4">
        <v>0.1</v>
      </c>
      <c r="D39" s="4">
        <v>8.3432794551090605</v>
      </c>
      <c r="E39" s="4">
        <v>0.21484426350976341</v>
      </c>
      <c r="F39" s="4">
        <v>2.5750577415718965</v>
      </c>
      <c r="H39">
        <v>3</v>
      </c>
      <c r="I39">
        <v>8.6492678069891156</v>
      </c>
      <c r="J39">
        <v>4.9558634244117696E-2</v>
      </c>
      <c r="M39" s="4"/>
      <c r="N39" s="4">
        <v>100</v>
      </c>
      <c r="O39" s="4">
        <v>5.7468751444115789</v>
      </c>
      <c r="P39" s="4">
        <v>9.9823869637447424E-2</v>
      </c>
      <c r="Q39" s="4">
        <v>1.7370112822882353</v>
      </c>
      <c r="R39" s="4"/>
      <c r="S39">
        <v>3</v>
      </c>
      <c r="T39">
        <v>8.1110751671496679</v>
      </c>
      <c r="U39">
        <v>0.24666614869810533</v>
      </c>
      <c r="X39" s="11">
        <v>1</v>
      </c>
      <c r="Y39">
        <v>7.0858064237752183</v>
      </c>
      <c r="Z39">
        <v>5.8244331893495274E-2</v>
      </c>
      <c r="AA39" s="11">
        <f t="shared" ref="AA39:AA41" si="2">Z39/Y39*100</f>
        <v>0.82198593088947969</v>
      </c>
      <c r="AD39" s="11">
        <v>1</v>
      </c>
      <c r="AE39">
        <v>5.6564318643624318</v>
      </c>
      <c r="AF39">
        <v>0.1628979392989198</v>
      </c>
      <c r="AG39" s="11">
        <f t="shared" ref="AG39:AG41" si="3">AF39/AE39*100</f>
        <v>2.8798709717558126</v>
      </c>
    </row>
    <row r="40" spans="1:33" x14ac:dyDescent="0.3">
      <c r="A40" s="4"/>
      <c r="B40" s="4"/>
      <c r="C40" s="5">
        <v>5</v>
      </c>
      <c r="D40" s="6">
        <v>4.7838404038957734</v>
      </c>
      <c r="E40" s="4">
        <v>2.1693856839094916E-2</v>
      </c>
      <c r="F40" s="4">
        <f>E40/D40*100</f>
        <v>0.45348203550913369</v>
      </c>
      <c r="H40">
        <v>5</v>
      </c>
      <c r="I40">
        <v>7.0535947083847601</v>
      </c>
      <c r="J40">
        <v>0.14809244497431881</v>
      </c>
      <c r="M40" s="4"/>
      <c r="N40" s="5">
        <v>500</v>
      </c>
      <c r="O40" s="4">
        <v>5.9479564703151651</v>
      </c>
      <c r="P40" s="4">
        <v>0.17301878579783742</v>
      </c>
      <c r="Q40" s="4">
        <v>2.9088778080561446</v>
      </c>
      <c r="R40" s="4"/>
      <c r="S40">
        <v>5</v>
      </c>
      <c r="T40">
        <v>8.1196744731488391</v>
      </c>
      <c r="U40">
        <v>0.33279731406484764</v>
      </c>
      <c r="X40" s="11">
        <v>5</v>
      </c>
      <c r="Y40">
        <v>6.5141153897506898</v>
      </c>
      <c r="Z40">
        <v>8.2867503876476081E-2</v>
      </c>
      <c r="AA40" s="11">
        <f t="shared" si="2"/>
        <v>1.2721221365967792</v>
      </c>
      <c r="AD40" s="11">
        <v>5</v>
      </c>
      <c r="AE40">
        <v>5.2174233958632126</v>
      </c>
      <c r="AF40">
        <v>0.13078573724161746</v>
      </c>
      <c r="AG40" s="11">
        <f t="shared" si="3"/>
        <v>2.5067112120000608</v>
      </c>
    </row>
    <row r="41" spans="1:33" x14ac:dyDescent="0.3">
      <c r="A41" s="4"/>
      <c r="B41" s="4"/>
      <c r="C41" s="5">
        <v>10</v>
      </c>
      <c r="D41" s="5">
        <v>4.4129979863850277</v>
      </c>
      <c r="E41" s="4">
        <v>0.13717690619825268</v>
      </c>
      <c r="F41" s="4">
        <v>3.2237696179365729</v>
      </c>
      <c r="H41">
        <v>8</v>
      </c>
      <c r="I41">
        <v>5.4663853727665659</v>
      </c>
      <c r="J41">
        <v>9.3523288861376938E-2</v>
      </c>
      <c r="M41" s="4"/>
      <c r="N41" s="4">
        <v>750</v>
      </c>
      <c r="O41" s="4">
        <v>6.1649949648617604</v>
      </c>
      <c r="P41" s="4">
        <v>0.13806746456119612</v>
      </c>
      <c r="Q41" s="4">
        <v>2.2395389671545671</v>
      </c>
      <c r="R41" s="4"/>
      <c r="S41">
        <v>8</v>
      </c>
      <c r="T41">
        <v>7.767328287855003</v>
      </c>
      <c r="U41">
        <v>0.25378728121766025</v>
      </c>
      <c r="X41" s="11">
        <v>10</v>
      </c>
      <c r="Y41">
        <v>6.4036947026315705</v>
      </c>
      <c r="Z41">
        <v>3.742465907128105E-2</v>
      </c>
      <c r="AA41" s="11">
        <f t="shared" si="2"/>
        <v>0.58442291222755438</v>
      </c>
      <c r="AD41" s="11">
        <v>10</v>
      </c>
      <c r="AE41">
        <v>5.0218338482543992</v>
      </c>
      <c r="AF41">
        <v>9.5623576722431214E-2</v>
      </c>
      <c r="AG41" s="11">
        <f t="shared" si="3"/>
        <v>1.9041565215398393</v>
      </c>
    </row>
    <row r="42" spans="1:33" x14ac:dyDescent="0.3">
      <c r="A42" s="4"/>
      <c r="B42" s="4"/>
      <c r="C42" s="4">
        <v>25</v>
      </c>
      <c r="D42" s="4">
        <v>4.4081440767755939</v>
      </c>
      <c r="E42" s="4">
        <v>0.13677190941073583</v>
      </c>
      <c r="F42" s="4">
        <f>E42/D42*100</f>
        <v>3.1027095990650966</v>
      </c>
      <c r="H42">
        <v>10</v>
      </c>
      <c r="I42">
        <v>4.7838404038957734</v>
      </c>
      <c r="J42">
        <v>2.1693856839094916E-2</v>
      </c>
      <c r="M42" s="4"/>
      <c r="N42" s="5">
        <v>1000</v>
      </c>
      <c r="O42" s="4">
        <v>6.1534311861936102</v>
      </c>
      <c r="P42" s="4">
        <v>0.20979225702559207</v>
      </c>
      <c r="Q42" s="4">
        <v>3.4093540770603039</v>
      </c>
      <c r="R42" s="4"/>
      <c r="S42">
        <v>10</v>
      </c>
      <c r="T42">
        <v>7.2796056604784019</v>
      </c>
      <c r="U42">
        <v>0.11015120581724799</v>
      </c>
    </row>
    <row r="43" spans="1:33" x14ac:dyDescent="0.3">
      <c r="A43" s="4"/>
      <c r="B43" s="4"/>
      <c r="C43" s="5">
        <v>50</v>
      </c>
      <c r="D43" s="5">
        <v>4.3988244331494268</v>
      </c>
      <c r="E43" s="4">
        <v>5.7174711270449173E-2</v>
      </c>
      <c r="F43" s="4">
        <v>1.2997725219397718</v>
      </c>
      <c r="M43" s="4"/>
      <c r="N43" s="4">
        <v>2500</v>
      </c>
      <c r="O43" s="4">
        <v>6.589151511840968</v>
      </c>
      <c r="P43" s="4">
        <v>0.13992178225093779</v>
      </c>
      <c r="Q43" s="4">
        <v>2.1235174513667321</v>
      </c>
      <c r="R43" s="4"/>
    </row>
    <row r="44" spans="1:33" x14ac:dyDescent="0.3">
      <c r="A44" s="4"/>
      <c r="B44" s="4"/>
      <c r="C44" s="4">
        <v>500</v>
      </c>
      <c r="D44" s="4">
        <v>4.2583829283056316</v>
      </c>
      <c r="E44" s="4">
        <v>8.3508324915647622E-2</v>
      </c>
      <c r="F44" s="4">
        <v>1.9610337144779684</v>
      </c>
      <c r="M44" s="4"/>
      <c r="N44" s="5">
        <v>5000</v>
      </c>
      <c r="O44" s="4">
        <v>6.8787179295177321</v>
      </c>
      <c r="P44" s="4">
        <v>0.23024810511082047</v>
      </c>
      <c r="Q44" s="4">
        <v>3.3472531868589535</v>
      </c>
      <c r="R44" s="4"/>
    </row>
    <row r="45" spans="1:33" x14ac:dyDescent="0.3">
      <c r="A45" s="4"/>
      <c r="B45" s="4"/>
      <c r="C45" s="4">
        <v>1000</v>
      </c>
      <c r="D45" s="4">
        <v>4.1117230203039208</v>
      </c>
      <c r="E45" s="4">
        <v>1.4448411800112032E-2</v>
      </c>
      <c r="F45" s="4">
        <v>0.35139555190767857</v>
      </c>
      <c r="M45" s="4"/>
      <c r="N45" s="4">
        <v>10000</v>
      </c>
      <c r="O45" s="4">
        <v>7.2599819716809426</v>
      </c>
      <c r="P45" s="4">
        <v>0.11749551564425437</v>
      </c>
      <c r="Q45" s="4">
        <v>1.618399551163761</v>
      </c>
      <c r="R45" s="4"/>
    </row>
    <row r="46" spans="1:33" x14ac:dyDescent="0.3">
      <c r="A46" s="4"/>
      <c r="B46" s="4"/>
      <c r="C46" s="4"/>
      <c r="D46" s="4"/>
      <c r="E46" s="4"/>
      <c r="F46" s="4"/>
      <c r="M46" s="4"/>
      <c r="N46" s="4"/>
      <c r="O46" s="4"/>
      <c r="P46" s="4"/>
      <c r="Q46" s="4"/>
      <c r="R46" s="4"/>
    </row>
    <row r="47" spans="1:33" x14ac:dyDescent="0.3">
      <c r="A47" s="4"/>
      <c r="M47" s="4"/>
      <c r="N47" s="4"/>
      <c r="O47" s="4"/>
      <c r="P47" s="4"/>
      <c r="Q47" s="4"/>
      <c r="R47" s="4"/>
    </row>
    <row r="48" spans="1:33" x14ac:dyDescent="0.3">
      <c r="A48" s="4"/>
      <c r="B48" s="4"/>
      <c r="C48" s="8" t="s">
        <v>51</v>
      </c>
      <c r="D48" s="4"/>
      <c r="E48" s="4"/>
      <c r="F48" s="4"/>
      <c r="M48" s="4"/>
      <c r="N48" s="8" t="s">
        <v>49</v>
      </c>
      <c r="O48" s="4"/>
      <c r="P48" s="4"/>
      <c r="Q48" s="4"/>
      <c r="R48" s="4"/>
    </row>
    <row r="49" spans="1:22" x14ac:dyDescent="0.3">
      <c r="A49" s="4"/>
      <c r="B49" s="4" t="s">
        <v>36</v>
      </c>
      <c r="C49" s="4"/>
      <c r="D49" s="4"/>
      <c r="E49" s="4"/>
      <c r="F49" s="4"/>
      <c r="M49" s="4" t="s">
        <v>36</v>
      </c>
      <c r="N49" s="4"/>
      <c r="O49" s="4"/>
      <c r="P49" s="4"/>
      <c r="Q49" s="4"/>
      <c r="R49" s="4"/>
    </row>
    <row r="50" spans="1:22" x14ac:dyDescent="0.3">
      <c r="A50" s="4"/>
      <c r="B50" s="4"/>
      <c r="C50" s="4" t="s">
        <v>43</v>
      </c>
      <c r="D50" s="4" t="s">
        <v>37</v>
      </c>
      <c r="E50" s="4" t="s">
        <v>38</v>
      </c>
      <c r="F50" s="4" t="s">
        <v>39</v>
      </c>
      <c r="H50" t="s">
        <v>8</v>
      </c>
      <c r="I50" t="s">
        <v>65</v>
      </c>
      <c r="J50" t="s">
        <v>38</v>
      </c>
      <c r="M50" s="4"/>
      <c r="N50" s="4" t="s">
        <v>41</v>
      </c>
      <c r="O50" s="4" t="s">
        <v>37</v>
      </c>
      <c r="P50" s="4" t="s">
        <v>38</v>
      </c>
      <c r="Q50" s="4" t="s">
        <v>39</v>
      </c>
      <c r="R50" s="4"/>
      <c r="S50" t="s">
        <v>8</v>
      </c>
      <c r="T50" t="s">
        <v>31</v>
      </c>
      <c r="U50" t="s">
        <v>38</v>
      </c>
    </row>
    <row r="51" spans="1:22" x14ac:dyDescent="0.3">
      <c r="A51" s="4"/>
      <c r="B51" s="4"/>
      <c r="C51" s="5">
        <v>0</v>
      </c>
      <c r="D51" s="5">
        <v>43.972430544496362</v>
      </c>
      <c r="E51" s="4">
        <v>0.75302116442489242</v>
      </c>
      <c r="F51" s="4">
        <v>1.7124847435096839</v>
      </c>
      <c r="H51">
        <v>0</v>
      </c>
      <c r="I51">
        <v>43.290971226168303</v>
      </c>
      <c r="J51">
        <v>0.92273382781350821</v>
      </c>
      <c r="M51" s="4"/>
      <c r="N51" s="5">
        <v>0</v>
      </c>
      <c r="O51" s="5">
        <v>27.544772833351519</v>
      </c>
      <c r="P51" s="4">
        <v>0.79593867255323125</v>
      </c>
      <c r="Q51" s="4">
        <v>3.517346430630385</v>
      </c>
      <c r="R51" s="4"/>
      <c r="S51">
        <v>0</v>
      </c>
      <c r="T51">
        <v>44.039846699682663</v>
      </c>
      <c r="U51">
        <v>0.85905911520842204</v>
      </c>
    </row>
    <row r="52" spans="1:22" x14ac:dyDescent="0.3">
      <c r="A52" s="4"/>
      <c r="B52" s="4"/>
      <c r="C52" s="4">
        <v>0.1</v>
      </c>
      <c r="D52" s="4">
        <v>44.465480502198893</v>
      </c>
      <c r="E52" s="4">
        <v>0.23409075067926091</v>
      </c>
      <c r="F52" s="4">
        <v>0.52645501192252886</v>
      </c>
      <c r="H52">
        <v>3</v>
      </c>
      <c r="I52">
        <v>42.442200225452716</v>
      </c>
      <c r="J52">
        <v>0.46669541625730987</v>
      </c>
      <c r="M52" s="4"/>
      <c r="N52" s="4">
        <v>5</v>
      </c>
      <c r="O52" s="4">
        <v>28.863739606727176</v>
      </c>
      <c r="P52" s="4">
        <v>0.8875398035879879</v>
      </c>
      <c r="Q52" s="4">
        <v>3.0749300530037065</v>
      </c>
      <c r="R52" s="4"/>
      <c r="S52">
        <v>3</v>
      </c>
      <c r="T52">
        <v>40.825965741688542</v>
      </c>
      <c r="U52">
        <v>0.68940311748644301</v>
      </c>
    </row>
    <row r="53" spans="1:22" x14ac:dyDescent="0.3">
      <c r="A53" s="4"/>
      <c r="B53" s="4"/>
      <c r="C53" s="5">
        <v>5</v>
      </c>
      <c r="D53" s="4">
        <v>31.813005982692115</v>
      </c>
      <c r="E53" s="4">
        <v>0.87147687856046008</v>
      </c>
      <c r="F53" s="4">
        <v>0.45551877742646191</v>
      </c>
      <c r="H53">
        <v>5</v>
      </c>
      <c r="I53">
        <v>41.701372414205032</v>
      </c>
      <c r="J53">
        <v>0.94997730791925528</v>
      </c>
      <c r="M53" s="4"/>
      <c r="N53" s="4">
        <v>10</v>
      </c>
      <c r="O53" s="4">
        <v>31.108768035222045</v>
      </c>
      <c r="P53" s="4">
        <v>0.79909438221398865</v>
      </c>
      <c r="Q53" s="4">
        <v>3.1267272490475331</v>
      </c>
      <c r="R53" s="4"/>
      <c r="S53">
        <v>5</v>
      </c>
      <c r="T53">
        <v>38.294252191786825</v>
      </c>
      <c r="U53">
        <v>0.45166127117595561</v>
      </c>
    </row>
    <row r="54" spans="1:22" x14ac:dyDescent="0.3">
      <c r="A54" s="4"/>
      <c r="B54" s="4"/>
      <c r="C54" s="5">
        <v>10</v>
      </c>
      <c r="D54" s="5">
        <v>27.396107950238648</v>
      </c>
      <c r="E54" s="4">
        <v>8.1397670606480871E-2</v>
      </c>
      <c r="F54" s="4">
        <v>0.2971139942736713</v>
      </c>
      <c r="H54">
        <v>8</v>
      </c>
      <c r="I54">
        <v>40.085456701478755</v>
      </c>
      <c r="J54">
        <v>0.33263728544774623</v>
      </c>
      <c r="M54" s="4"/>
      <c r="N54" s="5">
        <v>50</v>
      </c>
      <c r="O54" s="5">
        <v>31.814396686666605</v>
      </c>
      <c r="P54" s="4">
        <v>0.34395877950798787</v>
      </c>
      <c r="Q54" s="4">
        <v>1.0811419210477777</v>
      </c>
      <c r="R54" s="4"/>
      <c r="S54">
        <v>8</v>
      </c>
      <c r="T54">
        <v>34.214461064038666</v>
      </c>
      <c r="U54">
        <v>0.62233869921952756</v>
      </c>
    </row>
    <row r="55" spans="1:22" x14ac:dyDescent="0.3">
      <c r="A55" s="4"/>
      <c r="B55" s="4"/>
      <c r="C55" s="4">
        <v>25</v>
      </c>
      <c r="D55" s="4">
        <v>26.779780360057927</v>
      </c>
      <c r="E55" s="4">
        <v>0.62072301346529835</v>
      </c>
      <c r="F55" s="4">
        <v>2.3178794042355455</v>
      </c>
      <c r="H55">
        <v>10</v>
      </c>
      <c r="I55">
        <v>31.813005982692115</v>
      </c>
      <c r="J55">
        <v>0.87147687856046008</v>
      </c>
      <c r="M55" s="4"/>
      <c r="N55" s="4">
        <v>100</v>
      </c>
      <c r="O55" s="4">
        <v>32.117949594822754</v>
      </c>
      <c r="P55" s="4">
        <v>0.75110895094615704</v>
      </c>
      <c r="Q55" s="4">
        <v>2.8466223761828089</v>
      </c>
      <c r="R55" s="4"/>
      <c r="S55">
        <v>10</v>
      </c>
      <c r="T55">
        <v>31.814396686666605</v>
      </c>
      <c r="U55">
        <v>0.38415493042023391</v>
      </c>
    </row>
    <row r="56" spans="1:22" x14ac:dyDescent="0.3">
      <c r="A56" s="4"/>
      <c r="B56" s="4"/>
      <c r="C56" s="4">
        <v>50</v>
      </c>
      <c r="D56" s="4">
        <v>26.504292675570717</v>
      </c>
      <c r="E56" s="4">
        <v>0.35518761252700687</v>
      </c>
      <c r="F56" s="4">
        <v>1.3401135313238788</v>
      </c>
      <c r="M56" s="4"/>
      <c r="N56" s="5">
        <v>200</v>
      </c>
      <c r="O56" s="5">
        <v>32.76899640584724</v>
      </c>
      <c r="P56" s="4">
        <v>8.6020369939115132E-2</v>
      </c>
      <c r="Q56" s="4">
        <v>0.26250535376105022</v>
      </c>
      <c r="R56" s="4"/>
      <c r="S56" s="7"/>
      <c r="T56" s="7"/>
      <c r="U56" s="7"/>
      <c r="V56" s="7"/>
    </row>
    <row r="57" spans="1:22" x14ac:dyDescent="0.3">
      <c r="A57" s="4"/>
      <c r="B57" s="4"/>
      <c r="C57" s="5">
        <v>100</v>
      </c>
      <c r="D57" s="5">
        <v>26.746596283382996</v>
      </c>
      <c r="E57" s="4">
        <v>0.39476791116677751</v>
      </c>
      <c r="F57" s="4">
        <v>1.4759556953870692</v>
      </c>
      <c r="M57" s="4"/>
      <c r="N57" s="4">
        <v>500</v>
      </c>
      <c r="O57" s="4">
        <v>32.636714219328397</v>
      </c>
      <c r="P57" s="4">
        <v>1.264635662765194</v>
      </c>
      <c r="Q57" s="4">
        <v>4.7166508598362382</v>
      </c>
      <c r="R57" s="4"/>
      <c r="S57" s="7"/>
      <c r="T57" s="7"/>
      <c r="U57" s="7"/>
      <c r="V57" s="7"/>
    </row>
    <row r="58" spans="1:22" x14ac:dyDescent="0.3">
      <c r="A58" s="4"/>
      <c r="B58" s="4"/>
      <c r="C58" s="4">
        <v>500</v>
      </c>
      <c r="D58" s="4">
        <v>25.838385613110283</v>
      </c>
      <c r="E58" s="4">
        <v>0.75167297287085355</v>
      </c>
      <c r="F58" s="4">
        <v>2.9091328851809455</v>
      </c>
      <c r="G58" s="4"/>
      <c r="M58" s="4"/>
      <c r="N58" s="5">
        <v>1000</v>
      </c>
      <c r="O58" s="5">
        <v>33.092435349085939</v>
      </c>
      <c r="P58" s="4">
        <v>0.70107685591907576</v>
      </c>
      <c r="Q58" s="4">
        <v>2.1185411364366096</v>
      </c>
      <c r="R58" s="4"/>
    </row>
    <row r="59" spans="1:22" x14ac:dyDescent="0.3">
      <c r="A59" s="4"/>
      <c r="B59" s="4"/>
      <c r="C59" s="4"/>
      <c r="D59" s="4"/>
      <c r="E59" s="4"/>
      <c r="F59" s="4"/>
      <c r="G59" s="4"/>
    </row>
    <row r="60" spans="1:22" x14ac:dyDescent="0.3">
      <c r="A60" s="4"/>
      <c r="B60" s="4"/>
      <c r="C60" s="4"/>
      <c r="D60" s="4"/>
      <c r="E60" s="4"/>
      <c r="F60" s="4"/>
      <c r="G60" s="4"/>
    </row>
    <row r="61" spans="1:22" x14ac:dyDescent="0.3">
      <c r="A61" s="4"/>
      <c r="C61" s="8" t="s">
        <v>72</v>
      </c>
      <c r="M61" s="4"/>
      <c r="N61" s="8" t="s">
        <v>50</v>
      </c>
      <c r="O61" s="4"/>
      <c r="P61" s="4"/>
      <c r="Q61" s="4"/>
      <c r="R61" s="4"/>
    </row>
    <row r="62" spans="1:22" x14ac:dyDescent="0.3">
      <c r="A62" s="4"/>
      <c r="B62" s="4" t="s">
        <v>36</v>
      </c>
      <c r="M62" s="4" t="s">
        <v>36</v>
      </c>
      <c r="N62" s="4"/>
      <c r="O62" s="4"/>
      <c r="P62" s="4"/>
      <c r="Q62" s="4"/>
      <c r="R62" s="4"/>
    </row>
    <row r="63" spans="1:22" x14ac:dyDescent="0.3">
      <c r="A63" s="4"/>
      <c r="C63" s="4" t="s">
        <v>43</v>
      </c>
      <c r="D63" s="4" t="s">
        <v>37</v>
      </c>
      <c r="E63" s="4" t="s">
        <v>38</v>
      </c>
      <c r="M63" s="4"/>
      <c r="N63" s="4" t="s">
        <v>43</v>
      </c>
      <c r="O63" s="4" t="s">
        <v>37</v>
      </c>
      <c r="P63" s="4" t="s">
        <v>38</v>
      </c>
      <c r="Q63" s="4" t="s">
        <v>39</v>
      </c>
      <c r="R63" s="4"/>
      <c r="S63" t="s">
        <v>8</v>
      </c>
      <c r="T63" t="s">
        <v>66</v>
      </c>
      <c r="U63" t="s">
        <v>38</v>
      </c>
    </row>
    <row r="64" spans="1:22" x14ac:dyDescent="0.3">
      <c r="A64" s="4"/>
      <c r="C64">
        <v>0</v>
      </c>
      <c r="D64">
        <v>43.087941546246824</v>
      </c>
      <c r="E64">
        <v>0.6741813476136097</v>
      </c>
      <c r="M64" s="4"/>
      <c r="N64" s="5">
        <v>0</v>
      </c>
      <c r="O64" s="5">
        <v>37.240750492020815</v>
      </c>
      <c r="P64" s="4">
        <v>0.55886836052672195</v>
      </c>
      <c r="Q64" s="4">
        <v>1.5006903812168468</v>
      </c>
      <c r="R64" s="4"/>
      <c r="S64">
        <v>0</v>
      </c>
      <c r="T64">
        <v>43.805108410599253</v>
      </c>
      <c r="U64">
        <v>1.2374588362388599</v>
      </c>
    </row>
    <row r="65" spans="1:22" x14ac:dyDescent="0.3">
      <c r="A65" s="4"/>
      <c r="C65">
        <v>1</v>
      </c>
      <c r="D65">
        <v>29.153756726758072</v>
      </c>
      <c r="E65">
        <v>0.49708204672302175</v>
      </c>
      <c r="M65" s="4"/>
      <c r="N65" s="4">
        <v>0.1</v>
      </c>
      <c r="O65" s="4">
        <v>37.507197354298192</v>
      </c>
      <c r="P65" s="4">
        <v>0.14888862732124541</v>
      </c>
      <c r="Q65" s="4">
        <v>0.39696015118064615</v>
      </c>
      <c r="R65" s="4"/>
      <c r="S65">
        <v>3</v>
      </c>
      <c r="T65">
        <v>43.288108819021225</v>
      </c>
      <c r="U65">
        <v>0.86550930386523917</v>
      </c>
    </row>
    <row r="66" spans="1:22" x14ac:dyDescent="0.3">
      <c r="A66" s="4"/>
      <c r="C66">
        <v>5</v>
      </c>
      <c r="D66">
        <v>18.424226324178399</v>
      </c>
      <c r="E66">
        <v>1.4492816900667502</v>
      </c>
      <c r="M66" s="4"/>
      <c r="N66" s="5">
        <v>0.5</v>
      </c>
      <c r="O66" s="5">
        <v>40.691317639169682</v>
      </c>
      <c r="P66" s="4">
        <v>0.22405667973426099</v>
      </c>
      <c r="Q66" s="4">
        <v>0.55062527520264626</v>
      </c>
      <c r="R66" s="4"/>
      <c r="S66">
        <v>5</v>
      </c>
      <c r="T66">
        <v>42.061462188162878</v>
      </c>
      <c r="U66">
        <v>0.81880195387936949</v>
      </c>
    </row>
    <row r="67" spans="1:22" x14ac:dyDescent="0.3">
      <c r="A67" s="4"/>
      <c r="C67">
        <v>10</v>
      </c>
      <c r="D67">
        <v>19.252149669382735</v>
      </c>
      <c r="E67">
        <v>0.71002056823023574</v>
      </c>
      <c r="M67" s="4"/>
      <c r="N67" s="5">
        <v>1</v>
      </c>
      <c r="O67" s="6">
        <v>41.337418194632811</v>
      </c>
      <c r="P67" s="4">
        <v>0.5530903548706616</v>
      </c>
      <c r="Q67" s="4">
        <v>2.1195978576643308</v>
      </c>
      <c r="R67" s="4"/>
      <c r="S67">
        <v>8</v>
      </c>
    </row>
    <row r="68" spans="1:22" x14ac:dyDescent="0.3">
      <c r="A68" s="4"/>
      <c r="M68" s="4"/>
      <c r="N68" s="4">
        <v>5</v>
      </c>
      <c r="O68" s="4">
        <v>41.862483738619048</v>
      </c>
      <c r="P68" s="4">
        <v>0.89086249390295913</v>
      </c>
      <c r="Q68" s="4">
        <v>2.1280688921023554</v>
      </c>
      <c r="R68" s="4"/>
      <c r="S68">
        <v>10</v>
      </c>
      <c r="T68">
        <v>41.337418194632811</v>
      </c>
      <c r="U68">
        <v>0.5530903548706616</v>
      </c>
    </row>
    <row r="69" spans="1:22" x14ac:dyDescent="0.3">
      <c r="A69" s="4"/>
      <c r="M69" s="4"/>
      <c r="N69" s="5">
        <v>10</v>
      </c>
      <c r="O69" s="5">
        <v>42.860136491268385</v>
      </c>
      <c r="P69" s="4">
        <v>0.38232058557857268</v>
      </c>
      <c r="Q69" s="4">
        <v>0.89201905751387489</v>
      </c>
      <c r="R69" s="4"/>
      <c r="S69" s="4"/>
      <c r="T69" s="4"/>
      <c r="U69" s="4"/>
      <c r="V69" s="4"/>
    </row>
    <row r="70" spans="1:22" x14ac:dyDescent="0.3">
      <c r="A70" s="4"/>
      <c r="H70" s="4"/>
      <c r="M70" s="4"/>
      <c r="N70" s="4">
        <v>50</v>
      </c>
      <c r="O70" s="4">
        <v>43.306359767375987</v>
      </c>
      <c r="P70" s="4">
        <v>0.11163026919732694</v>
      </c>
      <c r="Q70" s="4">
        <v>0.25776876605874743</v>
      </c>
      <c r="R70" s="4"/>
    </row>
    <row r="71" spans="1:22" x14ac:dyDescent="0.3">
      <c r="A71" s="4"/>
      <c r="B71" s="4"/>
      <c r="C71" s="8" t="s">
        <v>53</v>
      </c>
      <c r="D71" s="4"/>
      <c r="E71" s="4"/>
      <c r="F71" s="4"/>
      <c r="G71" s="4"/>
      <c r="H71" s="4"/>
      <c r="M71" s="4"/>
      <c r="N71" s="4">
        <v>100</v>
      </c>
      <c r="O71" s="4">
        <v>44.419386732703252</v>
      </c>
      <c r="P71" s="4">
        <v>1.9145275804938793</v>
      </c>
      <c r="Q71" s="4">
        <v>4.3101170937245987</v>
      </c>
      <c r="R71" s="4"/>
    </row>
    <row r="72" spans="1:22" x14ac:dyDescent="0.3">
      <c r="A72" s="4"/>
      <c r="B72" s="4" t="s">
        <v>36</v>
      </c>
      <c r="C72" s="4"/>
      <c r="D72" s="4"/>
      <c r="E72" s="4"/>
      <c r="F72" s="4"/>
      <c r="G72" s="4"/>
      <c r="H72" s="4"/>
    </row>
    <row r="73" spans="1:22" x14ac:dyDescent="0.3">
      <c r="A73" s="4"/>
      <c r="B73" s="4" t="s">
        <v>37</v>
      </c>
      <c r="D73" s="4" t="s">
        <v>54</v>
      </c>
      <c r="E73" s="4"/>
      <c r="F73" s="4"/>
      <c r="G73" s="4"/>
      <c r="I73" s="4"/>
      <c r="J73" t="s">
        <v>32</v>
      </c>
    </row>
    <row r="74" spans="1:22" x14ac:dyDescent="0.3">
      <c r="A74" s="4"/>
      <c r="C74" s="4" t="s">
        <v>3</v>
      </c>
      <c r="D74" s="4" t="s">
        <v>18</v>
      </c>
      <c r="E74" s="4" t="s">
        <v>31</v>
      </c>
      <c r="F74" s="4" t="s">
        <v>55</v>
      </c>
      <c r="G74" s="4"/>
      <c r="I74" t="s">
        <v>8</v>
      </c>
      <c r="J74" t="s">
        <v>37</v>
      </c>
      <c r="K74" t="s">
        <v>38</v>
      </c>
    </row>
    <row r="75" spans="1:22" x14ac:dyDescent="0.3">
      <c r="A75" s="4"/>
      <c r="C75" s="4">
        <v>0</v>
      </c>
      <c r="D75" s="4">
        <v>2.5398665327625456</v>
      </c>
      <c r="E75" s="4">
        <v>4.9774146993357293</v>
      </c>
      <c r="F75" s="4">
        <v>11.841537171259885</v>
      </c>
      <c r="G75" s="4"/>
      <c r="I75">
        <v>0</v>
      </c>
      <c r="J75">
        <v>3.0673858245708683</v>
      </c>
      <c r="K75">
        <v>4.732816451614727E-2</v>
      </c>
    </row>
    <row r="76" spans="1:22" x14ac:dyDescent="0.3">
      <c r="A76" s="4"/>
      <c r="C76" s="4">
        <v>500</v>
      </c>
      <c r="D76" s="4">
        <v>2.5495478080161398</v>
      </c>
      <c r="E76" s="4">
        <v>4.5434057431626611</v>
      </c>
      <c r="F76" s="4">
        <v>9.0164988847951335</v>
      </c>
      <c r="G76" s="4"/>
      <c r="I76">
        <v>3</v>
      </c>
      <c r="J76">
        <v>8.2139996724297522</v>
      </c>
      <c r="K76">
        <v>0.51653727230198887</v>
      </c>
    </row>
    <row r="77" spans="1:22" x14ac:dyDescent="0.3">
      <c r="A77" s="4"/>
      <c r="C77" s="4">
        <v>1000</v>
      </c>
      <c r="D77" s="4">
        <v>2.4832053671244845</v>
      </c>
      <c r="E77" s="4">
        <v>4.3643232298260868</v>
      </c>
      <c r="F77" s="4">
        <v>8.8152474358086241</v>
      </c>
      <c r="G77" s="4"/>
      <c r="I77">
        <v>5</v>
      </c>
      <c r="J77">
        <v>6.7369307928338928</v>
      </c>
      <c r="K77">
        <v>0.36897460387757275</v>
      </c>
    </row>
    <row r="78" spans="1:22" x14ac:dyDescent="0.3">
      <c r="A78" s="4"/>
      <c r="C78" s="4">
        <v>5000</v>
      </c>
      <c r="D78" s="4">
        <v>2.5256504621137537</v>
      </c>
      <c r="E78" s="4">
        <v>4.0259231724373299</v>
      </c>
      <c r="F78" s="4">
        <v>8.019519477742314</v>
      </c>
      <c r="G78" s="4"/>
      <c r="I78">
        <v>8</v>
      </c>
      <c r="J78">
        <v>5.5013938467604993</v>
      </c>
      <c r="K78">
        <v>9.3603954898436606E-2</v>
      </c>
    </row>
    <row r="79" spans="1:22" x14ac:dyDescent="0.3">
      <c r="A79" s="4"/>
      <c r="B79" s="4"/>
      <c r="C79" s="4"/>
      <c r="D79" s="4"/>
      <c r="E79" s="4"/>
      <c r="F79" s="4"/>
      <c r="G79" s="4"/>
      <c r="I79">
        <v>10</v>
      </c>
      <c r="J79">
        <v>4.4507225463939637</v>
      </c>
      <c r="K79">
        <v>2.4629898224301991E-2</v>
      </c>
    </row>
    <row r="80" spans="1:22" x14ac:dyDescent="0.3">
      <c r="A80" s="4"/>
      <c r="B80" s="4"/>
      <c r="C80" s="4"/>
      <c r="D80" s="4"/>
      <c r="E80" s="4"/>
      <c r="F80" s="4"/>
      <c r="G80" s="4"/>
      <c r="H80" s="4"/>
    </row>
    <row r="81" spans="2:19" x14ac:dyDescent="0.3">
      <c r="B81" s="4" t="s">
        <v>38</v>
      </c>
      <c r="C81" s="4"/>
      <c r="D81" s="4"/>
      <c r="E81" s="4"/>
      <c r="G81" s="4"/>
    </row>
    <row r="82" spans="2:19" x14ac:dyDescent="0.3">
      <c r="C82" s="4"/>
      <c r="D82" s="4" t="s">
        <v>54</v>
      </c>
      <c r="E82" s="4"/>
      <c r="F82" s="4"/>
      <c r="G82" s="4"/>
    </row>
    <row r="83" spans="2:19" x14ac:dyDescent="0.3">
      <c r="C83" s="4" t="s">
        <v>3</v>
      </c>
      <c r="D83" s="4" t="s">
        <v>18</v>
      </c>
      <c r="E83" s="4" t="s">
        <v>31</v>
      </c>
      <c r="F83" s="4" t="s">
        <v>55</v>
      </c>
      <c r="G83" s="4"/>
    </row>
    <row r="84" spans="2:19" x14ac:dyDescent="0.3">
      <c r="C84" s="4">
        <v>0</v>
      </c>
      <c r="D84" s="4">
        <v>0.10781590927812028</v>
      </c>
      <c r="E84" s="4">
        <v>0.29756149609226212</v>
      </c>
      <c r="F84" s="4">
        <v>0.41004117918867516</v>
      </c>
      <c r="G84" s="4"/>
    </row>
    <row r="85" spans="2:19" x14ac:dyDescent="0.3">
      <c r="C85" s="4">
        <v>500</v>
      </c>
      <c r="D85" s="4">
        <v>9.475860129865285E-2</v>
      </c>
      <c r="E85" s="4">
        <v>0.20223827168782435</v>
      </c>
      <c r="F85" s="4">
        <v>1.8223394515677835</v>
      </c>
      <c r="G85" s="4"/>
    </row>
    <row r="86" spans="2:19" x14ac:dyDescent="0.3">
      <c r="C86" s="4">
        <v>1000</v>
      </c>
      <c r="D86" s="4">
        <v>8.9766107195066502E-2</v>
      </c>
      <c r="E86" s="4">
        <v>0.15333572067581872</v>
      </c>
      <c r="F86" s="4">
        <v>0.23341304368255314</v>
      </c>
      <c r="G86" s="4"/>
    </row>
    <row r="87" spans="2:19" x14ac:dyDescent="0.3">
      <c r="C87" s="4">
        <v>5000</v>
      </c>
      <c r="D87" s="4">
        <v>8.3937522322767924E-2</v>
      </c>
      <c r="E87" s="4">
        <v>0.20960876838226955</v>
      </c>
      <c r="F87" s="4">
        <v>1.4676299506378812</v>
      </c>
      <c r="G87" s="4"/>
    </row>
    <row r="88" spans="2:19" x14ac:dyDescent="0.3">
      <c r="G88" s="4"/>
    </row>
    <row r="89" spans="2:19" x14ac:dyDescent="0.3">
      <c r="G89" s="4"/>
    </row>
    <row r="90" spans="2:19" x14ac:dyDescent="0.3">
      <c r="B90" s="4"/>
      <c r="C90" s="8" t="s">
        <v>138</v>
      </c>
      <c r="D90" s="4"/>
      <c r="E90" s="4"/>
      <c r="F90" s="4"/>
      <c r="G90" s="4"/>
    </row>
    <row r="91" spans="2:19" x14ac:dyDescent="0.3">
      <c r="B91" s="4" t="s">
        <v>36</v>
      </c>
      <c r="C91" s="4"/>
      <c r="D91" s="4"/>
      <c r="E91" s="4"/>
      <c r="F91" s="4"/>
      <c r="J91" t="s">
        <v>139</v>
      </c>
    </row>
    <row r="92" spans="2:19" x14ac:dyDescent="0.3">
      <c r="B92" s="4" t="s">
        <v>37</v>
      </c>
      <c r="I92" t="s">
        <v>8</v>
      </c>
      <c r="J92" t="s">
        <v>37</v>
      </c>
      <c r="K92" t="s">
        <v>38</v>
      </c>
    </row>
    <row r="93" spans="2:19" x14ac:dyDescent="0.3">
      <c r="C93" s="4"/>
      <c r="D93" s="4" t="s">
        <v>3</v>
      </c>
      <c r="E93" s="4"/>
      <c r="F93" s="4"/>
      <c r="G93" s="4"/>
      <c r="I93">
        <v>0</v>
      </c>
      <c r="J93">
        <v>43.803808738812414</v>
      </c>
      <c r="K93">
        <v>0.76046231055531643</v>
      </c>
    </row>
    <row r="94" spans="2:19" x14ac:dyDescent="0.3">
      <c r="C94" s="4" t="s">
        <v>57</v>
      </c>
      <c r="D94" s="4" t="s">
        <v>18</v>
      </c>
      <c r="E94" s="4" t="s">
        <v>58</v>
      </c>
      <c r="F94" s="4" t="s">
        <v>59</v>
      </c>
      <c r="G94" s="4" t="s">
        <v>60</v>
      </c>
      <c r="I94">
        <v>3</v>
      </c>
      <c r="J94">
        <v>37.984105923100827</v>
      </c>
      <c r="K94">
        <v>2.8311067550558809E-2</v>
      </c>
    </row>
    <row r="95" spans="2:19" x14ac:dyDescent="0.3">
      <c r="C95" s="4">
        <v>0</v>
      </c>
      <c r="D95" s="4">
        <v>44.053497677446401</v>
      </c>
      <c r="E95" s="4">
        <v>42.229651797343223</v>
      </c>
      <c r="F95" s="4">
        <v>40.83656095938062</v>
      </c>
      <c r="G95" s="4">
        <v>33.057704983225939</v>
      </c>
      <c r="I95">
        <v>5</v>
      </c>
      <c r="J95">
        <v>36.924678970515735</v>
      </c>
      <c r="K95">
        <v>5.8855975079943786E-2</v>
      </c>
      <c r="O95" s="4"/>
      <c r="P95" s="4"/>
      <c r="Q95" s="4"/>
      <c r="R95" s="4"/>
      <c r="S95" s="4"/>
    </row>
    <row r="96" spans="2:19" x14ac:dyDescent="0.3">
      <c r="C96" s="4">
        <v>10</v>
      </c>
      <c r="D96" s="4">
        <v>44.053497677446401</v>
      </c>
      <c r="E96" s="4">
        <v>43.028526260926242</v>
      </c>
      <c r="F96" s="4">
        <v>42.21265915820684</v>
      </c>
      <c r="G96" s="4">
        <v>36.476459827710414</v>
      </c>
      <c r="I96">
        <v>8</v>
      </c>
      <c r="J96">
        <v>36.667818464507171</v>
      </c>
      <c r="K96">
        <v>3.3836724909988902E-2</v>
      </c>
    </row>
    <row r="97" spans="1:11" x14ac:dyDescent="0.3">
      <c r="B97" s="4"/>
      <c r="C97" s="4">
        <v>100</v>
      </c>
      <c r="D97" s="4">
        <v>44.053497677446401</v>
      </c>
      <c r="E97" s="4">
        <v>43.208314661760163</v>
      </c>
      <c r="F97" s="9">
        <v>43.903856267943418</v>
      </c>
      <c r="G97" s="4">
        <v>38.814478073800018</v>
      </c>
      <c r="I97">
        <v>10</v>
      </c>
      <c r="J97">
        <v>36.476459827710414</v>
      </c>
      <c r="K97">
        <v>0.21769538626466248</v>
      </c>
    </row>
    <row r="98" spans="1:11" x14ac:dyDescent="0.3">
      <c r="B98" s="4"/>
      <c r="C98" s="4"/>
      <c r="D98" s="4"/>
      <c r="E98" s="4"/>
      <c r="F98" s="4"/>
    </row>
    <row r="99" spans="1:11" x14ac:dyDescent="0.3">
      <c r="B99" s="4" t="s">
        <v>38</v>
      </c>
      <c r="C99" s="4"/>
      <c r="D99" s="4"/>
      <c r="E99" s="4"/>
      <c r="F99" s="4"/>
    </row>
    <row r="100" spans="1:11" x14ac:dyDescent="0.3">
      <c r="C100" s="4"/>
      <c r="D100" s="4" t="s">
        <v>3</v>
      </c>
      <c r="E100" s="4"/>
      <c r="F100" s="4"/>
      <c r="G100" s="4"/>
    </row>
    <row r="101" spans="1:11" x14ac:dyDescent="0.3">
      <c r="C101" s="4" t="s">
        <v>57</v>
      </c>
      <c r="D101" s="4" t="s">
        <v>18</v>
      </c>
      <c r="E101" s="4" t="s">
        <v>58</v>
      </c>
      <c r="F101" s="4" t="s">
        <v>59</v>
      </c>
      <c r="G101" s="4" t="s">
        <v>60</v>
      </c>
    </row>
    <row r="102" spans="1:11" x14ac:dyDescent="0.3">
      <c r="C102" s="4">
        <v>0</v>
      </c>
      <c r="D102" s="4">
        <v>0.51672193540643596</v>
      </c>
      <c r="E102" s="4">
        <v>0.22520682359136468</v>
      </c>
      <c r="F102" s="4">
        <v>5.7216469499881004E-2</v>
      </c>
      <c r="G102" s="4">
        <v>0.6562919213983085</v>
      </c>
    </row>
    <row r="103" spans="1:11" x14ac:dyDescent="0.3">
      <c r="C103" s="4">
        <v>10</v>
      </c>
      <c r="D103" s="4">
        <v>5.840716899651403E-3</v>
      </c>
      <c r="E103" s="4">
        <v>0.43716565439659877</v>
      </c>
      <c r="F103" s="4">
        <v>0.16777403933698182</v>
      </c>
      <c r="G103" s="4">
        <v>1.6303383207112088</v>
      </c>
    </row>
    <row r="104" spans="1:11" x14ac:dyDescent="0.3">
      <c r="C104" s="4">
        <v>100</v>
      </c>
      <c r="D104" s="4">
        <v>0.22415714127772107</v>
      </c>
      <c r="E104" s="4">
        <v>0.14398744921931031</v>
      </c>
      <c r="F104" s="4">
        <v>5.2188202048033171E-2</v>
      </c>
      <c r="G104" s="4">
        <v>0.74255125866685412</v>
      </c>
    </row>
    <row r="106" spans="1:11" x14ac:dyDescent="0.3">
      <c r="A106" s="4"/>
    </row>
    <row r="107" spans="1:11" x14ac:dyDescent="0.3">
      <c r="A107" s="4"/>
    </row>
    <row r="108" spans="1:11" x14ac:dyDescent="0.3">
      <c r="A108" s="4"/>
      <c r="B108" s="4"/>
      <c r="C108" s="8" t="s">
        <v>61</v>
      </c>
      <c r="D108" s="4"/>
      <c r="E108" s="4"/>
      <c r="F108" s="4"/>
    </row>
    <row r="109" spans="1:11" x14ac:dyDescent="0.3">
      <c r="A109" s="4"/>
      <c r="B109" s="4" t="s">
        <v>36</v>
      </c>
      <c r="C109" s="4"/>
      <c r="D109" s="4"/>
      <c r="E109" s="4"/>
      <c r="F109" s="4"/>
      <c r="J109" t="s">
        <v>24</v>
      </c>
    </row>
    <row r="110" spans="1:11" x14ac:dyDescent="0.3">
      <c r="A110" s="4"/>
      <c r="B110" s="4" t="s">
        <v>37</v>
      </c>
      <c r="I110" t="s">
        <v>8</v>
      </c>
      <c r="J110" t="s">
        <v>37</v>
      </c>
      <c r="K110" t="s">
        <v>38</v>
      </c>
    </row>
    <row r="111" spans="1:11" x14ac:dyDescent="0.3">
      <c r="A111" s="4"/>
      <c r="C111" s="4" t="s">
        <v>41</v>
      </c>
      <c r="D111" s="4" t="s">
        <v>18</v>
      </c>
      <c r="E111" s="4" t="s">
        <v>58</v>
      </c>
      <c r="F111" s="4" t="s">
        <v>59</v>
      </c>
      <c r="G111" s="4" t="s">
        <v>60</v>
      </c>
      <c r="I111">
        <v>0</v>
      </c>
      <c r="J111">
        <v>44.073019658898318</v>
      </c>
      <c r="K111">
        <v>0.13797397375540968</v>
      </c>
    </row>
    <row r="112" spans="1:11" x14ac:dyDescent="0.3">
      <c r="A112" s="4"/>
      <c r="C112" s="4">
        <v>0</v>
      </c>
      <c r="D112" s="4">
        <v>44.053497677446401</v>
      </c>
      <c r="E112" s="4">
        <v>42.229651797343223</v>
      </c>
      <c r="F112" s="4">
        <v>40.83656095938062</v>
      </c>
      <c r="G112" s="4">
        <v>33.057704983225939</v>
      </c>
      <c r="I112">
        <v>3</v>
      </c>
      <c r="J112">
        <v>39.478050014328943</v>
      </c>
      <c r="K112">
        <v>0.11334957021511091</v>
      </c>
    </row>
    <row r="113" spans="1:11" x14ac:dyDescent="0.3">
      <c r="A113" s="4"/>
      <c r="C113" s="4">
        <v>50</v>
      </c>
      <c r="D113" s="4">
        <v>43.907806261975558</v>
      </c>
      <c r="E113" s="4">
        <v>43.927722346497013</v>
      </c>
      <c r="F113" s="4">
        <v>40.90296596559778</v>
      </c>
      <c r="G113" s="4">
        <v>35.375977118526095</v>
      </c>
      <c r="I113">
        <v>5</v>
      </c>
      <c r="J113">
        <v>39.58885701221034</v>
      </c>
      <c r="K113">
        <v>9.6488431919596052E-2</v>
      </c>
    </row>
    <row r="114" spans="1:11" x14ac:dyDescent="0.3">
      <c r="C114" s="4">
        <v>200</v>
      </c>
      <c r="D114" s="4">
        <v>43.440782250156879</v>
      </c>
      <c r="E114" s="4">
        <v>44.165220209287867</v>
      </c>
      <c r="F114" s="4">
        <v>43.802870639326478</v>
      </c>
      <c r="G114" s="4">
        <v>40.078938481011726</v>
      </c>
      <c r="I114">
        <v>8</v>
      </c>
      <c r="J114">
        <v>39.624632519584665</v>
      </c>
      <c r="K114">
        <v>6.1896174932112448E-2</v>
      </c>
    </row>
    <row r="115" spans="1:11" x14ac:dyDescent="0.3">
      <c r="C115" s="4">
        <v>1000</v>
      </c>
      <c r="D115" s="4">
        <v>44.297080703371229</v>
      </c>
      <c r="E115" s="4">
        <v>45.14497183008487</v>
      </c>
      <c r="F115" s="4">
        <v>44.772256858538327</v>
      </c>
      <c r="G115" s="4">
        <v>42.576004005116694</v>
      </c>
      <c r="I115">
        <v>10</v>
      </c>
      <c r="J115">
        <v>39.535668162042555</v>
      </c>
      <c r="K115">
        <v>0.25179361754682517</v>
      </c>
    </row>
    <row r="116" spans="1:11" x14ac:dyDescent="0.3">
      <c r="B116" s="4"/>
      <c r="C116" s="4"/>
      <c r="D116" s="4"/>
      <c r="E116" s="4"/>
      <c r="F116" s="4"/>
      <c r="G116" s="4"/>
    </row>
    <row r="117" spans="1:11" x14ac:dyDescent="0.3">
      <c r="B117" s="4" t="s">
        <v>38</v>
      </c>
      <c r="C117" s="4"/>
      <c r="D117" s="4"/>
      <c r="E117" s="4"/>
      <c r="F117" s="4"/>
      <c r="G117" s="4"/>
    </row>
    <row r="118" spans="1:11" x14ac:dyDescent="0.3">
      <c r="C118" s="4"/>
      <c r="D118" s="4" t="s">
        <v>3</v>
      </c>
      <c r="E118" s="4"/>
      <c r="F118" s="4"/>
      <c r="G118" s="4"/>
    </row>
    <row r="119" spans="1:11" x14ac:dyDescent="0.3">
      <c r="C119" s="4" t="s">
        <v>41</v>
      </c>
      <c r="D119" s="4" t="s">
        <v>18</v>
      </c>
      <c r="E119" s="4" t="s">
        <v>58</v>
      </c>
      <c r="F119" s="4" t="s">
        <v>59</v>
      </c>
      <c r="G119" s="4" t="s">
        <v>60</v>
      </c>
    </row>
    <row r="120" spans="1:11" x14ac:dyDescent="0.3">
      <c r="C120" s="4">
        <v>0</v>
      </c>
      <c r="D120" s="4">
        <v>1.0232643796781857</v>
      </c>
      <c r="E120" s="4">
        <v>0.83555250309813389</v>
      </c>
      <c r="F120" s="4">
        <v>0.64890662369808239</v>
      </c>
      <c r="G120" s="4">
        <v>0.64890662369808239</v>
      </c>
    </row>
    <row r="121" spans="1:11" x14ac:dyDescent="0.3">
      <c r="C121" s="4">
        <v>50</v>
      </c>
      <c r="D121" s="4">
        <v>1.0167620412046272</v>
      </c>
      <c r="E121" s="4">
        <v>1.1862159064154103</v>
      </c>
      <c r="F121" s="4">
        <v>1.0066076996165059</v>
      </c>
      <c r="G121" s="4">
        <v>1.0249194385037881</v>
      </c>
    </row>
    <row r="122" spans="1:11" x14ac:dyDescent="0.3">
      <c r="C122" s="4">
        <v>200</v>
      </c>
      <c r="D122" s="4">
        <v>0.39482157840227361</v>
      </c>
      <c r="E122" s="4">
        <v>0.44124900819637225</v>
      </c>
      <c r="F122" s="4">
        <v>0.62192124739775978</v>
      </c>
      <c r="G122" s="4">
        <v>0.22062450409818612</v>
      </c>
    </row>
    <row r="123" spans="1:11" x14ac:dyDescent="0.3">
      <c r="C123" s="4">
        <v>1000</v>
      </c>
      <c r="D123" s="4">
        <v>0.66789214603335278</v>
      </c>
      <c r="E123" s="4">
        <v>0.28540737436372193</v>
      </c>
      <c r="F123" s="4">
        <v>1.7118049906769515</v>
      </c>
      <c r="G123" s="4">
        <v>0.14270368718186097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44066-FF5D-430A-8D10-C4DD9D69DD7F}">
  <sheetPr codeName="Sheet3"/>
  <dimension ref="A2:AF42"/>
  <sheetViews>
    <sheetView tabSelected="1" workbookViewId="0">
      <selection activeCell="K35" sqref="K35"/>
    </sheetView>
  </sheetViews>
  <sheetFormatPr defaultRowHeight="14.4" x14ac:dyDescent="0.3"/>
  <sheetData>
    <row r="2" spans="2:32" ht="19.8" x14ac:dyDescent="0.4">
      <c r="B2" s="2" t="s">
        <v>83</v>
      </c>
      <c r="Q2" s="2" t="s">
        <v>85</v>
      </c>
    </row>
    <row r="5" spans="2:32" x14ac:dyDescent="0.3">
      <c r="B5" s="4"/>
      <c r="C5" s="4"/>
      <c r="D5" s="4"/>
      <c r="E5" s="4"/>
      <c r="F5" s="4"/>
      <c r="I5" s="4"/>
      <c r="J5" s="4"/>
      <c r="K5" s="4"/>
      <c r="L5" s="4"/>
      <c r="M5" s="4"/>
      <c r="N5" s="4"/>
    </row>
    <row r="6" spans="2:32" x14ac:dyDescent="0.3">
      <c r="B6" s="4"/>
      <c r="C6" s="8" t="s">
        <v>80</v>
      </c>
      <c r="D6" s="4"/>
      <c r="E6" s="4"/>
      <c r="F6" s="4"/>
      <c r="I6" s="4"/>
      <c r="J6" s="8" t="s">
        <v>84</v>
      </c>
      <c r="K6" s="4"/>
      <c r="L6" s="4"/>
      <c r="M6" s="4"/>
      <c r="N6" s="4"/>
      <c r="Q6" s="4"/>
      <c r="R6" s="8" t="s">
        <v>86</v>
      </c>
      <c r="S6" s="4"/>
      <c r="T6" s="4"/>
      <c r="U6" s="4"/>
      <c r="V6" s="4"/>
      <c r="X6" s="4"/>
      <c r="Y6" s="8" t="s">
        <v>87</v>
      </c>
      <c r="Z6" s="4"/>
      <c r="AA6" s="4"/>
      <c r="AB6" s="4"/>
      <c r="AC6" s="4"/>
      <c r="AD6" s="4"/>
      <c r="AE6" s="4"/>
      <c r="AF6" s="4"/>
    </row>
    <row r="7" spans="2:32" x14ac:dyDescent="0.3">
      <c r="B7" s="4" t="s">
        <v>36</v>
      </c>
      <c r="C7" s="4"/>
      <c r="D7" s="4"/>
      <c r="E7" s="4"/>
      <c r="F7" s="4"/>
      <c r="I7" s="4" t="s">
        <v>36</v>
      </c>
      <c r="J7" s="4"/>
      <c r="K7" s="4"/>
      <c r="L7" s="4"/>
      <c r="M7" s="4"/>
      <c r="N7" s="4"/>
      <c r="Q7" s="4" t="s">
        <v>36</v>
      </c>
      <c r="R7" s="4"/>
      <c r="S7" s="4"/>
      <c r="T7" s="4"/>
      <c r="U7" s="4"/>
      <c r="V7" s="4"/>
      <c r="X7" s="4" t="s">
        <v>36</v>
      </c>
      <c r="Y7" s="4"/>
      <c r="Z7" s="4"/>
      <c r="AA7" s="4"/>
      <c r="AB7" s="4"/>
      <c r="AC7" s="4"/>
      <c r="AD7" s="4"/>
      <c r="AE7" s="4"/>
      <c r="AF7" s="4"/>
    </row>
    <row r="8" spans="2:32" x14ac:dyDescent="0.3">
      <c r="B8" s="4" t="s">
        <v>3</v>
      </c>
      <c r="C8" s="4" t="s">
        <v>81</v>
      </c>
      <c r="D8" s="4" t="s">
        <v>82</v>
      </c>
      <c r="E8" s="4" t="s">
        <v>38</v>
      </c>
      <c r="F8" s="4" t="s">
        <v>39</v>
      </c>
      <c r="I8" s="4" t="s">
        <v>7</v>
      </c>
      <c r="J8" s="4" t="s">
        <v>81</v>
      </c>
      <c r="K8" s="4" t="s">
        <v>82</v>
      </c>
      <c r="L8" s="4" t="s">
        <v>38</v>
      </c>
      <c r="M8" s="4" t="s">
        <v>39</v>
      </c>
      <c r="N8" s="4"/>
      <c r="Q8" s="4" t="s">
        <v>41</v>
      </c>
      <c r="R8" s="4" t="s">
        <v>81</v>
      </c>
      <c r="S8" s="4" t="s">
        <v>82</v>
      </c>
      <c r="T8" s="4" t="s">
        <v>38</v>
      </c>
      <c r="U8" s="4" t="s">
        <v>39</v>
      </c>
      <c r="V8" s="4"/>
      <c r="X8" s="4" t="s">
        <v>3</v>
      </c>
      <c r="Y8" s="4" t="s">
        <v>81</v>
      </c>
      <c r="Z8" s="4" t="s">
        <v>82</v>
      </c>
      <c r="AA8" s="4" t="s">
        <v>38</v>
      </c>
      <c r="AB8" s="4" t="s">
        <v>39</v>
      </c>
      <c r="AC8" s="4"/>
      <c r="AD8" s="4"/>
      <c r="AE8" s="4"/>
      <c r="AF8" s="4"/>
    </row>
    <row r="9" spans="2:32" x14ac:dyDescent="0.3">
      <c r="B9" s="4">
        <v>0</v>
      </c>
      <c r="C9" s="4">
        <v>44.62791132967935</v>
      </c>
      <c r="D9" s="4">
        <v>26.04812321412982</v>
      </c>
      <c r="E9" s="4">
        <v>0.94960673248434535</v>
      </c>
      <c r="F9" s="4">
        <v>3.6455859974173901</v>
      </c>
      <c r="I9" s="4">
        <v>0.1</v>
      </c>
      <c r="J9" s="4">
        <v>9.3319032467384702</v>
      </c>
      <c r="K9" s="4">
        <v>8.4975719861394161</v>
      </c>
      <c r="L9" s="4">
        <v>0.1897014454722209</v>
      </c>
      <c r="M9" s="4">
        <v>2.2324193991136205</v>
      </c>
      <c r="N9" s="4"/>
      <c r="Q9" s="4">
        <v>1</v>
      </c>
      <c r="R9" s="4">
        <v>9.3319032467384702</v>
      </c>
      <c r="S9" s="4">
        <v>9.9968370955978134</v>
      </c>
      <c r="T9" s="4">
        <v>0.17165410398359685</v>
      </c>
      <c r="U9" s="4">
        <v>1.7170841371335948</v>
      </c>
      <c r="V9" s="4"/>
      <c r="X9" s="4">
        <v>10</v>
      </c>
      <c r="Y9" s="4">
        <v>44.62791132967935</v>
      </c>
      <c r="Z9" s="4">
        <v>43.515256051748409</v>
      </c>
      <c r="AA9" s="4">
        <v>0.23512985530108088</v>
      </c>
      <c r="AB9" s="4">
        <v>0.54033889866456097</v>
      </c>
      <c r="AC9" s="4"/>
      <c r="AD9" s="4"/>
      <c r="AE9" s="4"/>
      <c r="AF9" s="4"/>
    </row>
    <row r="10" spans="2:32" x14ac:dyDescent="0.3">
      <c r="B10" s="4">
        <v>500</v>
      </c>
      <c r="C10" s="4">
        <v>33.210069700679654</v>
      </c>
      <c r="D10" s="4">
        <v>22.813397373782468</v>
      </c>
      <c r="E10" s="4">
        <v>0.95437906710666265</v>
      </c>
      <c r="F10" s="4">
        <v>4.1834149095366691</v>
      </c>
      <c r="I10" s="4">
        <v>1</v>
      </c>
      <c r="J10" s="4">
        <v>8.7939085323589978</v>
      </c>
      <c r="K10" s="4">
        <v>8.1378881880012841</v>
      </c>
      <c r="L10" s="4">
        <v>0.15194183497497632</v>
      </c>
      <c r="M10" s="4">
        <v>1.8670917007560188</v>
      </c>
      <c r="N10" s="4"/>
      <c r="Q10" s="4">
        <v>5</v>
      </c>
      <c r="R10" s="4">
        <v>6.8444784579916043</v>
      </c>
      <c r="S10" s="4">
        <v>8.4125365456998775</v>
      </c>
      <c r="T10" s="4">
        <v>0.2780899271663787</v>
      </c>
      <c r="U10" s="4">
        <v>3.3056608509894216</v>
      </c>
      <c r="V10" s="4"/>
      <c r="X10" s="4">
        <v>500</v>
      </c>
      <c r="Y10" s="4">
        <v>33.210069700679654</v>
      </c>
      <c r="Z10" s="4">
        <v>38.161815557693508</v>
      </c>
      <c r="AA10" s="4">
        <v>2.97383164472327</v>
      </c>
      <c r="AB10" s="4">
        <v>7.792689108901012</v>
      </c>
      <c r="AC10" s="4"/>
      <c r="AD10" s="4"/>
      <c r="AE10" s="4"/>
      <c r="AF10" s="4"/>
    </row>
    <row r="11" spans="2:32" x14ac:dyDescent="0.3">
      <c r="B11" s="4">
        <v>1000</v>
      </c>
      <c r="C11" s="4">
        <v>27.604781481224226</v>
      </c>
      <c r="D11" s="4">
        <v>20.237478511496438</v>
      </c>
      <c r="E11" s="4">
        <v>0.16056098782143982</v>
      </c>
      <c r="F11" s="4">
        <v>0.79338435235510629</v>
      </c>
      <c r="I11" s="4">
        <v>5</v>
      </c>
      <c r="J11" s="4">
        <v>6.8444784579916043</v>
      </c>
      <c r="K11" s="4">
        <v>6.0121909574020442</v>
      </c>
      <c r="L11" s="4">
        <v>0.1079110336149738</v>
      </c>
      <c r="M11" s="4">
        <v>1.7948703622282107</v>
      </c>
      <c r="N11" s="4"/>
      <c r="Q11" s="4">
        <v>50</v>
      </c>
      <c r="R11" s="4">
        <v>4.2960906679165669</v>
      </c>
      <c r="S11" s="4">
        <v>5.2655934230305217</v>
      </c>
      <c r="T11" s="4">
        <v>4.1018678424820543E-2</v>
      </c>
      <c r="U11" s="4">
        <v>0.77899441011556403</v>
      </c>
      <c r="V11" s="4"/>
      <c r="X11" s="4">
        <v>1000</v>
      </c>
      <c r="Y11" s="4">
        <v>27.604781481224226</v>
      </c>
      <c r="Z11" s="4">
        <v>33.356474372930109</v>
      </c>
      <c r="AA11" s="4">
        <v>7.6948115318326433</v>
      </c>
      <c r="AB11" s="4">
        <v>23.068419779031682</v>
      </c>
      <c r="AC11" s="4"/>
      <c r="AD11" s="4"/>
      <c r="AE11" s="4"/>
      <c r="AF11" s="4"/>
    </row>
    <row r="12" spans="2:32" x14ac:dyDescent="0.3">
      <c r="B12" s="4">
        <v>5000</v>
      </c>
      <c r="C12" s="4">
        <v>17.240154135481038</v>
      </c>
      <c r="D12" s="4">
        <v>15.362866421528453</v>
      </c>
      <c r="E12" s="4">
        <v>0.25914392166947842</v>
      </c>
      <c r="F12" s="4">
        <v>1.6868201191044148</v>
      </c>
      <c r="I12" s="4">
        <v>10</v>
      </c>
      <c r="J12" s="4">
        <v>5.6921324242469176</v>
      </c>
      <c r="K12" s="4">
        <v>5.6148399192520371</v>
      </c>
      <c r="L12" s="4">
        <v>0.24175528431668306</v>
      </c>
      <c r="M12" s="4">
        <v>4.3056487414317539</v>
      </c>
      <c r="N12" s="4"/>
      <c r="Q12" s="4">
        <v>200</v>
      </c>
      <c r="R12" s="4"/>
      <c r="S12" s="4">
        <v>4.1350292331296616</v>
      </c>
      <c r="T12" s="4">
        <v>4.9501347668283811E-2</v>
      </c>
      <c r="U12" s="4">
        <v>1.1971220728424679</v>
      </c>
      <c r="V12" s="4"/>
      <c r="X12" s="4">
        <v>5000</v>
      </c>
      <c r="Y12" s="4">
        <v>17.240154135481038</v>
      </c>
      <c r="Z12" s="4">
        <v>22.82942202959784</v>
      </c>
      <c r="AA12" s="4">
        <v>4.4565762953558128</v>
      </c>
      <c r="AB12" s="4">
        <v>19.521196329797398</v>
      </c>
      <c r="AC12" s="4"/>
      <c r="AD12" s="4"/>
      <c r="AE12" s="4"/>
      <c r="AF12" s="4"/>
    </row>
    <row r="13" spans="2:32" x14ac:dyDescent="0.3">
      <c r="B13" s="4"/>
      <c r="C13" s="4"/>
      <c r="D13" s="4"/>
      <c r="E13" s="4"/>
      <c r="F13" s="4"/>
      <c r="I13" s="4">
        <v>50</v>
      </c>
      <c r="J13" s="4">
        <v>4.2960906679165669</v>
      </c>
      <c r="K13" s="4">
        <v>2.6094007718277767</v>
      </c>
      <c r="L13" s="4">
        <v>0.10306328033201521</v>
      </c>
      <c r="M13" s="4">
        <v>2.8147951986011672</v>
      </c>
      <c r="N13" s="4"/>
      <c r="Q13" s="4">
        <v>500</v>
      </c>
      <c r="R13" s="4">
        <v>3.192954586528189</v>
      </c>
      <c r="S13" s="4">
        <v>3.6906707349324157</v>
      </c>
      <c r="T13" s="4">
        <v>4.9332634614260608E-2</v>
      </c>
      <c r="U13" s="4">
        <v>1.3366847968127937</v>
      </c>
      <c r="V13" s="4"/>
    </row>
    <row r="14" spans="2:32" x14ac:dyDescent="0.3">
      <c r="I14" s="4">
        <v>100</v>
      </c>
      <c r="J14" s="4">
        <v>3.8817420460200514</v>
      </c>
      <c r="K14" s="4">
        <v>2.5999577976467267</v>
      </c>
      <c r="L14" s="4">
        <v>3.0748300172023273E-2</v>
      </c>
      <c r="M14" s="4">
        <v>0.92159666574601862</v>
      </c>
      <c r="N14" s="4"/>
      <c r="Q14" s="4">
        <v>1000</v>
      </c>
      <c r="R14" s="4">
        <v>2.9760432247956183</v>
      </c>
      <c r="S14" s="4">
        <v>3.455627800679379</v>
      </c>
      <c r="T14" s="4">
        <v>9.2970639525378471E-2</v>
      </c>
      <c r="U14" s="4">
        <v>2.6904124196217074</v>
      </c>
      <c r="V14" s="4"/>
    </row>
    <row r="15" spans="2:32" x14ac:dyDescent="0.3">
      <c r="I15" s="4">
        <v>500</v>
      </c>
      <c r="J15" s="4">
        <v>3.192954586528189</v>
      </c>
      <c r="K15" s="4">
        <v>2.4805977484690569</v>
      </c>
      <c r="L15" s="4">
        <v>2.1809080987590785E-2</v>
      </c>
      <c r="M15" s="4">
        <v>0.879186518694965</v>
      </c>
      <c r="N15" s="4"/>
    </row>
    <row r="16" spans="2:32" x14ac:dyDescent="0.3">
      <c r="I16" s="4">
        <v>1000</v>
      </c>
      <c r="J16" s="4">
        <v>2.9760432247956183</v>
      </c>
      <c r="K16" s="4">
        <v>2.3349206089641186</v>
      </c>
      <c r="L16" s="4">
        <v>1.5803606292648858E-2</v>
      </c>
      <c r="M16" s="4">
        <v>0.6768369867470605</v>
      </c>
      <c r="N16" s="4"/>
    </row>
    <row r="23" spans="1:5" ht="19.8" x14ac:dyDescent="0.4">
      <c r="B23" s="2" t="s">
        <v>90</v>
      </c>
    </row>
    <row r="25" spans="1:5" x14ac:dyDescent="0.3">
      <c r="D25" t="s">
        <v>91</v>
      </c>
    </row>
    <row r="26" spans="1:5" x14ac:dyDescent="0.3">
      <c r="C26" t="s">
        <v>88</v>
      </c>
      <c r="D26" t="s">
        <v>37</v>
      </c>
      <c r="E26" t="s">
        <v>89</v>
      </c>
    </row>
    <row r="27" spans="1:5" x14ac:dyDescent="0.3">
      <c r="C27">
        <v>0</v>
      </c>
      <c r="D27">
        <v>41.576553956311933</v>
      </c>
      <c r="E27">
        <v>0.71525296789687864</v>
      </c>
    </row>
    <row r="28" spans="1:5" x14ac:dyDescent="0.3">
      <c r="A28" s="15" t="s">
        <v>140</v>
      </c>
      <c r="B28" s="15"/>
      <c r="C28" s="15">
        <v>3</v>
      </c>
      <c r="D28">
        <v>41.320030802245228</v>
      </c>
      <c r="E28">
        <v>0.60532115222261129</v>
      </c>
    </row>
    <row r="29" spans="1:5" x14ac:dyDescent="0.3">
      <c r="C29">
        <v>5</v>
      </c>
      <c r="D29">
        <v>39.421427888014726</v>
      </c>
      <c r="E29">
        <v>0.59202364600231672</v>
      </c>
    </row>
    <row r="30" spans="1:5" x14ac:dyDescent="0.3">
      <c r="C30">
        <v>7</v>
      </c>
      <c r="D30">
        <v>30.739690180691092</v>
      </c>
      <c r="E30">
        <v>0.36476995805286266</v>
      </c>
    </row>
    <row r="31" spans="1:5" x14ac:dyDescent="0.3">
      <c r="C31">
        <v>9</v>
      </c>
      <c r="D31">
        <v>19.540231534944191</v>
      </c>
      <c r="E31">
        <v>0.38087023622577754</v>
      </c>
    </row>
    <row r="32" spans="1:5" x14ac:dyDescent="0.3">
      <c r="C32">
        <v>11</v>
      </c>
      <c r="D32">
        <v>17.366180395933469</v>
      </c>
      <c r="E32">
        <v>0.46328184533342298</v>
      </c>
    </row>
    <row r="33" spans="1:5" x14ac:dyDescent="0.3">
      <c r="C33">
        <v>13</v>
      </c>
      <c r="D33">
        <v>19.520464464501629</v>
      </c>
      <c r="E33">
        <v>0.15716781923839387</v>
      </c>
    </row>
    <row r="34" spans="1:5" x14ac:dyDescent="0.3">
      <c r="A34" s="16" t="s">
        <v>141</v>
      </c>
      <c r="B34" s="16"/>
      <c r="C34" s="16">
        <v>15</v>
      </c>
      <c r="D34">
        <v>18.451443893350564</v>
      </c>
      <c r="E34">
        <v>0.66479725635384768</v>
      </c>
    </row>
    <row r="35" spans="1:5" x14ac:dyDescent="0.3">
      <c r="C35">
        <v>17</v>
      </c>
      <c r="D35">
        <v>25.787768902142645</v>
      </c>
      <c r="E35">
        <v>0.65130279958395265</v>
      </c>
    </row>
    <row r="36" spans="1:5" x14ac:dyDescent="0.3">
      <c r="C36">
        <v>19</v>
      </c>
      <c r="D36">
        <v>29.039381142136307</v>
      </c>
      <c r="E36">
        <v>0.18420923097966238</v>
      </c>
    </row>
    <row r="37" spans="1:5" x14ac:dyDescent="0.3">
      <c r="C37">
        <v>21</v>
      </c>
      <c r="D37">
        <v>32.259742689200863</v>
      </c>
      <c r="E37">
        <v>0.29265318357692749</v>
      </c>
    </row>
    <row r="38" spans="1:5" x14ac:dyDescent="0.3">
      <c r="C38">
        <v>23</v>
      </c>
      <c r="D38">
        <v>41.829920754528587</v>
      </c>
      <c r="E38">
        <v>0.91423533639977517</v>
      </c>
    </row>
    <row r="39" spans="1:5" x14ac:dyDescent="0.3">
      <c r="C39">
        <v>25</v>
      </c>
      <c r="D39">
        <v>41.911392883469361</v>
      </c>
      <c r="E39">
        <v>0.64011707258419226</v>
      </c>
    </row>
    <row r="40" spans="1:5" x14ac:dyDescent="0.3">
      <c r="C40">
        <v>27</v>
      </c>
      <c r="D40">
        <v>39.677812559581433</v>
      </c>
      <c r="E40">
        <v>0.54808202510780935</v>
      </c>
    </row>
    <row r="41" spans="1:5" x14ac:dyDescent="0.3">
      <c r="C41">
        <v>29</v>
      </c>
      <c r="D41">
        <v>36.382149846679425</v>
      </c>
      <c r="E41">
        <v>0.49484896044557081</v>
      </c>
    </row>
    <row r="42" spans="1:5" x14ac:dyDescent="0.3">
      <c r="C42">
        <v>31</v>
      </c>
      <c r="D42">
        <v>33.835528525004101</v>
      </c>
      <c r="E42">
        <v>0.63377536183869798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28F7B-48A4-4304-8923-84D388A935ED}">
  <sheetPr codeName="Sheet4"/>
  <dimension ref="B3:BF31"/>
  <sheetViews>
    <sheetView zoomScale="45" workbookViewId="0">
      <selection activeCell="AR8" sqref="AR8"/>
    </sheetView>
  </sheetViews>
  <sheetFormatPr defaultRowHeight="14.4" x14ac:dyDescent="0.3"/>
  <sheetData>
    <row r="3" spans="2:58" ht="19.8" x14ac:dyDescent="0.4">
      <c r="B3" s="2" t="s">
        <v>106</v>
      </c>
      <c r="Q3" s="2" t="s">
        <v>107</v>
      </c>
    </row>
    <row r="6" spans="2:58" ht="19.8" x14ac:dyDescent="0.4">
      <c r="B6" s="12" t="s">
        <v>105</v>
      </c>
      <c r="Q6" s="12" t="s">
        <v>113</v>
      </c>
      <c r="T6" t="s">
        <v>92</v>
      </c>
      <c r="U6" t="s">
        <v>93</v>
      </c>
      <c r="AF6" s="12" t="s">
        <v>114</v>
      </c>
      <c r="AI6" t="s">
        <v>92</v>
      </c>
      <c r="AJ6" t="s">
        <v>93</v>
      </c>
      <c r="AU6" s="12" t="s">
        <v>116</v>
      </c>
      <c r="AX6" t="s">
        <v>92</v>
      </c>
      <c r="AY6" t="s">
        <v>93</v>
      </c>
    </row>
    <row r="8" spans="2:58" x14ac:dyDescent="0.3">
      <c r="B8" t="s">
        <v>94</v>
      </c>
      <c r="Q8" t="s">
        <v>94</v>
      </c>
      <c r="AF8" t="s">
        <v>94</v>
      </c>
      <c r="AU8" t="s">
        <v>94</v>
      </c>
    </row>
    <row r="9" spans="2:58" x14ac:dyDescent="0.3">
      <c r="B9" t="s">
        <v>95</v>
      </c>
      <c r="E9" t="s">
        <v>96</v>
      </c>
      <c r="J9" t="s">
        <v>97</v>
      </c>
      <c r="Q9" t="s">
        <v>95</v>
      </c>
      <c r="T9" t="s">
        <v>96</v>
      </c>
      <c r="Y9" t="s">
        <v>97</v>
      </c>
      <c r="AF9" t="s">
        <v>95</v>
      </c>
      <c r="AI9" t="s">
        <v>96</v>
      </c>
      <c r="AN9" t="s">
        <v>97</v>
      </c>
      <c r="AU9" t="s">
        <v>115</v>
      </c>
      <c r="AX9" t="s">
        <v>96</v>
      </c>
      <c r="BC9" t="s">
        <v>97</v>
      </c>
    </row>
    <row r="10" spans="2:58" x14ac:dyDescent="0.3">
      <c r="B10" t="s">
        <v>98</v>
      </c>
      <c r="E10" t="s">
        <v>18</v>
      </c>
      <c r="F10" t="s">
        <v>99</v>
      </c>
      <c r="G10" t="s">
        <v>34</v>
      </c>
      <c r="H10" t="s">
        <v>100</v>
      </c>
      <c r="J10" t="s">
        <v>18</v>
      </c>
      <c r="K10" t="s">
        <v>34</v>
      </c>
      <c r="L10" t="s">
        <v>99</v>
      </c>
      <c r="M10" t="s">
        <v>100</v>
      </c>
      <c r="Q10" t="s">
        <v>108</v>
      </c>
      <c r="T10" t="s">
        <v>18</v>
      </c>
      <c r="U10" t="s">
        <v>99</v>
      </c>
      <c r="V10" t="s">
        <v>109</v>
      </c>
      <c r="W10" t="s">
        <v>110</v>
      </c>
      <c r="Y10" t="s">
        <v>18</v>
      </c>
      <c r="Z10" t="s">
        <v>34</v>
      </c>
      <c r="AA10" t="s">
        <v>99</v>
      </c>
      <c r="AB10" t="s">
        <v>100</v>
      </c>
      <c r="AF10" t="s">
        <v>108</v>
      </c>
      <c r="AI10" t="s">
        <v>18</v>
      </c>
      <c r="AJ10" t="s">
        <v>34</v>
      </c>
      <c r="AK10" t="s">
        <v>99</v>
      </c>
      <c r="AL10" t="s">
        <v>100</v>
      </c>
      <c r="AN10" t="s">
        <v>18</v>
      </c>
      <c r="AO10" t="s">
        <v>34</v>
      </c>
      <c r="AP10" t="s">
        <v>99</v>
      </c>
      <c r="AU10" t="s">
        <v>108</v>
      </c>
      <c r="AX10" t="s">
        <v>18</v>
      </c>
      <c r="AY10" t="s">
        <v>34</v>
      </c>
      <c r="AZ10" t="s">
        <v>99</v>
      </c>
      <c r="BA10" t="s">
        <v>100</v>
      </c>
      <c r="BC10" t="s">
        <v>18</v>
      </c>
      <c r="BD10" t="s">
        <v>34</v>
      </c>
      <c r="BE10" t="s">
        <v>99</v>
      </c>
      <c r="BF10" t="s">
        <v>100</v>
      </c>
    </row>
    <row r="11" spans="2:58" x14ac:dyDescent="0.3">
      <c r="B11" t="s">
        <v>101</v>
      </c>
      <c r="E11">
        <v>16.47069245447199</v>
      </c>
      <c r="F11">
        <v>16.634016232789985</v>
      </c>
      <c r="G11">
        <v>19.920413682575791</v>
      </c>
      <c r="H11">
        <v>29.800930377282029</v>
      </c>
      <c r="J11">
        <v>0.28291835623697148</v>
      </c>
      <c r="K11">
        <v>0.11440532687009214</v>
      </c>
      <c r="L11">
        <v>0.53347368641747828</v>
      </c>
      <c r="M11">
        <v>1.1934083026369855</v>
      </c>
      <c r="Q11" t="s">
        <v>111</v>
      </c>
      <c r="T11">
        <v>31.774008788104311</v>
      </c>
      <c r="U11">
        <v>20.726875666650717</v>
      </c>
      <c r="V11">
        <v>15.490876182506332</v>
      </c>
      <c r="W11">
        <v>15.115732968862073</v>
      </c>
      <c r="Y11">
        <v>0.52574432544590011</v>
      </c>
      <c r="Z11">
        <v>1.6710351058835249</v>
      </c>
      <c r="AA11">
        <v>0.40540106749224231</v>
      </c>
      <c r="AB11">
        <v>3.8856952453938172E-2</v>
      </c>
      <c r="AF11" t="s">
        <v>111</v>
      </c>
      <c r="AI11">
        <v>31.256581337858709</v>
      </c>
      <c r="AJ11">
        <v>26.488053375117516</v>
      </c>
      <c r="AK11">
        <v>24.91255691548179</v>
      </c>
      <c r="AL11">
        <v>14.116743076224134</v>
      </c>
      <c r="AN11">
        <v>0.60295470747196689</v>
      </c>
      <c r="AO11">
        <v>0.29593943144966406</v>
      </c>
      <c r="AP11">
        <v>0.96993767217643578</v>
      </c>
      <c r="AQ11">
        <v>0.93833522285949333</v>
      </c>
      <c r="AU11" t="s">
        <v>111</v>
      </c>
      <c r="AX11">
        <v>9.090488004765886</v>
      </c>
      <c r="AY11">
        <v>19.374513294349136</v>
      </c>
      <c r="AZ11">
        <v>22.911265634721651</v>
      </c>
      <c r="BA11">
        <v>26.497055232976457</v>
      </c>
      <c r="BC11">
        <v>0.50968358210964826</v>
      </c>
      <c r="BD11">
        <v>9.290853809564209E-2</v>
      </c>
      <c r="BE11">
        <v>0.36938583055864022</v>
      </c>
      <c r="BF11">
        <v>0.30985944912090829</v>
      </c>
    </row>
    <row r="12" spans="2:58" x14ac:dyDescent="0.3">
      <c r="B12" t="s">
        <v>102</v>
      </c>
      <c r="Q12" t="s">
        <v>112</v>
      </c>
      <c r="AF12" t="s">
        <v>98</v>
      </c>
    </row>
    <row r="13" spans="2:58" x14ac:dyDescent="0.3">
      <c r="B13" t="s">
        <v>103</v>
      </c>
      <c r="Q13" t="s">
        <v>73</v>
      </c>
      <c r="S13" t="s">
        <v>104</v>
      </c>
      <c r="T13" t="s">
        <v>18</v>
      </c>
      <c r="U13" t="s">
        <v>99</v>
      </c>
      <c r="V13" t="s">
        <v>109</v>
      </c>
      <c r="W13" t="s">
        <v>110</v>
      </c>
    </row>
    <row r="14" spans="2:58" x14ac:dyDescent="0.3">
      <c r="D14" t="s">
        <v>104</v>
      </c>
      <c r="E14" t="s">
        <v>18</v>
      </c>
      <c r="F14" t="s">
        <v>99</v>
      </c>
      <c r="G14" t="s">
        <v>34</v>
      </c>
      <c r="H14" t="s">
        <v>100</v>
      </c>
      <c r="T14">
        <v>33.272164569247813</v>
      </c>
      <c r="U14">
        <v>16.925916643290446</v>
      </c>
      <c r="V14">
        <v>13.667250263988722</v>
      </c>
      <c r="W14">
        <v>12.852749101292867</v>
      </c>
      <c r="AH14" t="s">
        <v>104</v>
      </c>
      <c r="AI14" t="s">
        <v>18</v>
      </c>
      <c r="AJ14" t="s">
        <v>34</v>
      </c>
      <c r="AK14" t="s">
        <v>99</v>
      </c>
      <c r="AL14" t="s">
        <v>100</v>
      </c>
      <c r="AX14" t="s">
        <v>104</v>
      </c>
    </row>
    <row r="15" spans="2:58" x14ac:dyDescent="0.3">
      <c r="E15">
        <v>16.236104546680153</v>
      </c>
      <c r="F15">
        <v>18.256195205358519</v>
      </c>
      <c r="G15">
        <v>18.269305485145473</v>
      </c>
      <c r="H15">
        <v>25.435496845550926</v>
      </c>
      <c r="AI15">
        <v>34.810505749120189</v>
      </c>
      <c r="AJ15">
        <v>23.8006741119335</v>
      </c>
      <c r="AK15">
        <v>23.800674081324502</v>
      </c>
      <c r="AL15">
        <v>18.931655461878016</v>
      </c>
      <c r="AX15">
        <v>9.9917408922224329</v>
      </c>
      <c r="AY15">
        <v>15.182072820941674</v>
      </c>
      <c r="AZ15">
        <v>21.855208917808024</v>
      </c>
      <c r="BA15">
        <v>22.319351814431467</v>
      </c>
    </row>
    <row r="31" spans="47:47" ht="25.8" x14ac:dyDescent="0.5">
      <c r="AU31" s="13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69B51-975F-4634-9D48-1BFE406CF1A5}">
  <sheetPr codeName="Sheet5"/>
  <dimension ref="B2:L48"/>
  <sheetViews>
    <sheetView zoomScaleNormal="100" workbookViewId="0">
      <selection activeCell="G28" sqref="G28"/>
    </sheetView>
  </sheetViews>
  <sheetFormatPr defaultRowHeight="14.4" x14ac:dyDescent="0.3"/>
  <sheetData>
    <row r="2" spans="2:12" ht="19.8" x14ac:dyDescent="0.4">
      <c r="B2" s="2" t="s">
        <v>125</v>
      </c>
      <c r="I2" s="2" t="s">
        <v>128</v>
      </c>
    </row>
    <row r="4" spans="2:12" x14ac:dyDescent="0.3">
      <c r="B4" s="14" t="s">
        <v>126</v>
      </c>
      <c r="I4" s="14" t="s">
        <v>127</v>
      </c>
    </row>
    <row r="6" spans="2:12" x14ac:dyDescent="0.3">
      <c r="C6" t="s">
        <v>119</v>
      </c>
      <c r="D6" t="s">
        <v>120</v>
      </c>
      <c r="E6" t="s">
        <v>121</v>
      </c>
      <c r="J6" t="s">
        <v>119</v>
      </c>
      <c r="K6" t="s">
        <v>120</v>
      </c>
      <c r="L6" t="s">
        <v>121</v>
      </c>
    </row>
    <row r="7" spans="2:12" x14ac:dyDescent="0.3">
      <c r="B7" t="s">
        <v>122</v>
      </c>
      <c r="C7">
        <v>21000</v>
      </c>
      <c r="D7">
        <v>112</v>
      </c>
      <c r="E7">
        <v>0.53333333333333333</v>
      </c>
      <c r="I7" t="s">
        <v>122</v>
      </c>
      <c r="J7">
        <v>4200</v>
      </c>
      <c r="K7">
        <v>17</v>
      </c>
      <c r="L7">
        <v>0.40476190476190471</v>
      </c>
    </row>
    <row r="8" spans="2:12" x14ac:dyDescent="0.3">
      <c r="B8" t="s">
        <v>123</v>
      </c>
      <c r="C8">
        <v>98000</v>
      </c>
      <c r="D8">
        <v>539</v>
      </c>
      <c r="E8">
        <v>0.54999999999999993</v>
      </c>
      <c r="I8" t="s">
        <v>123</v>
      </c>
      <c r="J8">
        <v>19600</v>
      </c>
      <c r="K8">
        <v>75</v>
      </c>
      <c r="L8">
        <v>0.38265306122448978</v>
      </c>
    </row>
    <row r="9" spans="2:12" x14ac:dyDescent="0.3">
      <c r="B9" t="s">
        <v>124</v>
      </c>
      <c r="C9">
        <v>318500</v>
      </c>
      <c r="D9">
        <v>1516</v>
      </c>
      <c r="E9">
        <v>0.47598116169544735</v>
      </c>
      <c r="I9" t="s">
        <v>124</v>
      </c>
      <c r="J9">
        <v>63700</v>
      </c>
      <c r="K9">
        <v>111</v>
      </c>
      <c r="L9">
        <v>0.17425431711145997</v>
      </c>
    </row>
    <row r="12" spans="2:12" ht="19.8" x14ac:dyDescent="0.4">
      <c r="B12" s="2" t="s">
        <v>129</v>
      </c>
      <c r="I12" s="2" t="s">
        <v>132</v>
      </c>
    </row>
    <row r="15" spans="2:12" x14ac:dyDescent="0.3">
      <c r="B15" t="s">
        <v>4</v>
      </c>
      <c r="C15" t="s">
        <v>37</v>
      </c>
      <c r="D15" t="s">
        <v>38</v>
      </c>
      <c r="J15" t="s">
        <v>37</v>
      </c>
    </row>
    <row r="16" spans="2:12" x14ac:dyDescent="0.3">
      <c r="B16">
        <v>8.8273145258426597E-2</v>
      </c>
      <c r="C16">
        <v>2.0621037966419853</v>
      </c>
      <c r="D16">
        <v>0.39303057245856837</v>
      </c>
      <c r="I16" t="s">
        <v>8</v>
      </c>
      <c r="J16" t="s">
        <v>130</v>
      </c>
      <c r="K16" t="s">
        <v>131</v>
      </c>
      <c r="L16" t="s">
        <v>27</v>
      </c>
    </row>
    <row r="17" spans="2:12" x14ac:dyDescent="0.3">
      <c r="B17">
        <v>0.74607870355248396</v>
      </c>
      <c r="C17">
        <v>3.4156633515541617</v>
      </c>
      <c r="D17">
        <v>0.99845353207623011</v>
      </c>
      <c r="I17">
        <v>0</v>
      </c>
      <c r="J17">
        <v>31.536211472852543</v>
      </c>
      <c r="K17">
        <v>30.454511600624777</v>
      </c>
      <c r="L17">
        <v>32.194062791019775</v>
      </c>
    </row>
    <row r="18" spans="2:12" x14ac:dyDescent="0.3">
      <c r="B18">
        <v>1.21752777695655</v>
      </c>
      <c r="C18">
        <v>5.5142753321419207</v>
      </c>
      <c r="D18">
        <v>0.69300863553426206</v>
      </c>
      <c r="I18">
        <v>3</v>
      </c>
      <c r="J18">
        <v>30.583291833813973</v>
      </c>
      <c r="K18">
        <v>27.174398120888085</v>
      </c>
      <c r="L18">
        <v>25.278460994783448</v>
      </c>
    </row>
    <row r="19" spans="2:12" x14ac:dyDescent="0.3">
      <c r="B19">
        <v>1.6494120359420701</v>
      </c>
      <c r="C19">
        <v>8.5410091125799905</v>
      </c>
      <c r="D19">
        <v>1.3107789689552101</v>
      </c>
      <c r="I19">
        <v>5</v>
      </c>
      <c r="J19">
        <v>27.9279343143921</v>
      </c>
      <c r="K19">
        <v>22.168032343296005</v>
      </c>
      <c r="L19">
        <v>21.413758665157321</v>
      </c>
    </row>
    <row r="20" spans="2:12" x14ac:dyDescent="0.3">
      <c r="B20">
        <v>2.0777731463313098</v>
      </c>
      <c r="C20">
        <v>9.5697884199914718</v>
      </c>
      <c r="D20">
        <v>3.6173998822449671</v>
      </c>
      <c r="I20">
        <v>8</v>
      </c>
      <c r="J20">
        <v>26.257828831672331</v>
      </c>
      <c r="K20">
        <v>19.094172216890829</v>
      </c>
      <c r="L20">
        <v>18.94407155766902</v>
      </c>
    </row>
    <row r="21" spans="2:12" x14ac:dyDescent="0.3">
      <c r="B21">
        <v>2.5815787017345402</v>
      </c>
      <c r="C21">
        <v>12.484310385880617</v>
      </c>
      <c r="D21">
        <v>0.30475224679704788</v>
      </c>
      <c r="I21">
        <v>10</v>
      </c>
      <c r="J21">
        <v>27.933832885030764</v>
      </c>
      <c r="K21">
        <v>23.098167691761351</v>
      </c>
      <c r="L21">
        <v>21.80409641386527</v>
      </c>
    </row>
    <row r="22" spans="2:12" x14ac:dyDescent="0.3">
      <c r="B22">
        <v>3.0186296291649302</v>
      </c>
      <c r="C22">
        <v>14.587700829244051</v>
      </c>
      <c r="D22">
        <v>0.98498468750738144</v>
      </c>
      <c r="I22">
        <v>12</v>
      </c>
      <c r="J22">
        <v>32.600625201690356</v>
      </c>
      <c r="K22">
        <v>27.30243433724921</v>
      </c>
      <c r="L22">
        <v>25.0496284617514</v>
      </c>
    </row>
    <row r="23" spans="2:12" x14ac:dyDescent="0.3">
      <c r="B23">
        <v>4.0944351851940102</v>
      </c>
      <c r="C23">
        <v>16.644057520481802</v>
      </c>
      <c r="D23">
        <v>1.5468857530321924</v>
      </c>
      <c r="I23">
        <v>14</v>
      </c>
      <c r="J23">
        <v>32.633225826892044</v>
      </c>
      <c r="K23">
        <v>30.496458425431708</v>
      </c>
      <c r="L23">
        <v>29.444375037302368</v>
      </c>
    </row>
    <row r="24" spans="2:12" x14ac:dyDescent="0.3">
      <c r="B24">
        <v>4.9035879597067797</v>
      </c>
      <c r="C24">
        <v>15.533047043256641</v>
      </c>
      <c r="D24">
        <v>2.8473201462263429</v>
      </c>
      <c r="J24" t="s">
        <v>38</v>
      </c>
    </row>
    <row r="25" spans="2:12" x14ac:dyDescent="0.3">
      <c r="B25">
        <v>8.3035416640341193</v>
      </c>
      <c r="C25">
        <v>7.4622012056745151</v>
      </c>
      <c r="D25">
        <v>2.6583923636365236</v>
      </c>
      <c r="I25" t="s">
        <v>8</v>
      </c>
      <c r="J25" t="s">
        <v>130</v>
      </c>
      <c r="K25" t="s">
        <v>131</v>
      </c>
      <c r="L25" t="s">
        <v>27</v>
      </c>
    </row>
    <row r="26" spans="2:12" x14ac:dyDescent="0.3">
      <c r="B26">
        <v>9.1674861088395101</v>
      </c>
      <c r="C26">
        <v>6.2809378049749531</v>
      </c>
      <c r="D26">
        <v>2.1291534898096613</v>
      </c>
      <c r="I26">
        <v>0</v>
      </c>
      <c r="J26">
        <v>0.47185255519893715</v>
      </c>
      <c r="K26">
        <v>1.3836523905509388</v>
      </c>
      <c r="L26">
        <v>0.70533702967289735</v>
      </c>
    </row>
    <row r="27" spans="2:12" x14ac:dyDescent="0.3">
      <c r="B27">
        <v>10.048157405108199</v>
      </c>
      <c r="C27">
        <v>5.5240907692470174</v>
      </c>
      <c r="D27">
        <v>0.34215218582725626</v>
      </c>
      <c r="I27">
        <v>3</v>
      </c>
      <c r="J27">
        <v>1.4360710868503999</v>
      </c>
      <c r="K27">
        <v>2.5626923762679863</v>
      </c>
      <c r="L27">
        <v>2.8077316000265293</v>
      </c>
    </row>
    <row r="28" spans="2:12" x14ac:dyDescent="0.3">
      <c r="B28">
        <v>11.227814812213101</v>
      </c>
      <c r="C28">
        <v>5.7893366877681247</v>
      </c>
      <c r="D28">
        <v>0.54109817157183915</v>
      </c>
      <c r="I28">
        <v>5</v>
      </c>
      <c r="J28">
        <v>0.46427639971343027</v>
      </c>
      <c r="K28">
        <v>0.40337047092715772</v>
      </c>
      <c r="L28">
        <v>1.8401467159666713</v>
      </c>
    </row>
    <row r="29" spans="2:12" x14ac:dyDescent="0.3">
      <c r="B29">
        <v>12.1441435180604</v>
      </c>
      <c r="C29">
        <v>4.6748897869009438</v>
      </c>
      <c r="D29">
        <v>0.60714751985279292</v>
      </c>
      <c r="I29">
        <v>8</v>
      </c>
      <c r="J29">
        <v>1.1206755565252451</v>
      </c>
      <c r="K29">
        <v>0.4141853790545908</v>
      </c>
      <c r="L29">
        <v>0.51376059041962197</v>
      </c>
    </row>
    <row r="30" spans="2:12" x14ac:dyDescent="0.3">
      <c r="I30">
        <v>10</v>
      </c>
      <c r="J30">
        <v>0.49295971797379318</v>
      </c>
      <c r="K30">
        <v>0.19199572994868741</v>
      </c>
      <c r="L30">
        <v>0.5457501905368296</v>
      </c>
    </row>
    <row r="31" spans="2:12" x14ac:dyDescent="0.3">
      <c r="I31">
        <v>12</v>
      </c>
      <c r="J31">
        <v>0.50583858042724483</v>
      </c>
      <c r="K31">
        <v>2.2646643860125031</v>
      </c>
      <c r="L31">
        <v>1.0338789171949037</v>
      </c>
    </row>
    <row r="32" spans="2:12" x14ac:dyDescent="0.3">
      <c r="I32">
        <v>14</v>
      </c>
      <c r="J32">
        <v>0.49939914920051903</v>
      </c>
      <c r="K32">
        <v>1.2283300579805951</v>
      </c>
      <c r="L32">
        <v>0.78981455386586652</v>
      </c>
    </row>
    <row r="37" spans="2:11" ht="19.8" x14ac:dyDescent="0.4">
      <c r="B37" s="2" t="s">
        <v>133</v>
      </c>
      <c r="I37" s="2" t="s">
        <v>134</v>
      </c>
    </row>
    <row r="40" spans="2:11" x14ac:dyDescent="0.3">
      <c r="C40" t="s">
        <v>137</v>
      </c>
      <c r="D40" t="s">
        <v>136</v>
      </c>
      <c r="I40" t="s">
        <v>135</v>
      </c>
      <c r="J40" t="s">
        <v>117</v>
      </c>
    </row>
    <row r="41" spans="2:11" x14ac:dyDescent="0.3">
      <c r="B41" t="s">
        <v>7</v>
      </c>
      <c r="C41" t="s">
        <v>37</v>
      </c>
      <c r="D41" t="s">
        <v>38</v>
      </c>
      <c r="I41" t="s">
        <v>118</v>
      </c>
    </row>
    <row r="42" spans="2:11" x14ac:dyDescent="0.3">
      <c r="B42">
        <v>1</v>
      </c>
      <c r="C42">
        <v>9.5576957269632885</v>
      </c>
      <c r="D42">
        <v>0.17247757259914143</v>
      </c>
      <c r="I42" t="s">
        <v>41</v>
      </c>
      <c r="J42" t="s">
        <v>37</v>
      </c>
      <c r="K42" t="s">
        <v>38</v>
      </c>
    </row>
    <row r="43" spans="2:11" x14ac:dyDescent="0.3">
      <c r="B43">
        <v>5</v>
      </c>
      <c r="C43">
        <v>11.34628896234387</v>
      </c>
      <c r="D43">
        <v>0.19516162484776586</v>
      </c>
      <c r="I43">
        <v>0.5</v>
      </c>
      <c r="J43">
        <v>22.785828578154682</v>
      </c>
      <c r="K43">
        <v>2.0824180649429143</v>
      </c>
    </row>
    <row r="44" spans="2:11" x14ac:dyDescent="0.3">
      <c r="B44">
        <v>10</v>
      </c>
      <c r="C44">
        <v>11.241156575695156</v>
      </c>
      <c r="D44">
        <v>0.57178128874172585</v>
      </c>
      <c r="I44">
        <v>1</v>
      </c>
      <c r="J44">
        <v>12.48944371006268</v>
      </c>
      <c r="K44">
        <v>0.67588311676307511</v>
      </c>
    </row>
    <row r="45" spans="2:11" x14ac:dyDescent="0.3">
      <c r="B45">
        <v>50</v>
      </c>
      <c r="C45">
        <v>13.80604141350906</v>
      </c>
      <c r="D45">
        <v>0.25453417826555169</v>
      </c>
      <c r="I45">
        <v>5</v>
      </c>
      <c r="J45">
        <v>11.574797008668853</v>
      </c>
      <c r="K45">
        <v>0.83784560801511698</v>
      </c>
    </row>
    <row r="46" spans="2:11" x14ac:dyDescent="0.3">
      <c r="B46">
        <v>100</v>
      </c>
      <c r="C46">
        <v>10.715047088334105</v>
      </c>
      <c r="D46">
        <v>0.20160123114715678</v>
      </c>
      <c r="I46">
        <v>10</v>
      </c>
      <c r="J46">
        <v>21.740847144847688</v>
      </c>
      <c r="K46">
        <v>2.7194689869006394</v>
      </c>
    </row>
    <row r="47" spans="2:11" x14ac:dyDescent="0.3">
      <c r="B47">
        <v>200</v>
      </c>
      <c r="C47">
        <v>9.783641327122595</v>
      </c>
      <c r="D47">
        <v>0.15475823943352107</v>
      </c>
      <c r="I47">
        <v>50</v>
      </c>
      <c r="J47">
        <v>23.077374413735928</v>
      </c>
      <c r="K47">
        <v>0.92604944896727814</v>
      </c>
    </row>
    <row r="48" spans="2:11" x14ac:dyDescent="0.3">
      <c r="B48">
        <v>1000</v>
      </c>
      <c r="C48">
        <v>9.783641327122595</v>
      </c>
      <c r="D48">
        <v>0.3797744635233028</v>
      </c>
      <c r="I48">
        <v>1000</v>
      </c>
      <c r="J48">
        <v>24.288634463044591</v>
      </c>
      <c r="K48">
        <v>0.40984097947107556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Figure 1</vt:lpstr>
      <vt:lpstr>Figure 2</vt:lpstr>
      <vt:lpstr>Figure 3</vt:lpstr>
      <vt:lpstr>Figure 4</vt:lpstr>
      <vt:lpstr>Figure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 Carignano</dc:creator>
  <cp:lastModifiedBy>Alberto Carignano</cp:lastModifiedBy>
  <dcterms:created xsi:type="dcterms:W3CDTF">2021-09-17T23:17:03Z</dcterms:created>
  <dcterms:modified xsi:type="dcterms:W3CDTF">2021-10-12T20:10:17Z</dcterms:modified>
</cp:coreProperties>
</file>