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f\Dropbox\Experimental work\Experimental data - cytometry\Pattern formation\Per strain\20-08-13 MoreData2\"/>
    </mc:Choice>
  </mc:AlternateContent>
  <xr:revisionPtr revIDLastSave="0" documentId="13_ncr:1_{1EABB2B1-6510-431E-9E21-19C09D2FE44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ime0" sheetId="7" r:id="rId1"/>
    <sheet name="Time1" sheetId="10" r:id="rId2"/>
    <sheet name="Time3BAR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H5" i="8"/>
  <c r="I5" i="8"/>
  <c r="J5" i="8"/>
  <c r="K5" i="8"/>
  <c r="D8" i="8"/>
  <c r="E8" i="8"/>
  <c r="F8" i="8"/>
  <c r="G8" i="8"/>
  <c r="H8" i="8"/>
  <c r="I8" i="8"/>
  <c r="J8" i="8"/>
  <c r="K8" i="8"/>
  <c r="C8" i="8"/>
  <c r="C5" i="8"/>
  <c r="D5" i="10"/>
  <c r="E5" i="10"/>
  <c r="C5" i="10"/>
  <c r="J7" i="10"/>
  <c r="I7" i="10"/>
  <c r="H7" i="10"/>
  <c r="G7" i="10"/>
  <c r="F7" i="10"/>
  <c r="E7" i="10"/>
  <c r="D7" i="10"/>
  <c r="C7" i="10"/>
  <c r="N6" i="10"/>
  <c r="M6" i="10"/>
  <c r="L6" i="10"/>
  <c r="K6" i="10"/>
  <c r="J6" i="10"/>
  <c r="I6" i="10"/>
  <c r="H6" i="10"/>
  <c r="G6" i="10"/>
  <c r="F6" i="10"/>
  <c r="E6" i="10"/>
  <c r="D6" i="10"/>
  <c r="C6" i="10"/>
  <c r="N5" i="10"/>
  <c r="M5" i="10"/>
  <c r="L5" i="10"/>
  <c r="K5" i="10"/>
  <c r="J5" i="10"/>
  <c r="I5" i="10"/>
  <c r="H5" i="10"/>
  <c r="G5" i="10"/>
  <c r="F5" i="10"/>
  <c r="N4" i="10"/>
  <c r="M4" i="10"/>
  <c r="L4" i="10"/>
  <c r="K4" i="10"/>
  <c r="J4" i="10"/>
  <c r="I4" i="10"/>
  <c r="H4" i="10"/>
  <c r="G4" i="10"/>
  <c r="F4" i="10"/>
  <c r="E4" i="10"/>
  <c r="D4" i="10"/>
  <c r="C4" i="10"/>
  <c r="N3" i="10"/>
  <c r="M3" i="10"/>
  <c r="L3" i="10"/>
  <c r="K3" i="10"/>
  <c r="J3" i="10"/>
  <c r="I3" i="10"/>
  <c r="H3" i="10"/>
  <c r="G3" i="10"/>
  <c r="F3" i="10"/>
  <c r="E3" i="10"/>
  <c r="D3" i="10"/>
  <c r="C3" i="10"/>
  <c r="D3" i="7"/>
  <c r="E3" i="7"/>
  <c r="F3" i="7"/>
  <c r="G3" i="7"/>
  <c r="H3" i="7"/>
  <c r="I3" i="7"/>
  <c r="J3" i="7"/>
  <c r="K3" i="7"/>
  <c r="L3" i="7"/>
  <c r="M3" i="7"/>
  <c r="N3" i="7"/>
  <c r="D4" i="7"/>
  <c r="E4" i="7"/>
  <c r="F4" i="7"/>
  <c r="G4" i="7"/>
  <c r="H4" i="7"/>
  <c r="I4" i="7"/>
  <c r="J4" i="7"/>
  <c r="K4" i="7"/>
  <c r="L4" i="7"/>
  <c r="M4" i="7"/>
  <c r="N4" i="7"/>
  <c r="D5" i="7"/>
  <c r="E5" i="7"/>
  <c r="F5" i="7"/>
  <c r="G5" i="7"/>
  <c r="H5" i="7"/>
  <c r="I5" i="7"/>
  <c r="J5" i="7"/>
  <c r="K5" i="7"/>
  <c r="L5" i="7"/>
  <c r="M5" i="7"/>
  <c r="N5" i="7"/>
  <c r="D6" i="7"/>
  <c r="E6" i="7"/>
  <c r="F6" i="7"/>
  <c r="G6" i="7"/>
  <c r="H6" i="7"/>
  <c r="I6" i="7"/>
  <c r="J6" i="7"/>
  <c r="K6" i="7"/>
  <c r="L6" i="7"/>
  <c r="M6" i="7"/>
  <c r="N6" i="7"/>
  <c r="D7" i="7"/>
  <c r="E7" i="7"/>
  <c r="F7" i="7"/>
  <c r="G7" i="7"/>
  <c r="H7" i="7"/>
  <c r="I7" i="7"/>
  <c r="J7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<sst xmlns="http://schemas.openxmlformats.org/spreadsheetml/2006/main" count="266" uniqueCount="47">
  <si>
    <t>A</t>
  </si>
  <si>
    <t>B</t>
  </si>
  <si>
    <t>C</t>
  </si>
  <si>
    <t>D</t>
  </si>
  <si>
    <t>E</t>
  </si>
  <si>
    <t>F</t>
  </si>
  <si>
    <t>G</t>
  </si>
  <si>
    <t>H</t>
  </si>
  <si>
    <t>control,</t>
  </si>
  <si>
    <t>beta-|BAR1 + alpha-|GFP,</t>
  </si>
  <si>
    <t>alpha-&gt;BAR1 + alpha-|GFP,</t>
  </si>
  <si>
    <t>alpha-|BAR1 + alpha-|GFP,</t>
  </si>
  <si>
    <t>IAA-&gt;alpha(ZAVN) + alpha-|GFP,</t>
  </si>
  <si>
    <t>beta-&gt;alpha + alpha-|GFP,</t>
  </si>
  <si>
    <t>IAA-|2xGFP,</t>
  </si>
  <si>
    <t>IAM300uM,</t>
  </si>
  <si>
    <t>IAM300uM+beta0.1nM,</t>
  </si>
  <si>
    <t>IAM300uM+beta1nM,</t>
  </si>
  <si>
    <t>IAM300uM+beta5nM,</t>
  </si>
  <si>
    <t>IAM300uM+beta10nM,</t>
  </si>
  <si>
    <t>IAM300uM+beta100nM,</t>
  </si>
  <si>
    <t>beta-&gt;IAA + IAA-|2xGFP_rep1,</t>
  </si>
  <si>
    <t>beta-&gt;IAA + IAA-|2xGFP_rep2,</t>
  </si>
  <si>
    <t>beta-&gt;IAA + IAA-|2xGFP_rep3,</t>
  </si>
  <si>
    <t>alpha-&gt;2xGH3 + IAA-|2xGFP,</t>
  </si>
  <si>
    <t>alpha1uM,</t>
  </si>
  <si>
    <t>IAA100nM,</t>
  </si>
  <si>
    <t>alpha1uM+IAA100nM,</t>
  </si>
  <si>
    <t>IAA500nM,</t>
  </si>
  <si>
    <t>alpha1uM+IAA500nM,</t>
  </si>
  <si>
    <t>alpha200nM,</t>
  </si>
  <si>
    <t>alpha200nM+beta100nM,</t>
  </si>
  <si>
    <t>alpha5nM,</t>
  </si>
  <si>
    <t>alpha50nM,</t>
  </si>
  <si>
    <t>alpha500nM,</t>
  </si>
  <si>
    <t>alpha200nM+IAA5uM,</t>
  </si>
  <si>
    <t>IAA5uM,</t>
  </si>
  <si>
    <t>IAA10uM,</t>
  </si>
  <si>
    <t>beta0.1nM,</t>
  </si>
  <si>
    <t>beta1nM,</t>
  </si>
  <si>
    <t>beta5nM,</t>
  </si>
  <si>
    <t>beta-&gt;alpha + alpha-|GFP_rep1,</t>
  </si>
  <si>
    <t>beta-&gt;alpha + alpha-|GFP_rep2,</t>
  </si>
  <si>
    <t>beta-&gt;alpha + alpha-|GFP_rep3,</t>
  </si>
  <si>
    <t>IAA500nM+auxinol10uM,</t>
  </si>
  <si>
    <t>IAA500nM+auxinol50uM,</t>
  </si>
  <si>
    <t>IAA500nM+auxinol100uM,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</si>
</sst>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F6A9-C9B0-4C10-9E9B-1620064F0619}">
  <dimension ref="A1:XFD33"/>
  <sheetViews>
    <sheetView topLeftCell="L1" workbookViewId="0">
      <selection activeCell="F21" sqref="F21:N21"/>
    </sheetView>
  </sheetViews>
  <sheetFormatPr defaultRowHeight="13.2" x14ac:dyDescent="0.25"/>
  <cols>
    <col min="3" max="3" width="56.21875" bestFit="1" customWidth="1"/>
    <col min="4" max="4" width="56.109375" bestFit="1" customWidth="1"/>
    <col min="5" max="5" width="55.6640625" bestFit="1" customWidth="1"/>
    <col min="6" max="6" width="56.6640625" bestFit="1" customWidth="1"/>
    <col min="7" max="7" width="55.109375" bestFit="1" customWidth="1"/>
    <col min="8" max="8" width="56.109375" bestFit="1" customWidth="1"/>
    <col min="9" max="9" width="55.6640625" bestFit="1" customWidth="1"/>
    <col min="10" max="10" width="56.6640625" bestFit="1" customWidth="1"/>
    <col min="11" max="11" width="57.109375" bestFit="1" customWidth="1"/>
    <col min="12" max="12" width="58.109375" bestFit="1" customWidth="1"/>
    <col min="13" max="13" width="57.109375" bestFit="1" customWidth="1"/>
    <col min="14" max="14" width="58.109375" bestFit="1" customWidth="1"/>
  </cols>
  <sheetData>
    <row r="1" spans="1:15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ht="14.4" x14ac:dyDescent="0.3">
      <c r="A2" s="1"/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>
        <v>11</v>
      </c>
      <c r="N2" s="2">
        <v>12</v>
      </c>
    </row>
    <row r="3" spans="1:15" ht="14.4" x14ac:dyDescent="0.3">
      <c r="A3" s="3">
        <v>0</v>
      </c>
      <c r="B3" s="1" t="s">
        <v>0</v>
      </c>
      <c r="C3" s="4" t="str">
        <f>CONCATENATE(C$12,C$19,$A3)</f>
        <v>beta-&gt;IAA + IAA-|2xGFP_rep1,IAM300uM,0</v>
      </c>
      <c r="D3" s="4" t="str">
        <f t="shared" ref="D3:N3" si="0">CONCATENATE(D$12,D$19,$A3)</f>
        <v>beta-&gt;IAA + IAA-|2xGFP_rep1,IAM300uM+beta0.1nM,0</v>
      </c>
      <c r="E3" s="4" t="str">
        <f t="shared" si="0"/>
        <v>beta-&gt;IAA + IAA-|2xGFP_rep1,IAM300uM+beta1nM,0</v>
      </c>
      <c r="F3" s="4" t="str">
        <f t="shared" si="0"/>
        <v>beta-&gt;IAA + IAA-|2xGFP_rep1,IAM300uM+beta5nM,0</v>
      </c>
      <c r="G3" s="4" t="str">
        <f t="shared" si="0"/>
        <v>beta-&gt;IAA + IAA-|2xGFP_rep1,IAM300uM+beta10nM,0</v>
      </c>
      <c r="H3" s="4" t="str">
        <f t="shared" si="0"/>
        <v>beta-&gt;IAA + IAA-|2xGFP_rep1,IAM300uM+beta100nM,0</v>
      </c>
      <c r="I3" s="4" t="str">
        <f t="shared" si="0"/>
        <v>beta-&gt;IAA + IAA-|2xGFP_rep2,IAM300uM,0</v>
      </c>
      <c r="J3" s="4" t="str">
        <f t="shared" si="0"/>
        <v>beta-&gt;IAA + IAA-|2xGFP_rep2,IAM300uM+beta0.1nM,0</v>
      </c>
      <c r="K3" s="4" t="str">
        <f t="shared" si="0"/>
        <v>beta-&gt;IAA + IAA-|2xGFP_rep2,IAM300uM+beta1nM,0</v>
      </c>
      <c r="L3" s="4" t="str">
        <f t="shared" si="0"/>
        <v>beta-&gt;IAA + IAA-|2xGFP_rep2,IAM300uM+beta5nM,0</v>
      </c>
      <c r="M3" s="4" t="str">
        <f t="shared" si="0"/>
        <v>beta-&gt;IAA + IAA-|2xGFP_rep2,IAM300uM+beta10nM,0</v>
      </c>
      <c r="N3" s="4" t="str">
        <f t="shared" si="0"/>
        <v>beta-&gt;IAA + IAA-|2xGFP_rep2,IAM300uM+beta100nM,0</v>
      </c>
      <c r="O3" s="4"/>
    </row>
    <row r="4" spans="1:15" ht="14.4" x14ac:dyDescent="0.3">
      <c r="A4" s="3">
        <v>0</v>
      </c>
      <c r="B4" s="1" t="s">
        <v>1</v>
      </c>
      <c r="C4" s="4" t="str">
        <f>CONCATENATE(C$13,C$20,$A4)</f>
        <v>beta-&gt;IAA + IAA-|2xGFP_rep3,IAM300uM,0</v>
      </c>
      <c r="D4" s="4" t="str">
        <f t="shared" ref="D4:N4" si="1">CONCATENATE(D$13,D$20,$A4)</f>
        <v>beta-&gt;IAA + IAA-|2xGFP_rep3,IAM300uM+beta0.1nM,0</v>
      </c>
      <c r="E4" s="4" t="str">
        <f t="shared" si="1"/>
        <v>beta-&gt;IAA + IAA-|2xGFP_rep3,IAM300uM+beta1nM,0</v>
      </c>
      <c r="F4" s="4" t="str">
        <f t="shared" si="1"/>
        <v>beta-&gt;IAA + IAA-|2xGFP_rep3,IAM300uM+beta5nM,0</v>
      </c>
      <c r="G4" s="4" t="str">
        <f t="shared" si="1"/>
        <v>beta-&gt;IAA + IAA-|2xGFP_rep3,IAM300uM+beta10nM,0</v>
      </c>
      <c r="H4" s="4" t="str">
        <f t="shared" si="1"/>
        <v>beta-&gt;IAA + IAA-|2xGFP_rep3,IAM300uM+beta100nM,0</v>
      </c>
      <c r="I4" s="4" t="str">
        <f t="shared" si="1"/>
        <v>alpha-&gt;2xGH3 + IAA-|2xGFP,control,0</v>
      </c>
      <c r="J4" s="4" t="str">
        <f t="shared" si="1"/>
        <v>alpha-&gt;2xGH3 + IAA-|2xGFP,alpha1uM,0</v>
      </c>
      <c r="K4" s="4" t="str">
        <f t="shared" si="1"/>
        <v>alpha-&gt;2xGH3 + IAA-|2xGFP,IAA100nM,0</v>
      </c>
      <c r="L4" s="4" t="str">
        <f t="shared" si="1"/>
        <v>alpha-&gt;2xGH3 + IAA-|2xGFP,alpha1uM+IAA100nM,0</v>
      </c>
      <c r="M4" s="4" t="str">
        <f t="shared" si="1"/>
        <v>alpha-&gt;2xGH3 + IAA-|2xGFP,IAA500nM,0</v>
      </c>
      <c r="N4" s="4" t="str">
        <f t="shared" si="1"/>
        <v>alpha-&gt;2xGH3 + IAA-|2xGFP,alpha1uM+IAA500nM,0</v>
      </c>
      <c r="O4" s="4"/>
    </row>
    <row r="5" spans="1:15" ht="14.4" x14ac:dyDescent="0.3">
      <c r="A5" s="3">
        <v>0</v>
      </c>
      <c r="B5" s="1" t="s">
        <v>2</v>
      </c>
      <c r="C5" s="4" t="str">
        <f>CONCATENATE(C$14,C$21,$A5)</f>
        <v>beta-|BAR1 + alpha-|GFP,control,0</v>
      </c>
      <c r="D5" s="4" t="str">
        <f t="shared" ref="D5:N5" si="2">CONCATENATE(D$14,D$21,$A5)</f>
        <v>beta-|BAR1 + alpha-|GFP,alpha200nM,0</v>
      </c>
      <c r="E5" s="4" t="str">
        <f t="shared" si="2"/>
        <v>beta-|BAR1 + alpha-|GFP,alpha200nM+beta100nM,0</v>
      </c>
      <c r="F5" s="4" t="str">
        <f t="shared" si="2"/>
        <v>alpha-&gt;BAR1 + alpha-|GFP,control,0</v>
      </c>
      <c r="G5" s="4" t="str">
        <f t="shared" si="2"/>
        <v>alpha-&gt;BAR1 + alpha-|GFP,alpha5nM,0</v>
      </c>
      <c r="H5" s="4" t="str">
        <f t="shared" si="2"/>
        <v>alpha-&gt;BAR1 + alpha-|GFP,alpha50nM,0</v>
      </c>
      <c r="I5" s="4" t="str">
        <f t="shared" si="2"/>
        <v>alpha-&gt;BAR1 + alpha-|GFP,alpha200nM,0</v>
      </c>
      <c r="J5" s="4" t="str">
        <f t="shared" si="2"/>
        <v>alpha-&gt;BAR1 + alpha-|GFP,alpha500nM,0</v>
      </c>
      <c r="K5" s="4" t="str">
        <f t="shared" si="2"/>
        <v>alpha-&gt;BAR1 + alpha-|GFP,alpha1uM,0</v>
      </c>
      <c r="L5" s="4" t="str">
        <f t="shared" si="2"/>
        <v>alpha-|BAR1 + alpha-|GFP,control,0</v>
      </c>
      <c r="M5" s="4" t="str">
        <f t="shared" si="2"/>
        <v>alpha-|BAR1 + alpha-|GFP,alpha200nM,0</v>
      </c>
      <c r="N5" s="4" t="str">
        <f t="shared" si="2"/>
        <v>alpha-|BAR1 + alpha-|GFP,alpha200nM+IAA5uM,0</v>
      </c>
      <c r="O5" s="4"/>
    </row>
    <row r="6" spans="1:15" ht="14.4" x14ac:dyDescent="0.3">
      <c r="A6" s="3">
        <v>0</v>
      </c>
      <c r="B6" s="1" t="s">
        <v>3</v>
      </c>
      <c r="C6" s="4" t="str">
        <f>CONCATENATE(C$15,C$22,$A6)</f>
        <v>IAA-&gt;alpha(ZAVN) + alpha-|GFP,control,0</v>
      </c>
      <c r="D6" s="4" t="str">
        <f t="shared" ref="D6:N6" si="3">CONCATENATE(D$15,D$22,$A6)</f>
        <v>IAA-&gt;alpha(ZAVN) + alpha-|GFP,IAA500nM,0</v>
      </c>
      <c r="E6" s="4" t="str">
        <f t="shared" si="3"/>
        <v>IAA-&gt;alpha(ZAVN) + alpha-|GFP,IAA10uM,0</v>
      </c>
      <c r="F6" s="4" t="str">
        <f t="shared" si="3"/>
        <v>IAA-&gt;alpha(ZAVN) + alpha-|GFP,IAA5uM,0</v>
      </c>
      <c r="G6" s="4" t="str">
        <f t="shared" si="3"/>
        <v>beta-&gt;alpha + alpha-|GFP,control,0</v>
      </c>
      <c r="H6" s="4" t="str">
        <f t="shared" si="3"/>
        <v>beta-&gt;alpha + alpha-|GFP_rep1,beta0.1nM,0</v>
      </c>
      <c r="I6" s="4" t="str">
        <f t="shared" si="3"/>
        <v>beta-&gt;alpha + alpha-|GFP_rep1,beta1nM,0</v>
      </c>
      <c r="J6" s="4" t="str">
        <f t="shared" si="3"/>
        <v>beta-&gt;alpha + alpha-|GFP_rep1,beta5nM,0</v>
      </c>
      <c r="K6" s="4" t="str">
        <f t="shared" si="3"/>
        <v>beta-&gt;alpha + alpha-|GFP_rep2,beta0.1nM,0</v>
      </c>
      <c r="L6" s="4" t="str">
        <f t="shared" si="3"/>
        <v>beta-&gt;alpha + alpha-|GFP_rep2,beta1nM,0</v>
      </c>
      <c r="M6" s="4" t="str">
        <f t="shared" si="3"/>
        <v>beta-&gt;alpha + alpha-|GFP_rep2,beta5nM,0</v>
      </c>
      <c r="N6" s="4" t="str">
        <f t="shared" si="3"/>
        <v>beta-&gt;alpha + alpha-|GFP_rep3,beta0.1nM,0</v>
      </c>
      <c r="O6" s="4"/>
    </row>
    <row r="7" spans="1:15" ht="14.4" x14ac:dyDescent="0.3">
      <c r="A7" s="1">
        <v>0</v>
      </c>
      <c r="B7" s="1" t="s">
        <v>4</v>
      </c>
      <c r="C7" s="4" t="str">
        <f>CONCATENATE(C$16,C$23,$A7)</f>
        <v>beta-&gt;alpha + alpha-|GFP_rep3,beta1nM,0</v>
      </c>
      <c r="D7" s="4" t="str">
        <f t="shared" ref="D7:N7" si="4">CONCATENATE(D$16,D$23,$A7)</f>
        <v>beta-&gt;alpha + alpha-|GFP_rep3,beta5nM,0</v>
      </c>
      <c r="E7" s="4" t="str">
        <f t="shared" si="4"/>
        <v>IAA-|2xGFP,IAA500nM+auxinol10uM,0</v>
      </c>
      <c r="F7" s="4" t="str">
        <f t="shared" si="4"/>
        <v>IAA-|2xGFP,IAA500nM+auxinol50uM,0</v>
      </c>
      <c r="G7" s="4" t="str">
        <f t="shared" si="4"/>
        <v>IAA-|2xGFP,IAA500nM+auxinol100uM,0</v>
      </c>
      <c r="H7" s="4" t="str">
        <f t="shared" si="4"/>
        <v>IAA-|2xGFP,IAA500nM,0</v>
      </c>
      <c r="I7" s="4" t="str">
        <f t="shared" si="4"/>
        <v>IAA-|2xGFP,control,0</v>
      </c>
      <c r="J7" s="4" t="str">
        <f t="shared" si="4"/>
        <v>IAA-|2xGFP,IAA5uM,0</v>
      </c>
      <c r="K7" s="4"/>
      <c r="L7" s="4"/>
      <c r="M7" s="4"/>
      <c r="N7" s="4"/>
      <c r="O7" s="4"/>
    </row>
    <row r="8" spans="1:15" ht="14.4" x14ac:dyDescent="0.3">
      <c r="A8" s="3"/>
      <c r="B8" s="1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4.4" x14ac:dyDescent="0.3">
      <c r="A9" s="3"/>
      <c r="B9" s="1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ht="14.4" x14ac:dyDescent="0.3">
      <c r="A10" s="1"/>
      <c r="B10" s="1" t="s">
        <v>7</v>
      </c>
      <c r="C10" s="4"/>
      <c r="D10" s="4"/>
      <c r="E10" s="4"/>
      <c r="F10" s="4"/>
      <c r="G10" s="4"/>
      <c r="H10" s="4"/>
    </row>
    <row r="11" spans="1:15" ht="14.4" x14ac:dyDescent="0.3">
      <c r="A11" s="1"/>
      <c r="B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ht="14.4" x14ac:dyDescent="0.3">
      <c r="A12" s="1"/>
      <c r="B12" s="1"/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</row>
    <row r="13" spans="1:15" ht="14.4" x14ac:dyDescent="0.3">
      <c r="A13" s="1"/>
      <c r="B13" s="1"/>
      <c r="C13" s="4" t="s">
        <v>23</v>
      </c>
      <c r="D13" s="4" t="s">
        <v>23</v>
      </c>
      <c r="E13" s="4" t="s">
        <v>23</v>
      </c>
      <c r="F13" s="4" t="s">
        <v>23</v>
      </c>
      <c r="G13" s="4" t="s">
        <v>23</v>
      </c>
      <c r="H13" s="4" t="s">
        <v>23</v>
      </c>
      <c r="I13" s="4" t="s">
        <v>24</v>
      </c>
      <c r="J13" s="4" t="s">
        <v>24</v>
      </c>
      <c r="K13" s="4" t="s">
        <v>24</v>
      </c>
      <c r="L13" s="4" t="s">
        <v>24</v>
      </c>
      <c r="M13" s="4" t="s">
        <v>24</v>
      </c>
      <c r="N13" s="4" t="s">
        <v>24</v>
      </c>
    </row>
    <row r="14" spans="1:15" ht="14.4" x14ac:dyDescent="0.3">
      <c r="C14" s="4" t="s">
        <v>9</v>
      </c>
      <c r="D14" s="4" t="s">
        <v>9</v>
      </c>
      <c r="E14" s="4" t="s">
        <v>9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11</v>
      </c>
      <c r="M14" s="4" t="s">
        <v>11</v>
      </c>
      <c r="N14" s="4" t="s">
        <v>11</v>
      </c>
    </row>
    <row r="15" spans="1:15" ht="14.4" x14ac:dyDescent="0.3">
      <c r="C15" s="4" t="s">
        <v>12</v>
      </c>
      <c r="D15" s="4" t="s">
        <v>12</v>
      </c>
      <c r="E15" s="4" t="s">
        <v>12</v>
      </c>
      <c r="F15" s="4" t="s">
        <v>12</v>
      </c>
      <c r="G15" s="4" t="s">
        <v>13</v>
      </c>
      <c r="H15" s="4" t="s">
        <v>41</v>
      </c>
      <c r="I15" s="4" t="s">
        <v>41</v>
      </c>
      <c r="J15" s="4" t="s">
        <v>41</v>
      </c>
      <c r="K15" s="4" t="s">
        <v>42</v>
      </c>
      <c r="L15" s="4" t="s">
        <v>42</v>
      </c>
      <c r="M15" s="4" t="s">
        <v>42</v>
      </c>
      <c r="N15" s="4" t="s">
        <v>43</v>
      </c>
    </row>
    <row r="16" spans="1:15" ht="14.4" x14ac:dyDescent="0.3">
      <c r="C16" s="4" t="s">
        <v>43</v>
      </c>
      <c r="D16" s="4" t="s">
        <v>43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/>
      <c r="L16" s="4"/>
      <c r="M16" s="4"/>
      <c r="N16" s="4"/>
    </row>
    <row r="17" spans="3:14 16384:16384" ht="14.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 16384:16384" ht="14.4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 16384:16384" ht="14.4" x14ac:dyDescent="0.3"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 t="s">
        <v>15</v>
      </c>
      <c r="J19" s="4" t="s">
        <v>16</v>
      </c>
      <c r="K19" s="4" t="s">
        <v>17</v>
      </c>
      <c r="L19" s="4" t="s">
        <v>18</v>
      </c>
      <c r="M19" s="4" t="s">
        <v>19</v>
      </c>
      <c r="N19" s="4" t="s">
        <v>20</v>
      </c>
    </row>
    <row r="20" spans="3:14 16384:16384" ht="14.4" x14ac:dyDescent="0.3"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8</v>
      </c>
      <c r="J20" s="4" t="s">
        <v>25</v>
      </c>
      <c r="K20" s="4" t="s">
        <v>26</v>
      </c>
      <c r="L20" s="4" t="s">
        <v>27</v>
      </c>
      <c r="M20" s="4" t="s">
        <v>28</v>
      </c>
      <c r="N20" s="4" t="s">
        <v>29</v>
      </c>
    </row>
    <row r="21" spans="3:14 16384:16384" ht="14.4" x14ac:dyDescent="0.3">
      <c r="C21" s="4" t="s">
        <v>8</v>
      </c>
      <c r="D21" s="4" t="s">
        <v>30</v>
      </c>
      <c r="E21" s="4" t="s">
        <v>31</v>
      </c>
      <c r="F21" s="4" t="s">
        <v>8</v>
      </c>
      <c r="G21" s="4" t="s">
        <v>32</v>
      </c>
      <c r="H21" s="4" t="s">
        <v>33</v>
      </c>
      <c r="I21" s="4" t="s">
        <v>30</v>
      </c>
      <c r="J21" s="4" t="s">
        <v>34</v>
      </c>
      <c r="K21" s="4" t="s">
        <v>25</v>
      </c>
      <c r="L21" s="4" t="s">
        <v>8</v>
      </c>
      <c r="M21" s="4" t="s">
        <v>30</v>
      </c>
      <c r="N21" s="4" t="s">
        <v>35</v>
      </c>
      <c r="XFD21" s="4"/>
    </row>
    <row r="22" spans="3:14 16384:16384" ht="14.4" x14ac:dyDescent="0.3">
      <c r="C22" s="4" t="s">
        <v>8</v>
      </c>
      <c r="D22" s="4" t="s">
        <v>28</v>
      </c>
      <c r="E22" s="4" t="s">
        <v>37</v>
      </c>
      <c r="F22" s="4" t="s">
        <v>36</v>
      </c>
      <c r="G22" s="4" t="s">
        <v>8</v>
      </c>
      <c r="H22" s="4" t="s">
        <v>38</v>
      </c>
      <c r="I22" s="4" t="s">
        <v>39</v>
      </c>
      <c r="J22" s="4" t="s">
        <v>40</v>
      </c>
      <c r="K22" s="4" t="s">
        <v>38</v>
      </c>
      <c r="L22" s="4" t="s">
        <v>39</v>
      </c>
      <c r="M22" s="4" t="s">
        <v>40</v>
      </c>
      <c r="N22" s="4" t="s">
        <v>38</v>
      </c>
    </row>
    <row r="23" spans="3:14 16384:16384" ht="14.4" x14ac:dyDescent="0.3">
      <c r="C23" s="4" t="s">
        <v>39</v>
      </c>
      <c r="D23" s="4" t="s">
        <v>40</v>
      </c>
      <c r="E23" s="4" t="s">
        <v>44</v>
      </c>
      <c r="F23" s="4" t="s">
        <v>45</v>
      </c>
      <c r="G23" s="4" t="s">
        <v>46</v>
      </c>
      <c r="H23" s="4" t="s">
        <v>28</v>
      </c>
      <c r="I23" s="4" t="s">
        <v>8</v>
      </c>
      <c r="J23" s="4" t="s">
        <v>36</v>
      </c>
    </row>
    <row r="27" spans="3:14 16384:16384" ht="14.4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 16384:16384" ht="14.4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3:14 16384:16384" ht="14.4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3:14 16384:16384" ht="14.4" x14ac:dyDescent="0.3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3:14 16384:16384" ht="14.4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3:14 16384:16384" ht="14.4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6" ht="14.4" x14ac:dyDescent="0.3">
      <c r="C33" s="4"/>
      <c r="D33" s="4"/>
      <c r="E33" s="4"/>
      <c r="F3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58D3-1E8A-4BA3-A385-2027A8F77AE6}">
  <dimension ref="A1:O23"/>
  <sheetViews>
    <sheetView workbookViewId="0">
      <selection activeCell="C5" sqref="C5:E5"/>
    </sheetView>
  </sheetViews>
  <sheetFormatPr defaultRowHeight="13.2" x14ac:dyDescent="0.25"/>
  <sheetData>
    <row r="1" spans="1:15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ht="14.4" x14ac:dyDescent="0.3">
      <c r="A2" s="1"/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>
        <v>11</v>
      </c>
      <c r="N2" s="2">
        <v>12</v>
      </c>
    </row>
    <row r="3" spans="1:15" ht="14.4" x14ac:dyDescent="0.3">
      <c r="A3" s="3">
        <v>1</v>
      </c>
      <c r="B3" s="1" t="s">
        <v>0</v>
      </c>
      <c r="C3" s="4" t="str">
        <f>CONCATENATE(C$12,C$19,$A3)</f>
        <v>beta-&gt;IAA + IAA-|2xGFP_rep1,IAM300uM,1</v>
      </c>
      <c r="D3" s="4" t="str">
        <f t="shared" ref="D3:N3" si="0">CONCATENATE(D$12,D$19,$A3)</f>
        <v>beta-&gt;IAA + IAA-|2xGFP_rep1,IAM300uM+beta0.1nM,1</v>
      </c>
      <c r="E3" s="4" t="str">
        <f t="shared" si="0"/>
        <v>beta-&gt;IAA + IAA-|2xGFP_rep1,IAM300uM+beta1nM,1</v>
      </c>
      <c r="F3" s="4" t="str">
        <f t="shared" si="0"/>
        <v>beta-&gt;IAA + IAA-|2xGFP_rep1,IAM300uM+beta5nM,1</v>
      </c>
      <c r="G3" s="4" t="str">
        <f t="shared" si="0"/>
        <v>beta-&gt;IAA + IAA-|2xGFP_rep1,IAM300uM+beta10nM,1</v>
      </c>
      <c r="H3" s="4" t="str">
        <f t="shared" si="0"/>
        <v>beta-&gt;IAA + IAA-|2xGFP_rep1,IAM300uM+beta100nM,1</v>
      </c>
      <c r="I3" s="4" t="str">
        <f t="shared" si="0"/>
        <v>beta-&gt;IAA + IAA-|2xGFP_rep2,IAM300uM,1</v>
      </c>
      <c r="J3" s="4" t="str">
        <f t="shared" si="0"/>
        <v>beta-&gt;IAA + IAA-|2xGFP_rep2,IAM300uM+beta0.1nM,1</v>
      </c>
      <c r="K3" s="4" t="str">
        <f t="shared" si="0"/>
        <v>beta-&gt;IAA + IAA-|2xGFP_rep2,IAM300uM+beta1nM,1</v>
      </c>
      <c r="L3" s="4" t="str">
        <f t="shared" si="0"/>
        <v>beta-&gt;IAA + IAA-|2xGFP_rep2,IAM300uM+beta5nM,1</v>
      </c>
      <c r="M3" s="4" t="str">
        <f t="shared" si="0"/>
        <v>beta-&gt;IAA + IAA-|2xGFP_rep2,IAM300uM+beta10nM,1</v>
      </c>
      <c r="N3" s="4" t="str">
        <f t="shared" si="0"/>
        <v>beta-&gt;IAA + IAA-|2xGFP_rep2,IAM300uM+beta100nM,1</v>
      </c>
      <c r="O3" s="4"/>
    </row>
    <row r="4" spans="1:15" ht="14.4" x14ac:dyDescent="0.3">
      <c r="A4" s="3">
        <v>1</v>
      </c>
      <c r="B4" s="1" t="s">
        <v>1</v>
      </c>
      <c r="C4" s="4" t="str">
        <f>CONCATENATE(C$13,C$20,$A4)</f>
        <v>beta-&gt;IAA + IAA-|2xGFP_rep3,IAM300uM,1</v>
      </c>
      <c r="D4" s="4" t="str">
        <f t="shared" ref="D4:N4" si="1">CONCATENATE(D$13,D$20,$A4)</f>
        <v>beta-&gt;IAA + IAA-|2xGFP_rep3,IAM300uM+beta0.1nM,1</v>
      </c>
      <c r="E4" s="4" t="str">
        <f t="shared" si="1"/>
        <v>beta-&gt;IAA + IAA-|2xGFP_rep3,IAM300uM+beta1nM,1</v>
      </c>
      <c r="F4" s="4" t="str">
        <f t="shared" si="1"/>
        <v>beta-&gt;IAA + IAA-|2xGFP_rep3,IAM300uM+beta5nM,1</v>
      </c>
      <c r="G4" s="4" t="str">
        <f t="shared" si="1"/>
        <v>beta-&gt;IAA + IAA-|2xGFP_rep3,IAM300uM+beta10nM,1</v>
      </c>
      <c r="H4" s="4" t="str">
        <f t="shared" si="1"/>
        <v>beta-&gt;IAA + IAA-|2xGFP_rep3,IAM300uM+beta100nM,1</v>
      </c>
      <c r="I4" s="4" t="str">
        <f t="shared" si="1"/>
        <v>alpha-&gt;2xGH3 + IAA-|2xGFP,control,1</v>
      </c>
      <c r="J4" s="4" t="str">
        <f t="shared" si="1"/>
        <v>alpha-&gt;2xGH3 + IAA-|2xGFP,alpha1uM,1</v>
      </c>
      <c r="K4" s="4" t="str">
        <f t="shared" si="1"/>
        <v>alpha-&gt;2xGH3 + IAA-|2xGFP,IAA100nM,1</v>
      </c>
      <c r="L4" s="4" t="str">
        <f t="shared" si="1"/>
        <v>alpha-&gt;2xGH3 + IAA-|2xGFP,alpha1uM+IAA100nM,1</v>
      </c>
      <c r="M4" s="4" t="str">
        <f t="shared" si="1"/>
        <v>alpha-&gt;2xGH3 + IAA-|2xGFP,IAA500nM,1</v>
      </c>
      <c r="N4" s="4" t="str">
        <f t="shared" si="1"/>
        <v>alpha-&gt;2xGH3 + IAA-|2xGFP,alpha1uM+IAA500nM,1</v>
      </c>
      <c r="O4" s="4"/>
    </row>
    <row r="5" spans="1:15" ht="14.4" x14ac:dyDescent="0.3">
      <c r="A5" s="3">
        <v>3</v>
      </c>
      <c r="B5" s="1" t="s">
        <v>2</v>
      </c>
      <c r="C5" s="4" t="str">
        <f>CONCATENATE(C$14,C$21,$A6)</f>
        <v>beta-|BAR1 + alpha-|GFP,control,1</v>
      </c>
      <c r="D5" s="4" t="str">
        <f t="shared" ref="D5:E5" si="2">CONCATENATE(D$14,D$21,$A6)</f>
        <v>beta-|BAR1 + alpha-|GFP,alpha200nM,1</v>
      </c>
      <c r="E5" s="4" t="str">
        <f t="shared" si="2"/>
        <v>beta-|BAR1 + alpha-|GFP,alpha200nM+beta100nM,1</v>
      </c>
      <c r="F5" s="4" t="str">
        <f t="shared" ref="D5:N5" si="3">CONCATENATE(F$14,F$21,$A5)</f>
        <v>alpha-&gt;BAR1 + alpha-|GFP,control,3</v>
      </c>
      <c r="G5" s="4" t="str">
        <f t="shared" si="3"/>
        <v>alpha-&gt;BAR1 + alpha-|GFP,alpha5nM,3</v>
      </c>
      <c r="H5" s="4" t="str">
        <f t="shared" si="3"/>
        <v>alpha-&gt;BAR1 + alpha-|GFP,alpha50nM,3</v>
      </c>
      <c r="I5" s="4" t="str">
        <f t="shared" si="3"/>
        <v>alpha-&gt;BAR1 + alpha-|GFP,alpha200nM,3</v>
      </c>
      <c r="J5" s="4" t="str">
        <f t="shared" si="3"/>
        <v>alpha-&gt;BAR1 + alpha-|GFP,alpha500nM,3</v>
      </c>
      <c r="K5" s="4" t="str">
        <f t="shared" si="3"/>
        <v>alpha-&gt;BAR1 + alpha-|GFP,alpha1uM,3</v>
      </c>
      <c r="L5" s="4" t="str">
        <f t="shared" si="3"/>
        <v>alpha-|BAR1 + alpha-|GFP,control,3</v>
      </c>
      <c r="M5" s="4" t="str">
        <f t="shared" si="3"/>
        <v>alpha-|BAR1 + alpha-|GFP,alpha200nM,3</v>
      </c>
      <c r="N5" s="4" t="str">
        <f t="shared" si="3"/>
        <v>alpha-|BAR1 + alpha-|GFP,alpha200nM+IAA5uM,3</v>
      </c>
      <c r="O5" s="4"/>
    </row>
    <row r="6" spans="1:15" ht="14.4" x14ac:dyDescent="0.3">
      <c r="A6" s="3">
        <v>1</v>
      </c>
      <c r="B6" s="1" t="s">
        <v>3</v>
      </c>
      <c r="C6" s="4" t="str">
        <f>CONCATENATE(C$15,C$22,$A6)</f>
        <v>IAA-&gt;alpha(ZAVN) + alpha-|GFP,control,1</v>
      </c>
      <c r="D6" s="4" t="str">
        <f t="shared" ref="D6:N6" si="4">CONCATENATE(D$15,D$22,$A6)</f>
        <v>IAA-&gt;alpha(ZAVN) + alpha-|GFP,IAA500nM,1</v>
      </c>
      <c r="E6" s="4" t="str">
        <f t="shared" si="4"/>
        <v>IAA-&gt;alpha(ZAVN) + alpha-|GFP,IAA10uM,1</v>
      </c>
      <c r="F6" s="4" t="str">
        <f t="shared" si="4"/>
        <v>IAA-&gt;alpha(ZAVN) + alpha-|GFP,IAA5uM,1</v>
      </c>
      <c r="G6" s="4" t="str">
        <f t="shared" si="4"/>
        <v>beta-&gt;alpha + alpha-|GFP,control,1</v>
      </c>
      <c r="H6" s="4" t="str">
        <f t="shared" si="4"/>
        <v>beta-&gt;alpha + alpha-|GFP_rep1,beta0.1nM,1</v>
      </c>
      <c r="I6" s="4" t="str">
        <f t="shared" si="4"/>
        <v>beta-&gt;alpha + alpha-|GFP_rep1,beta1nM,1</v>
      </c>
      <c r="J6" s="4" t="str">
        <f t="shared" si="4"/>
        <v>beta-&gt;alpha + alpha-|GFP_rep1,beta5nM,1</v>
      </c>
      <c r="K6" s="4" t="str">
        <f t="shared" si="4"/>
        <v>beta-&gt;alpha + alpha-|GFP_rep2,beta0.1nM,1</v>
      </c>
      <c r="L6" s="4" t="str">
        <f t="shared" si="4"/>
        <v>beta-&gt;alpha + alpha-|GFP_rep2,beta1nM,1</v>
      </c>
      <c r="M6" s="4" t="str">
        <f t="shared" si="4"/>
        <v>beta-&gt;alpha + alpha-|GFP_rep2,beta5nM,1</v>
      </c>
      <c r="N6" s="4" t="str">
        <f t="shared" si="4"/>
        <v>beta-&gt;alpha + alpha-|GFP_rep3,beta0.1nM,1</v>
      </c>
      <c r="O6" s="4"/>
    </row>
    <row r="7" spans="1:15" ht="14.4" x14ac:dyDescent="0.3">
      <c r="A7" s="1">
        <v>1</v>
      </c>
      <c r="B7" s="1" t="s">
        <v>4</v>
      </c>
      <c r="C7" s="4" t="str">
        <f>CONCATENATE(C$16,C$23,$A7)</f>
        <v>beta-&gt;alpha + alpha-|GFP_rep3,beta1nM,1</v>
      </c>
      <c r="D7" s="4" t="str">
        <f t="shared" ref="D7:N7" si="5">CONCATENATE(D$16,D$23,$A7)</f>
        <v>beta-&gt;alpha + alpha-|GFP_rep3,beta5nM,1</v>
      </c>
      <c r="E7" s="4" t="str">
        <f t="shared" si="5"/>
        <v>IAA-|2xGFP,IAA500nM+auxinol10uM,1</v>
      </c>
      <c r="F7" s="4" t="str">
        <f t="shared" si="5"/>
        <v>IAA-|2xGFP,IAA500nM+auxinol50uM,1</v>
      </c>
      <c r="G7" s="4" t="str">
        <f t="shared" si="5"/>
        <v>IAA-|2xGFP,IAA500nM+auxinol100uM,1</v>
      </c>
      <c r="H7" s="4" t="str">
        <f t="shared" si="5"/>
        <v>IAA-|2xGFP,IAA500nM,1</v>
      </c>
      <c r="I7" s="4" t="str">
        <f t="shared" si="5"/>
        <v>IAA-|2xGFP,control,1</v>
      </c>
      <c r="J7" s="4" t="str">
        <f t="shared" si="5"/>
        <v>IAA-|2xGFP,IAA5uM,1</v>
      </c>
      <c r="K7" s="4"/>
      <c r="L7" s="4"/>
      <c r="M7" s="4"/>
      <c r="N7" s="4"/>
      <c r="O7" s="4"/>
    </row>
    <row r="8" spans="1:15" ht="14.4" x14ac:dyDescent="0.3">
      <c r="A8" s="3"/>
      <c r="B8" s="1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4.4" x14ac:dyDescent="0.3">
      <c r="A9" s="3"/>
      <c r="B9" s="1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ht="14.4" x14ac:dyDescent="0.3">
      <c r="A10" s="1"/>
      <c r="B10" s="1" t="s">
        <v>7</v>
      </c>
      <c r="C10" s="4"/>
      <c r="D10" s="4"/>
      <c r="E10" s="4"/>
      <c r="F10" s="4"/>
      <c r="G10" s="4"/>
      <c r="H10" s="4"/>
    </row>
    <row r="11" spans="1:15" ht="14.4" x14ac:dyDescent="0.3">
      <c r="A11" s="1"/>
      <c r="B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ht="14.4" x14ac:dyDescent="0.3">
      <c r="A12" s="1"/>
      <c r="B12" s="1"/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</row>
    <row r="13" spans="1:15" ht="14.4" x14ac:dyDescent="0.3">
      <c r="A13" s="1"/>
      <c r="B13" s="1"/>
      <c r="C13" s="4" t="s">
        <v>23</v>
      </c>
      <c r="D13" s="4" t="s">
        <v>23</v>
      </c>
      <c r="E13" s="4" t="s">
        <v>23</v>
      </c>
      <c r="F13" s="4" t="s">
        <v>23</v>
      </c>
      <c r="G13" s="4" t="s">
        <v>23</v>
      </c>
      <c r="H13" s="4" t="s">
        <v>23</v>
      </c>
      <c r="I13" s="4" t="s">
        <v>24</v>
      </c>
      <c r="J13" s="4" t="s">
        <v>24</v>
      </c>
      <c r="K13" s="4" t="s">
        <v>24</v>
      </c>
      <c r="L13" s="4" t="s">
        <v>24</v>
      </c>
      <c r="M13" s="4" t="s">
        <v>24</v>
      </c>
      <c r="N13" s="4" t="s">
        <v>24</v>
      </c>
    </row>
    <row r="14" spans="1:15" ht="14.4" x14ac:dyDescent="0.3">
      <c r="C14" s="4" t="s">
        <v>9</v>
      </c>
      <c r="D14" s="4" t="s">
        <v>9</v>
      </c>
      <c r="E14" s="4" t="s">
        <v>9</v>
      </c>
      <c r="F14" s="4" t="s">
        <v>10</v>
      </c>
      <c r="G14" s="4" t="s">
        <v>10</v>
      </c>
      <c r="H14" s="4" t="s">
        <v>10</v>
      </c>
      <c r="I14" s="4" t="s">
        <v>10</v>
      </c>
      <c r="J14" s="4" t="s">
        <v>10</v>
      </c>
      <c r="K14" s="4" t="s">
        <v>10</v>
      </c>
      <c r="L14" s="4" t="s">
        <v>11</v>
      </c>
      <c r="M14" s="4" t="s">
        <v>11</v>
      </c>
      <c r="N14" s="4" t="s">
        <v>11</v>
      </c>
    </row>
    <row r="15" spans="1:15" ht="14.4" x14ac:dyDescent="0.3">
      <c r="C15" s="4" t="s">
        <v>12</v>
      </c>
      <c r="D15" s="4" t="s">
        <v>12</v>
      </c>
      <c r="E15" s="4" t="s">
        <v>12</v>
      </c>
      <c r="F15" s="4" t="s">
        <v>12</v>
      </c>
      <c r="G15" s="4" t="s">
        <v>13</v>
      </c>
      <c r="H15" s="4" t="s">
        <v>41</v>
      </c>
      <c r="I15" s="4" t="s">
        <v>41</v>
      </c>
      <c r="J15" s="4" t="s">
        <v>41</v>
      </c>
      <c r="K15" s="4" t="s">
        <v>42</v>
      </c>
      <c r="L15" s="4" t="s">
        <v>42</v>
      </c>
      <c r="M15" s="4" t="s">
        <v>42</v>
      </c>
      <c r="N15" s="4" t="s">
        <v>43</v>
      </c>
    </row>
    <row r="16" spans="1:15" ht="14.4" x14ac:dyDescent="0.3">
      <c r="C16" s="4" t="s">
        <v>43</v>
      </c>
      <c r="D16" s="4" t="s">
        <v>43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/>
      <c r="L16" s="4"/>
      <c r="M16" s="4"/>
      <c r="N16" s="4"/>
    </row>
    <row r="17" spans="3:14" ht="14.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ht="14.4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ht="14.4" x14ac:dyDescent="0.3">
      <c r="C19" s="4" t="s">
        <v>15</v>
      </c>
      <c r="D19" s="4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4" t="s">
        <v>15</v>
      </c>
      <c r="J19" s="4" t="s">
        <v>16</v>
      </c>
      <c r="K19" s="4" t="s">
        <v>17</v>
      </c>
      <c r="L19" s="4" t="s">
        <v>18</v>
      </c>
      <c r="M19" s="4" t="s">
        <v>19</v>
      </c>
      <c r="N19" s="4" t="s">
        <v>20</v>
      </c>
    </row>
    <row r="20" spans="3:14" ht="14.4" x14ac:dyDescent="0.3"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8</v>
      </c>
      <c r="J20" s="4" t="s">
        <v>25</v>
      </c>
      <c r="K20" s="4" t="s">
        <v>26</v>
      </c>
      <c r="L20" s="4" t="s">
        <v>27</v>
      </c>
      <c r="M20" s="4" t="s">
        <v>28</v>
      </c>
      <c r="N20" s="4" t="s">
        <v>29</v>
      </c>
    </row>
    <row r="21" spans="3:14" ht="14.4" x14ac:dyDescent="0.3">
      <c r="C21" s="4" t="s">
        <v>8</v>
      </c>
      <c r="D21" s="4" t="s">
        <v>30</v>
      </c>
      <c r="E21" s="4" t="s">
        <v>31</v>
      </c>
      <c r="F21" s="4" t="s">
        <v>8</v>
      </c>
      <c r="G21" s="4" t="s">
        <v>32</v>
      </c>
      <c r="H21" s="4" t="s">
        <v>33</v>
      </c>
      <c r="I21" s="4" t="s">
        <v>30</v>
      </c>
      <c r="J21" s="4" t="s">
        <v>34</v>
      </c>
      <c r="K21" s="4" t="s">
        <v>25</v>
      </c>
      <c r="L21" s="4" t="s">
        <v>8</v>
      </c>
      <c r="M21" s="4" t="s">
        <v>30</v>
      </c>
      <c r="N21" s="4" t="s">
        <v>35</v>
      </c>
    </row>
    <row r="22" spans="3:14" ht="14.4" x14ac:dyDescent="0.3">
      <c r="C22" s="4" t="s">
        <v>8</v>
      </c>
      <c r="D22" s="4" t="s">
        <v>28</v>
      </c>
      <c r="E22" s="4" t="s">
        <v>37</v>
      </c>
      <c r="F22" s="4" t="s">
        <v>36</v>
      </c>
      <c r="G22" s="4" t="s">
        <v>8</v>
      </c>
      <c r="H22" s="4" t="s">
        <v>38</v>
      </c>
      <c r="I22" s="4" t="s">
        <v>39</v>
      </c>
      <c r="J22" s="4" t="s">
        <v>40</v>
      </c>
      <c r="K22" s="4" t="s">
        <v>38</v>
      </c>
      <c r="L22" s="4" t="s">
        <v>39</v>
      </c>
      <c r="M22" s="4" t="s">
        <v>40</v>
      </c>
      <c r="N22" s="4" t="s">
        <v>38</v>
      </c>
    </row>
    <row r="23" spans="3:14" ht="14.4" x14ac:dyDescent="0.3">
      <c r="C23" s="4" t="s">
        <v>39</v>
      </c>
      <c r="D23" s="4" t="s">
        <v>40</v>
      </c>
      <c r="E23" s="4" t="s">
        <v>44</v>
      </c>
      <c r="F23" s="4" t="s">
        <v>45</v>
      </c>
      <c r="G23" s="4" t="s">
        <v>46</v>
      </c>
      <c r="H23" s="4" t="s">
        <v>28</v>
      </c>
      <c r="I23" s="4" t="s">
        <v>8</v>
      </c>
      <c r="J23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E31-7BC5-42EF-A548-9C1B80FAF9F9}">
  <dimension ref="A1:O25"/>
  <sheetViews>
    <sheetView tabSelected="1" workbookViewId="0">
      <selection activeCell="I25" sqref="I25"/>
    </sheetView>
  </sheetViews>
  <sheetFormatPr defaultRowHeight="13.2" x14ac:dyDescent="0.25"/>
  <sheetData>
    <row r="1" spans="1:15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ht="14.4" x14ac:dyDescent="0.3">
      <c r="A2" s="1"/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>
        <v>11</v>
      </c>
      <c r="N2" s="2">
        <v>12</v>
      </c>
    </row>
    <row r="3" spans="1:15" ht="14.4" x14ac:dyDescent="0.3">
      <c r="A3" s="3"/>
      <c r="B3" s="1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4.4" x14ac:dyDescent="0.3">
      <c r="A4" s="3"/>
      <c r="B4" s="1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4.4" x14ac:dyDescent="0.3">
      <c r="A5" s="3">
        <v>1</v>
      </c>
      <c r="B5" s="1" t="s">
        <v>2</v>
      </c>
      <c r="C5" s="4" t="str">
        <f>CONCATENATE(C$14,C$16,$A5)</f>
        <v>alpha-&gt;BAR1 + alpha-|GFP,control,1</v>
      </c>
      <c r="D5" s="4" t="str">
        <f t="shared" ref="D5:K5" si="0">CONCATENATE(D$14,D$16,$A5)</f>
        <v>alpha-&gt;BAR1 + alpha-|GFP,alpha5nM,1</v>
      </c>
      <c r="E5" s="4" t="str">
        <f t="shared" si="0"/>
        <v>alpha-&gt;BAR1 + alpha-|GFP,alpha50nM,1</v>
      </c>
      <c r="F5" s="4" t="str">
        <f t="shared" si="0"/>
        <v>alpha-&gt;BAR1 + alpha-|GFP,alpha200nM,1</v>
      </c>
      <c r="G5" s="4" t="str">
        <f t="shared" si="0"/>
        <v>alpha-&gt;BAR1 + alpha-|GFP,alpha500nM,1</v>
      </c>
      <c r="H5" s="4" t="str">
        <f t="shared" si="0"/>
        <v>alpha-&gt;BAR1 + alpha-|GFP,alpha1uM,1</v>
      </c>
      <c r="I5" s="4" t="str">
        <f t="shared" si="0"/>
        <v>alpha-|BAR1 + alpha-|GFP,control,1</v>
      </c>
      <c r="J5" s="4" t="str">
        <f t="shared" si="0"/>
        <v>alpha-|BAR1 + alpha-|GFP,alpha200nM,1</v>
      </c>
      <c r="K5" s="4" t="str">
        <f t="shared" si="0"/>
        <v>alpha-|BAR1 + alpha-|GFP,alpha200nM+IAA5uM,1</v>
      </c>
      <c r="L5" s="4"/>
      <c r="M5" s="4"/>
      <c r="N5" s="4"/>
      <c r="O5" s="4"/>
    </row>
    <row r="6" spans="1:15" ht="14.4" x14ac:dyDescent="0.3">
      <c r="A6" s="3"/>
      <c r="B6" s="1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4.4" x14ac:dyDescent="0.3">
      <c r="A7" s="1"/>
      <c r="B7" s="1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4.4" x14ac:dyDescent="0.3">
      <c r="A8" s="3">
        <v>2</v>
      </c>
      <c r="B8" s="1" t="s">
        <v>5</v>
      </c>
      <c r="C8" s="4" t="str">
        <f t="shared" ref="C6:K8" si="1">CONCATENATE(C$14,C$16,$A8)</f>
        <v>alpha-&gt;BAR1 + alpha-|GFP,control,2</v>
      </c>
      <c r="D8" s="4" t="str">
        <f t="shared" si="1"/>
        <v>alpha-&gt;BAR1 + alpha-|GFP,alpha5nM,2</v>
      </c>
      <c r="E8" s="4" t="str">
        <f t="shared" si="1"/>
        <v>alpha-&gt;BAR1 + alpha-|GFP,alpha50nM,2</v>
      </c>
      <c r="F8" s="4" t="str">
        <f t="shared" si="1"/>
        <v>alpha-&gt;BAR1 + alpha-|GFP,alpha200nM,2</v>
      </c>
      <c r="G8" s="4" t="str">
        <f t="shared" si="1"/>
        <v>alpha-&gt;BAR1 + alpha-|GFP,alpha500nM,2</v>
      </c>
      <c r="H8" s="4" t="str">
        <f t="shared" si="1"/>
        <v>alpha-&gt;BAR1 + alpha-|GFP,alpha1uM,2</v>
      </c>
      <c r="I8" s="4" t="str">
        <f t="shared" si="1"/>
        <v>alpha-|BAR1 + alpha-|GFP,control,2</v>
      </c>
      <c r="J8" s="4" t="str">
        <f t="shared" si="1"/>
        <v>alpha-|BAR1 + alpha-|GFP,alpha200nM,2</v>
      </c>
      <c r="K8" s="4" t="str">
        <f t="shared" si="1"/>
        <v>alpha-|BAR1 + alpha-|GFP,alpha200nM+IAA5uM,2</v>
      </c>
      <c r="L8" s="4"/>
      <c r="M8" s="4"/>
      <c r="N8" s="4"/>
      <c r="O8" s="4"/>
    </row>
    <row r="9" spans="1:15" ht="14.4" x14ac:dyDescent="0.3">
      <c r="A9" s="3"/>
      <c r="B9" s="1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ht="14.4" x14ac:dyDescent="0.3">
      <c r="A10" s="1"/>
      <c r="B10" s="1" t="s">
        <v>7</v>
      </c>
      <c r="C10" s="4"/>
      <c r="D10" s="4"/>
      <c r="E10" s="4"/>
      <c r="F10" s="4"/>
      <c r="G10" s="4"/>
      <c r="H10" s="4"/>
    </row>
    <row r="11" spans="1:15" ht="14.4" x14ac:dyDescent="0.3">
      <c r="A11" s="1"/>
      <c r="B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ht="14.4" x14ac:dyDescent="0.3">
      <c r="A12" s="1"/>
      <c r="B12" s="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ht="14.4" x14ac:dyDescent="0.3">
      <c r="A13" s="1"/>
      <c r="B13" s="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ht="14.4" x14ac:dyDescent="0.3">
      <c r="C14" s="4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  <c r="I14" s="4" t="s">
        <v>11</v>
      </c>
      <c r="J14" s="4" t="s">
        <v>11</v>
      </c>
      <c r="K14" s="4" t="s">
        <v>11</v>
      </c>
      <c r="L14" s="4"/>
      <c r="M14" s="4"/>
      <c r="N14" s="4"/>
    </row>
    <row r="15" spans="1:15" ht="14.4" x14ac:dyDescent="0.3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5" ht="14.4" x14ac:dyDescent="0.3">
      <c r="C16" s="4" t="s">
        <v>8</v>
      </c>
      <c r="D16" s="4" t="s">
        <v>32</v>
      </c>
      <c r="E16" s="4" t="s">
        <v>33</v>
      </c>
      <c r="F16" s="4" t="s">
        <v>30</v>
      </c>
      <c r="G16" s="4" t="s">
        <v>34</v>
      </c>
      <c r="H16" s="4" t="s">
        <v>25</v>
      </c>
      <c r="I16" s="4" t="s">
        <v>8</v>
      </c>
      <c r="J16" s="4" t="s">
        <v>30</v>
      </c>
      <c r="K16" s="4" t="s">
        <v>35</v>
      </c>
      <c r="L16" s="4"/>
      <c r="M16" s="4"/>
      <c r="N16" s="4"/>
    </row>
    <row r="17" spans="3:14" ht="14.4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ht="14.4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ht="14.4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ht="14.4" x14ac:dyDescent="0.3">
      <c r="C20" s="4"/>
      <c r="H20" s="4"/>
      <c r="I20" s="4"/>
      <c r="J20" s="4"/>
      <c r="K20" s="4"/>
      <c r="L20" s="4"/>
      <c r="M20" s="4"/>
      <c r="N20" s="4"/>
    </row>
    <row r="21" spans="3:14" ht="14.4" x14ac:dyDescent="0.3">
      <c r="C21" s="4"/>
    </row>
    <row r="23" spans="3:14" ht="14.4" x14ac:dyDescent="0.3">
      <c r="D23" s="4"/>
      <c r="E23" s="4"/>
      <c r="F23" s="4"/>
      <c r="G23" s="4"/>
    </row>
    <row r="24" spans="3:14" ht="14.4" x14ac:dyDescent="0.3">
      <c r="D24" s="4"/>
      <c r="E24" s="4"/>
      <c r="F24" s="4"/>
      <c r="G24" s="4"/>
    </row>
    <row r="25" spans="3:14" ht="14.4" x14ac:dyDescent="0.3">
      <c r="D25" s="4"/>
      <c r="E25" s="4"/>
      <c r="F25" s="4"/>
      <c r="G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Time0</vt:lpstr>
      <vt:lpstr>Time1</vt:lpstr>
      <vt:lpstr>Time3BAR1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Carignano</cp:lastModifiedBy>
  <dcterms:modified xsi:type="dcterms:W3CDTF">2020-08-17T17:24:53Z</dcterms:modified>
</cp:coreProperties>
</file>