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source\repos\RO2_TSP\results\"/>
    </mc:Choice>
  </mc:AlternateContent>
  <xr:revisionPtr revIDLastSave="0" documentId="13_ncr:1_{C552F2D0-2CAE-446A-BA6D-CC031B21E975}" xr6:coauthVersionLast="46" xr6:coauthVersionMax="46" xr10:uidLastSave="{00000000-0000-0000-0000-000000000000}"/>
  <bookViews>
    <workbookView xWindow="-108" yWindow="-108" windowWidth="23256" windowHeight="12576" xr2:uid="{F6A87395-A6BC-4D82-82B7-09765E513F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D35" i="1"/>
  <c r="C35" i="1"/>
  <c r="F28" i="1"/>
  <c r="E28" i="1"/>
  <c r="D28" i="1"/>
  <c r="C28" i="1"/>
  <c r="C21" i="1"/>
  <c r="D21" i="1"/>
  <c r="E21" i="1"/>
  <c r="F21" i="1"/>
  <c r="C14" i="1"/>
  <c r="D14" i="1"/>
  <c r="E14" i="1"/>
  <c r="F14" i="1"/>
  <c r="F42" i="1"/>
  <c r="E42" i="1"/>
  <c r="F7" i="1"/>
  <c r="E7" i="1"/>
  <c r="D7" i="1"/>
  <c r="C7" i="1"/>
</calcChain>
</file>

<file path=xl/sharedStrings.xml><?xml version="1.0" encoding="utf-8"?>
<sst xmlns="http://schemas.openxmlformats.org/spreadsheetml/2006/main" count="44" uniqueCount="44">
  <si>
    <t>Nome istanza</t>
  </si>
  <si>
    <t>att48 (1)</t>
  </si>
  <si>
    <t>att48 (2)</t>
  </si>
  <si>
    <t>att48 (3)</t>
  </si>
  <si>
    <t>att48 (media)</t>
  </si>
  <si>
    <t>berlin52 (1)</t>
  </si>
  <si>
    <t>berlin52 (2)</t>
  </si>
  <si>
    <t>berlin52 (3)</t>
  </si>
  <si>
    <t>berlin52 (media)</t>
  </si>
  <si>
    <t>eil51 (1)</t>
  </si>
  <si>
    <t>eil51 (2)</t>
  </si>
  <si>
    <t>eil51 (3)</t>
  </si>
  <si>
    <t>eil51 (media)</t>
  </si>
  <si>
    <t>eil76 (1)</t>
  </si>
  <si>
    <t>eil76 (media)</t>
  </si>
  <si>
    <t>eil76 (2)</t>
  </si>
  <si>
    <t>eil76 (3)</t>
  </si>
  <si>
    <t>pr76 (1)</t>
  </si>
  <si>
    <t>pr76 (2)</t>
  </si>
  <si>
    <t>pr76 (3)</t>
  </si>
  <si>
    <t>pr76 (media)</t>
  </si>
  <si>
    <t>st70 (1)</t>
  </si>
  <si>
    <t>st70 (2)</t>
  </si>
  <si>
    <t>st70 (3)</t>
  </si>
  <si>
    <t>st70 (media)</t>
  </si>
  <si>
    <t>MTZ_STATIC (1)</t>
  </si>
  <si>
    <t>MTZ_LAZY (2)</t>
  </si>
  <si>
    <t>MTZ_SUBTOUR_SIZE_2 (3)</t>
  </si>
  <si>
    <t>GG (4)</t>
  </si>
  <si>
    <t>N.B. time_limit parameter has been set to 3600s (1h) and verbosity to minimum level (LOW = 0).</t>
  </si>
  <si>
    <t>Seed number</t>
  </si>
  <si>
    <t>berlin52 (4)</t>
  </si>
  <si>
    <t>berlin52 (5)</t>
  </si>
  <si>
    <t>eil51 (4)</t>
  </si>
  <si>
    <t>eil51 (5)</t>
  </si>
  <si>
    <t>eil76 (4)</t>
  </si>
  <si>
    <t>eil76 (5)</t>
  </si>
  <si>
    <t>pr76 (4)</t>
  </si>
  <si>
    <t>pr76 (5)</t>
  </si>
  <si>
    <t>st70 (4)</t>
  </si>
  <si>
    <t>st70 (5)</t>
  </si>
  <si>
    <t>att48 (4)</t>
  </si>
  <si>
    <t>att48 (5)</t>
  </si>
  <si>
    <t>Test setup specs: Intel Core i5 4570 @ 3.2 Ghz (3.39 Ghz average), 16 GB @ 1333 Mhz, "Max performance" profile set in Windows 10 power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</si>
</sst>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colors>
    <mruColors>
      <color rgb="FFFF4F4F"/>
      <color rgb="FF00D661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AF5BE-C14D-42C0-AF8C-8E445F1C107E}" name="Tabella1" displayName="Tabella1" ref="A1:F42" totalsRowShown="0">
  <autoFilter ref="A1:F42" xr:uid="{6DC7176A-D0EB-4952-A8E7-C62E3F317DCA}"/>
  <tableColumns count="6">
    <tableColumn id="1" xr3:uid="{CFB15A07-94F2-4C55-8B6C-1D25C6DD7C29}" name="Nome istanza"/>
    <tableColumn id="6" xr3:uid="{E7506ACA-5B80-4873-8B46-70089239FC13}" name="Seed number"/>
    <tableColumn id="2" xr3:uid="{9AEF4C77-0263-4D78-98F2-EECB17E74CAB}" name="MTZ_STATIC (1)" dataDxfId="3"/>
    <tableColumn id="3" xr3:uid="{3A2E36D7-70E3-4729-830D-E1729716A6DD}" name="MTZ_LAZY (2)" dataDxfId="2"/>
    <tableColumn id="4" xr3:uid="{3E978640-250A-40E9-BCF1-9DD9BF65CA13}" name="MTZ_SUBTOUR_SIZE_2 (3)" dataDxfId="1"/>
    <tableColumn id="5" xr3:uid="{5F207F5A-45CE-4C3B-BFC5-81453C8C2356}" name="GG (4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AED4-C5FF-4D99-9225-3EAA71D62680}">
  <dimension ref="A1:H46"/>
  <sheetViews>
    <sheetView tabSelected="1" topLeftCell="A23" workbookViewId="0">
      <selection activeCell="A46" sqref="A46"/>
    </sheetView>
  </sheetViews>
  <sheetFormatPr defaultRowHeight="14.4" x14ac:dyDescent="0.3"/>
  <cols>
    <col min="1" max="1" width="15.88671875" customWidth="1"/>
    <col min="2" max="2" width="15.109375" bestFit="1" customWidth="1"/>
    <col min="3" max="3" width="16.6640625" bestFit="1" customWidth="1"/>
    <col min="4" max="4" width="18.44140625" bestFit="1" customWidth="1"/>
    <col min="5" max="5" width="25.88671875" bestFit="1" customWidth="1"/>
    <col min="6" max="6" width="11.5546875" customWidth="1"/>
  </cols>
  <sheetData>
    <row r="1" spans="1:6" x14ac:dyDescent="0.3">
      <c r="A1" t="s">
        <v>0</v>
      </c>
      <c r="B1" t="s">
        <v>30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3">
      <c r="A2" t="s">
        <v>1</v>
      </c>
      <c r="B2">
        <v>123456</v>
      </c>
      <c r="C2" s="1">
        <v>343.68599999999998</v>
      </c>
      <c r="D2" s="1">
        <v>1574.8440000000001</v>
      </c>
      <c r="E2" s="1">
        <v>188.52699999999999</v>
      </c>
      <c r="F2" s="1">
        <v>9.52</v>
      </c>
    </row>
    <row r="3" spans="1:6" x14ac:dyDescent="0.3">
      <c r="A3" t="s">
        <v>2</v>
      </c>
      <c r="B3">
        <v>234567</v>
      </c>
      <c r="C3" s="1"/>
      <c r="D3" s="1"/>
      <c r="E3" s="1"/>
      <c r="F3" s="1"/>
    </row>
    <row r="4" spans="1:6" x14ac:dyDescent="0.3">
      <c r="A4" t="s">
        <v>3</v>
      </c>
      <c r="B4">
        <v>345678</v>
      </c>
      <c r="C4" s="1"/>
      <c r="D4" s="1"/>
      <c r="E4" s="1"/>
      <c r="F4" s="1"/>
    </row>
    <row r="5" spans="1:6" x14ac:dyDescent="0.3">
      <c r="A5" t="s">
        <v>41</v>
      </c>
      <c r="B5">
        <v>456789</v>
      </c>
      <c r="C5" s="1"/>
      <c r="D5" s="1"/>
      <c r="E5" s="1"/>
      <c r="F5" s="1"/>
    </row>
    <row r="6" spans="1:6" x14ac:dyDescent="0.3">
      <c r="A6" t="s">
        <v>42</v>
      </c>
      <c r="B6">
        <v>567890</v>
      </c>
      <c r="C6" s="1"/>
      <c r="D6" s="1"/>
      <c r="E6" s="1"/>
      <c r="F6" s="1"/>
    </row>
    <row r="7" spans="1:6" x14ac:dyDescent="0.3">
      <c r="A7" t="s">
        <v>4</v>
      </c>
      <c r="C7" s="1">
        <f>AVERAGE(C2:C4)</f>
        <v>343.68599999999998</v>
      </c>
      <c r="D7" s="1">
        <f>AVERAGE(D2:D4)</f>
        <v>1574.8440000000001</v>
      </c>
      <c r="E7" s="1">
        <f>AVERAGE(E2:E4)</f>
        <v>188.52699999999999</v>
      </c>
      <c r="F7" s="1">
        <f>AVERAGE(F2:F4)</f>
        <v>9.52</v>
      </c>
    </row>
    <row r="8" spans="1:6" x14ac:dyDescent="0.3">
      <c r="C8" s="1"/>
      <c r="D8" s="1"/>
      <c r="E8" s="1"/>
      <c r="F8" s="1"/>
    </row>
    <row r="9" spans="1:6" x14ac:dyDescent="0.3">
      <c r="A9" t="s">
        <v>5</v>
      </c>
      <c r="B9">
        <v>123456</v>
      </c>
      <c r="C9" s="1">
        <v>1.9319999999999999</v>
      </c>
      <c r="D9" s="1">
        <v>1.2270000000000001</v>
      </c>
      <c r="E9" s="1">
        <v>1.026</v>
      </c>
      <c r="F9" s="1">
        <v>14.930999999999999</v>
      </c>
    </row>
    <row r="10" spans="1:6" x14ac:dyDescent="0.3">
      <c r="A10" t="s">
        <v>6</v>
      </c>
      <c r="B10">
        <v>234567</v>
      </c>
      <c r="C10" s="1">
        <v>2.6120000000000001</v>
      </c>
      <c r="D10" s="1">
        <v>3.1320000000000001</v>
      </c>
      <c r="E10" s="1">
        <v>0.80700000000000005</v>
      </c>
      <c r="F10" s="1">
        <v>5.63</v>
      </c>
    </row>
    <row r="11" spans="1:6" x14ac:dyDescent="0.3">
      <c r="A11" t="s">
        <v>7</v>
      </c>
      <c r="B11">
        <v>345678</v>
      </c>
      <c r="C11" s="1">
        <v>1.7470000000000001</v>
      </c>
      <c r="D11" s="1">
        <v>1.135</v>
      </c>
      <c r="E11" s="1">
        <v>0.72499999999999998</v>
      </c>
      <c r="F11" s="1">
        <v>6.2779999999999996</v>
      </c>
    </row>
    <row r="12" spans="1:6" x14ac:dyDescent="0.3">
      <c r="A12" t="s">
        <v>31</v>
      </c>
      <c r="B12">
        <v>456789</v>
      </c>
      <c r="C12" s="1">
        <v>2.032</v>
      </c>
      <c r="D12" s="1">
        <v>1.093</v>
      </c>
      <c r="E12" s="1">
        <v>1.228</v>
      </c>
      <c r="F12" s="1">
        <v>10.893000000000001</v>
      </c>
    </row>
    <row r="13" spans="1:6" x14ac:dyDescent="0.3">
      <c r="A13" t="s">
        <v>32</v>
      </c>
      <c r="B13">
        <v>567890</v>
      </c>
      <c r="C13" s="1">
        <v>2.903</v>
      </c>
      <c r="D13" s="1">
        <v>1.169</v>
      </c>
      <c r="E13" s="1">
        <v>0.51100000000000001</v>
      </c>
      <c r="F13" s="1">
        <v>5.2690000000000001</v>
      </c>
    </row>
    <row r="14" spans="1:6" x14ac:dyDescent="0.3">
      <c r="A14" t="s">
        <v>8</v>
      </c>
      <c r="C14" s="1">
        <f>AVERAGE(C9:C13)</f>
        <v>2.2452000000000001</v>
      </c>
      <c r="D14" s="1">
        <f>AVERAGE(D9:D13)</f>
        <v>1.5512000000000001</v>
      </c>
      <c r="E14" s="1">
        <f>AVERAGE(E9:E13)</f>
        <v>0.85940000000000016</v>
      </c>
      <c r="F14" s="1">
        <f>AVERAGE(F9:F13)</f>
        <v>8.6001999999999992</v>
      </c>
    </row>
    <row r="15" spans="1:6" x14ac:dyDescent="0.3">
      <c r="C15" s="1"/>
      <c r="D15" s="1"/>
      <c r="E15" s="1"/>
      <c r="F15" s="1"/>
    </row>
    <row r="16" spans="1:6" x14ac:dyDescent="0.3">
      <c r="A16" t="s">
        <v>9</v>
      </c>
      <c r="B16">
        <v>123456</v>
      </c>
      <c r="C16" s="1">
        <v>2.2050000000000001</v>
      </c>
      <c r="D16" s="1">
        <v>2.234</v>
      </c>
      <c r="E16" s="1">
        <v>1.258</v>
      </c>
      <c r="F16" s="1">
        <v>12.707000000000001</v>
      </c>
    </row>
    <row r="17" spans="1:8" x14ac:dyDescent="0.3">
      <c r="A17" t="s">
        <v>10</v>
      </c>
      <c r="B17">
        <v>234567</v>
      </c>
      <c r="C17" s="1">
        <v>6.6479999999999997</v>
      </c>
      <c r="D17" s="1">
        <v>2.2669999999999999</v>
      </c>
      <c r="E17" s="1">
        <v>0.55200000000000005</v>
      </c>
      <c r="F17" s="1">
        <v>13.901999999999999</v>
      </c>
    </row>
    <row r="18" spans="1:8" x14ac:dyDescent="0.3">
      <c r="A18" t="s">
        <v>11</v>
      </c>
      <c r="B18">
        <v>345678</v>
      </c>
      <c r="C18" s="1">
        <v>7.1840000000000002</v>
      </c>
      <c r="D18" s="1">
        <v>2.8010000000000002</v>
      </c>
      <c r="E18" s="1">
        <v>0.74</v>
      </c>
      <c r="F18" s="1">
        <v>15.926</v>
      </c>
    </row>
    <row r="19" spans="1:8" x14ac:dyDescent="0.3">
      <c r="A19" t="s">
        <v>33</v>
      </c>
      <c r="B19">
        <v>456789</v>
      </c>
      <c r="C19" s="1">
        <v>4.0730000000000004</v>
      </c>
      <c r="D19" s="1">
        <v>1.8089999999999999</v>
      </c>
      <c r="E19" s="1">
        <v>1.2869999999999999</v>
      </c>
      <c r="F19" s="1">
        <v>13.05</v>
      </c>
    </row>
    <row r="20" spans="1:8" x14ac:dyDescent="0.3">
      <c r="A20" t="s">
        <v>34</v>
      </c>
      <c r="B20">
        <v>567890</v>
      </c>
      <c r="C20" s="1">
        <v>5.681</v>
      </c>
      <c r="D20" s="1">
        <v>2.7650000000000001</v>
      </c>
      <c r="E20" s="1">
        <v>1.3740000000000001</v>
      </c>
      <c r="F20" s="1">
        <v>10.712999999999999</v>
      </c>
    </row>
    <row r="21" spans="1:8" x14ac:dyDescent="0.3">
      <c r="A21" t="s">
        <v>12</v>
      </c>
      <c r="C21" s="1">
        <f>AVERAGE(C16:C20)</f>
        <v>5.1581999999999999</v>
      </c>
      <c r="D21" s="1">
        <f>AVERAGE(D16:D20)</f>
        <v>2.3752</v>
      </c>
      <c r="E21" s="1">
        <f>AVERAGE(E16:E20)</f>
        <v>1.0422</v>
      </c>
      <c r="F21" s="1">
        <f>AVERAGE(F16:F20)</f>
        <v>13.259600000000001</v>
      </c>
    </row>
    <row r="22" spans="1:8" x14ac:dyDescent="0.3">
      <c r="C22" s="1"/>
      <c r="D22" s="1"/>
      <c r="E22" s="1"/>
      <c r="F22" s="1"/>
    </row>
    <row r="23" spans="1:8" x14ac:dyDescent="0.3">
      <c r="A23" t="s">
        <v>13</v>
      </c>
      <c r="B23">
        <v>123456</v>
      </c>
      <c r="C23" s="1">
        <v>15.988</v>
      </c>
      <c r="D23" s="1">
        <v>16.571999999999999</v>
      </c>
      <c r="E23" s="1">
        <v>2.5470000000000002</v>
      </c>
      <c r="F23" s="1">
        <v>67.094999999999999</v>
      </c>
    </row>
    <row r="24" spans="1:8" x14ac:dyDescent="0.3">
      <c r="A24" t="s">
        <v>15</v>
      </c>
      <c r="B24">
        <v>234567</v>
      </c>
      <c r="C24" s="1">
        <v>9.0739999999999998</v>
      </c>
      <c r="D24" s="1">
        <v>49.904000000000003</v>
      </c>
      <c r="E24" s="1">
        <v>2.5099999999999998</v>
      </c>
      <c r="F24" s="1">
        <v>42.875</v>
      </c>
    </row>
    <row r="25" spans="1:8" x14ac:dyDescent="0.3">
      <c r="A25" t="s">
        <v>16</v>
      </c>
      <c r="B25">
        <v>345678</v>
      </c>
      <c r="C25" s="1">
        <v>8.3740000000000006</v>
      </c>
      <c r="D25" s="1">
        <v>12.467000000000001</v>
      </c>
      <c r="E25" s="1">
        <v>9.0749999999999993</v>
      </c>
      <c r="F25" s="1">
        <v>61.814</v>
      </c>
    </row>
    <row r="26" spans="1:8" x14ac:dyDescent="0.3">
      <c r="A26" t="s">
        <v>35</v>
      </c>
      <c r="B26">
        <v>456789</v>
      </c>
      <c r="C26" s="1">
        <v>30.766999999999999</v>
      </c>
      <c r="D26" s="1">
        <v>26.428000000000001</v>
      </c>
      <c r="E26" s="1">
        <v>2.1120000000000001</v>
      </c>
      <c r="F26" s="1">
        <v>64.004000000000005</v>
      </c>
    </row>
    <row r="27" spans="1:8" x14ac:dyDescent="0.3">
      <c r="A27" t="s">
        <v>36</v>
      </c>
      <c r="B27">
        <v>567890</v>
      </c>
      <c r="C27" s="1">
        <v>26.114000000000001</v>
      </c>
      <c r="D27" s="1">
        <v>25.07</v>
      </c>
      <c r="E27" s="1">
        <v>4.7469999999999999</v>
      </c>
      <c r="F27" s="1">
        <v>68.021000000000001</v>
      </c>
    </row>
    <row r="28" spans="1:8" x14ac:dyDescent="0.3">
      <c r="A28" t="s">
        <v>14</v>
      </c>
      <c r="C28" s="1">
        <f>AVERAGE(C23:C27)</f>
        <v>18.063400000000001</v>
      </c>
      <c r="D28" s="1">
        <f>AVERAGE(D23:D27)</f>
        <v>26.088200000000001</v>
      </c>
      <c r="E28" s="1">
        <f>AVERAGE(E23:E27)</f>
        <v>4.1981999999999999</v>
      </c>
      <c r="F28" s="1">
        <f>AVERAGE(F23:F27)</f>
        <v>60.761800000000008</v>
      </c>
    </row>
    <row r="29" spans="1:8" x14ac:dyDescent="0.3">
      <c r="C29" s="1"/>
      <c r="D29" s="1"/>
      <c r="E29" s="1"/>
      <c r="F29" s="1"/>
    </row>
    <row r="30" spans="1:8" x14ac:dyDescent="0.3">
      <c r="A30" t="s">
        <v>17</v>
      </c>
      <c r="B30">
        <v>123456</v>
      </c>
      <c r="C30" s="1">
        <v>968.476</v>
      </c>
      <c r="D30" s="1">
        <v>1108.567</v>
      </c>
      <c r="E30" s="1">
        <v>519.27200000000005</v>
      </c>
      <c r="F30" s="1">
        <v>389.358</v>
      </c>
    </row>
    <row r="31" spans="1:8" x14ac:dyDescent="0.3">
      <c r="A31" t="s">
        <v>18</v>
      </c>
      <c r="B31">
        <v>234567</v>
      </c>
      <c r="C31" s="1"/>
      <c r="D31" s="1"/>
      <c r="E31" s="1"/>
      <c r="F31" s="1"/>
    </row>
    <row r="32" spans="1:8" x14ac:dyDescent="0.3">
      <c r="A32" t="s">
        <v>19</v>
      </c>
      <c r="B32">
        <v>345678</v>
      </c>
      <c r="C32" s="1"/>
      <c r="D32" s="1"/>
      <c r="E32" s="1"/>
      <c r="F32" s="1"/>
      <c r="H32" s="2"/>
    </row>
    <row r="33" spans="1:8" x14ac:dyDescent="0.3">
      <c r="A33" t="s">
        <v>37</v>
      </c>
      <c r="B33">
        <v>456789</v>
      </c>
      <c r="C33" s="1"/>
      <c r="D33" s="1"/>
      <c r="E33" s="1"/>
      <c r="F33" s="1"/>
      <c r="H33" s="2"/>
    </row>
    <row r="34" spans="1:8" x14ac:dyDescent="0.3">
      <c r="A34" t="s">
        <v>38</v>
      </c>
      <c r="B34">
        <v>567890</v>
      </c>
      <c r="C34" s="1"/>
      <c r="D34" s="1"/>
      <c r="E34" s="1"/>
      <c r="F34" s="1"/>
      <c r="H34" s="2"/>
    </row>
    <row r="35" spans="1:8" x14ac:dyDescent="0.3">
      <c r="A35" t="s">
        <v>20</v>
      </c>
      <c r="C35" s="1">
        <f>AVERAGE(C30:C34)</f>
        <v>968.476</v>
      </c>
      <c r="D35" s="1">
        <f>AVERAGE(D30:D34)</f>
        <v>1108.567</v>
      </c>
      <c r="E35" s="1">
        <f>AVERAGE(E30:E34)</f>
        <v>519.27200000000005</v>
      </c>
      <c r="F35" s="1">
        <f>AVERAGE(F30:F34)</f>
        <v>389.358</v>
      </c>
    </row>
    <row r="36" spans="1:8" x14ac:dyDescent="0.3">
      <c r="C36" s="1"/>
      <c r="D36" s="1"/>
      <c r="E36" s="1"/>
      <c r="F36" s="1"/>
    </row>
    <row r="37" spans="1:8" x14ac:dyDescent="0.3">
      <c r="A37" t="s">
        <v>21</v>
      </c>
      <c r="B37">
        <v>123456</v>
      </c>
      <c r="C37" s="1">
        <v>3601.47</v>
      </c>
      <c r="D37" s="1">
        <v>4480.5540000000001</v>
      </c>
      <c r="E37" s="1">
        <v>99.613</v>
      </c>
      <c r="F37" s="1">
        <v>34.718000000000004</v>
      </c>
    </row>
    <row r="38" spans="1:8" x14ac:dyDescent="0.3">
      <c r="A38" t="s">
        <v>22</v>
      </c>
      <c r="B38">
        <v>234567</v>
      </c>
      <c r="C38" s="1"/>
      <c r="D38" s="1"/>
      <c r="E38" s="1"/>
      <c r="F38" s="1"/>
    </row>
    <row r="39" spans="1:8" x14ac:dyDescent="0.3">
      <c r="A39" t="s">
        <v>23</v>
      </c>
      <c r="B39">
        <v>345678</v>
      </c>
      <c r="C39" s="1"/>
      <c r="D39" s="1"/>
      <c r="E39" s="1"/>
      <c r="F39" s="1"/>
    </row>
    <row r="40" spans="1:8" x14ac:dyDescent="0.3">
      <c r="A40" t="s">
        <v>39</v>
      </c>
      <c r="B40">
        <v>456789</v>
      </c>
      <c r="C40" s="1"/>
      <c r="D40" s="1"/>
      <c r="E40" s="1"/>
      <c r="F40" s="1"/>
    </row>
    <row r="41" spans="1:8" x14ac:dyDescent="0.3">
      <c r="A41" t="s">
        <v>40</v>
      </c>
      <c r="B41">
        <v>567890</v>
      </c>
      <c r="C41" s="1"/>
      <c r="D41" s="1"/>
      <c r="E41" s="1"/>
      <c r="F41" s="1"/>
    </row>
    <row r="42" spans="1:8" x14ac:dyDescent="0.3">
      <c r="A42" t="s">
        <v>24</v>
      </c>
      <c r="C42" s="1"/>
      <c r="D42" s="1"/>
      <c r="E42" s="1">
        <f>AVERAGE(E37:E39)</f>
        <v>99.613</v>
      </c>
      <c r="F42" s="1">
        <f>AVERAGE(F37:F39)</f>
        <v>34.718000000000004</v>
      </c>
    </row>
    <row r="44" spans="1:8" x14ac:dyDescent="0.3">
      <c r="A44" t="s">
        <v>29</v>
      </c>
    </row>
    <row r="46" spans="1:8" x14ac:dyDescent="0.3">
      <c r="A46" t="s">
        <v>43</v>
      </c>
    </row>
  </sheetData>
  <conditionalFormatting sqref="C14:F14">
    <cfRule type="colorScale" priority="7">
      <colorScale>
        <cfvo type="min"/>
        <cfvo type="max"/>
        <color rgb="FF00D661"/>
        <color rgb="FFFF4F4F"/>
      </colorScale>
    </cfRule>
    <cfRule type="colorScale" priority="8">
      <colorScale>
        <cfvo type="min"/>
        <cfvo type="max"/>
        <color rgb="FFFF4F4F"/>
        <color rgb="FF00D661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F6161"/>
        <color rgb="FF00D661"/>
      </colorScale>
    </cfRule>
  </conditionalFormatting>
  <conditionalFormatting sqref="C21:F21">
    <cfRule type="colorScale" priority="6">
      <colorScale>
        <cfvo type="min"/>
        <cfvo type="max"/>
        <color rgb="FF00D661"/>
        <color rgb="FFFF4F4F"/>
      </colorScale>
    </cfRule>
  </conditionalFormatting>
  <conditionalFormatting sqref="C28:F28">
    <cfRule type="colorScale" priority="5">
      <colorScale>
        <cfvo type="min"/>
        <cfvo type="max"/>
        <color rgb="FF00D661"/>
        <color rgb="FFFF4F4F"/>
      </colorScale>
    </cfRule>
  </conditionalFormatting>
  <conditionalFormatting sqref="E42:F42 C42">
    <cfRule type="colorScale" priority="4">
      <colorScale>
        <cfvo type="min"/>
        <cfvo type="max"/>
        <color rgb="FF00D661"/>
        <color rgb="FFFF4F4F"/>
      </colorScale>
    </cfRule>
  </conditionalFormatting>
  <conditionalFormatting sqref="C7:F7">
    <cfRule type="colorScale" priority="3">
      <colorScale>
        <cfvo type="min"/>
        <cfvo type="max"/>
        <color rgb="FF00D661"/>
        <color rgb="FFFF4F4F"/>
      </colorScale>
    </cfRule>
  </conditionalFormatting>
  <conditionalFormatting sqref="C35:D35 F35">
    <cfRule type="colorScale" priority="2">
      <colorScale>
        <cfvo type="min"/>
        <cfvo type="max"/>
        <color rgb="FF00D661"/>
        <color rgb="FFFF4F4F"/>
      </colorScale>
    </cfRule>
  </conditionalFormatting>
  <conditionalFormatting sqref="C35:F35">
    <cfRule type="colorScale" priority="1">
      <colorScale>
        <cfvo type="min"/>
        <cfvo type="max"/>
        <color rgb="FF00D661"/>
        <color rgb="FFFF4F4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Valente</dc:creator>
  <cp:lastModifiedBy>Alberto Valente</cp:lastModifiedBy>
  <dcterms:created xsi:type="dcterms:W3CDTF">2021-03-21T13:11:21Z</dcterms:created>
  <dcterms:modified xsi:type="dcterms:W3CDTF">2021-04-06T12:13:10Z</dcterms:modified>
</cp:coreProperties>
</file>