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source\repos\RO2_TSP\results\"/>
    </mc:Choice>
  </mc:AlternateContent>
  <xr:revisionPtr revIDLastSave="0" documentId="13_ncr:1_{9BF2740C-CAAF-4E19-88E4-1A12EAA58178}" xr6:coauthVersionLast="46" xr6:coauthVersionMax="46" xr10:uidLastSave="{00000000-0000-0000-0000-000000000000}"/>
  <bookViews>
    <workbookView xWindow="-9432" yWindow="2496" windowWidth="17280" windowHeight="8964" xr2:uid="{F6A87395-A6BC-4D82-82B7-09765E513F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C25" i="1"/>
  <c r="B25" i="1"/>
  <c r="E30" i="1"/>
  <c r="D30" i="1"/>
  <c r="B30" i="1"/>
  <c r="E5" i="1"/>
  <c r="D5" i="1"/>
  <c r="C5" i="1"/>
  <c r="B5" i="1"/>
  <c r="E20" i="1"/>
  <c r="D20" i="1"/>
  <c r="C20" i="1"/>
  <c r="B20" i="1"/>
  <c r="E15" i="1"/>
  <c r="D15" i="1"/>
  <c r="C15" i="1"/>
  <c r="B15" i="1"/>
  <c r="B10" i="1"/>
  <c r="E10" i="1"/>
  <c r="D10" i="1"/>
  <c r="C10" i="1"/>
</calcChain>
</file>

<file path=xl/sharedStrings.xml><?xml version="1.0" encoding="utf-8"?>
<sst xmlns="http://schemas.openxmlformats.org/spreadsheetml/2006/main" count="32" uniqueCount="32">
  <si>
    <t>Nome istanza</t>
  </si>
  <si>
    <t>att48 (1)</t>
  </si>
  <si>
    <t>att48 (2)</t>
  </si>
  <si>
    <t>att48 (3)</t>
  </si>
  <si>
    <t>att48 (media)</t>
  </si>
  <si>
    <t>berlin52 (1)</t>
  </si>
  <si>
    <t>berlin52 (2)</t>
  </si>
  <si>
    <t>berlin52 (3)</t>
  </si>
  <si>
    <t>berlin52 (media)</t>
  </si>
  <si>
    <t>eil51 (1)</t>
  </si>
  <si>
    <t>eil51 (2)</t>
  </si>
  <si>
    <t>eil51 (3)</t>
  </si>
  <si>
    <t>eil51 (media)</t>
  </si>
  <si>
    <t>eil76 (1)</t>
  </si>
  <si>
    <t>eil76 (media)</t>
  </si>
  <si>
    <t>eil76 (2)</t>
  </si>
  <si>
    <t>eil76 (3)</t>
  </si>
  <si>
    <t>pr76 (1)</t>
  </si>
  <si>
    <t>pr76 (2)</t>
  </si>
  <si>
    <t>pr76 (3)</t>
  </si>
  <si>
    <t>pr76 (media)</t>
  </si>
  <si>
    <t>st70 (1)</t>
  </si>
  <si>
    <t>st70 (2)</t>
  </si>
  <si>
    <t>st70 (3)</t>
  </si>
  <si>
    <t>st70 (media)</t>
  </si>
  <si>
    <t>MTZ_STATIC (1)</t>
  </si>
  <si>
    <t>MTZ_LAZY (2)</t>
  </si>
  <si>
    <t>MTZ_SUBTOUR_SIZE_2 (3)</t>
  </si>
  <si>
    <t>GG (4)</t>
  </si>
  <si>
    <t>N.B. time_limit parameter has been set to 3600s (1h) and verbosity to minimum level (LOW = 0).</t>
  </si>
  <si>
    <t>3607,007 (time_limit)</t>
  </si>
  <si>
    <t>3638,713 (time_limit)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</si>
</sst>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4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colors>
    <mruColors>
      <color rgb="FFFF4F4F"/>
      <color rgb="FF00D661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AF5BE-C14D-42C0-AF8C-8E445F1C107E}" name="Tabella1" displayName="Tabella1" ref="A1:E30" totalsRowShown="0">
  <autoFilter ref="A1:E30" xr:uid="{6DC7176A-D0EB-4952-A8E7-C62E3F317DCA}"/>
  <tableColumns count="5">
    <tableColumn id="1" xr3:uid="{CFB15A07-94F2-4C55-8B6C-1D25C6DD7C29}" name="Nome istanza"/>
    <tableColumn id="2" xr3:uid="{9AEF4C77-0263-4D78-98F2-EECB17E74CAB}" name="MTZ_STATIC (1)" dataDxfId="3"/>
    <tableColumn id="3" xr3:uid="{3A2E36D7-70E3-4729-830D-E1729716A6DD}" name="MTZ_LAZY (2)" dataDxfId="2"/>
    <tableColumn id="4" xr3:uid="{3E978640-250A-40E9-BCF1-9DD9BF65CA13}" name="MTZ_SUBTOUR_SIZE_2 (3)" dataDxfId="1"/>
    <tableColumn id="5" xr3:uid="{5F207F5A-45CE-4C3B-BFC5-81453C8C2356}" name="GG (4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AED4-C5FF-4D99-9225-3EAA71D62680}">
  <dimension ref="A1:G32"/>
  <sheetViews>
    <sheetView tabSelected="1" workbookViewId="0">
      <selection activeCell="D26" sqref="D26"/>
    </sheetView>
  </sheetViews>
  <sheetFormatPr defaultRowHeight="14.4" x14ac:dyDescent="0.3"/>
  <cols>
    <col min="1" max="1" width="15.88671875" customWidth="1"/>
    <col min="2" max="2" width="16.77734375" bestFit="1" customWidth="1"/>
    <col min="3" max="3" width="18.44140625" bestFit="1" customWidth="1"/>
    <col min="4" max="4" width="25.88671875" bestFit="1" customWidth="1"/>
    <col min="5" max="5" width="11.5546875" customWidth="1"/>
  </cols>
  <sheetData>
    <row r="1" spans="1:5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1</v>
      </c>
      <c r="B2" s="1">
        <v>224.66900000000001</v>
      </c>
      <c r="C2" s="1">
        <v>1806.2449999999999</v>
      </c>
      <c r="D2" s="1">
        <v>633.44000000000005</v>
      </c>
      <c r="E2" s="1">
        <v>12.348000000000001</v>
      </c>
    </row>
    <row r="3" spans="1:5" x14ac:dyDescent="0.3">
      <c r="A3" t="s">
        <v>2</v>
      </c>
      <c r="B3" s="1">
        <v>223.99100000000001</v>
      </c>
      <c r="C3" s="1"/>
      <c r="D3" s="1"/>
      <c r="E3" s="1">
        <v>12.503</v>
      </c>
    </row>
    <row r="4" spans="1:5" x14ac:dyDescent="0.3">
      <c r="A4" t="s">
        <v>3</v>
      </c>
      <c r="B4" s="1">
        <v>222.03299999999999</v>
      </c>
      <c r="C4" s="1"/>
      <c r="D4" s="1"/>
      <c r="E4" s="1">
        <v>12.548999999999999</v>
      </c>
    </row>
    <row r="5" spans="1:5" x14ac:dyDescent="0.3">
      <c r="A5" t="s">
        <v>4</v>
      </c>
      <c r="B5" s="1">
        <f>AVERAGE(B2:B4)</f>
        <v>223.56433333333334</v>
      </c>
      <c r="C5" s="1">
        <f>AVERAGE(C2:C4)</f>
        <v>1806.2449999999999</v>
      </c>
      <c r="D5" s="1">
        <f>AVERAGE(D2:D4)</f>
        <v>633.44000000000005</v>
      </c>
      <c r="E5" s="1">
        <f>AVERAGE(E2:E4)</f>
        <v>12.466666666666667</v>
      </c>
    </row>
    <row r="6" spans="1:5" x14ac:dyDescent="0.3">
      <c r="B6" s="1"/>
      <c r="C6" s="1"/>
      <c r="D6" s="1"/>
      <c r="E6" s="1"/>
    </row>
    <row r="7" spans="1:5" x14ac:dyDescent="0.3">
      <c r="A7" t="s">
        <v>5</v>
      </c>
      <c r="B7" s="1">
        <v>3.1709999999999998</v>
      </c>
      <c r="C7" s="1">
        <v>1.302</v>
      </c>
      <c r="D7" s="1">
        <v>0.629</v>
      </c>
      <c r="E7" s="1">
        <v>4.08</v>
      </c>
    </row>
    <row r="8" spans="1:5" x14ac:dyDescent="0.3">
      <c r="A8" t="s">
        <v>6</v>
      </c>
      <c r="B8" s="1">
        <v>2.8820000000000001</v>
      </c>
      <c r="C8" s="1">
        <v>1.345</v>
      </c>
      <c r="D8" s="1">
        <v>0.63500000000000001</v>
      </c>
      <c r="E8" s="1">
        <v>4.3259999999999996</v>
      </c>
    </row>
    <row r="9" spans="1:5" x14ac:dyDescent="0.3">
      <c r="A9" t="s">
        <v>7</v>
      </c>
      <c r="B9" s="1">
        <v>2.8809999999999998</v>
      </c>
      <c r="C9" s="1">
        <v>1.2969999999999999</v>
      </c>
      <c r="D9" s="1">
        <v>0.63600000000000001</v>
      </c>
      <c r="E9" s="1">
        <v>4.165</v>
      </c>
    </row>
    <row r="10" spans="1:5" x14ac:dyDescent="0.3">
      <c r="A10" t="s">
        <v>8</v>
      </c>
      <c r="B10" s="1">
        <f>AVERAGE(B7:B9)</f>
        <v>2.9779999999999998</v>
      </c>
      <c r="C10" s="1">
        <f>AVERAGE(C7:C9)</f>
        <v>1.3146666666666667</v>
      </c>
      <c r="D10" s="1">
        <f>AVERAGE(D7:D9)</f>
        <v>0.6333333333333333</v>
      </c>
      <c r="E10" s="1">
        <f>AVERAGE(E7:E9)</f>
        <v>4.1903333333333324</v>
      </c>
    </row>
    <row r="11" spans="1:5" x14ac:dyDescent="0.3">
      <c r="B11" s="1"/>
      <c r="C11" s="1"/>
      <c r="D11" s="1"/>
      <c r="E11" s="1"/>
    </row>
    <row r="12" spans="1:5" x14ac:dyDescent="0.3">
      <c r="A12" t="s">
        <v>9</v>
      </c>
      <c r="B12" s="1">
        <v>2.5670000000000002</v>
      </c>
      <c r="C12" s="1">
        <v>1.528</v>
      </c>
      <c r="D12" s="1">
        <v>0.51600000000000001</v>
      </c>
      <c r="E12" s="1">
        <v>11.27</v>
      </c>
    </row>
    <row r="13" spans="1:5" x14ac:dyDescent="0.3">
      <c r="A13" t="s">
        <v>10</v>
      </c>
      <c r="B13" s="1">
        <v>2.4809999999999999</v>
      </c>
      <c r="C13" s="1">
        <v>1.45</v>
      </c>
      <c r="D13" s="1">
        <v>0.50800000000000001</v>
      </c>
      <c r="E13" s="1">
        <v>10.662000000000001</v>
      </c>
    </row>
    <row r="14" spans="1:5" x14ac:dyDescent="0.3">
      <c r="A14" t="s">
        <v>11</v>
      </c>
      <c r="B14" s="1">
        <v>2.4969999999999999</v>
      </c>
      <c r="C14" s="1">
        <v>1.494</v>
      </c>
      <c r="D14" s="1">
        <v>0.51100000000000001</v>
      </c>
      <c r="E14" s="1">
        <v>10.657</v>
      </c>
    </row>
    <row r="15" spans="1:5" x14ac:dyDescent="0.3">
      <c r="A15" t="s">
        <v>12</v>
      </c>
      <c r="B15" s="1">
        <f>AVERAGE(B12:B14)</f>
        <v>2.5150000000000001</v>
      </c>
      <c r="C15" s="1">
        <f>AVERAGE(C12:C14)</f>
        <v>1.4906666666666666</v>
      </c>
      <c r="D15" s="1">
        <f>AVERAGE(D12:D14)</f>
        <v>0.51166666666666671</v>
      </c>
      <c r="E15" s="1">
        <f>AVERAGE(E12:E14)</f>
        <v>10.863</v>
      </c>
    </row>
    <row r="16" spans="1:5" x14ac:dyDescent="0.3">
      <c r="B16" s="1"/>
      <c r="C16" s="1"/>
      <c r="D16" s="1"/>
      <c r="E16" s="1"/>
    </row>
    <row r="17" spans="1:7" x14ac:dyDescent="0.3">
      <c r="A17" t="s">
        <v>13</v>
      </c>
      <c r="B17" s="1">
        <v>8.9079999999999995</v>
      </c>
      <c r="C17" s="1">
        <v>13.125999999999999</v>
      </c>
      <c r="D17" s="1">
        <v>1.3160000000000001</v>
      </c>
      <c r="E17" s="1">
        <v>86.206999999999994</v>
      </c>
    </row>
    <row r="18" spans="1:7" x14ac:dyDescent="0.3">
      <c r="A18" t="s">
        <v>15</v>
      </c>
      <c r="B18" s="1">
        <v>8.3390000000000004</v>
      </c>
      <c r="C18" s="1">
        <v>12.154</v>
      </c>
      <c r="D18" s="1">
        <v>1.2729999999999999</v>
      </c>
      <c r="E18" s="1">
        <v>85.453000000000003</v>
      </c>
    </row>
    <row r="19" spans="1:7" x14ac:dyDescent="0.3">
      <c r="A19" t="s">
        <v>16</v>
      </c>
      <c r="B19" s="1">
        <v>8.0690000000000008</v>
      </c>
      <c r="C19" s="1">
        <v>12.08</v>
      </c>
      <c r="D19" s="1">
        <v>1.262</v>
      </c>
      <c r="E19" s="1">
        <v>83.903999999999996</v>
      </c>
    </row>
    <row r="20" spans="1:7" x14ac:dyDescent="0.3">
      <c r="A20" t="s">
        <v>14</v>
      </c>
      <c r="B20" s="1">
        <f>AVERAGE(B17:B19)</f>
        <v>8.4386666666666681</v>
      </c>
      <c r="C20" s="1">
        <f>AVERAGE(C17:C19)</f>
        <v>12.453333333333333</v>
      </c>
      <c r="D20" s="1">
        <f>AVERAGE(D17:D19)</f>
        <v>1.2836666666666667</v>
      </c>
      <c r="E20" s="1">
        <f>AVERAGE(E17:E19)</f>
        <v>85.188000000000002</v>
      </c>
    </row>
    <row r="21" spans="1:7" x14ac:dyDescent="0.3">
      <c r="B21" s="1"/>
      <c r="C21" s="1"/>
      <c r="D21" s="1"/>
      <c r="E21" s="1"/>
    </row>
    <row r="22" spans="1:7" x14ac:dyDescent="0.3">
      <c r="A22" t="s">
        <v>17</v>
      </c>
      <c r="B22" s="1">
        <v>1038.991</v>
      </c>
      <c r="C22" s="1">
        <v>308.91699999999997</v>
      </c>
      <c r="D22" s="1" t="s">
        <v>30</v>
      </c>
      <c r="E22" s="1">
        <v>211.946</v>
      </c>
    </row>
    <row r="23" spans="1:7" x14ac:dyDescent="0.3">
      <c r="A23" t="s">
        <v>18</v>
      </c>
      <c r="B23" s="1"/>
      <c r="C23" s="1">
        <v>303.88600000000002</v>
      </c>
      <c r="D23" s="1"/>
      <c r="E23" s="1">
        <v>213.29</v>
      </c>
    </row>
    <row r="24" spans="1:7" x14ac:dyDescent="0.3">
      <c r="A24" t="s">
        <v>19</v>
      </c>
      <c r="B24" s="1"/>
      <c r="C24" s="1">
        <v>313.54300000000001</v>
      </c>
      <c r="D24" s="1"/>
      <c r="E24" s="1">
        <v>210.048</v>
      </c>
      <c r="G24" s="2"/>
    </row>
    <row r="25" spans="1:7" x14ac:dyDescent="0.3">
      <c r="A25" t="s">
        <v>20</v>
      </c>
      <c r="B25" s="1">
        <f>AVERAGE(B22:B24)</f>
        <v>1038.991</v>
      </c>
      <c r="C25" s="1">
        <f>AVERAGE(C22:C24)</f>
        <v>308.78199999999998</v>
      </c>
      <c r="D25" s="1"/>
      <c r="E25" s="1">
        <f>AVERAGE(E22:E24)</f>
        <v>211.76133333333334</v>
      </c>
    </row>
    <row r="26" spans="1:7" x14ac:dyDescent="0.3">
      <c r="B26" s="1"/>
      <c r="C26" s="1"/>
      <c r="D26" s="1"/>
      <c r="E26" s="1"/>
    </row>
    <row r="27" spans="1:7" x14ac:dyDescent="0.3">
      <c r="A27" t="s">
        <v>21</v>
      </c>
      <c r="B27" s="1">
        <v>1119.7149999999999</v>
      </c>
      <c r="C27" s="1" t="s">
        <v>31</v>
      </c>
      <c r="D27" s="1">
        <v>44.182000000000002</v>
      </c>
      <c r="E27" s="1">
        <v>41.319000000000003</v>
      </c>
    </row>
    <row r="28" spans="1:7" x14ac:dyDescent="0.3">
      <c r="A28" t="s">
        <v>22</v>
      </c>
      <c r="B28" s="1"/>
      <c r="C28" s="1"/>
      <c r="D28" s="1">
        <v>40.965000000000003</v>
      </c>
      <c r="E28" s="1">
        <v>41.521999999999998</v>
      </c>
    </row>
    <row r="29" spans="1:7" x14ac:dyDescent="0.3">
      <c r="A29" t="s">
        <v>23</v>
      </c>
      <c r="B29" s="1"/>
      <c r="C29" s="1"/>
      <c r="D29" s="1">
        <v>42.069000000000003</v>
      </c>
      <c r="E29" s="1">
        <v>39.838000000000001</v>
      </c>
    </row>
    <row r="30" spans="1:7" x14ac:dyDescent="0.3">
      <c r="A30" t="s">
        <v>24</v>
      </c>
      <c r="B30" s="1">
        <f>AVERAGE(B27:B29)</f>
        <v>1119.7149999999999</v>
      </c>
      <c r="C30" s="1"/>
      <c r="D30" s="1">
        <f>AVERAGE(D27:D29)</f>
        <v>42.405333333333338</v>
      </c>
      <c r="E30" s="1">
        <f>AVERAGE(E27:E29)</f>
        <v>40.893000000000001</v>
      </c>
    </row>
    <row r="32" spans="1:7" x14ac:dyDescent="0.3">
      <c r="A32" t="s">
        <v>29</v>
      </c>
    </row>
  </sheetData>
  <conditionalFormatting sqref="B10:E10">
    <cfRule type="colorScale" priority="9">
      <colorScale>
        <cfvo type="min"/>
        <cfvo type="max"/>
        <color rgb="FFFF6161"/>
        <color rgb="FF00D661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">
      <colorScale>
        <cfvo type="min"/>
        <cfvo type="max"/>
        <color rgb="FFFF4F4F"/>
        <color rgb="FF00D661"/>
      </colorScale>
    </cfRule>
    <cfRule type="colorScale" priority="6">
      <colorScale>
        <cfvo type="min"/>
        <cfvo type="max"/>
        <color rgb="FF00D661"/>
        <color rgb="FFFF4F4F"/>
      </colorScale>
    </cfRule>
  </conditionalFormatting>
  <conditionalFormatting sqref="B15:E15">
    <cfRule type="colorScale" priority="5">
      <colorScale>
        <cfvo type="min"/>
        <cfvo type="max"/>
        <color rgb="FF00D661"/>
        <color rgb="FFFF4F4F"/>
      </colorScale>
    </cfRule>
  </conditionalFormatting>
  <conditionalFormatting sqref="B20:E20">
    <cfRule type="colorScale" priority="4">
      <colorScale>
        <cfvo type="min"/>
        <cfvo type="max"/>
        <color rgb="FF00D661"/>
        <color rgb="FFFF4F4F"/>
      </colorScale>
    </cfRule>
  </conditionalFormatting>
  <conditionalFormatting sqref="D30:E30 B30">
    <cfRule type="colorScale" priority="3">
      <colorScale>
        <cfvo type="min"/>
        <cfvo type="max"/>
        <color rgb="FF00D661"/>
        <color rgb="FFFF4F4F"/>
      </colorScale>
    </cfRule>
  </conditionalFormatting>
  <conditionalFormatting sqref="B5:E5">
    <cfRule type="colorScale" priority="2">
      <colorScale>
        <cfvo type="min"/>
        <cfvo type="max"/>
        <color rgb="FF00D661"/>
        <color rgb="FFFF4F4F"/>
      </colorScale>
    </cfRule>
  </conditionalFormatting>
  <conditionalFormatting sqref="B25:C25 E25">
    <cfRule type="colorScale" priority="1">
      <colorScale>
        <cfvo type="min"/>
        <cfvo type="max"/>
        <color rgb="FF00D661"/>
        <color rgb="FFFF4F4F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Valente</dc:creator>
  <cp:lastModifiedBy>Alberto Valente</cp:lastModifiedBy>
  <dcterms:created xsi:type="dcterms:W3CDTF">2021-03-21T13:11:21Z</dcterms:created>
  <dcterms:modified xsi:type="dcterms:W3CDTF">2021-03-22T21:55:09Z</dcterms:modified>
</cp:coreProperties>
</file>