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<sst xmlns="http://schemas.openxmlformats.org/spreadsheetml/2006/main" count="6448" uniqueCount="2168">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</sst>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vmlDrawing" Target="../drawings/vmlDrawing1.vml"/><Relationship Id="rId142" Type="http://schemas.openxmlformats.org/officeDocument/2006/relationships/drawing" Target="../drawings/drawing1.xm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table" Target="../tables/table2.xml"/><Relationship Id="rId6" Type="http://schemas.openxmlformats.org/officeDocument/2006/relationships/hyperlink" Target="https://www.cdc.gov.tw/Bulletin/Detail/ZT2CGoqFxyyk_mga4vIK2g?typeid=9" TargetMode="External"/><Relationship Id="rId146" Type="http://schemas.openxmlformats.org/officeDocument/2006/relationships/table" Target="../tables/table1.xm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7" t="s">
        <v>37</v>
      </c>
      <c r="D566" s="7" t="s">
        <v>76</v>
      </c>
      <c r="E566" s="7" t="s">
        <v>23</v>
      </c>
      <c r="F566" s="34"/>
      <c r="G566" s="7" t="s">
        <v>25</v>
      </c>
      <c r="H566" s="8" t="s">
        <v>2112</v>
      </c>
      <c r="I566" s="9">
        <v>44136.0</v>
      </c>
      <c r="J566" s="12" t="s">
        <v>2113</v>
      </c>
      <c r="K566" s="13" t="s">
        <v>2114</v>
      </c>
      <c r="L566" s="12" t="s">
        <v>363</v>
      </c>
      <c r="M566" s="13" t="s">
        <v>2115</v>
      </c>
      <c r="N566" s="25"/>
      <c r="O566" s="8" t="s">
        <v>85</v>
      </c>
      <c r="P566" s="8" t="s">
        <v>2116</v>
      </c>
      <c r="Q566" s="19"/>
      <c r="R566" s="19"/>
      <c r="S566" s="61" t="s">
        <v>2117</v>
      </c>
      <c r="T566" s="20"/>
      <c r="U566" s="18" t="str">
        <f t="shared" si="1"/>
        <v>#565</v>
      </c>
    </row>
    <row r="567">
      <c r="A567" s="16" t="s">
        <v>2118</v>
      </c>
      <c r="B567" s="6">
        <v>44138.0</v>
      </c>
      <c r="C567" s="7" t="s">
        <v>21</v>
      </c>
      <c r="D567" s="7" t="s">
        <v>76</v>
      </c>
      <c r="E567" s="7" t="s">
        <v>23</v>
      </c>
      <c r="F567" s="34"/>
      <c r="G567" s="7" t="s">
        <v>25</v>
      </c>
      <c r="H567" s="8" t="s">
        <v>2119</v>
      </c>
      <c r="I567" s="9">
        <v>44136.0</v>
      </c>
      <c r="J567" s="10">
        <v>44133.0</v>
      </c>
      <c r="K567" s="13" t="s">
        <v>2120</v>
      </c>
      <c r="L567" s="12" t="s">
        <v>363</v>
      </c>
      <c r="M567" s="13" t="s">
        <v>2121</v>
      </c>
      <c r="N567" s="25"/>
      <c r="O567" s="8" t="s">
        <v>85</v>
      </c>
      <c r="P567" s="8" t="s">
        <v>360</v>
      </c>
      <c r="Q567" s="19"/>
      <c r="R567" s="19"/>
      <c r="S567" s="61" t="s">
        <v>2117</v>
      </c>
      <c r="T567" s="20"/>
      <c r="U567" s="18" t="str">
        <f t="shared" si="1"/>
        <v>#566</v>
      </c>
    </row>
    <row r="568">
      <c r="A568" s="16" t="s">
        <v>2122</v>
      </c>
      <c r="B568" s="6">
        <v>44138.0</v>
      </c>
      <c r="C568" s="7" t="s">
        <v>37</v>
      </c>
      <c r="D568" s="7" t="s">
        <v>267</v>
      </c>
      <c r="E568" s="7" t="s">
        <v>23</v>
      </c>
      <c r="F568" s="34"/>
      <c r="G568" s="7" t="s">
        <v>25</v>
      </c>
      <c r="H568" s="8" t="s">
        <v>2123</v>
      </c>
      <c r="I568" s="9">
        <v>44136.0</v>
      </c>
      <c r="J568" s="10">
        <v>44135.0</v>
      </c>
      <c r="K568" s="13" t="s">
        <v>2120</v>
      </c>
      <c r="L568" s="12" t="s">
        <v>426</v>
      </c>
      <c r="M568" s="13" t="s">
        <v>2124</v>
      </c>
      <c r="N568" s="25"/>
      <c r="O568" s="8" t="s">
        <v>85</v>
      </c>
      <c r="P568" s="8" t="s">
        <v>360</v>
      </c>
      <c r="Q568" s="19"/>
      <c r="R568" s="19"/>
      <c r="S568" s="61" t="s">
        <v>2117</v>
      </c>
      <c r="T568" s="20"/>
      <c r="U568" s="18" t="str">
        <f t="shared" si="1"/>
        <v>#567</v>
      </c>
    </row>
    <row r="569">
      <c r="A569" s="16" t="s">
        <v>2125</v>
      </c>
      <c r="B569" s="6">
        <v>44138.0</v>
      </c>
      <c r="C569" s="7" t="s">
        <v>21</v>
      </c>
      <c r="D569" s="7" t="s">
        <v>267</v>
      </c>
      <c r="E569" s="7" t="s">
        <v>205</v>
      </c>
      <c r="F569" s="34"/>
      <c r="G569" s="7" t="s">
        <v>25</v>
      </c>
      <c r="H569" s="8" t="s">
        <v>2126</v>
      </c>
      <c r="I569" s="9">
        <v>44124.0</v>
      </c>
      <c r="J569" s="12" t="s">
        <v>1442</v>
      </c>
      <c r="K569" s="13" t="s">
        <v>2127</v>
      </c>
      <c r="L569" s="12" t="s">
        <v>426</v>
      </c>
      <c r="M569" s="13" t="s">
        <v>1442</v>
      </c>
      <c r="N569" s="25"/>
      <c r="O569" s="8" t="s">
        <v>85</v>
      </c>
      <c r="P569" s="8" t="s">
        <v>2128</v>
      </c>
      <c r="Q569" s="19"/>
      <c r="R569" s="19"/>
      <c r="S569" s="61" t="s">
        <v>2117</v>
      </c>
      <c r="T569" s="20"/>
      <c r="U569" s="18" t="str">
        <f t="shared" si="1"/>
        <v>#568</v>
      </c>
    </row>
    <row r="570">
      <c r="A570" s="16" t="s">
        <v>2129</v>
      </c>
      <c r="B570" s="6">
        <v>44139.0</v>
      </c>
      <c r="C570" s="7" t="s">
        <v>21</v>
      </c>
      <c r="D570" s="7" t="s">
        <v>76</v>
      </c>
      <c r="E570" s="7" t="s">
        <v>23</v>
      </c>
      <c r="F570" s="34"/>
      <c r="G570" s="7" t="s">
        <v>25</v>
      </c>
      <c r="H570" s="8" t="s">
        <v>2130</v>
      </c>
      <c r="I570" s="9">
        <v>44129.0</v>
      </c>
      <c r="J570" s="10">
        <v>44134.0</v>
      </c>
      <c r="K570" s="13" t="s">
        <v>2131</v>
      </c>
      <c r="L570" s="12" t="s">
        <v>426</v>
      </c>
      <c r="M570" s="13" t="s">
        <v>2132</v>
      </c>
      <c r="N570" s="25"/>
      <c r="O570" s="8" t="s">
        <v>85</v>
      </c>
      <c r="P570" s="8" t="s">
        <v>2133</v>
      </c>
      <c r="Q570" s="19"/>
      <c r="R570" s="19"/>
      <c r="S570" s="61" t="s">
        <v>2134</v>
      </c>
      <c r="T570" s="20"/>
      <c r="U570" s="18" t="str">
        <f t="shared" si="1"/>
        <v>#569</v>
      </c>
    </row>
    <row r="571">
      <c r="A571" s="16" t="s">
        <v>2135</v>
      </c>
      <c r="B571" s="6">
        <v>44140.0</v>
      </c>
      <c r="C571" s="7" t="s">
        <v>21</v>
      </c>
      <c r="D571" s="7" t="s">
        <v>76</v>
      </c>
      <c r="E571" s="7" t="s">
        <v>23</v>
      </c>
      <c r="F571" s="34"/>
      <c r="G571" s="7" t="s">
        <v>25</v>
      </c>
      <c r="H571" s="8" t="s">
        <v>2136</v>
      </c>
      <c r="I571" s="9">
        <v>44137.0</v>
      </c>
      <c r="J571" s="10">
        <v>44114.0</v>
      </c>
      <c r="K571" s="13" t="s">
        <v>2137</v>
      </c>
      <c r="L571" s="12" t="s">
        <v>363</v>
      </c>
      <c r="M571" s="13" t="s">
        <v>2138</v>
      </c>
      <c r="N571" s="25"/>
      <c r="O571" s="8" t="s">
        <v>85</v>
      </c>
      <c r="P571" s="8" t="s">
        <v>2139</v>
      </c>
      <c r="Q571" s="19"/>
      <c r="R571" s="19"/>
      <c r="S571" s="61" t="s">
        <v>2140</v>
      </c>
      <c r="T571" s="20"/>
      <c r="U571" s="18" t="str">
        <f t="shared" si="1"/>
        <v>#570</v>
      </c>
    </row>
    <row r="572">
      <c r="A572" s="16" t="s">
        <v>2141</v>
      </c>
      <c r="B572" s="6">
        <v>44141.0</v>
      </c>
      <c r="C572" s="7" t="s">
        <v>21</v>
      </c>
      <c r="D572" s="7" t="s">
        <v>2142</v>
      </c>
      <c r="E572" s="7" t="s">
        <v>158</v>
      </c>
      <c r="F572" s="34"/>
      <c r="G572" s="7" t="s">
        <v>25</v>
      </c>
      <c r="H572" s="8" t="s">
        <v>2143</v>
      </c>
      <c r="I572" s="9">
        <v>44126.0</v>
      </c>
      <c r="J572" s="12" t="s">
        <v>1442</v>
      </c>
      <c r="K572" s="13" t="s">
        <v>2144</v>
      </c>
      <c r="L572" s="12" t="s">
        <v>426</v>
      </c>
      <c r="M572" s="13" t="s">
        <v>1442</v>
      </c>
      <c r="N572" s="25"/>
      <c r="O572" s="8" t="s">
        <v>85</v>
      </c>
      <c r="P572" s="8" t="s">
        <v>2145</v>
      </c>
      <c r="Q572" s="19"/>
      <c r="R572" s="19"/>
      <c r="S572" s="61" t="s">
        <v>2146</v>
      </c>
      <c r="T572" s="20"/>
      <c r="U572" s="18" t="str">
        <f t="shared" si="1"/>
        <v>#571</v>
      </c>
    </row>
    <row r="573">
      <c r="A573" s="16" t="s">
        <v>2147</v>
      </c>
      <c r="B573" s="6">
        <v>44141.0</v>
      </c>
      <c r="C573" s="7" t="s">
        <v>21</v>
      </c>
      <c r="D573" s="7" t="s">
        <v>2142</v>
      </c>
      <c r="E573" s="7" t="s">
        <v>158</v>
      </c>
      <c r="F573" s="34"/>
      <c r="G573" s="7" t="s">
        <v>25</v>
      </c>
      <c r="H573" s="21" t="str">
        <f t="shared" ref="H573:H574" si="71">$H$572</f>
        <v>-10/22 印尼→台灣</v>
      </c>
      <c r="I573" s="9">
        <v>44126.0</v>
      </c>
      <c r="J573" s="12" t="s">
        <v>1442</v>
      </c>
      <c r="K573" s="13" t="s">
        <v>2144</v>
      </c>
      <c r="L573" s="12" t="s">
        <v>426</v>
      </c>
      <c r="M573" s="13" t="s">
        <v>1442</v>
      </c>
      <c r="N573" s="25"/>
      <c r="O573" s="8" t="s">
        <v>85</v>
      </c>
      <c r="P573" s="8" t="s">
        <v>2145</v>
      </c>
      <c r="Q573" s="19"/>
      <c r="R573" s="19"/>
      <c r="S573" s="61" t="s">
        <v>2146</v>
      </c>
      <c r="T573" s="20"/>
      <c r="U573" s="18" t="str">
        <f t="shared" si="1"/>
        <v>#572</v>
      </c>
    </row>
    <row r="574">
      <c r="A574" s="16" t="s">
        <v>2148</v>
      </c>
      <c r="B574" s="6">
        <v>44141.0</v>
      </c>
      <c r="C574" s="7" t="s">
        <v>21</v>
      </c>
      <c r="D574" s="7" t="s">
        <v>2142</v>
      </c>
      <c r="E574" s="7" t="s">
        <v>158</v>
      </c>
      <c r="F574" s="34"/>
      <c r="G574" s="7" t="s">
        <v>25</v>
      </c>
      <c r="H574" s="21" t="str">
        <f t="shared" si="71"/>
        <v>-10/22 印尼→台灣</v>
      </c>
      <c r="I574" s="9">
        <v>44126.0</v>
      </c>
      <c r="J574" s="12" t="s">
        <v>1442</v>
      </c>
      <c r="K574" s="13" t="s">
        <v>2144</v>
      </c>
      <c r="L574" s="12" t="s">
        <v>426</v>
      </c>
      <c r="M574" s="13" t="s">
        <v>1442</v>
      </c>
      <c r="N574" s="25"/>
      <c r="O574" s="8" t="s">
        <v>85</v>
      </c>
      <c r="P574" s="8" t="s">
        <v>2145</v>
      </c>
      <c r="Q574" s="19"/>
      <c r="R574" s="19"/>
      <c r="S574" s="61" t="s">
        <v>2146</v>
      </c>
      <c r="T574" s="20"/>
      <c r="U574" s="18" t="str">
        <f t="shared" si="1"/>
        <v>#573</v>
      </c>
    </row>
    <row r="575">
      <c r="A575" s="16" t="s">
        <v>2149</v>
      </c>
      <c r="B575" s="6">
        <v>44141.0</v>
      </c>
      <c r="C575" s="7" t="s">
        <v>21</v>
      </c>
      <c r="D575" s="7" t="s">
        <v>76</v>
      </c>
      <c r="E575" s="7" t="s">
        <v>23</v>
      </c>
      <c r="F575" s="34"/>
      <c r="G575" s="7" t="s">
        <v>25</v>
      </c>
      <c r="H575" s="8" t="s">
        <v>2150</v>
      </c>
      <c r="I575" s="9">
        <v>44139.0</v>
      </c>
      <c r="J575" s="10">
        <v>44134.0</v>
      </c>
      <c r="K575" s="13" t="s">
        <v>2144</v>
      </c>
      <c r="L575" s="12" t="s">
        <v>363</v>
      </c>
      <c r="M575" s="13" t="s">
        <v>2151</v>
      </c>
      <c r="N575" s="25"/>
      <c r="O575" s="8" t="s">
        <v>85</v>
      </c>
      <c r="P575" s="8" t="s">
        <v>2152</v>
      </c>
      <c r="Q575" s="19"/>
      <c r="R575" s="19"/>
      <c r="S575" s="61" t="s">
        <v>2146</v>
      </c>
      <c r="T575" s="20"/>
      <c r="U575" s="18" t="str">
        <f t="shared" si="1"/>
        <v>#574</v>
      </c>
    </row>
    <row r="576">
      <c r="A576" s="16" t="s">
        <v>2153</v>
      </c>
      <c r="B576" s="6">
        <v>44143.0</v>
      </c>
      <c r="C576" s="7" t="s">
        <v>21</v>
      </c>
      <c r="D576" s="7" t="s">
        <v>2154</v>
      </c>
      <c r="E576" s="7" t="s">
        <v>158</v>
      </c>
      <c r="F576" s="34"/>
      <c r="G576" s="7" t="s">
        <v>25</v>
      </c>
      <c r="H576" s="8" t="s">
        <v>2155</v>
      </c>
      <c r="I576" s="9">
        <v>44128.0</v>
      </c>
      <c r="J576" s="12" t="s">
        <v>1442</v>
      </c>
      <c r="K576" s="13" t="s">
        <v>2156</v>
      </c>
      <c r="L576" s="12" t="s">
        <v>426</v>
      </c>
      <c r="M576" s="13" t="s">
        <v>1442</v>
      </c>
      <c r="N576" s="25"/>
      <c r="O576" s="8" t="s">
        <v>85</v>
      </c>
      <c r="P576" s="8" t="s">
        <v>2157</v>
      </c>
      <c r="Q576" s="19"/>
      <c r="R576" s="19"/>
      <c r="S576" s="61" t="s">
        <v>2158</v>
      </c>
      <c r="T576" s="20"/>
      <c r="U576" s="18" t="str">
        <f t="shared" si="1"/>
        <v>#575</v>
      </c>
    </row>
    <row r="577">
      <c r="A577" s="16" t="s">
        <v>2159</v>
      </c>
      <c r="B577" s="6">
        <v>44143.0</v>
      </c>
      <c r="C577" s="7" t="s">
        <v>21</v>
      </c>
      <c r="D577" s="7" t="s">
        <v>2154</v>
      </c>
      <c r="E577" s="7" t="s">
        <v>158</v>
      </c>
      <c r="F577" s="34"/>
      <c r="G577" s="7" t="s">
        <v>25</v>
      </c>
      <c r="H577" s="8" t="s">
        <v>2155</v>
      </c>
      <c r="I577" s="9">
        <v>44128.0</v>
      </c>
      <c r="J577" s="12" t="s">
        <v>1442</v>
      </c>
      <c r="K577" s="13" t="s">
        <v>2156</v>
      </c>
      <c r="L577" s="12" t="s">
        <v>426</v>
      </c>
      <c r="M577" s="13" t="s">
        <v>1442</v>
      </c>
      <c r="N577" s="25"/>
      <c r="O577" s="8" t="s">
        <v>85</v>
      </c>
      <c r="P577" s="8" t="s">
        <v>2157</v>
      </c>
      <c r="Q577" s="19"/>
      <c r="R577" s="19"/>
      <c r="S577" s="61" t="s">
        <v>2158</v>
      </c>
      <c r="T577" s="20"/>
      <c r="U577" s="18" t="str">
        <f t="shared" si="1"/>
        <v>#576</v>
      </c>
    </row>
    <row r="578">
      <c r="A578" s="16" t="s">
        <v>2160</v>
      </c>
      <c r="B578" s="6">
        <v>44143.0</v>
      </c>
      <c r="C578" s="7" t="s">
        <v>37</v>
      </c>
      <c r="D578" s="7" t="s">
        <v>76</v>
      </c>
      <c r="E578" s="7" t="s">
        <v>205</v>
      </c>
      <c r="F578" s="34"/>
      <c r="G578" s="7" t="s">
        <v>25</v>
      </c>
      <c r="H578" s="8" t="s">
        <v>2161</v>
      </c>
      <c r="I578" s="9">
        <v>44120.0</v>
      </c>
      <c r="J578" s="12" t="s">
        <v>1442</v>
      </c>
      <c r="K578" s="13" t="s">
        <v>2162</v>
      </c>
      <c r="L578" s="12" t="s">
        <v>1674</v>
      </c>
      <c r="M578" s="13" t="s">
        <v>1442</v>
      </c>
      <c r="N578" s="25"/>
      <c r="O578" s="8" t="s">
        <v>85</v>
      </c>
      <c r="P578" s="8" t="s">
        <v>2163</v>
      </c>
      <c r="Q578" s="19"/>
      <c r="R578" s="19"/>
      <c r="S578" s="61" t="s">
        <v>2158</v>
      </c>
      <c r="T578" s="20"/>
      <c r="U578" s="18" t="str">
        <f t="shared" si="1"/>
        <v>#577</v>
      </c>
    </row>
    <row r="579">
      <c r="A579" s="16" t="s">
        <v>2164</v>
      </c>
      <c r="B579" s="6">
        <v>44143.0</v>
      </c>
      <c r="C579" s="7" t="s">
        <v>37</v>
      </c>
      <c r="D579" s="7" t="s">
        <v>267</v>
      </c>
      <c r="E579" s="7" t="s">
        <v>205</v>
      </c>
      <c r="F579" s="34"/>
      <c r="G579" s="7" t="s">
        <v>25</v>
      </c>
      <c r="H579" s="8" t="s">
        <v>2165</v>
      </c>
      <c r="I579" s="9">
        <v>44129.0</v>
      </c>
      <c r="J579" s="12" t="s">
        <v>1672</v>
      </c>
      <c r="K579" s="13" t="s">
        <v>2166</v>
      </c>
      <c r="L579" s="12" t="s">
        <v>426</v>
      </c>
      <c r="M579" s="13" t="s">
        <v>1672</v>
      </c>
      <c r="N579" s="25"/>
      <c r="O579" s="8" t="s">
        <v>85</v>
      </c>
      <c r="P579" s="8" t="s">
        <v>2167</v>
      </c>
      <c r="Q579" s="19"/>
      <c r="R579" s="19"/>
      <c r="S579" s="61" t="s">
        <v>2158</v>
      </c>
      <c r="T579" s="20"/>
      <c r="U579" s="18" t="str">
        <f t="shared" si="1"/>
        <v>#578</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conditionalFormatting sqref="B357:B601">
    <cfRule type="expression" dxfId="63" priority="70">
      <formula>B357&lt;44150.0</formula>
    </cfRule>
  </conditionalFormatting>
  <conditionalFormatting sqref="B357:B601">
    <cfRule type="expression" dxfId="64" priority="71">
      <formula>B357&lt;44157.0</formula>
    </cfRule>
  </conditionalFormatting>
  <conditionalFormatting sqref="B357:B601">
    <cfRule type="expression" dxfId="65" priority="72">
      <formula>B357&lt;44164.0</formula>
    </cfRule>
  </conditionalFormatting>
  <conditionalFormatting sqref="B357:B601">
    <cfRule type="expression" dxfId="66" priority="73">
      <formula>B357&lt;44171.0</formula>
    </cfRule>
  </conditionalFormatting>
  <conditionalFormatting sqref="B357:B601">
    <cfRule type="expression" dxfId="67" priority="74">
      <formula>B357&lt;44178.0</formula>
    </cfRule>
  </conditionalFormatting>
  <conditionalFormatting sqref="B357:B601">
    <cfRule type="expression" dxfId="68" priority="75">
      <formula>B357&lt;44185.0</formula>
    </cfRule>
  </conditionalFormatting>
  <conditionalFormatting sqref="B357:B6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s>
  <printOptions gridLines="1" horizontalCentered="1"/>
  <pageMargins bottom="0.75" footer="0.0" header="0.0" left="0.7" right="0.7" top="0.75"/>
  <pageSetup fitToHeight="0" paperSize="9" cellComments="atEnd" orientation="landscape" pageOrder="overThenDown"/>
  <drawing r:id="rId142"/>
  <legacyDrawing r:id="rId143"/>
  <tableParts count="2">
    <tablePart r:id="rId146"/>
    <tablePart r:id="rId147"/>
  </tableParts>
</worksheet>
</file>