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ChatGPT+ aportes\"/>
    </mc:Choice>
  </mc:AlternateContent>
  <xr:revisionPtr revIDLastSave="0" documentId="13_ncr:1_{F56FC5F6-7003-401D-A6FA-E5967654E0CA}" xr6:coauthVersionLast="47" xr6:coauthVersionMax="47" xr10:uidLastSave="{00000000-0000-0000-0000-000000000000}"/>
  <bookViews>
    <workbookView xWindow="-108" yWindow="-108" windowWidth="23256" windowHeight="12456" xr2:uid="{72D1DFFF-6DF8-43EC-B76F-11990B5C98B9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Hoja1!$A$1:$D$92</definedName>
    <definedName name="_xlnm._FilterDatabase" localSheetId="2" hidden="1">Hoja2!$B$2:$D$47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10" i="1"/>
  <c r="D11" i="1"/>
  <c r="D12" i="1"/>
  <c r="D15" i="1"/>
  <c r="C17" i="1"/>
  <c r="D18" i="1"/>
  <c r="D21" i="1"/>
  <c r="D22" i="1"/>
  <c r="D24" i="1"/>
  <c r="D25" i="1"/>
  <c r="D26" i="1"/>
  <c r="D34" i="1"/>
  <c r="D40" i="1"/>
</calcChain>
</file>

<file path=xl/sharedStrings.xml><?xml version="1.0" encoding="utf-8"?>
<sst xmlns="http://schemas.openxmlformats.org/spreadsheetml/2006/main" count="401" uniqueCount="139">
  <si>
    <t>ID_Estadistica_Jugador</t>
  </si>
  <si>
    <t>Asistencias de Gol</t>
  </si>
  <si>
    <t>Atajadas</t>
  </si>
  <si>
    <t>Paradas del portero</t>
  </si>
  <si>
    <t>Balones Largos Acertados</t>
  </si>
  <si>
    <t>Balones largos</t>
  </si>
  <si>
    <t>Balones al Poste</t>
  </si>
  <si>
    <t>Calificacion</t>
  </si>
  <si>
    <t>Capitan</t>
  </si>
  <si>
    <t>Centros Acertados</t>
  </si>
  <si>
    <t>Centros</t>
  </si>
  <si>
    <t>Contiendas Ganadas</t>
  </si>
  <si>
    <t>Duelos ganados</t>
  </si>
  <si>
    <t>Desafios Perdidos</t>
  </si>
  <si>
    <t>Faltas</t>
  </si>
  <si>
    <t>Despejes Totales</t>
  </si>
  <si>
    <t>Despejes</t>
  </si>
  <si>
    <t>Desposesiones</t>
  </si>
  <si>
    <t>Posesion perdida</t>
  </si>
  <si>
    <t>Duelos Aereos Ganados</t>
  </si>
  <si>
    <t>Duelos aereos ganados</t>
  </si>
  <si>
    <t>Duelos Aereos Perdidos</t>
  </si>
  <si>
    <t>Duelos Ganados</t>
  </si>
  <si>
    <t>Duelos Perdidos</t>
  </si>
  <si>
    <t>Entradas Totales</t>
  </si>
  <si>
    <t>Entradas</t>
  </si>
  <si>
    <t>Errores que terminan en Tiro</t>
  </si>
  <si>
    <t>Fue Faltado</t>
  </si>
  <si>
    <t>Goles</t>
  </si>
  <si>
    <t>Grandes Oportunidades Creadas</t>
  </si>
  <si>
    <t>Grandes oportunidades</t>
  </si>
  <si>
    <t>Grandes Oportunidades Falladas</t>
  </si>
  <si>
    <t>Grandes oportunidades falladas</t>
  </si>
  <si>
    <t>Intentos de Anotacion Bloqueados</t>
  </si>
  <si>
    <t>Tiros bloqueados</t>
  </si>
  <si>
    <t>Intentos de Anotacion al Arco</t>
  </si>
  <si>
    <t>Tiros a puerta</t>
  </si>
  <si>
    <t>Intercepciones</t>
  </si>
  <si>
    <t>Intercepciones Ganadas</t>
  </si>
  <si>
    <t>Minutos Jugados</t>
  </si>
  <si>
    <t>Pases Acertados</t>
  </si>
  <si>
    <t>Pases acertados</t>
  </si>
  <si>
    <t>Pases Clave</t>
  </si>
  <si>
    <t>Penaltis Concedidos</t>
  </si>
  <si>
    <t>Penaltis Fallados</t>
  </si>
  <si>
    <t>Penaltis Ganados</t>
  </si>
  <si>
    <t>Posesion Perdida</t>
  </si>
  <si>
    <t>Suplente</t>
  </si>
  <si>
    <t>Tiros Fuera</t>
  </si>
  <si>
    <t>Tiros fuera</t>
  </si>
  <si>
    <t>Tiros Salvados Dentro del Area</t>
  </si>
  <si>
    <t>Titular</t>
  </si>
  <si>
    <t>Toques</t>
  </si>
  <si>
    <t>Total de Balones Largos</t>
  </si>
  <si>
    <t>Total de Centros</t>
  </si>
  <si>
    <t>Total de Contiendas</t>
  </si>
  <si>
    <t>Total de Fueras de Juego</t>
  </si>
  <si>
    <t>Fuera de juego</t>
  </si>
  <si>
    <t>Total de Pases</t>
  </si>
  <si>
    <t>Pases</t>
  </si>
  <si>
    <t>Tiros Bloqueados Fuera del Area</t>
  </si>
  <si>
    <t>Estadistica_Jugador</t>
  </si>
  <si>
    <t>Tarjetas Amarillas</t>
  </si>
  <si>
    <t>Tarjetas Rojas</t>
  </si>
  <si>
    <t>Duelos por Tierra Ganados</t>
  </si>
  <si>
    <t>Porcentaje de Duelos por Tierra Ganados</t>
  </si>
  <si>
    <t>Porcentaje de Duelos Aereos Ganados</t>
  </si>
  <si>
    <t>Regates Exitosos</t>
  </si>
  <si>
    <t>Porcentaje de Regates Exitosos</t>
  </si>
  <si>
    <t>Asistencias</t>
  </si>
  <si>
    <t>Porcentaje de Pases Acertados</t>
  </si>
  <si>
    <t>Total de Duelos Ganados</t>
  </si>
  <si>
    <t>Porcentaje Total de Duelos Ganados</t>
  </si>
  <si>
    <t>Apariciones</t>
  </si>
  <si>
    <t>Tiros Salvados Fuera del Area</t>
  </si>
  <si>
    <t>Goles Recibidos Dentro del Area</t>
  </si>
  <si>
    <t>Goles Recibidos Fuera del Area</t>
  </si>
  <si>
    <t>Pases Acertados en el Último Tercio</t>
  </si>
  <si>
    <t>Porcentaje de Centros Acertados</t>
  </si>
  <si>
    <t>Porcentaje de Balones Largos Acertados</t>
  </si>
  <si>
    <t>Regateado por el Adversario</t>
  </si>
  <si>
    <t>Tiros Totales</t>
  </si>
  <si>
    <t>Tiros al Arco</t>
  </si>
  <si>
    <t>Tiros Bloqueados</t>
  </si>
  <si>
    <t>Porcentaje de Conversion de Gol</t>
  </si>
  <si>
    <t>Fueras de Juego</t>
  </si>
  <si>
    <t>Goles Esperados</t>
  </si>
  <si>
    <t>Errores que Llevan a Gol</t>
  </si>
  <si>
    <t>Errores que Llevan a Tiro</t>
  </si>
  <si>
    <t>ID_Estadistica</t>
  </si>
  <si>
    <t>Estadistica</t>
  </si>
  <si>
    <t>Contraataques</t>
  </si>
  <si>
    <t>Goles esperados</t>
  </si>
  <si>
    <t>Posesion del balon</t>
  </si>
  <si>
    <t>Regates</t>
  </si>
  <si>
    <t>Saques de banda</t>
  </si>
  <si>
    <t>Saques de esquina</t>
  </si>
  <si>
    <t>Saques de puerta</t>
  </si>
  <si>
    <t>Tiros de contraataque</t>
  </si>
  <si>
    <t>Tiros dentro del area</t>
  </si>
  <si>
    <t>Tiros fuera del area</t>
  </si>
  <si>
    <t>Tiros libres</t>
  </si>
  <si>
    <t>Tiros totales</t>
  </si>
  <si>
    <t>Partido (TOTALES)</t>
  </si>
  <si>
    <t>Jugador (INDIVIDUAL)</t>
  </si>
  <si>
    <t>X</t>
  </si>
  <si>
    <t>15/16</t>
  </si>
  <si>
    <t>Estadistica_Global</t>
  </si>
  <si>
    <t>Estadistica_Partido</t>
  </si>
  <si>
    <t>ID_Estadistica_Partido</t>
  </si>
  <si>
    <t>ID_Estadistica_JUGADOR_Global</t>
  </si>
  <si>
    <t>Grandes Oportunidades Totales</t>
  </si>
  <si>
    <t>Atajadas Totales</t>
  </si>
  <si>
    <t>ARQUERO-01</t>
  </si>
  <si>
    <t>Total Balones al Poste</t>
  </si>
  <si>
    <t>Balones Largos Totales</t>
  </si>
  <si>
    <t>CLAVE-EQUIPO</t>
  </si>
  <si>
    <t>CLAVE-JUGADOR</t>
  </si>
  <si>
    <t>Tipo_Estadistica</t>
  </si>
  <si>
    <t>EXTRA-JUGADOR</t>
  </si>
  <si>
    <t>EXTRA-EQUIPO</t>
  </si>
  <si>
    <t>Centros Totales</t>
  </si>
  <si>
    <t>ESQUEMA-EQUIPO</t>
  </si>
  <si>
    <t>Despejes totales</t>
  </si>
  <si>
    <t>Duelos Aereos Ganados Totales</t>
  </si>
  <si>
    <t>Faltas Cometidas Totales</t>
  </si>
  <si>
    <t>Goles esperados del equipo</t>
  </si>
  <si>
    <t>Grandes Oportunidades Falladas Totales</t>
  </si>
  <si>
    <t>ARQUERO-02</t>
  </si>
  <si>
    <t>Pases totales</t>
  </si>
  <si>
    <t>Pases Acertados del equipo</t>
  </si>
  <si>
    <t>VOLANTE-01</t>
  </si>
  <si>
    <t>Tiros Bloqueados Totales</t>
  </si>
  <si>
    <t>Tiros fuera totales</t>
  </si>
  <si>
    <t>Balones Largos Acertados Totales</t>
  </si>
  <si>
    <t>Centros Acertados Totales</t>
  </si>
  <si>
    <t>Contiendas Totales</t>
  </si>
  <si>
    <t>Pases Intentados</t>
  </si>
  <si>
    <t>Tiros al Arco del 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</si>
</sst>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2" borderId="0" xfId="0" applyFill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6" borderId="0" xfId="0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E4525-6500-49D7-870C-9E21117AA188}" name="Diccionario" displayName="Diccionario" ref="A1:E93" totalsRowShown="0">
  <autoFilter ref="A1:E93" xr:uid="{8B5E4525-6500-49D7-870C-9E21117AA188}"/>
  <sortState xmlns:xlrd2="http://schemas.microsoft.com/office/spreadsheetml/2017/richdata2" ref="A2:E93">
    <sortCondition ref="A1:A93"/>
  </sortState>
  <tableColumns count="5">
    <tableColumn id="1" xr3:uid="{EF87B0E1-9C1E-4E0E-BF56-0985B323C725}" name="Estadistica_Global"/>
    <tableColumn id="2" xr3:uid="{AF777CC1-3216-484C-AC02-3015A8959883}" name="ID_Estadistica_JUGADOR_Global"/>
    <tableColumn id="3" xr3:uid="{8E981479-7417-48BB-AB7F-7BDE2CD9E9D8}" name="ID_Estadistica_Partido"/>
    <tableColumn id="4" xr3:uid="{E3585C8A-C9F3-4AB7-8B90-8920F0CEC7C9}" name="ID_Estadistica_Jugador"/>
    <tableColumn id="5" xr3:uid="{431CE225-77EC-4B85-BFEF-BC9F47ED82CF}" name="Tipo_Estadistic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CA9D-18F6-44B6-95D3-67168C9C737D}">
  <dimension ref="A1:E93"/>
  <sheetViews>
    <sheetView tabSelected="1" topLeftCell="A17" workbookViewId="0">
      <selection activeCell="E20" sqref="E20"/>
    </sheetView>
  </sheetViews>
  <sheetFormatPr baseColWidth="10" defaultRowHeight="14.4" x14ac:dyDescent="0.3"/>
  <cols>
    <col min="1" max="1" width="34.6640625" bestFit="1" customWidth="1"/>
    <col min="2" max="2" width="34.6640625" customWidth="1"/>
    <col min="3" max="3" width="21.21875" customWidth="1"/>
    <col min="4" max="4" width="21.6640625" customWidth="1"/>
    <col min="5" max="5" width="30.21875" bestFit="1" customWidth="1"/>
  </cols>
  <sheetData>
    <row r="1" spans="1:5" x14ac:dyDescent="0.3">
      <c r="A1" t="s">
        <v>107</v>
      </c>
      <c r="B1" t="s">
        <v>110</v>
      </c>
      <c r="C1" t="s">
        <v>109</v>
      </c>
      <c r="D1" t="s">
        <v>0</v>
      </c>
      <c r="E1" t="s">
        <v>118</v>
      </c>
    </row>
    <row r="2" spans="1:5" x14ac:dyDescent="0.3">
      <c r="A2" t="s">
        <v>73</v>
      </c>
      <c r="B2">
        <v>23</v>
      </c>
      <c r="E2" t="s">
        <v>117</v>
      </c>
    </row>
    <row r="3" spans="1:5" x14ac:dyDescent="0.3">
      <c r="A3" t="s">
        <v>69</v>
      </c>
      <c r="B3">
        <v>24</v>
      </c>
      <c r="D3">
        <v>1</v>
      </c>
      <c r="E3" t="s">
        <v>117</v>
      </c>
    </row>
    <row r="4" spans="1:5" x14ac:dyDescent="0.3">
      <c r="A4" t="s">
        <v>2</v>
      </c>
      <c r="B4">
        <v>5</v>
      </c>
      <c r="D4">
        <f>VLOOKUP(A4,Hoja3!$F$3:$G$45,2,0)</f>
        <v>2</v>
      </c>
      <c r="E4" t="s">
        <v>113</v>
      </c>
    </row>
    <row r="5" spans="1:5" x14ac:dyDescent="0.3">
      <c r="A5" t="s">
        <v>112</v>
      </c>
      <c r="B5">
        <v>1</v>
      </c>
      <c r="C5">
        <v>22</v>
      </c>
      <c r="E5" t="s">
        <v>116</v>
      </c>
    </row>
    <row r="6" spans="1:5" x14ac:dyDescent="0.3">
      <c r="A6" t="s">
        <v>6</v>
      </c>
      <c r="B6">
        <v>75</v>
      </c>
      <c r="D6">
        <f>VLOOKUP(A6,Hoja3!$F$3:$G$45,2,0)</f>
        <v>4</v>
      </c>
      <c r="E6" t="s">
        <v>119</v>
      </c>
    </row>
    <row r="7" spans="1:5" x14ac:dyDescent="0.3">
      <c r="A7" t="s">
        <v>4</v>
      </c>
      <c r="B7">
        <v>25</v>
      </c>
      <c r="D7">
        <f>VLOOKUP(A7,Hoja3!$F$3:$G$45,2,0)</f>
        <v>3</v>
      </c>
      <c r="E7" t="s">
        <v>117</v>
      </c>
    </row>
    <row r="8" spans="1:5" x14ac:dyDescent="0.3">
      <c r="A8" t="s">
        <v>134</v>
      </c>
      <c r="B8">
        <v>2</v>
      </c>
      <c r="C8">
        <v>25</v>
      </c>
      <c r="E8" t="s">
        <v>116</v>
      </c>
    </row>
    <row r="9" spans="1:5" x14ac:dyDescent="0.3">
      <c r="A9" t="s">
        <v>115</v>
      </c>
      <c r="B9">
        <v>76</v>
      </c>
      <c r="D9">
        <v>39</v>
      </c>
      <c r="E9" t="s">
        <v>119</v>
      </c>
    </row>
    <row r="10" spans="1:5" x14ac:dyDescent="0.3">
      <c r="A10" t="s">
        <v>7</v>
      </c>
      <c r="B10">
        <v>77</v>
      </c>
      <c r="D10">
        <f>VLOOKUP(A10,Hoja3!$F$3:$G$45,2,0)</f>
        <v>5</v>
      </c>
      <c r="E10" t="s">
        <v>119</v>
      </c>
    </row>
    <row r="11" spans="1:5" x14ac:dyDescent="0.3">
      <c r="A11" t="s">
        <v>8</v>
      </c>
      <c r="B11">
        <v>78</v>
      </c>
      <c r="D11">
        <f>VLOOKUP(A11,Hoja3!$F$3:$G$45,2,0)</f>
        <v>6</v>
      </c>
      <c r="E11" t="s">
        <v>119</v>
      </c>
    </row>
    <row r="12" spans="1:5" x14ac:dyDescent="0.3">
      <c r="A12" t="s">
        <v>9</v>
      </c>
      <c r="B12">
        <v>26</v>
      </c>
      <c r="D12">
        <f>VLOOKUP(A12,Hoja3!$F$3:$G$45,2,0)</f>
        <v>7</v>
      </c>
      <c r="E12" t="s">
        <v>117</v>
      </c>
    </row>
    <row r="13" spans="1:5" x14ac:dyDescent="0.3">
      <c r="A13" t="s">
        <v>135</v>
      </c>
      <c r="B13">
        <v>3</v>
      </c>
      <c r="C13">
        <v>26</v>
      </c>
      <c r="E13" t="s">
        <v>116</v>
      </c>
    </row>
    <row r="14" spans="1:5" x14ac:dyDescent="0.3">
      <c r="A14" t="s">
        <v>121</v>
      </c>
      <c r="B14">
        <v>79</v>
      </c>
      <c r="D14">
        <v>40</v>
      </c>
      <c r="E14" t="s">
        <v>119</v>
      </c>
    </row>
    <row r="15" spans="1:5" x14ac:dyDescent="0.3">
      <c r="A15" t="s">
        <v>11</v>
      </c>
      <c r="B15">
        <v>27</v>
      </c>
      <c r="D15">
        <f>VLOOKUP(A15,Hoja3!$F$3:$G$45,2,0)</f>
        <v>8</v>
      </c>
      <c r="E15" t="s">
        <v>117</v>
      </c>
    </row>
    <row r="16" spans="1:5" x14ac:dyDescent="0.3">
      <c r="A16" t="s">
        <v>136</v>
      </c>
      <c r="B16">
        <v>80</v>
      </c>
      <c r="D16">
        <v>41</v>
      </c>
      <c r="E16" t="s">
        <v>119</v>
      </c>
    </row>
    <row r="17" spans="1:5" x14ac:dyDescent="0.3">
      <c r="A17" t="s">
        <v>91</v>
      </c>
      <c r="B17">
        <v>50</v>
      </c>
      <c r="C17">
        <f>VLOOKUP(A17,Hoja3!$C$3:$D$35,2,0)</f>
        <v>18</v>
      </c>
      <c r="E17" t="s">
        <v>122</v>
      </c>
    </row>
    <row r="18" spans="1:5" x14ac:dyDescent="0.3">
      <c r="A18" t="s">
        <v>13</v>
      </c>
      <c r="B18">
        <v>28</v>
      </c>
      <c r="D18">
        <f>VLOOKUP(A18,Hoja3!$F$3:$G$45,2,0)</f>
        <v>9</v>
      </c>
      <c r="E18" t="s">
        <v>117</v>
      </c>
    </row>
    <row r="19" spans="1:5" x14ac:dyDescent="0.3">
      <c r="A19" t="s">
        <v>16</v>
      </c>
      <c r="B19">
        <v>29</v>
      </c>
      <c r="D19">
        <v>10</v>
      </c>
      <c r="E19" t="s">
        <v>117</v>
      </c>
    </row>
    <row r="20" spans="1:5" x14ac:dyDescent="0.3">
      <c r="A20" t="s">
        <v>123</v>
      </c>
      <c r="B20">
        <v>4</v>
      </c>
      <c r="C20">
        <v>33</v>
      </c>
      <c r="E20" t="s">
        <v>116</v>
      </c>
    </row>
    <row r="21" spans="1:5" x14ac:dyDescent="0.3">
      <c r="A21" t="s">
        <v>17</v>
      </c>
      <c r="B21">
        <v>30</v>
      </c>
      <c r="D21">
        <f>VLOOKUP(A21,Hoja3!$F$3:$G$45,2,0)</f>
        <v>11</v>
      </c>
      <c r="E21" t="s">
        <v>117</v>
      </c>
    </row>
    <row r="22" spans="1:5" x14ac:dyDescent="0.3">
      <c r="A22" t="s">
        <v>19</v>
      </c>
      <c r="B22">
        <v>31</v>
      </c>
      <c r="D22">
        <f>VLOOKUP(A22,Hoja3!$F$3:$G$45,2,0)</f>
        <v>12</v>
      </c>
      <c r="E22" t="s">
        <v>117</v>
      </c>
    </row>
    <row r="23" spans="1:5" x14ac:dyDescent="0.3">
      <c r="A23" t="s">
        <v>124</v>
      </c>
      <c r="B23">
        <v>7</v>
      </c>
      <c r="C23">
        <v>30</v>
      </c>
      <c r="E23" t="s">
        <v>116</v>
      </c>
    </row>
    <row r="24" spans="1:5" x14ac:dyDescent="0.3">
      <c r="A24" t="s">
        <v>21</v>
      </c>
      <c r="B24">
        <v>32</v>
      </c>
      <c r="D24">
        <f>VLOOKUP(A24,Hoja3!$F$3:$G$45,2,0)</f>
        <v>13</v>
      </c>
      <c r="E24" t="s">
        <v>117</v>
      </c>
    </row>
    <row r="25" spans="1:5" x14ac:dyDescent="0.3">
      <c r="A25" t="s">
        <v>12</v>
      </c>
      <c r="B25">
        <v>33</v>
      </c>
      <c r="D25">
        <f>VLOOKUP(A25,Hoja3!$F$3:$G$45,2,0)</f>
        <v>14</v>
      </c>
      <c r="E25" t="s">
        <v>117</v>
      </c>
    </row>
    <row r="26" spans="1:5" x14ac:dyDescent="0.3">
      <c r="A26" t="s">
        <v>23</v>
      </c>
      <c r="B26">
        <v>34</v>
      </c>
      <c r="D26">
        <f>VLOOKUP(A26,Hoja3!$F$3:$G$45,2,0)</f>
        <v>15</v>
      </c>
      <c r="E26" t="s">
        <v>117</v>
      </c>
    </row>
    <row r="27" spans="1:5" x14ac:dyDescent="0.3">
      <c r="A27" t="s">
        <v>64</v>
      </c>
      <c r="B27">
        <v>8</v>
      </c>
      <c r="E27" t="s">
        <v>116</v>
      </c>
    </row>
    <row r="28" spans="1:5" x14ac:dyDescent="0.3">
      <c r="A28" t="s">
        <v>25</v>
      </c>
      <c r="B28">
        <v>35</v>
      </c>
      <c r="D28">
        <v>16</v>
      </c>
      <c r="E28" t="s">
        <v>117</v>
      </c>
    </row>
    <row r="29" spans="1:5" x14ac:dyDescent="0.3">
      <c r="A29" t="s">
        <v>24</v>
      </c>
      <c r="B29">
        <v>9</v>
      </c>
      <c r="C29">
        <v>31</v>
      </c>
      <c r="E29" t="s">
        <v>116</v>
      </c>
    </row>
    <row r="30" spans="1:5" x14ac:dyDescent="0.3">
      <c r="A30" s="1" t="s">
        <v>87</v>
      </c>
      <c r="B30">
        <v>81</v>
      </c>
      <c r="D30">
        <v>45</v>
      </c>
      <c r="E30" t="s">
        <v>119</v>
      </c>
    </row>
    <row r="31" spans="1:5" x14ac:dyDescent="0.3">
      <c r="A31" t="s">
        <v>88</v>
      </c>
      <c r="B31">
        <v>36</v>
      </c>
      <c r="D31">
        <v>17</v>
      </c>
      <c r="E31" t="s">
        <v>117</v>
      </c>
    </row>
    <row r="32" spans="1:5" x14ac:dyDescent="0.3">
      <c r="A32" t="s">
        <v>14</v>
      </c>
      <c r="B32">
        <v>37</v>
      </c>
      <c r="D32">
        <v>18</v>
      </c>
      <c r="E32" t="s">
        <v>117</v>
      </c>
    </row>
    <row r="33" spans="1:5" x14ac:dyDescent="0.3">
      <c r="A33" t="s">
        <v>125</v>
      </c>
      <c r="B33">
        <v>10</v>
      </c>
      <c r="C33">
        <v>9</v>
      </c>
      <c r="E33" t="s">
        <v>116</v>
      </c>
    </row>
    <row r="34" spans="1:5" x14ac:dyDescent="0.3">
      <c r="A34" t="s">
        <v>27</v>
      </c>
      <c r="B34">
        <v>38</v>
      </c>
      <c r="D34">
        <f>VLOOKUP(A34,Hoja3!$F$3:$G$45,2,0)</f>
        <v>19</v>
      </c>
      <c r="E34" t="s">
        <v>117</v>
      </c>
    </row>
    <row r="35" spans="1:5" x14ac:dyDescent="0.3">
      <c r="A35" t="s">
        <v>85</v>
      </c>
      <c r="B35">
        <v>72</v>
      </c>
      <c r="C35">
        <v>8</v>
      </c>
      <c r="E35" t="s">
        <v>120</v>
      </c>
    </row>
    <row r="36" spans="1:5" x14ac:dyDescent="0.3">
      <c r="A36" t="s">
        <v>85</v>
      </c>
      <c r="B36">
        <v>82</v>
      </c>
      <c r="D36">
        <v>42</v>
      </c>
      <c r="E36" t="s">
        <v>119</v>
      </c>
    </row>
    <row r="37" spans="1:5" x14ac:dyDescent="0.3">
      <c r="A37" t="s">
        <v>28</v>
      </c>
      <c r="B37">
        <v>39</v>
      </c>
      <c r="D37">
        <v>20</v>
      </c>
      <c r="E37" t="s">
        <v>117</v>
      </c>
    </row>
    <row r="38" spans="1:5" x14ac:dyDescent="0.3">
      <c r="A38" t="s">
        <v>126</v>
      </c>
      <c r="B38">
        <v>51</v>
      </c>
      <c r="C38">
        <v>1</v>
      </c>
      <c r="E38" t="s">
        <v>122</v>
      </c>
    </row>
    <row r="39" spans="1:5" x14ac:dyDescent="0.3">
      <c r="A39" t="s">
        <v>75</v>
      </c>
      <c r="B39">
        <v>52</v>
      </c>
      <c r="E39" t="s">
        <v>122</v>
      </c>
    </row>
    <row r="40" spans="1:5" x14ac:dyDescent="0.3">
      <c r="A40" t="s">
        <v>29</v>
      </c>
      <c r="B40">
        <v>40</v>
      </c>
      <c r="D40">
        <f>VLOOKUP(A40,Hoja3!$F$3:$G$45,2,0)</f>
        <v>21</v>
      </c>
      <c r="E40" t="s">
        <v>117</v>
      </c>
    </row>
    <row r="41" spans="1:5" x14ac:dyDescent="0.3">
      <c r="A41" t="s">
        <v>31</v>
      </c>
      <c r="B41">
        <v>41</v>
      </c>
      <c r="D41">
        <v>22</v>
      </c>
      <c r="E41" t="s">
        <v>117</v>
      </c>
    </row>
    <row r="42" spans="1:5" x14ac:dyDescent="0.3">
      <c r="A42" t="s">
        <v>127</v>
      </c>
      <c r="B42">
        <v>11</v>
      </c>
      <c r="C42">
        <v>16</v>
      </c>
      <c r="E42" t="s">
        <v>116</v>
      </c>
    </row>
    <row r="43" spans="1:5" x14ac:dyDescent="0.3">
      <c r="A43" t="s">
        <v>111</v>
      </c>
      <c r="B43">
        <v>12</v>
      </c>
      <c r="C43">
        <v>15</v>
      </c>
      <c r="E43" t="s">
        <v>116</v>
      </c>
    </row>
    <row r="44" spans="1:5" x14ac:dyDescent="0.3">
      <c r="A44" t="s">
        <v>37</v>
      </c>
      <c r="B44">
        <v>13</v>
      </c>
      <c r="C44">
        <v>32</v>
      </c>
      <c r="E44" t="s">
        <v>116</v>
      </c>
    </row>
    <row r="45" spans="1:5" x14ac:dyDescent="0.3">
      <c r="A45" t="s">
        <v>38</v>
      </c>
      <c r="B45">
        <v>42</v>
      </c>
      <c r="D45">
        <v>25</v>
      </c>
      <c r="E45" t="s">
        <v>117</v>
      </c>
    </row>
    <row r="46" spans="1:5" x14ac:dyDescent="0.3">
      <c r="A46" t="s">
        <v>39</v>
      </c>
      <c r="B46">
        <v>43</v>
      </c>
      <c r="D46">
        <v>26</v>
      </c>
      <c r="E46" t="s">
        <v>117</v>
      </c>
    </row>
    <row r="47" spans="1:5" x14ac:dyDescent="0.3">
      <c r="A47" t="s">
        <v>3</v>
      </c>
      <c r="B47">
        <v>6</v>
      </c>
      <c r="C47">
        <v>22</v>
      </c>
      <c r="E47" t="s">
        <v>128</v>
      </c>
    </row>
    <row r="48" spans="1:5" x14ac:dyDescent="0.3">
      <c r="A48" t="s">
        <v>40</v>
      </c>
      <c r="B48">
        <v>45</v>
      </c>
      <c r="D48">
        <v>27</v>
      </c>
      <c r="E48" t="s">
        <v>117</v>
      </c>
    </row>
    <row r="49" spans="1:5" x14ac:dyDescent="0.3">
      <c r="A49" t="s">
        <v>130</v>
      </c>
      <c r="B49">
        <v>14</v>
      </c>
      <c r="C49">
        <v>24</v>
      </c>
      <c r="E49" t="s">
        <v>116</v>
      </c>
    </row>
    <row r="50" spans="1:5" x14ac:dyDescent="0.3">
      <c r="A50" t="s">
        <v>77</v>
      </c>
      <c r="B50">
        <v>53</v>
      </c>
      <c r="E50" t="s">
        <v>122</v>
      </c>
    </row>
    <row r="51" spans="1:5" x14ac:dyDescent="0.3">
      <c r="A51" t="s">
        <v>42</v>
      </c>
      <c r="B51">
        <v>22</v>
      </c>
      <c r="D51">
        <v>28</v>
      </c>
      <c r="E51" t="s">
        <v>117</v>
      </c>
    </row>
    <row r="52" spans="1:5" x14ac:dyDescent="0.3">
      <c r="A52" t="s">
        <v>137</v>
      </c>
      <c r="B52">
        <v>44</v>
      </c>
      <c r="D52">
        <v>43</v>
      </c>
      <c r="E52" t="s">
        <v>117</v>
      </c>
    </row>
    <row r="53" spans="1:5" x14ac:dyDescent="0.3">
      <c r="A53" t="s">
        <v>129</v>
      </c>
      <c r="B53">
        <v>15</v>
      </c>
      <c r="C53">
        <v>23</v>
      </c>
      <c r="E53" t="s">
        <v>116</v>
      </c>
    </row>
    <row r="54" spans="1:5" x14ac:dyDescent="0.3">
      <c r="A54" t="s">
        <v>43</v>
      </c>
      <c r="B54">
        <v>83</v>
      </c>
      <c r="D54">
        <v>29</v>
      </c>
      <c r="E54" t="s">
        <v>119</v>
      </c>
    </row>
    <row r="55" spans="1:5" x14ac:dyDescent="0.3">
      <c r="A55" t="s">
        <v>44</v>
      </c>
      <c r="B55">
        <v>84</v>
      </c>
      <c r="D55">
        <v>30</v>
      </c>
      <c r="E55" t="s">
        <v>119</v>
      </c>
    </row>
    <row r="56" spans="1:5" x14ac:dyDescent="0.3">
      <c r="A56" t="s">
        <v>45</v>
      </c>
      <c r="B56">
        <v>85</v>
      </c>
      <c r="D56">
        <v>31</v>
      </c>
      <c r="E56" t="s">
        <v>119</v>
      </c>
    </row>
    <row r="57" spans="1:5" x14ac:dyDescent="0.3">
      <c r="A57" t="s">
        <v>79</v>
      </c>
      <c r="B57">
        <v>54</v>
      </c>
      <c r="E57" t="s">
        <v>122</v>
      </c>
    </row>
    <row r="58" spans="1:5" x14ac:dyDescent="0.3">
      <c r="A58" t="s">
        <v>78</v>
      </c>
      <c r="B58">
        <v>55</v>
      </c>
      <c r="E58" t="s">
        <v>122</v>
      </c>
    </row>
    <row r="59" spans="1:5" x14ac:dyDescent="0.3">
      <c r="A59" t="s">
        <v>84</v>
      </c>
      <c r="B59">
        <v>56</v>
      </c>
      <c r="E59" t="s">
        <v>122</v>
      </c>
    </row>
    <row r="60" spans="1:5" x14ac:dyDescent="0.3">
      <c r="A60" t="s">
        <v>66</v>
      </c>
      <c r="B60">
        <v>57</v>
      </c>
      <c r="E60" t="s">
        <v>122</v>
      </c>
    </row>
    <row r="61" spans="1:5" x14ac:dyDescent="0.3">
      <c r="A61" t="s">
        <v>65</v>
      </c>
      <c r="B61">
        <v>58</v>
      </c>
      <c r="E61" t="s">
        <v>122</v>
      </c>
    </row>
    <row r="62" spans="1:5" x14ac:dyDescent="0.3">
      <c r="A62" t="s">
        <v>70</v>
      </c>
      <c r="B62">
        <v>59</v>
      </c>
      <c r="E62" t="s">
        <v>122</v>
      </c>
    </row>
    <row r="63" spans="1:5" x14ac:dyDescent="0.3">
      <c r="A63" t="s">
        <v>68</v>
      </c>
      <c r="B63">
        <v>60</v>
      </c>
      <c r="E63" t="s">
        <v>122</v>
      </c>
    </row>
    <row r="64" spans="1:5" x14ac:dyDescent="0.3">
      <c r="A64" t="s">
        <v>72</v>
      </c>
      <c r="B64">
        <v>61</v>
      </c>
      <c r="E64" t="s">
        <v>122</v>
      </c>
    </row>
    <row r="65" spans="1:5" x14ac:dyDescent="0.3">
      <c r="A65" t="s">
        <v>93</v>
      </c>
      <c r="B65">
        <v>62</v>
      </c>
      <c r="E65" t="s">
        <v>122</v>
      </c>
    </row>
    <row r="66" spans="1:5" x14ac:dyDescent="0.3">
      <c r="A66" t="s">
        <v>18</v>
      </c>
      <c r="B66">
        <v>16</v>
      </c>
      <c r="C66">
        <v>28</v>
      </c>
      <c r="E66" t="s">
        <v>116</v>
      </c>
    </row>
    <row r="67" spans="1:5" x14ac:dyDescent="0.3">
      <c r="A67" t="s">
        <v>18</v>
      </c>
      <c r="B67">
        <v>46</v>
      </c>
      <c r="D67">
        <v>32</v>
      </c>
      <c r="E67" t="s">
        <v>117</v>
      </c>
    </row>
    <row r="68" spans="1:5" x14ac:dyDescent="0.3">
      <c r="A68" t="s">
        <v>80</v>
      </c>
      <c r="B68">
        <v>63</v>
      </c>
      <c r="E68" t="s">
        <v>122</v>
      </c>
    </row>
    <row r="69" spans="1:5" x14ac:dyDescent="0.3">
      <c r="A69" t="s">
        <v>67</v>
      </c>
      <c r="B69">
        <v>92</v>
      </c>
      <c r="C69">
        <v>27</v>
      </c>
      <c r="E69" t="s">
        <v>131</v>
      </c>
    </row>
    <row r="70" spans="1:5" x14ac:dyDescent="0.3">
      <c r="A70" t="s">
        <v>95</v>
      </c>
      <c r="B70">
        <v>64</v>
      </c>
      <c r="C70">
        <v>13</v>
      </c>
      <c r="E70" t="s">
        <v>122</v>
      </c>
    </row>
    <row r="71" spans="1:5" x14ac:dyDescent="0.3">
      <c r="A71" t="s">
        <v>96</v>
      </c>
      <c r="B71">
        <v>65</v>
      </c>
      <c r="C71">
        <v>7</v>
      </c>
      <c r="E71" t="s">
        <v>122</v>
      </c>
    </row>
    <row r="72" spans="1:5" x14ac:dyDescent="0.3">
      <c r="A72" t="s">
        <v>97</v>
      </c>
      <c r="B72">
        <v>66</v>
      </c>
      <c r="C72">
        <v>14</v>
      </c>
      <c r="E72" t="s">
        <v>122</v>
      </c>
    </row>
    <row r="73" spans="1:5" x14ac:dyDescent="0.3">
      <c r="A73" t="s">
        <v>47</v>
      </c>
      <c r="B73">
        <v>86</v>
      </c>
      <c r="D73">
        <v>33</v>
      </c>
      <c r="E73" t="s">
        <v>119</v>
      </c>
    </row>
    <row r="74" spans="1:5" x14ac:dyDescent="0.3">
      <c r="A74" t="s">
        <v>62</v>
      </c>
      <c r="B74">
        <v>67</v>
      </c>
      <c r="C74">
        <v>10</v>
      </c>
      <c r="E74" t="s">
        <v>122</v>
      </c>
    </row>
    <row r="75" spans="1:5" x14ac:dyDescent="0.3">
      <c r="A75" t="s">
        <v>63</v>
      </c>
      <c r="B75">
        <v>68</v>
      </c>
      <c r="C75">
        <v>11</v>
      </c>
      <c r="E75" t="s">
        <v>122</v>
      </c>
    </row>
    <row r="76" spans="1:5" x14ac:dyDescent="0.3">
      <c r="A76" t="s">
        <v>82</v>
      </c>
      <c r="B76">
        <v>17</v>
      </c>
      <c r="C76">
        <v>4</v>
      </c>
      <c r="E76" t="s">
        <v>116</v>
      </c>
    </row>
    <row r="77" spans="1:5" x14ac:dyDescent="0.3">
      <c r="A77" t="s">
        <v>138</v>
      </c>
      <c r="B77">
        <v>47</v>
      </c>
      <c r="D77">
        <v>24</v>
      </c>
      <c r="E77" t="s">
        <v>117</v>
      </c>
    </row>
    <row r="78" spans="1:5" x14ac:dyDescent="0.3">
      <c r="A78" t="s">
        <v>83</v>
      </c>
      <c r="B78">
        <v>48</v>
      </c>
      <c r="D78">
        <v>23</v>
      </c>
      <c r="E78" t="s">
        <v>117</v>
      </c>
    </row>
    <row r="79" spans="1:5" x14ac:dyDescent="0.3">
      <c r="A79" t="s">
        <v>60</v>
      </c>
      <c r="B79">
        <v>87</v>
      </c>
      <c r="D79">
        <v>34</v>
      </c>
      <c r="E79" t="s">
        <v>119</v>
      </c>
    </row>
    <row r="80" spans="1:5" x14ac:dyDescent="0.3">
      <c r="A80" t="s">
        <v>132</v>
      </c>
      <c r="B80">
        <v>18</v>
      </c>
      <c r="C80">
        <v>6</v>
      </c>
      <c r="E80" t="s">
        <v>116</v>
      </c>
    </row>
    <row r="81" spans="1:5" x14ac:dyDescent="0.3">
      <c r="A81" t="s">
        <v>98</v>
      </c>
      <c r="B81">
        <v>69</v>
      </c>
      <c r="C81">
        <v>19</v>
      </c>
      <c r="E81" t="s">
        <v>122</v>
      </c>
    </row>
    <row r="82" spans="1:5" x14ac:dyDescent="0.3">
      <c r="A82" t="s">
        <v>99</v>
      </c>
      <c r="B82">
        <v>70</v>
      </c>
      <c r="C82">
        <v>20</v>
      </c>
      <c r="E82" t="s">
        <v>122</v>
      </c>
    </row>
    <row r="83" spans="1:5" x14ac:dyDescent="0.3">
      <c r="A83" t="s">
        <v>49</v>
      </c>
      <c r="B83">
        <v>49</v>
      </c>
      <c r="D83">
        <v>35</v>
      </c>
      <c r="E83" t="s">
        <v>117</v>
      </c>
    </row>
    <row r="84" spans="1:5" x14ac:dyDescent="0.3">
      <c r="A84" t="s">
        <v>100</v>
      </c>
      <c r="B84">
        <v>71</v>
      </c>
      <c r="C84">
        <v>21</v>
      </c>
      <c r="E84" t="s">
        <v>122</v>
      </c>
    </row>
    <row r="85" spans="1:5" x14ac:dyDescent="0.3">
      <c r="A85" t="s">
        <v>133</v>
      </c>
      <c r="B85">
        <v>19</v>
      </c>
      <c r="C85">
        <v>5</v>
      </c>
      <c r="E85" t="s">
        <v>116</v>
      </c>
    </row>
    <row r="86" spans="1:5" x14ac:dyDescent="0.3">
      <c r="A86" t="s">
        <v>101</v>
      </c>
      <c r="B86">
        <v>73</v>
      </c>
      <c r="C86">
        <v>12</v>
      </c>
      <c r="E86" t="s">
        <v>120</v>
      </c>
    </row>
    <row r="87" spans="1:5" x14ac:dyDescent="0.3">
      <c r="A87" t="s">
        <v>50</v>
      </c>
      <c r="B87">
        <v>88</v>
      </c>
      <c r="D87">
        <v>36</v>
      </c>
      <c r="E87" t="s">
        <v>119</v>
      </c>
    </row>
    <row r="88" spans="1:5" x14ac:dyDescent="0.3">
      <c r="A88" t="s">
        <v>74</v>
      </c>
      <c r="B88">
        <v>89</v>
      </c>
      <c r="D88">
        <v>44</v>
      </c>
      <c r="E88" t="s">
        <v>119</v>
      </c>
    </row>
    <row r="89" spans="1:5" x14ac:dyDescent="0.3">
      <c r="A89" t="s">
        <v>81</v>
      </c>
      <c r="B89">
        <v>20</v>
      </c>
      <c r="C89">
        <v>3</v>
      </c>
      <c r="E89" t="s">
        <v>116</v>
      </c>
    </row>
    <row r="90" spans="1:5" x14ac:dyDescent="0.3">
      <c r="A90" t="s">
        <v>51</v>
      </c>
      <c r="B90">
        <v>90</v>
      </c>
      <c r="D90">
        <v>37</v>
      </c>
      <c r="E90" t="s">
        <v>119</v>
      </c>
    </row>
    <row r="91" spans="1:5" x14ac:dyDescent="0.3">
      <c r="A91" t="s">
        <v>52</v>
      </c>
      <c r="B91">
        <v>91</v>
      </c>
      <c r="D91">
        <v>38</v>
      </c>
      <c r="E91" t="s">
        <v>119</v>
      </c>
    </row>
    <row r="92" spans="1:5" x14ac:dyDescent="0.3">
      <c r="A92" t="s">
        <v>114</v>
      </c>
      <c r="B92">
        <v>74</v>
      </c>
      <c r="C92">
        <v>17</v>
      </c>
      <c r="E92" t="s">
        <v>120</v>
      </c>
    </row>
    <row r="93" spans="1:5" x14ac:dyDescent="0.3">
      <c r="A93" t="s">
        <v>71</v>
      </c>
      <c r="B93">
        <v>21</v>
      </c>
      <c r="E93" t="s">
        <v>116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A1B-1DBE-431E-8039-9E230BF0B6D2}">
  <dimension ref="C2:G47"/>
  <sheetViews>
    <sheetView workbookViewId="0">
      <selection activeCell="E1" sqref="A1:E1048576"/>
    </sheetView>
  </sheetViews>
  <sheetFormatPr baseColWidth="10" defaultRowHeight="14.4" x14ac:dyDescent="0.3"/>
  <cols>
    <col min="3" max="3" width="27" bestFit="1" customWidth="1"/>
    <col min="4" max="4" width="19.44140625" bestFit="1" customWidth="1"/>
    <col min="6" max="6" width="29.33203125" bestFit="1" customWidth="1"/>
  </cols>
  <sheetData>
    <row r="2" spans="3:7" x14ac:dyDescent="0.3">
      <c r="C2" t="s">
        <v>108</v>
      </c>
      <c r="D2" t="s">
        <v>109</v>
      </c>
      <c r="F2" t="s">
        <v>61</v>
      </c>
      <c r="G2" t="s">
        <v>0</v>
      </c>
    </row>
    <row r="3" spans="3:7" x14ac:dyDescent="0.3">
      <c r="C3" t="s">
        <v>92</v>
      </c>
      <c r="D3">
        <v>1</v>
      </c>
      <c r="F3" t="s">
        <v>1</v>
      </c>
      <c r="G3">
        <v>1</v>
      </c>
    </row>
    <row r="4" spans="3:7" x14ac:dyDescent="0.3">
      <c r="C4" t="s">
        <v>93</v>
      </c>
      <c r="D4">
        <v>2</v>
      </c>
      <c r="F4" t="s">
        <v>2</v>
      </c>
      <c r="G4">
        <v>2</v>
      </c>
    </row>
    <row r="5" spans="3:7" x14ac:dyDescent="0.3">
      <c r="C5" t="s">
        <v>102</v>
      </c>
      <c r="D5">
        <v>3</v>
      </c>
      <c r="F5" t="s">
        <v>4</v>
      </c>
      <c r="G5">
        <v>3</v>
      </c>
    </row>
    <row r="6" spans="3:7" x14ac:dyDescent="0.3">
      <c r="C6" t="s">
        <v>36</v>
      </c>
      <c r="D6">
        <v>4</v>
      </c>
      <c r="F6" t="s">
        <v>6</v>
      </c>
      <c r="G6">
        <v>4</v>
      </c>
    </row>
    <row r="7" spans="3:7" x14ac:dyDescent="0.3">
      <c r="C7" t="s">
        <v>49</v>
      </c>
      <c r="D7">
        <v>5</v>
      </c>
      <c r="F7" t="s">
        <v>7</v>
      </c>
      <c r="G7">
        <v>5</v>
      </c>
    </row>
    <row r="8" spans="3:7" x14ac:dyDescent="0.3">
      <c r="C8" t="s">
        <v>34</v>
      </c>
      <c r="D8">
        <v>6</v>
      </c>
      <c r="F8" t="s">
        <v>8</v>
      </c>
      <c r="G8">
        <v>6</v>
      </c>
    </row>
    <row r="9" spans="3:7" x14ac:dyDescent="0.3">
      <c r="C9" t="s">
        <v>96</v>
      </c>
      <c r="D9">
        <v>7</v>
      </c>
      <c r="F9" t="s">
        <v>9</v>
      </c>
      <c r="G9">
        <v>7</v>
      </c>
    </row>
    <row r="10" spans="3:7" x14ac:dyDescent="0.3">
      <c r="C10" t="s">
        <v>57</v>
      </c>
      <c r="D10">
        <v>8</v>
      </c>
      <c r="F10" t="s">
        <v>11</v>
      </c>
      <c r="G10">
        <v>8</v>
      </c>
    </row>
    <row r="11" spans="3:7" x14ac:dyDescent="0.3">
      <c r="C11" t="s">
        <v>14</v>
      </c>
      <c r="D11">
        <v>9</v>
      </c>
      <c r="F11" t="s">
        <v>13</v>
      </c>
      <c r="G11">
        <v>9</v>
      </c>
    </row>
    <row r="12" spans="3:7" x14ac:dyDescent="0.3">
      <c r="C12" t="s">
        <v>62</v>
      </c>
      <c r="D12">
        <v>10</v>
      </c>
      <c r="F12" t="s">
        <v>15</v>
      </c>
      <c r="G12">
        <v>10</v>
      </c>
    </row>
    <row r="13" spans="3:7" x14ac:dyDescent="0.3">
      <c r="C13" t="s">
        <v>63</v>
      </c>
      <c r="D13">
        <v>11</v>
      </c>
      <c r="F13" t="s">
        <v>17</v>
      </c>
      <c r="G13">
        <v>11</v>
      </c>
    </row>
    <row r="14" spans="3:7" x14ac:dyDescent="0.3">
      <c r="C14" t="s">
        <v>101</v>
      </c>
      <c r="D14">
        <v>12</v>
      </c>
      <c r="F14" t="s">
        <v>19</v>
      </c>
      <c r="G14">
        <v>12</v>
      </c>
    </row>
    <row r="15" spans="3:7" x14ac:dyDescent="0.3">
      <c r="C15" t="s">
        <v>95</v>
      </c>
      <c r="D15">
        <v>13</v>
      </c>
      <c r="F15" t="s">
        <v>21</v>
      </c>
      <c r="G15">
        <v>13</v>
      </c>
    </row>
    <row r="16" spans="3:7" x14ac:dyDescent="0.3">
      <c r="C16" t="s">
        <v>97</v>
      </c>
      <c r="D16">
        <v>14</v>
      </c>
      <c r="F16" t="s">
        <v>22</v>
      </c>
      <c r="G16">
        <v>14</v>
      </c>
    </row>
    <row r="17" spans="3:7" x14ac:dyDescent="0.3">
      <c r="C17" t="s">
        <v>30</v>
      </c>
      <c r="D17">
        <v>15</v>
      </c>
      <c r="F17" t="s">
        <v>23</v>
      </c>
      <c r="G17">
        <v>15</v>
      </c>
    </row>
    <row r="18" spans="3:7" x14ac:dyDescent="0.3">
      <c r="C18" t="s">
        <v>32</v>
      </c>
      <c r="D18">
        <v>16</v>
      </c>
      <c r="F18" t="s">
        <v>24</v>
      </c>
      <c r="G18">
        <v>16</v>
      </c>
    </row>
    <row r="19" spans="3:7" x14ac:dyDescent="0.3">
      <c r="C19" t="s">
        <v>6</v>
      </c>
      <c r="D19">
        <v>17</v>
      </c>
      <c r="F19" t="s">
        <v>26</v>
      </c>
      <c r="G19">
        <v>17</v>
      </c>
    </row>
    <row r="20" spans="3:7" x14ac:dyDescent="0.3">
      <c r="C20" t="s">
        <v>91</v>
      </c>
      <c r="D20">
        <v>18</v>
      </c>
      <c r="F20" t="s">
        <v>14</v>
      </c>
      <c r="G20">
        <v>18</v>
      </c>
    </row>
    <row r="21" spans="3:7" x14ac:dyDescent="0.3">
      <c r="C21" t="s">
        <v>98</v>
      </c>
      <c r="D21">
        <v>19</v>
      </c>
      <c r="F21" t="s">
        <v>27</v>
      </c>
      <c r="G21">
        <v>19</v>
      </c>
    </row>
    <row r="22" spans="3:7" x14ac:dyDescent="0.3">
      <c r="C22" t="s">
        <v>99</v>
      </c>
      <c r="D22">
        <v>20</v>
      </c>
      <c r="F22" t="s">
        <v>28</v>
      </c>
      <c r="G22">
        <v>20</v>
      </c>
    </row>
    <row r="23" spans="3:7" x14ac:dyDescent="0.3">
      <c r="C23" t="s">
        <v>100</v>
      </c>
      <c r="D23">
        <v>21</v>
      </c>
      <c r="F23" t="s">
        <v>29</v>
      </c>
      <c r="G23">
        <v>21</v>
      </c>
    </row>
    <row r="24" spans="3:7" x14ac:dyDescent="0.3">
      <c r="C24" t="s">
        <v>3</v>
      </c>
      <c r="D24">
        <v>22</v>
      </c>
      <c r="F24" t="s">
        <v>31</v>
      </c>
      <c r="G24">
        <v>22</v>
      </c>
    </row>
    <row r="25" spans="3:7" x14ac:dyDescent="0.3">
      <c r="C25" t="s">
        <v>59</v>
      </c>
      <c r="D25">
        <v>23</v>
      </c>
      <c r="F25" t="s">
        <v>33</v>
      </c>
      <c r="G25">
        <v>23</v>
      </c>
    </row>
    <row r="26" spans="3:7" x14ac:dyDescent="0.3">
      <c r="C26" t="s">
        <v>41</v>
      </c>
      <c r="D26">
        <v>24</v>
      </c>
      <c r="F26" t="s">
        <v>35</v>
      </c>
      <c r="G26">
        <v>24</v>
      </c>
    </row>
    <row r="27" spans="3:7" x14ac:dyDescent="0.3">
      <c r="C27" t="s">
        <v>5</v>
      </c>
      <c r="D27">
        <v>25</v>
      </c>
      <c r="F27" t="s">
        <v>38</v>
      </c>
      <c r="G27">
        <v>25</v>
      </c>
    </row>
    <row r="28" spans="3:7" x14ac:dyDescent="0.3">
      <c r="C28" t="s">
        <v>10</v>
      </c>
      <c r="D28">
        <v>26</v>
      </c>
      <c r="F28" t="s">
        <v>39</v>
      </c>
      <c r="G28">
        <v>26</v>
      </c>
    </row>
    <row r="29" spans="3:7" x14ac:dyDescent="0.3">
      <c r="C29" t="s">
        <v>94</v>
      </c>
      <c r="D29">
        <v>27</v>
      </c>
      <c r="F29" t="s">
        <v>40</v>
      </c>
      <c r="G29">
        <v>27</v>
      </c>
    </row>
    <row r="30" spans="3:7" x14ac:dyDescent="0.3">
      <c r="C30" t="s">
        <v>18</v>
      </c>
      <c r="D30">
        <v>28</v>
      </c>
      <c r="F30" t="s">
        <v>42</v>
      </c>
      <c r="G30">
        <v>28</v>
      </c>
    </row>
    <row r="31" spans="3:7" x14ac:dyDescent="0.3">
      <c r="C31" t="s">
        <v>12</v>
      </c>
      <c r="D31">
        <v>29</v>
      </c>
      <c r="F31" t="s">
        <v>43</v>
      </c>
      <c r="G31">
        <v>29</v>
      </c>
    </row>
    <row r="32" spans="3:7" x14ac:dyDescent="0.3">
      <c r="C32" t="s">
        <v>20</v>
      </c>
      <c r="D32">
        <v>30</v>
      </c>
      <c r="F32" t="s">
        <v>44</v>
      </c>
      <c r="G32">
        <v>30</v>
      </c>
    </row>
    <row r="33" spans="3:7" x14ac:dyDescent="0.3">
      <c r="C33" t="s">
        <v>25</v>
      </c>
      <c r="D33">
        <v>31</v>
      </c>
      <c r="F33" t="s">
        <v>45</v>
      </c>
      <c r="G33">
        <v>31</v>
      </c>
    </row>
    <row r="34" spans="3:7" x14ac:dyDescent="0.3">
      <c r="C34" t="s">
        <v>37</v>
      </c>
      <c r="D34">
        <v>32</v>
      </c>
      <c r="F34" t="s">
        <v>46</v>
      </c>
      <c r="G34">
        <v>32</v>
      </c>
    </row>
    <row r="35" spans="3:7" x14ac:dyDescent="0.3">
      <c r="C35" t="s">
        <v>16</v>
      </c>
      <c r="D35">
        <v>33</v>
      </c>
      <c r="F35" t="s">
        <v>47</v>
      </c>
      <c r="G35">
        <v>33</v>
      </c>
    </row>
    <row r="36" spans="3:7" x14ac:dyDescent="0.3">
      <c r="F36" t="s">
        <v>60</v>
      </c>
      <c r="G36">
        <v>34</v>
      </c>
    </row>
    <row r="37" spans="3:7" x14ac:dyDescent="0.3">
      <c r="F37" t="s">
        <v>48</v>
      </c>
      <c r="G37">
        <v>35</v>
      </c>
    </row>
    <row r="38" spans="3:7" x14ac:dyDescent="0.3">
      <c r="F38" t="s">
        <v>50</v>
      </c>
      <c r="G38">
        <v>36</v>
      </c>
    </row>
    <row r="39" spans="3:7" x14ac:dyDescent="0.3">
      <c r="F39" t="s">
        <v>51</v>
      </c>
      <c r="G39">
        <v>37</v>
      </c>
    </row>
    <row r="40" spans="3:7" x14ac:dyDescent="0.3">
      <c r="F40" t="s">
        <v>52</v>
      </c>
      <c r="G40">
        <v>38</v>
      </c>
    </row>
    <row r="41" spans="3:7" x14ac:dyDescent="0.3">
      <c r="F41" t="s">
        <v>53</v>
      </c>
      <c r="G41">
        <v>39</v>
      </c>
    </row>
    <row r="42" spans="3:7" x14ac:dyDescent="0.3">
      <c r="F42" t="s">
        <v>54</v>
      </c>
      <c r="G42">
        <v>40</v>
      </c>
    </row>
    <row r="43" spans="3:7" x14ac:dyDescent="0.3">
      <c r="F43" t="s">
        <v>55</v>
      </c>
      <c r="G43">
        <v>41</v>
      </c>
    </row>
    <row r="44" spans="3:7" x14ac:dyDescent="0.3">
      <c r="F44" t="s">
        <v>56</v>
      </c>
      <c r="G44">
        <v>42</v>
      </c>
    </row>
    <row r="45" spans="3:7" x14ac:dyDescent="0.3">
      <c r="F45" t="s">
        <v>58</v>
      </c>
      <c r="G45">
        <v>43</v>
      </c>
    </row>
    <row r="46" spans="3:7" x14ac:dyDescent="0.3">
      <c r="F46" t="s">
        <v>74</v>
      </c>
      <c r="G46">
        <v>44</v>
      </c>
    </row>
    <row r="47" spans="3:7" x14ac:dyDescent="0.3">
      <c r="F47" s="1" t="s">
        <v>87</v>
      </c>
      <c r="G47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4F5D-4055-42C5-AAB7-659A5EC57DCD}">
  <dimension ref="B2:K47"/>
  <sheetViews>
    <sheetView topLeftCell="A25" workbookViewId="0">
      <selection activeCell="G45" sqref="G45"/>
    </sheetView>
  </sheetViews>
  <sheetFormatPr baseColWidth="10" defaultRowHeight="14.4" x14ac:dyDescent="0.3"/>
  <cols>
    <col min="2" max="2" width="34.6640625" bestFit="1" customWidth="1"/>
    <col min="3" max="3" width="15.6640625" bestFit="1" customWidth="1"/>
    <col min="4" max="4" width="18.88671875" bestFit="1" customWidth="1"/>
    <col min="7" max="7" width="27" bestFit="1" customWidth="1"/>
    <col min="8" max="8" width="12.44140625" bestFit="1" customWidth="1"/>
    <col min="10" max="10" width="29.33203125" bestFit="1" customWidth="1"/>
  </cols>
  <sheetData>
    <row r="2" spans="2:11" x14ac:dyDescent="0.3">
      <c r="B2" s="1"/>
      <c r="C2" t="s">
        <v>103</v>
      </c>
      <c r="D2" t="s">
        <v>104</v>
      </c>
    </row>
    <row r="3" spans="2:11" x14ac:dyDescent="0.3">
      <c r="B3" s="3" t="s">
        <v>73</v>
      </c>
      <c r="G3" t="s">
        <v>90</v>
      </c>
      <c r="H3" t="s">
        <v>89</v>
      </c>
      <c r="J3" t="s">
        <v>61</v>
      </c>
      <c r="K3" t="s">
        <v>0</v>
      </c>
    </row>
    <row r="4" spans="2:11" x14ac:dyDescent="0.3">
      <c r="B4" s="1" t="s">
        <v>69</v>
      </c>
      <c r="D4">
        <v>1</v>
      </c>
      <c r="G4" s="2" t="s">
        <v>6</v>
      </c>
      <c r="H4">
        <v>17</v>
      </c>
      <c r="J4" s="2" t="s">
        <v>1</v>
      </c>
      <c r="K4">
        <v>1</v>
      </c>
    </row>
    <row r="5" spans="2:11" x14ac:dyDescent="0.3">
      <c r="B5" s="1" t="s">
        <v>2</v>
      </c>
      <c r="C5">
        <v>22</v>
      </c>
      <c r="D5">
        <v>2</v>
      </c>
      <c r="G5" s="2" t="s">
        <v>5</v>
      </c>
      <c r="H5">
        <v>25</v>
      </c>
      <c r="J5" s="2" t="s">
        <v>2</v>
      </c>
      <c r="K5">
        <v>2</v>
      </c>
    </row>
    <row r="6" spans="2:11" x14ac:dyDescent="0.3">
      <c r="B6" s="1" t="s">
        <v>6</v>
      </c>
      <c r="C6">
        <v>17</v>
      </c>
      <c r="D6">
        <v>4</v>
      </c>
      <c r="G6" s="2" t="s">
        <v>10</v>
      </c>
      <c r="H6">
        <v>26</v>
      </c>
      <c r="J6" s="2" t="s">
        <v>4</v>
      </c>
      <c r="K6">
        <v>3</v>
      </c>
    </row>
    <row r="7" spans="2:11" x14ac:dyDescent="0.3">
      <c r="B7" s="1" t="s">
        <v>4</v>
      </c>
      <c r="C7">
        <v>25</v>
      </c>
      <c r="D7">
        <v>3</v>
      </c>
      <c r="G7" t="s">
        <v>91</v>
      </c>
      <c r="H7">
        <v>18</v>
      </c>
      <c r="J7" s="2" t="s">
        <v>6</v>
      </c>
      <c r="K7">
        <v>4</v>
      </c>
    </row>
    <row r="8" spans="2:11" x14ac:dyDescent="0.3">
      <c r="B8" s="1" t="s">
        <v>9</v>
      </c>
      <c r="C8">
        <v>26</v>
      </c>
      <c r="D8">
        <v>7</v>
      </c>
      <c r="G8" s="2" t="s">
        <v>16</v>
      </c>
      <c r="H8">
        <v>33</v>
      </c>
      <c r="J8" t="s">
        <v>7</v>
      </c>
      <c r="K8">
        <v>5</v>
      </c>
    </row>
    <row r="9" spans="2:11" x14ac:dyDescent="0.3">
      <c r="B9" s="1" t="s">
        <v>16</v>
      </c>
      <c r="C9">
        <v>33</v>
      </c>
      <c r="D9">
        <v>10</v>
      </c>
      <c r="G9" s="2" t="s">
        <v>20</v>
      </c>
      <c r="H9">
        <v>30</v>
      </c>
      <c r="J9" t="s">
        <v>8</v>
      </c>
      <c r="K9">
        <v>6</v>
      </c>
    </row>
    <row r="10" spans="2:11" x14ac:dyDescent="0.3">
      <c r="B10" s="1" t="s">
        <v>17</v>
      </c>
      <c r="D10">
        <v>11</v>
      </c>
      <c r="G10" s="2" t="s">
        <v>12</v>
      </c>
      <c r="H10">
        <v>29</v>
      </c>
      <c r="J10" s="2" t="s">
        <v>9</v>
      </c>
      <c r="K10">
        <v>7</v>
      </c>
    </row>
    <row r="11" spans="2:11" x14ac:dyDescent="0.3">
      <c r="B11" s="1" t="s">
        <v>19</v>
      </c>
      <c r="C11">
        <v>30</v>
      </c>
      <c r="D11">
        <v>12</v>
      </c>
      <c r="G11" s="2" t="s">
        <v>25</v>
      </c>
      <c r="H11">
        <v>31</v>
      </c>
      <c r="J11" s="2" t="s">
        <v>11</v>
      </c>
      <c r="K11">
        <v>8</v>
      </c>
    </row>
    <row r="12" spans="2:11" x14ac:dyDescent="0.3">
      <c r="B12" s="1" t="s">
        <v>64</v>
      </c>
      <c r="C12">
        <v>29</v>
      </c>
      <c r="D12">
        <v>8</v>
      </c>
      <c r="G12" s="2" t="s">
        <v>14</v>
      </c>
      <c r="H12">
        <v>9</v>
      </c>
      <c r="J12" s="8" t="s">
        <v>13</v>
      </c>
      <c r="K12">
        <v>9</v>
      </c>
    </row>
    <row r="13" spans="2:11" x14ac:dyDescent="0.3">
      <c r="B13" s="1" t="s">
        <v>25</v>
      </c>
      <c r="C13">
        <v>31</v>
      </c>
      <c r="D13">
        <v>16</v>
      </c>
      <c r="G13" t="s">
        <v>57</v>
      </c>
      <c r="H13">
        <v>8</v>
      </c>
      <c r="J13" s="2" t="s">
        <v>15</v>
      </c>
      <c r="K13">
        <v>10</v>
      </c>
    </row>
    <row r="14" spans="2:11" x14ac:dyDescent="0.3">
      <c r="B14" s="1" t="s">
        <v>87</v>
      </c>
      <c r="D14">
        <v>44</v>
      </c>
      <c r="G14" s="2" t="s">
        <v>92</v>
      </c>
      <c r="H14">
        <v>1</v>
      </c>
      <c r="J14" s="2" t="s">
        <v>17</v>
      </c>
      <c r="K14">
        <v>11</v>
      </c>
    </row>
    <row r="15" spans="2:11" x14ac:dyDescent="0.3">
      <c r="B15" s="1" t="s">
        <v>88</v>
      </c>
      <c r="D15">
        <v>17</v>
      </c>
      <c r="G15" s="2" t="s">
        <v>30</v>
      </c>
      <c r="H15">
        <v>15</v>
      </c>
      <c r="J15" s="2" t="s">
        <v>19</v>
      </c>
      <c r="K15">
        <v>12</v>
      </c>
    </row>
    <row r="16" spans="2:11" x14ac:dyDescent="0.3">
      <c r="B16" s="1" t="s">
        <v>14</v>
      </c>
      <c r="C16">
        <v>9</v>
      </c>
      <c r="D16">
        <v>18</v>
      </c>
      <c r="G16" s="2" t="s">
        <v>32</v>
      </c>
      <c r="H16">
        <v>16</v>
      </c>
      <c r="J16" s="8" t="s">
        <v>21</v>
      </c>
      <c r="K16">
        <v>13</v>
      </c>
    </row>
    <row r="17" spans="2:11" x14ac:dyDescent="0.3">
      <c r="B17" s="1" t="s">
        <v>27</v>
      </c>
      <c r="D17">
        <v>19</v>
      </c>
      <c r="G17" s="2" t="s">
        <v>37</v>
      </c>
      <c r="H17">
        <v>32</v>
      </c>
      <c r="J17" s="2" t="s">
        <v>22</v>
      </c>
      <c r="K17">
        <v>14</v>
      </c>
    </row>
    <row r="18" spans="2:11" x14ac:dyDescent="0.3">
      <c r="B18" s="1" t="s">
        <v>85</v>
      </c>
      <c r="C18">
        <v>8</v>
      </c>
      <c r="D18">
        <v>42</v>
      </c>
      <c r="G18" s="2" t="s">
        <v>3</v>
      </c>
      <c r="H18">
        <v>22</v>
      </c>
      <c r="J18" s="8" t="s">
        <v>23</v>
      </c>
      <c r="K18">
        <v>15</v>
      </c>
    </row>
    <row r="19" spans="2:11" x14ac:dyDescent="0.3">
      <c r="B19" s="1" t="s">
        <v>28</v>
      </c>
      <c r="D19">
        <v>20</v>
      </c>
      <c r="G19" t="s">
        <v>59</v>
      </c>
      <c r="H19">
        <v>23</v>
      </c>
      <c r="J19" s="7" t="s">
        <v>24</v>
      </c>
      <c r="K19">
        <v>16</v>
      </c>
    </row>
    <row r="20" spans="2:11" x14ac:dyDescent="0.3">
      <c r="B20" s="1" t="s">
        <v>86</v>
      </c>
      <c r="C20">
        <v>1</v>
      </c>
      <c r="D20" s="6" t="s">
        <v>105</v>
      </c>
      <c r="G20" s="2" t="s">
        <v>41</v>
      </c>
      <c r="H20">
        <v>24</v>
      </c>
      <c r="J20" s="2" t="s">
        <v>26</v>
      </c>
      <c r="K20">
        <v>17</v>
      </c>
    </row>
    <row r="21" spans="2:11" x14ac:dyDescent="0.3">
      <c r="B21" s="4" t="s">
        <v>75</v>
      </c>
      <c r="C21" s="9"/>
      <c r="D21" s="9"/>
      <c r="G21" t="s">
        <v>93</v>
      </c>
      <c r="H21">
        <v>2</v>
      </c>
      <c r="J21" s="2" t="s">
        <v>14</v>
      </c>
      <c r="K21">
        <v>18</v>
      </c>
    </row>
    <row r="22" spans="2:11" x14ac:dyDescent="0.3">
      <c r="B22" s="4" t="s">
        <v>76</v>
      </c>
      <c r="C22" s="9"/>
      <c r="D22" s="9"/>
      <c r="G22" t="s">
        <v>18</v>
      </c>
      <c r="H22">
        <v>28</v>
      </c>
      <c r="J22" s="2" t="s">
        <v>27</v>
      </c>
      <c r="K22">
        <v>19</v>
      </c>
    </row>
    <row r="23" spans="2:11" x14ac:dyDescent="0.3">
      <c r="B23" s="1" t="s">
        <v>29</v>
      </c>
      <c r="C23">
        <v>15</v>
      </c>
      <c r="D23">
        <v>21</v>
      </c>
      <c r="G23" s="2" t="s">
        <v>94</v>
      </c>
      <c r="H23">
        <v>27</v>
      </c>
      <c r="J23" s="2" t="s">
        <v>28</v>
      </c>
      <c r="K23">
        <v>20</v>
      </c>
    </row>
    <row r="24" spans="2:11" x14ac:dyDescent="0.3">
      <c r="B24" s="1" t="s">
        <v>31</v>
      </c>
      <c r="C24">
        <v>16</v>
      </c>
      <c r="D24">
        <v>22</v>
      </c>
      <c r="G24" t="s">
        <v>95</v>
      </c>
      <c r="H24">
        <v>13</v>
      </c>
      <c r="J24" s="2" t="s">
        <v>29</v>
      </c>
      <c r="K24">
        <v>21</v>
      </c>
    </row>
    <row r="25" spans="2:11" x14ac:dyDescent="0.3">
      <c r="B25" s="1" t="s">
        <v>37</v>
      </c>
      <c r="C25">
        <v>32</v>
      </c>
      <c r="D25">
        <v>25</v>
      </c>
      <c r="G25" t="s">
        <v>96</v>
      </c>
      <c r="H25">
        <v>7</v>
      </c>
      <c r="J25" s="2" t="s">
        <v>31</v>
      </c>
      <c r="K25">
        <v>22</v>
      </c>
    </row>
    <row r="26" spans="2:11" x14ac:dyDescent="0.3">
      <c r="B26" s="1" t="s">
        <v>39</v>
      </c>
      <c r="D26">
        <v>26</v>
      </c>
      <c r="G26" t="s">
        <v>97</v>
      </c>
      <c r="H26">
        <v>14</v>
      </c>
      <c r="J26" s="2" t="s">
        <v>33</v>
      </c>
      <c r="K26">
        <v>23</v>
      </c>
    </row>
    <row r="27" spans="2:11" x14ac:dyDescent="0.3">
      <c r="B27" s="1" t="s">
        <v>40</v>
      </c>
      <c r="C27">
        <v>24</v>
      </c>
      <c r="D27">
        <v>27</v>
      </c>
      <c r="G27" s="2" t="s">
        <v>62</v>
      </c>
      <c r="H27">
        <v>10</v>
      </c>
      <c r="J27" s="2" t="s">
        <v>35</v>
      </c>
      <c r="K27">
        <v>24</v>
      </c>
    </row>
    <row r="28" spans="2:11" x14ac:dyDescent="0.3">
      <c r="B28" s="4" t="s">
        <v>77</v>
      </c>
      <c r="C28" s="9"/>
      <c r="D28" s="9"/>
      <c r="G28" s="2" t="s">
        <v>63</v>
      </c>
      <c r="H28">
        <v>11</v>
      </c>
      <c r="J28" s="2" t="s">
        <v>38</v>
      </c>
      <c r="K28">
        <v>25</v>
      </c>
    </row>
    <row r="29" spans="2:11" x14ac:dyDescent="0.3">
      <c r="B29" s="1" t="s">
        <v>42</v>
      </c>
      <c r="D29">
        <v>28</v>
      </c>
      <c r="G29" s="2" t="s">
        <v>36</v>
      </c>
      <c r="H29">
        <v>4</v>
      </c>
      <c r="J29" s="2" t="s">
        <v>39</v>
      </c>
      <c r="K29">
        <v>26</v>
      </c>
    </row>
    <row r="30" spans="2:11" x14ac:dyDescent="0.3">
      <c r="B30" s="5" t="s">
        <v>79</v>
      </c>
      <c r="D30">
        <v>39</v>
      </c>
      <c r="G30" s="2" t="s">
        <v>34</v>
      </c>
      <c r="H30">
        <v>6</v>
      </c>
      <c r="J30" s="2" t="s">
        <v>40</v>
      </c>
      <c r="K30">
        <v>27</v>
      </c>
    </row>
    <row r="31" spans="2:11" x14ac:dyDescent="0.3">
      <c r="B31" s="5" t="s">
        <v>78</v>
      </c>
      <c r="D31">
        <v>40</v>
      </c>
      <c r="G31" s="9" t="s">
        <v>98</v>
      </c>
      <c r="H31">
        <v>19</v>
      </c>
      <c r="J31" s="2" t="s">
        <v>42</v>
      </c>
      <c r="K31">
        <v>28</v>
      </c>
    </row>
    <row r="32" spans="2:11" x14ac:dyDescent="0.3">
      <c r="B32" s="4" t="s">
        <v>84</v>
      </c>
      <c r="C32" s="9"/>
      <c r="D32" s="9"/>
      <c r="G32" s="9" t="s">
        <v>99</v>
      </c>
      <c r="H32">
        <v>20</v>
      </c>
      <c r="J32" t="s">
        <v>43</v>
      </c>
      <c r="K32">
        <v>29</v>
      </c>
    </row>
    <row r="33" spans="2:11" x14ac:dyDescent="0.3">
      <c r="B33" s="5" t="s">
        <v>66</v>
      </c>
      <c r="D33">
        <v>13</v>
      </c>
      <c r="G33" s="9" t="s">
        <v>49</v>
      </c>
      <c r="H33">
        <v>5</v>
      </c>
      <c r="J33" t="s">
        <v>44</v>
      </c>
      <c r="K33">
        <v>30</v>
      </c>
    </row>
    <row r="34" spans="2:11" x14ac:dyDescent="0.3">
      <c r="B34" s="5" t="s">
        <v>65</v>
      </c>
      <c r="D34" t="s">
        <v>106</v>
      </c>
      <c r="G34" s="9" t="s">
        <v>100</v>
      </c>
      <c r="H34">
        <v>21</v>
      </c>
      <c r="J34" t="s">
        <v>45</v>
      </c>
      <c r="K34">
        <v>31</v>
      </c>
    </row>
    <row r="35" spans="2:11" x14ac:dyDescent="0.3">
      <c r="B35" s="5" t="s">
        <v>70</v>
      </c>
      <c r="D35">
        <v>43</v>
      </c>
      <c r="G35" s="9" t="s">
        <v>101</v>
      </c>
      <c r="H35">
        <v>12</v>
      </c>
      <c r="J35" t="s">
        <v>46</v>
      </c>
      <c r="K35">
        <v>32</v>
      </c>
    </row>
    <row r="36" spans="2:11" x14ac:dyDescent="0.3">
      <c r="B36" s="5" t="s">
        <v>68</v>
      </c>
      <c r="D36">
        <v>9</v>
      </c>
      <c r="G36" s="2" t="s">
        <v>102</v>
      </c>
      <c r="H36">
        <v>3</v>
      </c>
      <c r="J36" t="s">
        <v>47</v>
      </c>
      <c r="K36">
        <v>33</v>
      </c>
    </row>
    <row r="37" spans="2:11" x14ac:dyDescent="0.3">
      <c r="B37" s="5" t="s">
        <v>72</v>
      </c>
      <c r="D37">
        <v>41</v>
      </c>
      <c r="J37" s="2" t="s">
        <v>60</v>
      </c>
      <c r="K37">
        <v>34</v>
      </c>
    </row>
    <row r="38" spans="2:11" x14ac:dyDescent="0.3">
      <c r="B38" s="4" t="s">
        <v>80</v>
      </c>
      <c r="C38" s="9"/>
      <c r="D38" s="9"/>
      <c r="J38" t="s">
        <v>48</v>
      </c>
      <c r="K38">
        <v>35</v>
      </c>
    </row>
    <row r="39" spans="2:11" x14ac:dyDescent="0.3">
      <c r="B39" s="1" t="s">
        <v>67</v>
      </c>
      <c r="C39">
        <v>27</v>
      </c>
      <c r="J39" s="2" t="s">
        <v>50</v>
      </c>
      <c r="K39">
        <v>36</v>
      </c>
    </row>
    <row r="40" spans="2:11" x14ac:dyDescent="0.3">
      <c r="B40" s="1" t="s">
        <v>62</v>
      </c>
      <c r="C40">
        <v>10</v>
      </c>
      <c r="J40" t="s">
        <v>51</v>
      </c>
      <c r="K40">
        <v>37</v>
      </c>
    </row>
    <row r="41" spans="2:11" x14ac:dyDescent="0.3">
      <c r="B41" s="1" t="s">
        <v>63</v>
      </c>
      <c r="C41">
        <v>11</v>
      </c>
      <c r="J41" t="s">
        <v>52</v>
      </c>
      <c r="K41">
        <v>38</v>
      </c>
    </row>
    <row r="42" spans="2:11" x14ac:dyDescent="0.3">
      <c r="B42" s="1" t="s">
        <v>82</v>
      </c>
      <c r="C42">
        <v>4</v>
      </c>
      <c r="D42">
        <v>24</v>
      </c>
      <c r="J42" s="7" t="s">
        <v>53</v>
      </c>
      <c r="K42">
        <v>39</v>
      </c>
    </row>
    <row r="43" spans="2:11" x14ac:dyDescent="0.3">
      <c r="B43" s="1" t="s">
        <v>83</v>
      </c>
      <c r="C43">
        <v>6</v>
      </c>
      <c r="D43">
        <v>23</v>
      </c>
      <c r="J43" s="7" t="s">
        <v>54</v>
      </c>
      <c r="K43">
        <v>40</v>
      </c>
    </row>
    <row r="44" spans="2:11" x14ac:dyDescent="0.3">
      <c r="B44" s="1" t="s">
        <v>50</v>
      </c>
      <c r="D44">
        <v>36</v>
      </c>
      <c r="J44" s="8" t="s">
        <v>55</v>
      </c>
      <c r="K44">
        <v>41</v>
      </c>
    </row>
    <row r="45" spans="2:11" x14ac:dyDescent="0.3">
      <c r="B45" s="1" t="s">
        <v>74</v>
      </c>
      <c r="D45">
        <v>34</v>
      </c>
      <c r="J45" s="2" t="s">
        <v>56</v>
      </c>
      <c r="K45">
        <v>42</v>
      </c>
    </row>
    <row r="46" spans="2:11" x14ac:dyDescent="0.3">
      <c r="B46" s="1" t="s">
        <v>81</v>
      </c>
      <c r="C46">
        <v>3</v>
      </c>
      <c r="J46" s="8" t="s">
        <v>58</v>
      </c>
      <c r="K46">
        <v>43</v>
      </c>
    </row>
    <row r="47" spans="2:11" x14ac:dyDescent="0.3">
      <c r="B47" s="1" t="s">
        <v>71</v>
      </c>
      <c r="D47">
        <v>14</v>
      </c>
      <c r="J47" s="1" t="s">
        <v>87</v>
      </c>
      <c r="K47">
        <v>44</v>
      </c>
    </row>
  </sheetData>
  <autoFilter ref="B2:D47" xr:uid="{C8DF4F5D-4055-42C5-AAB7-659A5EC57DCD}">
    <sortState xmlns:xlrd2="http://schemas.microsoft.com/office/spreadsheetml/2017/richdata2" ref="B3:D47">
      <sortCondition ref="B2:B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2024-02-21T22:40:16Z</dcterms:created>
  <dcterms:modified xsi:type="dcterms:W3CDTF">2024-02-27T04:15:52Z</dcterms:modified>
</cp:coreProperties>
</file>