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do/Desktop/"/>
    </mc:Choice>
  </mc:AlternateContent>
  <xr:revisionPtr revIDLastSave="0" documentId="8_{075C569A-9291-1A4E-9540-3239C999DE39}" xr6:coauthVersionLast="47" xr6:coauthVersionMax="47" xr10:uidLastSave="{00000000-0000-0000-0000-000000000000}"/>
  <bookViews>
    <workbookView xWindow="64000" yWindow="-9500" windowWidth="21600" windowHeight="37900" xr2:uid="{E4566897-8552-7A4F-886D-2CCD4E6798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  <c r="E58" i="1"/>
  <c r="E57" i="1"/>
  <c r="K68" i="1"/>
  <c r="K66" i="1"/>
  <c r="K65" i="1"/>
  <c r="K64" i="1"/>
  <c r="K63" i="1"/>
  <c r="K62" i="1"/>
  <c r="K61" i="1"/>
  <c r="K60" i="1"/>
  <c r="K50" i="1"/>
  <c r="K49" i="1"/>
  <c r="K48" i="1"/>
  <c r="K47" i="1"/>
  <c r="K46" i="1"/>
  <c r="K45" i="1"/>
  <c r="K44" i="1"/>
  <c r="E63" i="1"/>
  <c r="E62" i="1"/>
  <c r="E61" i="1"/>
  <c r="E60" i="1"/>
  <c r="E42" i="1"/>
  <c r="E43" i="1"/>
  <c r="E44" i="1"/>
  <c r="E45" i="1"/>
  <c r="E46" i="1"/>
  <c r="E47" i="1"/>
  <c r="E41" i="1"/>
  <c r="E65" i="1" l="1"/>
  <c r="E49" i="1"/>
  <c r="K52" i="1"/>
</calcChain>
</file>

<file path=xl/sharedStrings.xml><?xml version="1.0" encoding="utf-8"?>
<sst xmlns="http://schemas.openxmlformats.org/spreadsheetml/2006/main" count="147" uniqueCount="34">
  <si>
    <t>BLOCKSIZE </t>
  </si>
  <si>
    <t>MAX_DIGIT</t>
  </si>
  <si>
    <t>SIZE</t>
  </si>
  <si>
    <t>Integer Operations</t>
  </si>
  <si>
    <t>8*8 — &gt; 64</t>
  </si>
  <si>
    <t>16*16 — &gt; 256</t>
  </si>
  <si>
    <t>32*32 — &gt; 1024</t>
  </si>
  <si>
    <t>Global</t>
  </si>
  <si>
    <t>Shared</t>
  </si>
  <si>
    <t>Texture</t>
  </si>
  <si>
    <t>CON STREAMS</t>
  </si>
  <si>
    <t xml:space="preserve">reduce </t>
  </si>
  <si>
    <t>histo</t>
  </si>
  <si>
    <t>semi</t>
  </si>
  <si>
    <t>index</t>
  </si>
  <si>
    <t xml:space="preserve">co,mbine </t>
  </si>
  <si>
    <t xml:space="preserve">copy </t>
  </si>
  <si>
    <t>res</t>
  </si>
  <si>
    <t>volte</t>
  </si>
  <si>
    <t>value</t>
  </si>
  <si>
    <t>VITO</t>
  </si>
  <si>
    <t>Mattia</t>
  </si>
  <si>
    <t>cami</t>
  </si>
  <si>
    <t>nando</t>
  </si>
  <si>
    <t>32*32 — &gt; 1026</t>
  </si>
  <si>
    <t>reset</t>
  </si>
  <si>
    <t>8*8 — &gt; 65</t>
  </si>
  <si>
    <t>16*16 — &gt; 257</t>
  </si>
  <si>
    <t>32*32 — &gt; 1025</t>
  </si>
  <si>
    <t>8*8 — &gt; 66</t>
  </si>
  <si>
    <t>16*16 — &gt; 258</t>
  </si>
  <si>
    <t>8*8 — &gt; 67</t>
  </si>
  <si>
    <t>16*16 — &gt; 259</t>
  </si>
  <si>
    <t>32*32 — &gt; 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</si>
</sst>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sz val="12"/>
      <color theme="1"/>
      <name val="Helvetica"/>
      <family val="2"/>
    </font>
    <font>
      <sz val="13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  <font>
      <sz val="11"/>
      <color rgb="FF212121"/>
      <name val="Courier New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7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FC0A-7E70-8541-89EB-3E271DA02957}">
  <dimension ref="A1:U68"/>
  <sheetViews>
    <sheetView tabSelected="1" zoomScale="150" zoomScaleNormal="108" workbookViewId="0">
      <selection activeCell="B34" sqref="B34"/>
    </sheetView>
  </sheetViews>
  <sheetFormatPr baseColWidth="10" defaultRowHeight="16" x14ac:dyDescent="0.2"/>
  <cols>
    <col min="1" max="1" width="24.83203125" customWidth="1"/>
    <col min="2" max="2" width="20.1640625" customWidth="1"/>
    <col min="3" max="3" width="17" customWidth="1"/>
    <col min="5" max="5" width="27.33203125" customWidth="1"/>
    <col min="9" max="9" width="15.33203125" customWidth="1"/>
    <col min="11" max="11" width="19.33203125" bestFit="1" customWidth="1"/>
    <col min="13" max="13" width="12.1640625" bestFit="1" customWidth="1"/>
    <col min="15" max="15" width="14" customWidth="1"/>
    <col min="16" max="16" width="17.33203125" customWidth="1"/>
    <col min="17" max="17" width="11" bestFit="1" customWidth="1"/>
    <col min="18" max="18" width="13.5" bestFit="1" customWidth="1"/>
    <col min="20" max="20" width="17.1640625" customWidth="1"/>
  </cols>
  <sheetData>
    <row r="1" spans="1:21" ht="17" x14ac:dyDescent="0.2">
      <c r="A1" s="1"/>
      <c r="N1" s="3"/>
      <c r="O1" s="4"/>
      <c r="P1" s="4"/>
      <c r="Q1" s="4"/>
    </row>
    <row r="2" spans="1:21" ht="17" x14ac:dyDescent="0.2">
      <c r="A2" s="1"/>
      <c r="B2" s="1"/>
      <c r="C2" s="1"/>
      <c r="D2" s="1"/>
      <c r="N2" s="3"/>
      <c r="O2" s="3"/>
      <c r="P2" s="3"/>
      <c r="Q2" s="3"/>
    </row>
    <row r="3" spans="1:21" ht="17" x14ac:dyDescent="0.2">
      <c r="A3" s="1"/>
      <c r="B3" s="1"/>
      <c r="C3" s="1"/>
      <c r="D3" s="2"/>
      <c r="N3" s="3"/>
      <c r="O3" s="3"/>
      <c r="P3" s="3"/>
      <c r="Q3" s="5"/>
    </row>
    <row r="4" spans="1:21" ht="17" x14ac:dyDescent="0.2">
      <c r="A4" s="3" t="s">
        <v>7</v>
      </c>
      <c r="B4" s="4"/>
      <c r="C4" s="4"/>
      <c r="D4" s="4"/>
      <c r="N4" s="5"/>
      <c r="O4" s="3"/>
      <c r="P4" s="3"/>
      <c r="Q4" s="5"/>
    </row>
    <row r="5" spans="1:21" ht="17" x14ac:dyDescent="0.2">
      <c r="A5" s="3" t="s">
        <v>0</v>
      </c>
      <c r="B5" s="3" t="s">
        <v>1</v>
      </c>
      <c r="C5" s="3" t="s">
        <v>2</v>
      </c>
      <c r="E5" s="3" t="s">
        <v>3</v>
      </c>
      <c r="I5" s="3" t="s">
        <v>8</v>
      </c>
      <c r="J5" s="4"/>
      <c r="K5" s="4"/>
      <c r="L5" s="4"/>
      <c r="N5" s="5"/>
      <c r="O5" s="3"/>
      <c r="P5" s="3" t="s">
        <v>9</v>
      </c>
      <c r="Q5" s="4"/>
      <c r="R5" s="4"/>
      <c r="S5" s="4"/>
      <c r="U5" s="5"/>
    </row>
    <row r="6" spans="1:21" ht="17" x14ac:dyDescent="0.2">
      <c r="A6" s="3" t="s">
        <v>4</v>
      </c>
      <c r="B6" s="3">
        <v>9999</v>
      </c>
      <c r="C6" s="3">
        <v>1179648</v>
      </c>
      <c r="D6" s="5"/>
      <c r="E6" s="6">
        <v>523276190</v>
      </c>
      <c r="I6" s="3" t="s">
        <v>0</v>
      </c>
      <c r="J6" s="3" t="s">
        <v>1</v>
      </c>
      <c r="K6" s="3" t="s">
        <v>2</v>
      </c>
      <c r="M6" s="3" t="s">
        <v>3</v>
      </c>
      <c r="N6" s="5"/>
      <c r="O6" s="3"/>
      <c r="P6" s="3" t="s">
        <v>0</v>
      </c>
      <c r="Q6" s="3" t="s">
        <v>1</v>
      </c>
      <c r="R6" s="3" t="s">
        <v>2</v>
      </c>
      <c r="T6" s="3" t="s">
        <v>3</v>
      </c>
      <c r="U6" s="5"/>
    </row>
    <row r="7" spans="1:21" ht="17" x14ac:dyDescent="0.2">
      <c r="A7" s="3" t="s">
        <v>5</v>
      </c>
      <c r="B7" s="3">
        <v>9999</v>
      </c>
      <c r="C7" s="3">
        <v>1179648</v>
      </c>
      <c r="D7" s="5"/>
      <c r="E7" s="6">
        <v>529837263</v>
      </c>
      <c r="I7" s="3" t="s">
        <v>4</v>
      </c>
      <c r="J7" s="3">
        <v>9999</v>
      </c>
      <c r="K7" s="3">
        <v>1179648</v>
      </c>
      <c r="L7" s="5"/>
      <c r="M7" s="6">
        <v>486599831</v>
      </c>
      <c r="N7" s="3"/>
      <c r="O7" s="3"/>
      <c r="P7" s="3" t="s">
        <v>4</v>
      </c>
      <c r="Q7" s="3">
        <v>9999</v>
      </c>
      <c r="R7" s="3">
        <v>1179648</v>
      </c>
      <c r="S7" s="5"/>
      <c r="T7" s="6">
        <v>457109656</v>
      </c>
      <c r="U7" s="3"/>
    </row>
    <row r="8" spans="1:21" ht="17" x14ac:dyDescent="0.2">
      <c r="A8" s="3" t="s">
        <v>6</v>
      </c>
      <c r="B8" s="3">
        <v>9999</v>
      </c>
      <c r="C8" s="3">
        <v>1179648</v>
      </c>
      <c r="D8" s="5"/>
      <c r="E8" s="6">
        <v>536829076</v>
      </c>
      <c r="I8" s="5" t="s">
        <v>4</v>
      </c>
      <c r="J8" s="3">
        <v>9999999</v>
      </c>
      <c r="K8" s="3">
        <v>1179648</v>
      </c>
      <c r="L8" s="5"/>
      <c r="M8" s="6">
        <v>756432316</v>
      </c>
      <c r="N8" s="5"/>
      <c r="O8" s="3"/>
      <c r="P8" s="3" t="s">
        <v>5</v>
      </c>
      <c r="Q8" s="3">
        <v>9999</v>
      </c>
      <c r="R8" s="3">
        <v>1179648</v>
      </c>
      <c r="S8" s="5"/>
      <c r="T8" s="6">
        <v>463061256</v>
      </c>
      <c r="U8" s="5"/>
    </row>
    <row r="9" spans="1:21" ht="17" x14ac:dyDescent="0.2">
      <c r="A9" s="3" t="s">
        <v>26</v>
      </c>
      <c r="B9" s="3">
        <v>99999999</v>
      </c>
      <c r="C9" s="3">
        <v>1179648</v>
      </c>
      <c r="D9" s="5"/>
      <c r="E9" s="6">
        <v>811706561</v>
      </c>
      <c r="I9" s="5" t="s">
        <v>4</v>
      </c>
      <c r="J9" s="3">
        <v>9999</v>
      </c>
      <c r="K9" s="3">
        <v>14155776</v>
      </c>
      <c r="L9" s="5"/>
      <c r="M9" s="6">
        <v>5839324827</v>
      </c>
      <c r="N9" s="5"/>
      <c r="O9" s="3"/>
      <c r="P9" s="3" t="s">
        <v>6</v>
      </c>
      <c r="Q9" s="3">
        <v>9999</v>
      </c>
      <c r="R9" s="3">
        <v>1179648</v>
      </c>
      <c r="S9" s="5"/>
      <c r="T9" s="6">
        <v>469895142</v>
      </c>
      <c r="U9" s="5"/>
    </row>
    <row r="10" spans="1:21" ht="17" x14ac:dyDescent="0.2">
      <c r="A10" s="3" t="s">
        <v>27</v>
      </c>
      <c r="B10" s="3">
        <v>99999999</v>
      </c>
      <c r="C10" s="3">
        <v>1179648</v>
      </c>
      <c r="D10" s="5"/>
      <c r="E10" s="9">
        <v>817998057</v>
      </c>
      <c r="I10" s="5" t="s">
        <v>4</v>
      </c>
      <c r="J10" s="3">
        <v>9999999</v>
      </c>
      <c r="K10" s="3">
        <v>14155776</v>
      </c>
      <c r="L10" s="5"/>
      <c r="M10" s="6">
        <v>9095996828</v>
      </c>
      <c r="N10" s="5"/>
      <c r="O10" s="3"/>
      <c r="P10" s="3" t="s">
        <v>4</v>
      </c>
      <c r="Q10" s="3">
        <v>9999999</v>
      </c>
      <c r="R10" s="3">
        <v>1179648</v>
      </c>
      <c r="S10" s="5"/>
      <c r="T10" s="6">
        <v>709245236</v>
      </c>
      <c r="U10" s="5"/>
    </row>
    <row r="11" spans="1:21" ht="17" x14ac:dyDescent="0.2">
      <c r="A11" s="3" t="s">
        <v>28</v>
      </c>
      <c r="B11" s="3">
        <v>99999999</v>
      </c>
      <c r="C11" s="3">
        <v>1179648</v>
      </c>
      <c r="D11" s="5"/>
      <c r="E11" s="9">
        <v>82492481</v>
      </c>
      <c r="I11" s="3" t="s">
        <v>5</v>
      </c>
      <c r="J11" s="3">
        <v>9999</v>
      </c>
      <c r="K11" s="3">
        <v>1179648</v>
      </c>
      <c r="L11" s="5"/>
      <c r="M11" s="6">
        <v>492551621</v>
      </c>
      <c r="N11" s="3"/>
      <c r="O11" s="3"/>
      <c r="P11" s="3" t="s">
        <v>5</v>
      </c>
      <c r="Q11" s="3">
        <v>9999999</v>
      </c>
      <c r="R11" s="3">
        <v>1179648</v>
      </c>
      <c r="S11" s="5"/>
      <c r="T11" s="6">
        <v>714556780</v>
      </c>
      <c r="U11" s="3"/>
    </row>
    <row r="12" spans="1:21" ht="17" x14ac:dyDescent="0.2">
      <c r="A12" s="3" t="s">
        <v>29</v>
      </c>
      <c r="B12" s="3">
        <v>9999</v>
      </c>
      <c r="C12" s="3">
        <v>14155776</v>
      </c>
      <c r="D12" s="5"/>
      <c r="E12" s="6">
        <v>6279437849</v>
      </c>
      <c r="I12" s="5" t="s">
        <v>5</v>
      </c>
      <c r="J12" s="3">
        <v>9999999</v>
      </c>
      <c r="K12" s="3">
        <v>1179648</v>
      </c>
      <c r="L12" s="5"/>
      <c r="M12" s="6">
        <v>763300412</v>
      </c>
      <c r="N12" s="5"/>
      <c r="O12" s="3"/>
      <c r="P12" s="3" t="s">
        <v>6</v>
      </c>
      <c r="Q12" s="3">
        <v>9999999</v>
      </c>
      <c r="R12" s="3">
        <v>1179648</v>
      </c>
      <c r="S12" s="5"/>
      <c r="T12" s="6">
        <v>721230516</v>
      </c>
      <c r="U12" s="5"/>
    </row>
    <row r="13" spans="1:21" ht="17" x14ac:dyDescent="0.2">
      <c r="A13" s="3" t="s">
        <v>30</v>
      </c>
      <c r="B13" s="3">
        <v>9999</v>
      </c>
      <c r="C13" s="3">
        <v>14155776</v>
      </c>
      <c r="D13" s="5"/>
      <c r="E13" s="6">
        <v>6358059902</v>
      </c>
      <c r="I13" s="5" t="s">
        <v>5</v>
      </c>
      <c r="J13" s="3">
        <v>9999</v>
      </c>
      <c r="K13" s="3">
        <v>14155776</v>
      </c>
      <c r="L13" s="5"/>
      <c r="M13" s="6">
        <v>5910651136</v>
      </c>
      <c r="N13" s="5"/>
      <c r="O13" s="3"/>
      <c r="P13" s="3" t="s">
        <v>4</v>
      </c>
      <c r="Q13" s="3">
        <v>9999</v>
      </c>
      <c r="R13" s="3">
        <v>14155776</v>
      </c>
      <c r="S13" s="5"/>
      <c r="T13" s="6">
        <v>5485428127</v>
      </c>
      <c r="U13" s="5"/>
    </row>
    <row r="14" spans="1:21" ht="17" x14ac:dyDescent="0.2">
      <c r="A14" s="3" t="s">
        <v>24</v>
      </c>
      <c r="B14" s="3">
        <v>9999</v>
      </c>
      <c r="C14" s="3">
        <v>14155776</v>
      </c>
      <c r="D14" s="5"/>
      <c r="E14" s="6">
        <v>6441414983</v>
      </c>
      <c r="I14" s="5" t="s">
        <v>5</v>
      </c>
      <c r="J14" s="3">
        <v>9999999</v>
      </c>
      <c r="K14" s="3">
        <v>14155776</v>
      </c>
      <c r="L14" s="5"/>
      <c r="M14" s="6">
        <v>9159609860</v>
      </c>
      <c r="N14" s="5"/>
      <c r="O14" s="3"/>
      <c r="P14" s="3" t="s">
        <v>5</v>
      </c>
      <c r="Q14" s="3">
        <v>9999</v>
      </c>
      <c r="R14" s="3">
        <v>14155776</v>
      </c>
      <c r="S14" s="5"/>
      <c r="T14" s="6">
        <v>5556753781</v>
      </c>
      <c r="U14" s="5"/>
    </row>
    <row r="15" spans="1:21" ht="17" x14ac:dyDescent="0.2">
      <c r="A15" s="3" t="s">
        <v>31</v>
      </c>
      <c r="B15" s="3">
        <v>99999999</v>
      </c>
      <c r="C15" s="3">
        <v>14155776</v>
      </c>
      <c r="D15" s="5"/>
      <c r="E15" s="9">
        <v>6279437849</v>
      </c>
      <c r="I15" s="3" t="s">
        <v>6</v>
      </c>
      <c r="J15" s="3">
        <v>9999</v>
      </c>
      <c r="K15" s="3">
        <v>1179648</v>
      </c>
      <c r="L15" s="5"/>
      <c r="M15" s="6">
        <v>499388227</v>
      </c>
      <c r="P15" s="3" t="s">
        <v>6</v>
      </c>
      <c r="Q15" s="3">
        <v>9999</v>
      </c>
      <c r="R15" s="3">
        <v>14155776</v>
      </c>
      <c r="S15" s="5"/>
      <c r="T15" s="6">
        <v>5638278216</v>
      </c>
    </row>
    <row r="16" spans="1:21" ht="17" x14ac:dyDescent="0.2">
      <c r="A16" s="3" t="s">
        <v>32</v>
      </c>
      <c r="B16" s="3">
        <v>99999999</v>
      </c>
      <c r="C16" s="3">
        <v>14155776</v>
      </c>
      <c r="D16" s="5"/>
      <c r="E16" s="9">
        <v>9815978753</v>
      </c>
      <c r="I16" s="5" t="s">
        <v>6</v>
      </c>
      <c r="J16" s="3">
        <v>9999999</v>
      </c>
      <c r="K16" s="3">
        <v>1179648</v>
      </c>
      <c r="L16" s="5"/>
      <c r="M16" s="8">
        <v>769972724</v>
      </c>
      <c r="P16" s="3" t="s">
        <v>4</v>
      </c>
      <c r="Q16" s="3">
        <v>9999999</v>
      </c>
      <c r="R16" s="3">
        <v>14155776</v>
      </c>
      <c r="S16" s="5"/>
      <c r="T16" s="6">
        <v>8511079276</v>
      </c>
    </row>
    <row r="17" spans="1:21" ht="17" x14ac:dyDescent="0.2">
      <c r="A17" s="3" t="s">
        <v>33</v>
      </c>
      <c r="B17" s="3">
        <v>99999999</v>
      </c>
      <c r="C17" s="3">
        <v>14155776</v>
      </c>
      <c r="D17" s="3"/>
      <c r="E17" s="9">
        <v>989525097</v>
      </c>
      <c r="I17" s="5" t="s">
        <v>6</v>
      </c>
      <c r="J17" s="3">
        <v>9999</v>
      </c>
      <c r="K17" s="3">
        <v>14155776</v>
      </c>
      <c r="L17" s="5"/>
      <c r="M17" s="6">
        <v>5992175076</v>
      </c>
      <c r="P17" s="3" t="s">
        <v>5</v>
      </c>
      <c r="Q17" s="3">
        <v>9999999</v>
      </c>
      <c r="R17" s="3">
        <v>14155776</v>
      </c>
      <c r="S17" s="5"/>
      <c r="T17" s="6">
        <v>8574682980</v>
      </c>
    </row>
    <row r="18" spans="1:21" ht="17" x14ac:dyDescent="0.2">
      <c r="I18" s="5" t="s">
        <v>6</v>
      </c>
      <c r="J18" s="3">
        <v>9999999</v>
      </c>
      <c r="K18" s="3">
        <v>14155776</v>
      </c>
      <c r="L18" s="3"/>
      <c r="M18" s="6">
        <v>9239198644</v>
      </c>
      <c r="P18" s="3" t="s">
        <v>6</v>
      </c>
      <c r="Q18" s="3">
        <v>9999999</v>
      </c>
      <c r="R18" s="3">
        <v>14155776</v>
      </c>
      <c r="S18" s="3"/>
      <c r="T18" s="6">
        <v>8654283060</v>
      </c>
    </row>
    <row r="21" spans="1:21" x14ac:dyDescent="0.2">
      <c r="A21" t="s">
        <v>10</v>
      </c>
    </row>
    <row r="23" spans="1:21" ht="17" x14ac:dyDescent="0.2">
      <c r="A23" s="3" t="s">
        <v>7</v>
      </c>
      <c r="B23" s="4"/>
      <c r="C23" s="4"/>
      <c r="D23" s="4"/>
      <c r="N23" s="5"/>
      <c r="O23" s="3"/>
      <c r="P23" s="3"/>
      <c r="Q23" s="5"/>
    </row>
    <row r="24" spans="1:21" ht="17" x14ac:dyDescent="0.2">
      <c r="A24" s="3" t="s">
        <v>0</v>
      </c>
      <c r="B24" s="3" t="s">
        <v>1</v>
      </c>
      <c r="C24" s="3" t="s">
        <v>2</v>
      </c>
      <c r="E24" s="3" t="s">
        <v>3</v>
      </c>
      <c r="I24" s="3" t="s">
        <v>8</v>
      </c>
      <c r="J24" s="4"/>
      <c r="K24" s="4"/>
      <c r="L24" s="4"/>
      <c r="N24" s="5"/>
      <c r="O24" s="3"/>
      <c r="P24" s="3" t="s">
        <v>9</v>
      </c>
      <c r="Q24" s="4"/>
      <c r="R24" s="4"/>
      <c r="S24" s="4"/>
      <c r="U24" s="5"/>
    </row>
    <row r="25" spans="1:21" ht="17" x14ac:dyDescent="0.2">
      <c r="A25" s="3" t="s">
        <v>4</v>
      </c>
      <c r="B25" s="3">
        <v>9999</v>
      </c>
      <c r="C25" s="3">
        <v>1179648</v>
      </c>
      <c r="D25" s="5"/>
      <c r="E25" s="6">
        <v>362589875</v>
      </c>
      <c r="I25" s="3" t="s">
        <v>0</v>
      </c>
      <c r="J25" s="3" t="s">
        <v>1</v>
      </c>
      <c r="K25" s="3" t="s">
        <v>2</v>
      </c>
      <c r="M25" s="3" t="s">
        <v>3</v>
      </c>
      <c r="N25" s="5"/>
      <c r="O25" s="3"/>
      <c r="P25" s="3" t="s">
        <v>0</v>
      </c>
      <c r="Q25" s="3" t="s">
        <v>1</v>
      </c>
      <c r="R25" s="3" t="s">
        <v>2</v>
      </c>
      <c r="T25" s="3" t="s">
        <v>3</v>
      </c>
      <c r="U25" s="5"/>
    </row>
    <row r="26" spans="1:21" ht="17" x14ac:dyDescent="0.2">
      <c r="A26" s="3" t="s">
        <v>5</v>
      </c>
      <c r="B26" s="3">
        <v>9999</v>
      </c>
      <c r="C26" s="3">
        <v>1179648</v>
      </c>
      <c r="D26" s="5"/>
      <c r="E26" s="6">
        <v>366006723</v>
      </c>
      <c r="I26" s="3" t="s">
        <v>4</v>
      </c>
      <c r="J26" s="3">
        <v>9999</v>
      </c>
      <c r="K26" s="3">
        <v>1179648</v>
      </c>
      <c r="L26" s="5"/>
      <c r="M26" s="6">
        <v>291368426</v>
      </c>
      <c r="N26" s="3"/>
      <c r="O26" s="3"/>
      <c r="P26" s="3" t="s">
        <v>4</v>
      </c>
      <c r="Q26" s="3">
        <v>9999</v>
      </c>
      <c r="R26" s="3">
        <v>1179648</v>
      </c>
      <c r="S26" s="5"/>
      <c r="T26" s="6">
        <v>285468746</v>
      </c>
      <c r="U26" s="3"/>
    </row>
    <row r="27" spans="1:21" ht="17" x14ac:dyDescent="0.2">
      <c r="A27" s="3" t="s">
        <v>6</v>
      </c>
      <c r="B27" s="3">
        <v>9999</v>
      </c>
      <c r="C27" s="3">
        <v>1179648</v>
      </c>
      <c r="D27" s="5"/>
      <c r="E27" s="6">
        <v>339721746</v>
      </c>
      <c r="I27" s="3" t="s">
        <v>5</v>
      </c>
      <c r="J27" s="3">
        <v>9999</v>
      </c>
      <c r="K27" s="3">
        <v>1179648</v>
      </c>
      <c r="L27" s="5"/>
      <c r="M27" s="6">
        <v>293345226</v>
      </c>
      <c r="N27" s="5"/>
      <c r="O27" s="3"/>
      <c r="P27" s="3" t="s">
        <v>5</v>
      </c>
      <c r="Q27" s="3">
        <v>9999</v>
      </c>
      <c r="R27" s="3">
        <v>1179648</v>
      </c>
      <c r="S27" s="5"/>
      <c r="T27" s="6">
        <v>287447766</v>
      </c>
      <c r="U27" s="5"/>
    </row>
    <row r="28" spans="1:21" ht="17" x14ac:dyDescent="0.2">
      <c r="A28" s="3" t="s">
        <v>26</v>
      </c>
      <c r="B28" s="3">
        <v>99999999</v>
      </c>
      <c r="C28" s="3">
        <v>1179648</v>
      </c>
      <c r="D28" s="5"/>
      <c r="E28" s="6">
        <v>554608457</v>
      </c>
      <c r="I28" s="3" t="s">
        <v>6</v>
      </c>
      <c r="J28" s="3">
        <v>9999</v>
      </c>
      <c r="K28" s="3">
        <v>1179648</v>
      </c>
      <c r="L28" s="5"/>
      <c r="M28" s="6">
        <v>299187122</v>
      </c>
      <c r="N28" s="5"/>
      <c r="O28" s="3"/>
      <c r="P28" s="3" t="s">
        <v>6</v>
      </c>
      <c r="Q28" s="3">
        <v>9999</v>
      </c>
      <c r="R28" s="3">
        <v>1179648</v>
      </c>
      <c r="S28" s="5"/>
      <c r="T28" s="6">
        <v>293289242</v>
      </c>
      <c r="U28" s="5"/>
    </row>
    <row r="29" spans="1:21" ht="17" x14ac:dyDescent="0.2">
      <c r="A29" s="3" t="s">
        <v>27</v>
      </c>
      <c r="B29" s="3">
        <v>99999999</v>
      </c>
      <c r="C29" s="3">
        <v>1179648</v>
      </c>
      <c r="D29" s="5"/>
      <c r="E29" s="6">
        <v>555869193</v>
      </c>
      <c r="I29" s="3" t="s">
        <v>4</v>
      </c>
      <c r="J29" s="3">
        <v>9999999</v>
      </c>
      <c r="K29" s="3">
        <v>1179648</v>
      </c>
      <c r="L29" s="5"/>
      <c r="M29" s="6">
        <v>444061484</v>
      </c>
      <c r="N29" s="5"/>
      <c r="O29" s="3"/>
      <c r="P29" s="3" t="s">
        <v>26</v>
      </c>
      <c r="Q29" s="3">
        <v>99999999</v>
      </c>
      <c r="R29" s="3">
        <v>1179648</v>
      </c>
      <c r="S29" s="5"/>
      <c r="T29" s="6">
        <v>436180460</v>
      </c>
      <c r="U29" s="5"/>
    </row>
    <row r="30" spans="1:21" ht="17" x14ac:dyDescent="0.2">
      <c r="A30" s="3" t="s">
        <v>28</v>
      </c>
      <c r="B30" s="3">
        <v>99999999</v>
      </c>
      <c r="C30" s="3">
        <v>1179648</v>
      </c>
      <c r="D30" s="5"/>
      <c r="E30" s="6">
        <v>509580240</v>
      </c>
      <c r="I30" s="3" t="s">
        <v>5</v>
      </c>
      <c r="J30" s="3">
        <v>9999999</v>
      </c>
      <c r="K30" s="3">
        <v>1179648</v>
      </c>
      <c r="L30" s="5"/>
      <c r="M30" s="6">
        <v>443012460</v>
      </c>
      <c r="N30" s="3"/>
      <c r="O30" s="3"/>
      <c r="P30" s="3" t="s">
        <v>27</v>
      </c>
      <c r="Q30" s="3">
        <v>99999999</v>
      </c>
      <c r="R30" s="3">
        <v>1179648</v>
      </c>
      <c r="S30" s="5"/>
      <c r="T30" s="6">
        <v>435133068</v>
      </c>
      <c r="U30" s="3"/>
    </row>
    <row r="31" spans="1:21" ht="17" x14ac:dyDescent="0.2">
      <c r="A31" s="3" t="s">
        <v>29</v>
      </c>
      <c r="B31" s="3">
        <v>9999</v>
      </c>
      <c r="C31" s="3">
        <v>14155776</v>
      </c>
      <c r="D31" s="5"/>
      <c r="E31" s="6">
        <v>3993652278</v>
      </c>
      <c r="I31" s="3" t="s">
        <v>6</v>
      </c>
      <c r="J31" s="3">
        <v>9999999</v>
      </c>
      <c r="K31" s="3">
        <v>1179648</v>
      </c>
      <c r="L31" s="5"/>
      <c r="M31" s="6">
        <v>448098572</v>
      </c>
      <c r="N31" s="5"/>
      <c r="O31" s="3"/>
      <c r="P31" s="3" t="s">
        <v>28</v>
      </c>
      <c r="Q31" s="3">
        <v>99999999</v>
      </c>
      <c r="R31" s="3">
        <v>1179648</v>
      </c>
      <c r="S31" s="5"/>
      <c r="T31" s="6">
        <v>440217644</v>
      </c>
      <c r="U31" s="5"/>
    </row>
    <row r="32" spans="1:21" ht="17" x14ac:dyDescent="0.2">
      <c r="A32" s="3" t="s">
        <v>30</v>
      </c>
      <c r="B32" s="3">
        <v>9999</v>
      </c>
      <c r="C32" s="3">
        <v>14155776</v>
      </c>
      <c r="D32" s="5"/>
      <c r="E32" s="6">
        <v>4391982067</v>
      </c>
      <c r="I32" s="3" t="s">
        <v>4</v>
      </c>
      <c r="J32" s="3">
        <v>9999</v>
      </c>
      <c r="K32" s="3">
        <v>14155776</v>
      </c>
      <c r="L32" s="5"/>
      <c r="M32" s="6">
        <v>3496441462</v>
      </c>
      <c r="N32" s="5"/>
      <c r="O32" s="3"/>
      <c r="P32" s="3" t="s">
        <v>29</v>
      </c>
      <c r="Q32" s="3">
        <v>9999</v>
      </c>
      <c r="R32" s="3">
        <v>14155776</v>
      </c>
      <c r="S32" s="5"/>
      <c r="T32" s="6">
        <v>3413986462</v>
      </c>
      <c r="U32" s="5"/>
    </row>
    <row r="33" spans="1:21" ht="17" x14ac:dyDescent="0.2">
      <c r="A33" s="3" t="s">
        <v>24</v>
      </c>
      <c r="B33" s="3">
        <v>9999</v>
      </c>
      <c r="C33" s="3">
        <v>14155776</v>
      </c>
      <c r="D33" s="5"/>
      <c r="E33" s="6">
        <v>4465898123</v>
      </c>
      <c r="I33" s="3" t="s">
        <v>5</v>
      </c>
      <c r="J33" s="3">
        <v>9999</v>
      </c>
      <c r="K33" s="3">
        <v>14155776</v>
      </c>
      <c r="L33" s="5"/>
      <c r="M33" s="6">
        <v>3520074886</v>
      </c>
      <c r="N33" s="5"/>
      <c r="O33" s="3"/>
      <c r="P33" s="3" t="s">
        <v>30</v>
      </c>
      <c r="Q33" s="3">
        <v>9999</v>
      </c>
      <c r="R33" s="3">
        <v>14155776</v>
      </c>
      <c r="S33" s="5"/>
      <c r="T33" s="6">
        <v>3449293066</v>
      </c>
      <c r="U33" s="5"/>
    </row>
    <row r="34" spans="1:21" ht="17" x14ac:dyDescent="0.2">
      <c r="A34" s="3" t="s">
        <v>31</v>
      </c>
      <c r="B34" s="3">
        <v>99999999</v>
      </c>
      <c r="C34" s="3">
        <v>14155776</v>
      </c>
      <c r="D34" s="5"/>
      <c r="E34" s="6">
        <v>6079699440</v>
      </c>
      <c r="I34" s="3" t="s">
        <v>6</v>
      </c>
      <c r="J34" s="3">
        <v>9999</v>
      </c>
      <c r="K34" s="3">
        <v>14155776</v>
      </c>
      <c r="L34" s="5"/>
      <c r="M34" s="6">
        <v>3589672886</v>
      </c>
      <c r="P34" s="3" t="s">
        <v>24</v>
      </c>
      <c r="Q34" s="3">
        <v>9999</v>
      </c>
      <c r="R34" s="3">
        <v>14155776</v>
      </c>
      <c r="S34" s="5"/>
      <c r="T34" s="6">
        <v>3518896166</v>
      </c>
    </row>
    <row r="35" spans="1:21" ht="17" x14ac:dyDescent="0.2">
      <c r="A35" s="3" t="s">
        <v>32</v>
      </c>
      <c r="B35" s="3">
        <v>99999999</v>
      </c>
      <c r="C35" s="3">
        <v>14155776</v>
      </c>
      <c r="D35" s="5"/>
      <c r="E35" s="6">
        <v>6670254217</v>
      </c>
      <c r="I35" s="3" t="s">
        <v>4</v>
      </c>
      <c r="J35" s="3">
        <v>9999999</v>
      </c>
      <c r="K35" s="3">
        <v>14155776</v>
      </c>
      <c r="L35" s="5"/>
      <c r="M35" s="6">
        <v>5328699724</v>
      </c>
      <c r="P35" s="3" t="s">
        <v>31</v>
      </c>
      <c r="Q35" s="3">
        <v>99999999</v>
      </c>
      <c r="R35" s="3">
        <v>14155776</v>
      </c>
      <c r="S35" s="5"/>
      <c r="T35" s="6">
        <v>5215456396</v>
      </c>
    </row>
    <row r="36" spans="1:21" ht="17" x14ac:dyDescent="0.2">
      <c r="A36" s="3" t="s">
        <v>33</v>
      </c>
      <c r="B36" s="3">
        <v>99999999</v>
      </c>
      <c r="C36" s="3">
        <v>14155776</v>
      </c>
      <c r="D36" s="3"/>
      <c r="E36" s="6">
        <v>6737698121</v>
      </c>
      <c r="I36" s="3" t="s">
        <v>5</v>
      </c>
      <c r="J36" s="3">
        <v>9999999</v>
      </c>
      <c r="K36" s="3">
        <v>14155776</v>
      </c>
      <c r="L36" s="5"/>
      <c r="M36" s="6">
        <v>5316001324</v>
      </c>
      <c r="P36" s="3" t="s">
        <v>32</v>
      </c>
      <c r="Q36" s="3">
        <v>99999999</v>
      </c>
      <c r="R36" s="3">
        <v>14155776</v>
      </c>
      <c r="S36" s="5"/>
      <c r="T36" s="6">
        <v>5221440172</v>
      </c>
    </row>
    <row r="37" spans="1:21" ht="17" x14ac:dyDescent="0.2">
      <c r="I37" s="3" t="s">
        <v>6</v>
      </c>
      <c r="J37" s="3">
        <v>9999999</v>
      </c>
      <c r="K37" s="3">
        <v>14155776</v>
      </c>
      <c r="L37" s="3"/>
      <c r="M37" s="6">
        <v>5974770194</v>
      </c>
      <c r="P37" s="3" t="s">
        <v>33</v>
      </c>
      <c r="Q37" s="3">
        <v>99999999</v>
      </c>
      <c r="R37" s="3">
        <v>14155776</v>
      </c>
      <c r="S37" s="3"/>
      <c r="T37" s="6">
        <v>5281961228</v>
      </c>
    </row>
    <row r="38" spans="1:21" ht="17" x14ac:dyDescent="0.2">
      <c r="A38" s="2" t="s">
        <v>20</v>
      </c>
      <c r="B38" s="1"/>
      <c r="C38" s="1"/>
      <c r="D38" s="2"/>
    </row>
    <row r="39" spans="1:21" ht="17" x14ac:dyDescent="0.2">
      <c r="A39" s="1"/>
      <c r="B39" s="1"/>
      <c r="C39" s="1"/>
      <c r="D39" s="2"/>
    </row>
    <row r="40" spans="1:21" ht="17" x14ac:dyDescent="0.2">
      <c r="A40" s="2"/>
      <c r="B40" s="1" t="s">
        <v>18</v>
      </c>
      <c r="C40" s="1" t="s">
        <v>19</v>
      </c>
      <c r="E40" s="2" t="s">
        <v>17</v>
      </c>
    </row>
    <row r="41" spans="1:21" ht="17" x14ac:dyDescent="0.2">
      <c r="A41" s="2" t="s">
        <v>11</v>
      </c>
      <c r="B41" s="1">
        <v>1</v>
      </c>
      <c r="C41" s="7">
        <v>580386816</v>
      </c>
      <c r="E41" s="2">
        <f>B41*C41</f>
        <v>580386816</v>
      </c>
      <c r="G41" s="2" t="s">
        <v>22</v>
      </c>
      <c r="H41" s="1"/>
      <c r="I41" s="1"/>
      <c r="J41" s="2"/>
    </row>
    <row r="42" spans="1:21" ht="17" x14ac:dyDescent="0.2">
      <c r="A42" s="2" t="s">
        <v>12</v>
      </c>
      <c r="B42" s="1">
        <v>96</v>
      </c>
      <c r="C42" s="7">
        <v>33386147</v>
      </c>
      <c r="D42" s="1"/>
      <c r="E42" s="2">
        <f t="shared" ref="E42:E47" si="0">B42*C42</f>
        <v>3205070112</v>
      </c>
      <c r="G42" s="1"/>
      <c r="H42" s="1"/>
      <c r="I42" s="1"/>
      <c r="J42" s="2"/>
    </row>
    <row r="43" spans="1:21" ht="17" x14ac:dyDescent="0.2">
      <c r="A43" t="s">
        <v>13</v>
      </c>
      <c r="B43">
        <v>16</v>
      </c>
      <c r="C43" s="7">
        <v>207375</v>
      </c>
      <c r="E43" s="2">
        <f t="shared" si="0"/>
        <v>3318000</v>
      </c>
      <c r="G43" s="2"/>
      <c r="H43" s="1" t="s">
        <v>18</v>
      </c>
      <c r="I43" s="1" t="s">
        <v>19</v>
      </c>
      <c r="K43" s="2" t="s">
        <v>17</v>
      </c>
    </row>
    <row r="44" spans="1:21" ht="17" x14ac:dyDescent="0.2">
      <c r="A44" s="2" t="s">
        <v>11</v>
      </c>
      <c r="B44" s="1">
        <v>96</v>
      </c>
      <c r="C44" s="7">
        <v>9437184</v>
      </c>
      <c r="E44" s="2">
        <f t="shared" si="0"/>
        <v>905969664</v>
      </c>
      <c r="G44" s="2" t="s">
        <v>11</v>
      </c>
      <c r="H44" s="1">
        <v>1</v>
      </c>
      <c r="I44" s="1">
        <v>48365568</v>
      </c>
      <c r="K44" s="2">
        <f>H44*I44</f>
        <v>48365568</v>
      </c>
    </row>
    <row r="45" spans="1:21" ht="17" x14ac:dyDescent="0.2">
      <c r="A45" s="2" t="s">
        <v>14</v>
      </c>
      <c r="B45" s="1">
        <v>96</v>
      </c>
      <c r="C45" s="7">
        <v>23219</v>
      </c>
      <c r="E45" s="2">
        <f t="shared" si="0"/>
        <v>2229024</v>
      </c>
      <c r="G45" s="2" t="s">
        <v>12</v>
      </c>
      <c r="H45" s="1">
        <v>8</v>
      </c>
      <c r="I45" s="1">
        <v>33557706</v>
      </c>
      <c r="J45" s="1"/>
      <c r="K45" s="2">
        <f t="shared" ref="K45:K50" si="1">H45*I45</f>
        <v>268461648</v>
      </c>
      <c r="P45" s="3"/>
      <c r="Q45" s="3"/>
      <c r="R45" s="5"/>
      <c r="S45" s="6"/>
      <c r="T45" s="3"/>
    </row>
    <row r="46" spans="1:21" ht="17" x14ac:dyDescent="0.2">
      <c r="A46" s="2" t="s">
        <v>15</v>
      </c>
      <c r="B46" s="1">
        <v>1</v>
      </c>
      <c r="C46" s="7">
        <v>67580</v>
      </c>
      <c r="E46" s="2">
        <f t="shared" si="0"/>
        <v>67580</v>
      </c>
      <c r="G46" t="s">
        <v>13</v>
      </c>
      <c r="H46">
        <v>8</v>
      </c>
      <c r="I46">
        <v>9437184</v>
      </c>
      <c r="K46" s="2">
        <f t="shared" si="1"/>
        <v>75497472</v>
      </c>
      <c r="P46" s="3"/>
      <c r="Q46" s="3"/>
      <c r="R46" s="5"/>
      <c r="S46" s="6"/>
    </row>
    <row r="47" spans="1:21" ht="17" x14ac:dyDescent="0.2">
      <c r="A47" s="2" t="s">
        <v>16</v>
      </c>
      <c r="B47" s="1">
        <v>96</v>
      </c>
      <c r="C47" s="7">
        <v>7077888</v>
      </c>
      <c r="E47" s="2">
        <f t="shared" si="0"/>
        <v>679477248</v>
      </c>
      <c r="G47" s="2" t="s">
        <v>11</v>
      </c>
      <c r="H47" s="1">
        <v>1</v>
      </c>
      <c r="I47" s="1">
        <v>43004</v>
      </c>
      <c r="K47" s="2">
        <f t="shared" si="1"/>
        <v>43004</v>
      </c>
      <c r="P47" s="3"/>
      <c r="Q47" s="3"/>
      <c r="R47" s="5"/>
      <c r="S47" s="6"/>
    </row>
    <row r="48" spans="1:21" ht="17" x14ac:dyDescent="0.2">
      <c r="G48" s="2" t="s">
        <v>14</v>
      </c>
      <c r="H48" s="1">
        <v>8</v>
      </c>
      <c r="I48" s="1">
        <v>40108132</v>
      </c>
      <c r="K48" s="2">
        <f t="shared" si="1"/>
        <v>320865056</v>
      </c>
      <c r="P48" s="3"/>
      <c r="Q48" s="3"/>
      <c r="R48" s="5"/>
      <c r="S48" s="6"/>
    </row>
    <row r="49" spans="1:19" ht="17" x14ac:dyDescent="0.2">
      <c r="E49" s="2">
        <f>SUM(E41:E48)</f>
        <v>5376518444</v>
      </c>
      <c r="G49" s="2" t="s">
        <v>15</v>
      </c>
      <c r="H49" s="1">
        <v>8</v>
      </c>
      <c r="I49" s="1">
        <v>14609</v>
      </c>
      <c r="K49" s="2">
        <f t="shared" si="1"/>
        <v>116872</v>
      </c>
      <c r="P49" s="3"/>
      <c r="Q49" s="3"/>
      <c r="R49" s="5"/>
      <c r="S49" s="6"/>
    </row>
    <row r="50" spans="1:19" ht="17" x14ac:dyDescent="0.2">
      <c r="G50" s="2" t="s">
        <v>16</v>
      </c>
      <c r="H50" s="1">
        <v>8</v>
      </c>
      <c r="I50" s="1">
        <v>7077888</v>
      </c>
      <c r="K50" s="2">
        <f t="shared" si="1"/>
        <v>56623104</v>
      </c>
      <c r="P50" s="3"/>
      <c r="Q50" s="3"/>
      <c r="R50" s="5"/>
      <c r="S50" s="6"/>
    </row>
    <row r="51" spans="1:19" ht="17" x14ac:dyDescent="0.2">
      <c r="P51" s="3"/>
      <c r="Q51" s="3"/>
      <c r="R51" s="5"/>
      <c r="S51" s="6"/>
    </row>
    <row r="52" spans="1:19" ht="17" x14ac:dyDescent="0.2">
      <c r="K52" s="2">
        <f>SUM(K44:K51)</f>
        <v>769972724</v>
      </c>
      <c r="P52" s="3"/>
      <c r="Q52" s="3"/>
      <c r="R52" s="5"/>
      <c r="S52" s="6"/>
    </row>
    <row r="53" spans="1:19" ht="17" x14ac:dyDescent="0.2">
      <c r="P53" s="3"/>
      <c r="Q53" s="3"/>
      <c r="R53" s="5"/>
      <c r="S53" s="6"/>
    </row>
    <row r="54" spans="1:19" ht="17" x14ac:dyDescent="0.2">
      <c r="A54" s="2" t="s">
        <v>21</v>
      </c>
      <c r="B54" s="1"/>
      <c r="C54" s="1"/>
      <c r="D54" s="2"/>
      <c r="P54" s="3"/>
      <c r="Q54" s="3"/>
      <c r="R54" s="5"/>
      <c r="S54" s="6"/>
    </row>
    <row r="55" spans="1:19" ht="17" x14ac:dyDescent="0.2">
      <c r="A55" s="1"/>
      <c r="B55" s="1"/>
      <c r="C55" s="1"/>
      <c r="D55" s="2"/>
      <c r="P55" s="3"/>
      <c r="Q55" s="3"/>
      <c r="R55" s="5"/>
      <c r="S55" s="6"/>
    </row>
    <row r="56" spans="1:19" ht="17" x14ac:dyDescent="0.2">
      <c r="A56" s="2"/>
      <c r="B56" s="1" t="s">
        <v>18</v>
      </c>
      <c r="C56" s="1" t="s">
        <v>19</v>
      </c>
      <c r="E56" s="2" t="s">
        <v>17</v>
      </c>
      <c r="P56" s="3"/>
      <c r="Q56" s="3"/>
      <c r="R56" s="3"/>
      <c r="S56" s="6"/>
    </row>
    <row r="57" spans="1:19" ht="17" x14ac:dyDescent="0.2">
      <c r="A57" s="2" t="s">
        <v>11</v>
      </c>
      <c r="B57" s="1">
        <v>1</v>
      </c>
      <c r="C57" s="7">
        <v>580386816</v>
      </c>
      <c r="E57" s="2">
        <f>B57*C57</f>
        <v>580386816</v>
      </c>
      <c r="G57" s="2" t="s">
        <v>23</v>
      </c>
      <c r="H57" s="1"/>
      <c r="I57" s="1"/>
      <c r="J57" s="2"/>
    </row>
    <row r="58" spans="1:19" ht="17" x14ac:dyDescent="0.2">
      <c r="A58" s="2" t="s">
        <v>12</v>
      </c>
      <c r="B58" s="1">
        <v>8</v>
      </c>
      <c r="C58" s="7">
        <v>400357076</v>
      </c>
      <c r="D58" s="1"/>
      <c r="E58" s="2">
        <f>B58*C58</f>
        <v>3202856608</v>
      </c>
      <c r="G58" s="1"/>
      <c r="H58" s="1"/>
      <c r="I58" s="1"/>
      <c r="J58" s="2"/>
    </row>
    <row r="59" spans="1:19" ht="17" x14ac:dyDescent="0.2">
      <c r="A59" t="s">
        <v>13</v>
      </c>
      <c r="B59">
        <v>8</v>
      </c>
      <c r="C59" s="7">
        <v>113246208</v>
      </c>
      <c r="E59" s="2">
        <f>B59*C59</f>
        <v>905969664</v>
      </c>
      <c r="G59" s="2"/>
      <c r="H59" s="1" t="s">
        <v>18</v>
      </c>
      <c r="I59" s="1" t="s">
        <v>19</v>
      </c>
      <c r="K59" s="2" t="s">
        <v>17</v>
      </c>
    </row>
    <row r="60" spans="1:19" ht="17" x14ac:dyDescent="0.2">
      <c r="A60" s="2" t="s">
        <v>11</v>
      </c>
      <c r="B60" s="1">
        <v>1</v>
      </c>
      <c r="C60" s="7">
        <v>67580</v>
      </c>
      <c r="E60" s="2">
        <f t="shared" ref="E60:E63" si="2">B60*C60</f>
        <v>67580</v>
      </c>
      <c r="G60" s="2" t="s">
        <v>11</v>
      </c>
      <c r="H60" s="1">
        <v>1</v>
      </c>
      <c r="I60" s="1">
        <v>4030464</v>
      </c>
      <c r="K60" s="2">
        <f>H60*I60</f>
        <v>4030464</v>
      </c>
    </row>
    <row r="61" spans="1:19" ht="17" x14ac:dyDescent="0.2">
      <c r="A61" s="2" t="s">
        <v>25</v>
      </c>
      <c r="B61" s="1">
        <v>8</v>
      </c>
      <c r="C61" s="7">
        <v>410517634</v>
      </c>
      <c r="E61" s="2">
        <f t="shared" si="2"/>
        <v>3284141072</v>
      </c>
      <c r="G61" s="2" t="s">
        <v>12</v>
      </c>
      <c r="H61" s="1">
        <v>5</v>
      </c>
      <c r="I61" s="1">
        <v>2796520</v>
      </c>
      <c r="J61" s="1"/>
      <c r="K61" s="2">
        <f t="shared" ref="K61:K66" si="3">H61*I61</f>
        <v>13982600</v>
      </c>
    </row>
    <row r="62" spans="1:19" ht="17" x14ac:dyDescent="0.2">
      <c r="A62" s="2" t="s">
        <v>15</v>
      </c>
      <c r="B62" s="1">
        <v>8</v>
      </c>
      <c r="C62" s="7">
        <v>173009</v>
      </c>
      <c r="E62" s="2">
        <f t="shared" si="2"/>
        <v>1384072</v>
      </c>
      <c r="G62" t="s">
        <v>13</v>
      </c>
      <c r="H62">
        <v>5</v>
      </c>
      <c r="I62">
        <v>786432</v>
      </c>
      <c r="K62" s="2">
        <f t="shared" si="3"/>
        <v>3932160</v>
      </c>
    </row>
    <row r="63" spans="1:19" ht="17" x14ac:dyDescent="0.2">
      <c r="A63" s="2" t="s">
        <v>16</v>
      </c>
      <c r="B63" s="1">
        <v>8</v>
      </c>
      <c r="C63" s="7">
        <v>84934656</v>
      </c>
      <c r="E63" s="2">
        <f t="shared" si="2"/>
        <v>679477248</v>
      </c>
      <c r="G63" s="2" t="s">
        <v>11</v>
      </c>
      <c r="H63" s="1">
        <v>1</v>
      </c>
      <c r="I63" s="1">
        <v>43004</v>
      </c>
      <c r="K63" s="2">
        <f t="shared" si="3"/>
        <v>43004</v>
      </c>
    </row>
    <row r="64" spans="1:19" ht="17" x14ac:dyDescent="0.2">
      <c r="G64" s="2" t="s">
        <v>14</v>
      </c>
      <c r="H64" s="1">
        <v>5</v>
      </c>
      <c r="I64" s="1">
        <v>2850946</v>
      </c>
      <c r="K64" s="2">
        <f t="shared" si="3"/>
        <v>14254730</v>
      </c>
    </row>
    <row r="65" spans="5:11" ht="17" x14ac:dyDescent="0.2">
      <c r="E65" s="2">
        <f>SUM(E57:E64)</f>
        <v>8654283060</v>
      </c>
      <c r="G65" s="2" t="s">
        <v>15</v>
      </c>
      <c r="H65" s="1">
        <v>5</v>
      </c>
      <c r="I65" s="1">
        <v>1409</v>
      </c>
      <c r="K65" s="2">
        <f t="shared" si="3"/>
        <v>7045</v>
      </c>
    </row>
    <row r="66" spans="5:11" ht="17" x14ac:dyDescent="0.2">
      <c r="G66" s="2" t="s">
        <v>16</v>
      </c>
      <c r="H66" s="1">
        <v>5</v>
      </c>
      <c r="I66" s="1">
        <v>589824</v>
      </c>
      <c r="K66" s="2">
        <f t="shared" si="3"/>
        <v>2949120</v>
      </c>
    </row>
    <row r="68" spans="5:11" x14ac:dyDescent="0.2">
      <c r="K68" s="2">
        <f>SUM(K60:K67)</f>
        <v>39199123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Nando Sica</cp:lastModifiedBy>
  <dcterms:created xsi:type="dcterms:W3CDTF">2022-01-21T08:49:39Z</dcterms:created>
  <dcterms:modified xsi:type="dcterms:W3CDTF">2022-01-22T15:45:51Z</dcterms:modified>
</cp:coreProperties>
</file>