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ercioext\Documents\ANUARIO 2023\PUBLICACIÓN ANUAL 2023 CE\INDICADORES\"/>
    </mc:Choice>
  </mc:AlternateContent>
  <xr:revisionPtr revIDLastSave="0" documentId="13_ncr:1_{F133EB6F-B04F-4485-8F82-8B07A1BB68B7}" xr6:coauthVersionLast="47" xr6:coauthVersionMax="47" xr10:uidLastSave="{00000000-0000-0000-0000-000000000000}"/>
  <bookViews>
    <workbookView xWindow="0" yWindow="1950" windowWidth="29010" windowHeight="9570" xr2:uid="{00000000-000D-0000-FFFF-FFFF00000000}"/>
  </bookViews>
  <sheets>
    <sheet name="Datos" sheetId="1" r:id="rId1"/>
    <sheet name="Descripció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16" i="1"/>
  <c r="C29" i="1"/>
  <c r="C30" i="1"/>
  <c r="C31" i="1"/>
  <c r="C32" i="1"/>
  <c r="C33" i="1"/>
  <c r="C34" i="1"/>
  <c r="C35" i="1"/>
  <c r="C36" i="1"/>
  <c r="C37" i="1"/>
  <c r="C38" i="1"/>
  <c r="C39" i="1"/>
  <c r="C28" i="1"/>
  <c r="C41" i="1"/>
  <c r="C42" i="1"/>
  <c r="C43" i="1"/>
  <c r="C44" i="1"/>
  <c r="C45" i="1"/>
  <c r="C46" i="1"/>
  <c r="C47" i="1"/>
  <c r="C48" i="1"/>
  <c r="C49" i="1"/>
  <c r="C50" i="1"/>
  <c r="C51" i="1"/>
  <c r="C40" i="1"/>
</calcChain>
</file>

<file path=xl/sharedStrings.xml><?xml version="1.0" encoding="utf-8"?>
<sst xmlns="http://schemas.openxmlformats.org/spreadsheetml/2006/main" count="236" uniqueCount="32">
  <si>
    <t>Año</t>
  </si>
  <si>
    <t>Territorio Aduanero</t>
  </si>
  <si>
    <t>Decreto 29-89</t>
  </si>
  <si>
    <t>Zonas Francas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</si>
  <si>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</si>
  <si>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</si>
  <si>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</si>
  <si>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</si>
  <si>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</si>
  <si>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</si>
  <si>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</si>
  <si>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</si>
  <si>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</si>
  <si>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</si>
  <si>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</si>
  <si>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</si>
  <si>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</si>
  <si>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Totales</t>
  </si>
  <si>
    <t>Descripción</t>
  </si>
  <si>
    <t>Exportaciones Fob (Cifras expresadas en US$ )</t>
  </si>
  <si>
    <t>Por tipo de Comercio</t>
  </si>
  <si>
    <t>Nombre</t>
  </si>
  <si>
    <t>Unidad de medida</t>
  </si>
  <si>
    <t>Dólares estadounidenses</t>
  </si>
  <si>
    <t>Fuente de información</t>
  </si>
  <si>
    <t>Registros administrativos generados por Superitendencia de Administración Tributaria (fuente primaria)  y  procesados  por el Banco de Guatemala (fuente secundaria)</t>
  </si>
  <si>
    <t>Metodología de cálculo</t>
  </si>
  <si>
    <t>Suma de polízas según clasificación del sistema arancelario centroamericano</t>
  </si>
  <si>
    <t>Contacto:</t>
  </si>
  <si>
    <t>comercioext@ine.gob.gt</t>
  </si>
  <si>
    <t>Incluye series estadísticas con los datos  las exportaciones de Guatemala, desagregadas por tipo de comercio</t>
  </si>
  <si>
    <t>Comercio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</si>
</sst>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Calibri"/>
      <family val="2"/>
    </font>
    <font>
      <u/>
      <sz val="11"/>
      <color theme="10"/>
      <name val="Arial Narrow"/>
      <family val="2"/>
    </font>
    <font>
      <sz val="12"/>
      <name val="Arial Narrow"/>
      <family val="2"/>
    </font>
    <font>
      <sz val="11"/>
      <name val="Calibri"/>
      <family val="2"/>
      <scheme val="minor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7" fillId="0" borderId="0" xfId="1" applyFont="1" applyAlignment="1" applyProtection="1"/>
    <xf numFmtId="3" fontId="8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1" fillId="0" borderId="0" xfId="0" applyNumberFormat="1" applyFont="1"/>
    <xf numFmtId="3" fontId="8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9" fillId="0" borderId="0" xfId="0" applyFont="1"/>
    <xf numFmtId="3" fontId="10" fillId="0" borderId="0" xfId="0" applyNumberFormat="1" applyFont="1"/>
    <xf numFmtId="3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3" fontId="9" fillId="0" borderId="0" xfId="0" applyNumberFormat="1" applyFont="1"/>
    <xf numFmtId="0" fontId="2" fillId="0" borderId="0" xfId="0" applyFont="1" applyAlignment="1">
      <alignment horizontal="left"/>
    </xf>
    <xf numFmtId="3" fontId="0" fillId="0" borderId="0" xfId="0" applyNumberFormat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0" fontId="9" fillId="0" borderId="0" xfId="0" applyFont="1" applyFill="1"/>
    <xf numFmtId="3" fontId="8" fillId="0" borderId="0" xfId="0" applyNumberFormat="1" applyFont="1" applyFill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omercioext@ine.gob.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9"/>
  <sheetViews>
    <sheetView tabSelected="1" workbookViewId="0"/>
  </sheetViews>
  <sheetFormatPr baseColWidth="10" defaultRowHeight="15" x14ac:dyDescent="0.25"/>
  <cols>
    <col min="1" max="1" width="11.42578125" style="17"/>
    <col min="2" max="2" width="11.42578125" style="21"/>
    <col min="3" max="3" width="12.7109375" bestFit="1" customWidth="1"/>
    <col min="4" max="6" width="18.7109375" customWidth="1"/>
  </cols>
  <sheetData>
    <row r="1" spans="1:6" ht="15.75" x14ac:dyDescent="0.25">
      <c r="A1" s="23" t="s">
        <v>20</v>
      </c>
      <c r="B1" s="18"/>
      <c r="C1" s="2"/>
      <c r="D1" s="2"/>
      <c r="E1" s="2"/>
      <c r="F1" s="2"/>
    </row>
    <row r="2" spans="1:6" ht="15.75" x14ac:dyDescent="0.25">
      <c r="A2" s="23" t="s">
        <v>19</v>
      </c>
      <c r="B2" s="18"/>
      <c r="C2" s="2"/>
      <c r="D2" s="2"/>
      <c r="E2" s="2"/>
      <c r="F2" s="2"/>
    </row>
    <row r="3" spans="1:6" ht="15.75" x14ac:dyDescent="0.25">
      <c r="A3" s="3" t="s">
        <v>0</v>
      </c>
      <c r="B3" s="19" t="s">
        <v>4</v>
      </c>
      <c r="C3" s="3" t="s">
        <v>17</v>
      </c>
      <c r="D3" s="3" t="s">
        <v>1</v>
      </c>
      <c r="E3" s="3" t="s">
        <v>2</v>
      </c>
      <c r="F3" s="3" t="s">
        <v>3</v>
      </c>
    </row>
    <row r="4" spans="1:6" s="27" customFormat="1" ht="15.75" x14ac:dyDescent="0.25">
      <c r="A4" s="25">
        <v>2023</v>
      </c>
      <c r="B4" s="26" t="s">
        <v>5</v>
      </c>
      <c r="C4" s="28">
        <v>1156316968</v>
      </c>
      <c r="D4" s="28">
        <v>857469801</v>
      </c>
      <c r="E4" s="28">
        <v>228340522</v>
      </c>
      <c r="F4" s="28">
        <v>70506645</v>
      </c>
    </row>
    <row r="5" spans="1:6" s="27" customFormat="1" ht="15.75" x14ac:dyDescent="0.25">
      <c r="A5" s="25">
        <v>2023</v>
      </c>
      <c r="B5" s="26" t="s">
        <v>6</v>
      </c>
      <c r="C5" s="28">
        <v>1255266157</v>
      </c>
      <c r="D5" s="28">
        <v>905642686</v>
      </c>
      <c r="E5" s="28">
        <v>251995968</v>
      </c>
      <c r="F5" s="28">
        <v>97627503</v>
      </c>
    </row>
    <row r="6" spans="1:6" s="27" customFormat="1" ht="15.75" x14ac:dyDescent="0.25">
      <c r="A6" s="25">
        <v>2023</v>
      </c>
      <c r="B6" s="26" t="s">
        <v>7</v>
      </c>
      <c r="C6" s="28">
        <v>1457448146</v>
      </c>
      <c r="D6" s="28">
        <v>1049722839</v>
      </c>
      <c r="E6" s="28">
        <v>294071817</v>
      </c>
      <c r="F6" s="28">
        <v>113653490</v>
      </c>
    </row>
    <row r="7" spans="1:6" s="27" customFormat="1" ht="15.75" x14ac:dyDescent="0.25">
      <c r="A7" s="25">
        <v>2023</v>
      </c>
      <c r="B7" s="26" t="s">
        <v>8</v>
      </c>
      <c r="C7" s="28">
        <v>1222540274</v>
      </c>
      <c r="D7" s="28">
        <v>935149973</v>
      </c>
      <c r="E7" s="28">
        <v>219500801</v>
      </c>
      <c r="F7" s="28">
        <v>67889500</v>
      </c>
    </row>
    <row r="8" spans="1:6" s="27" customFormat="1" ht="15.75" x14ac:dyDescent="0.25">
      <c r="A8" s="25">
        <v>2023</v>
      </c>
      <c r="B8" s="26" t="s">
        <v>9</v>
      </c>
      <c r="C8" s="28">
        <v>1225531948</v>
      </c>
      <c r="D8" s="28">
        <v>890490745</v>
      </c>
      <c r="E8" s="28">
        <v>241575298</v>
      </c>
      <c r="F8" s="28">
        <v>93465905</v>
      </c>
    </row>
    <row r="9" spans="1:6" s="27" customFormat="1" ht="15.75" x14ac:dyDescent="0.25">
      <c r="A9" s="25">
        <v>2023</v>
      </c>
      <c r="B9" s="26" t="s">
        <v>10</v>
      </c>
      <c r="C9" s="28">
        <v>1223052627</v>
      </c>
      <c r="D9" s="28">
        <v>864105387</v>
      </c>
      <c r="E9" s="28">
        <v>263381958</v>
      </c>
      <c r="F9" s="28">
        <v>95565282</v>
      </c>
    </row>
    <row r="10" spans="1:6" s="27" customFormat="1" ht="15.75" x14ac:dyDescent="0.25">
      <c r="A10" s="25">
        <v>2023</v>
      </c>
      <c r="B10" s="26" t="s">
        <v>11</v>
      </c>
      <c r="C10" s="28">
        <v>1180195293</v>
      </c>
      <c r="D10" s="28">
        <v>816241251</v>
      </c>
      <c r="E10" s="28">
        <v>261097789</v>
      </c>
      <c r="F10" s="28">
        <v>102856253</v>
      </c>
    </row>
    <row r="11" spans="1:6" s="27" customFormat="1" ht="15.75" x14ac:dyDescent="0.25">
      <c r="A11" s="25">
        <v>2023</v>
      </c>
      <c r="B11" s="26" t="s">
        <v>12</v>
      </c>
      <c r="C11" s="28">
        <v>1114478859</v>
      </c>
      <c r="D11" s="28">
        <v>787064353</v>
      </c>
      <c r="E11" s="28">
        <v>239864562</v>
      </c>
      <c r="F11" s="28">
        <v>87549944</v>
      </c>
    </row>
    <row r="12" spans="1:6" s="27" customFormat="1" ht="15.75" x14ac:dyDescent="0.25">
      <c r="A12" s="25">
        <v>2023</v>
      </c>
      <c r="B12" s="26" t="s">
        <v>13</v>
      </c>
      <c r="C12" s="28">
        <v>1137428526</v>
      </c>
      <c r="D12" s="28">
        <v>790821730</v>
      </c>
      <c r="E12" s="28">
        <v>245212697</v>
      </c>
      <c r="F12" s="28">
        <v>101394099</v>
      </c>
    </row>
    <row r="13" spans="1:6" s="27" customFormat="1" ht="15.75" x14ac:dyDescent="0.25">
      <c r="A13" s="25">
        <v>2023</v>
      </c>
      <c r="B13" s="26" t="s">
        <v>14</v>
      </c>
      <c r="C13" s="28">
        <v>1001187293</v>
      </c>
      <c r="D13" s="28">
        <v>684676147</v>
      </c>
      <c r="E13" s="28">
        <v>214750882</v>
      </c>
      <c r="F13" s="28">
        <v>101760264</v>
      </c>
    </row>
    <row r="14" spans="1:6" s="27" customFormat="1" ht="15.75" x14ac:dyDescent="0.25">
      <c r="A14" s="25">
        <v>2023</v>
      </c>
      <c r="B14" s="26" t="s">
        <v>15</v>
      </c>
      <c r="C14" s="28">
        <v>1060190113</v>
      </c>
      <c r="D14" s="28">
        <v>718038870</v>
      </c>
      <c r="E14" s="28">
        <v>234525881</v>
      </c>
      <c r="F14" s="28">
        <v>107625362</v>
      </c>
    </row>
    <row r="15" spans="1:6" s="27" customFormat="1" ht="15.75" x14ac:dyDescent="0.25">
      <c r="A15" s="25">
        <v>2023</v>
      </c>
      <c r="B15" s="26" t="s">
        <v>16</v>
      </c>
      <c r="C15" s="28">
        <v>1152781974</v>
      </c>
      <c r="D15" s="28">
        <v>798133324</v>
      </c>
      <c r="E15" s="28">
        <v>266980577</v>
      </c>
      <c r="F15" s="28">
        <v>87668073</v>
      </c>
    </row>
    <row r="16" spans="1:6" s="12" customFormat="1" ht="15.75" x14ac:dyDescent="0.25">
      <c r="A16" s="10">
        <v>2022</v>
      </c>
      <c r="B16" s="20" t="s">
        <v>5</v>
      </c>
      <c r="C16" s="10">
        <f>SUM(D16:F16)</f>
        <v>1212559415</v>
      </c>
      <c r="D16" s="7">
        <v>851234999</v>
      </c>
      <c r="E16" s="7">
        <v>279320460</v>
      </c>
      <c r="F16" s="7">
        <v>82003956</v>
      </c>
    </row>
    <row r="17" spans="1:6" s="12" customFormat="1" ht="15.75" x14ac:dyDescent="0.25">
      <c r="A17" s="10">
        <v>2022</v>
      </c>
      <c r="B17" s="20" t="s">
        <v>6</v>
      </c>
      <c r="C17" s="10">
        <f t="shared" ref="C17:C27" si="0">SUM(D17:F17)</f>
        <v>1282237936</v>
      </c>
      <c r="D17" s="7">
        <v>891069852</v>
      </c>
      <c r="E17" s="7">
        <v>313870553</v>
      </c>
      <c r="F17" s="7">
        <v>77297531</v>
      </c>
    </row>
    <row r="18" spans="1:6" s="12" customFormat="1" ht="15.75" x14ac:dyDescent="0.25">
      <c r="A18" s="10">
        <v>2022</v>
      </c>
      <c r="B18" s="20" t="s">
        <v>7</v>
      </c>
      <c r="C18" s="10">
        <f t="shared" si="0"/>
        <v>1554238981</v>
      </c>
      <c r="D18" s="7">
        <v>1079054347</v>
      </c>
      <c r="E18" s="7">
        <v>358988745</v>
      </c>
      <c r="F18" s="7">
        <v>116195889</v>
      </c>
    </row>
    <row r="19" spans="1:6" s="12" customFormat="1" ht="15.75" x14ac:dyDescent="0.25">
      <c r="A19" s="10">
        <v>2022</v>
      </c>
      <c r="B19" s="20" t="s">
        <v>8</v>
      </c>
      <c r="C19" s="10">
        <f t="shared" si="0"/>
        <v>1309736038</v>
      </c>
      <c r="D19" s="7">
        <v>969606343</v>
      </c>
      <c r="E19" s="7">
        <v>278853093</v>
      </c>
      <c r="F19" s="7">
        <v>61276602</v>
      </c>
    </row>
    <row r="20" spans="1:6" s="12" customFormat="1" ht="15.75" x14ac:dyDescent="0.25">
      <c r="A20" s="10">
        <v>2022</v>
      </c>
      <c r="B20" s="20" t="s">
        <v>9</v>
      </c>
      <c r="C20" s="10">
        <f t="shared" si="0"/>
        <v>1395067717</v>
      </c>
      <c r="D20" s="7">
        <v>974291774</v>
      </c>
      <c r="E20" s="7">
        <v>308108773</v>
      </c>
      <c r="F20" s="7">
        <v>112667170</v>
      </c>
    </row>
    <row r="21" spans="1:6" s="12" customFormat="1" ht="15.75" x14ac:dyDescent="0.25">
      <c r="A21" s="10">
        <v>2022</v>
      </c>
      <c r="B21" s="20" t="s">
        <v>10</v>
      </c>
      <c r="C21" s="10">
        <f t="shared" si="0"/>
        <v>1428939354</v>
      </c>
      <c r="D21" s="7">
        <v>959871151</v>
      </c>
      <c r="E21" s="7">
        <v>368541607</v>
      </c>
      <c r="F21" s="7">
        <v>100526596</v>
      </c>
    </row>
    <row r="22" spans="1:6" s="12" customFormat="1" ht="15.75" x14ac:dyDescent="0.25">
      <c r="A22" s="10">
        <v>2022</v>
      </c>
      <c r="B22" s="20" t="s">
        <v>11</v>
      </c>
      <c r="C22" s="10">
        <f t="shared" si="0"/>
        <v>1407495917</v>
      </c>
      <c r="D22" s="7">
        <v>932294312</v>
      </c>
      <c r="E22" s="7">
        <v>337721300</v>
      </c>
      <c r="F22" s="7">
        <v>137480305</v>
      </c>
    </row>
    <row r="23" spans="1:6" s="12" customFormat="1" ht="15.75" x14ac:dyDescent="0.25">
      <c r="A23" s="10">
        <v>2022</v>
      </c>
      <c r="B23" s="20" t="s">
        <v>12</v>
      </c>
      <c r="C23" s="10">
        <f t="shared" si="0"/>
        <v>1286491128</v>
      </c>
      <c r="D23" s="7">
        <v>834834836</v>
      </c>
      <c r="E23" s="7">
        <v>344013556</v>
      </c>
      <c r="F23" s="7">
        <v>107642736</v>
      </c>
    </row>
    <row r="24" spans="1:6" s="12" customFormat="1" ht="15.75" x14ac:dyDescent="0.25">
      <c r="A24" s="10">
        <v>2022</v>
      </c>
      <c r="B24" s="20" t="s">
        <v>13</v>
      </c>
      <c r="C24" s="10">
        <f t="shared" si="0"/>
        <v>1196004336</v>
      </c>
      <c r="D24" s="7">
        <v>778671760</v>
      </c>
      <c r="E24" s="7">
        <v>303233744</v>
      </c>
      <c r="F24" s="7">
        <v>114098832</v>
      </c>
    </row>
    <row r="25" spans="1:6" s="12" customFormat="1" ht="15.75" x14ac:dyDescent="0.25">
      <c r="A25" s="10">
        <v>2022</v>
      </c>
      <c r="B25" s="20" t="s">
        <v>14</v>
      </c>
      <c r="C25" s="10">
        <f t="shared" si="0"/>
        <v>1164314953</v>
      </c>
      <c r="D25" s="7">
        <v>764037085</v>
      </c>
      <c r="E25" s="7">
        <v>312101421</v>
      </c>
      <c r="F25" s="7">
        <v>88176447</v>
      </c>
    </row>
    <row r="26" spans="1:6" s="12" customFormat="1" ht="15.75" x14ac:dyDescent="0.25">
      <c r="A26" s="10">
        <v>2022</v>
      </c>
      <c r="B26" s="20" t="s">
        <v>15</v>
      </c>
      <c r="C26" s="10">
        <f t="shared" si="0"/>
        <v>1160383807</v>
      </c>
      <c r="D26" s="7">
        <v>765331202</v>
      </c>
      <c r="E26" s="7">
        <v>288451589</v>
      </c>
      <c r="F26" s="7">
        <v>106601016</v>
      </c>
    </row>
    <row r="27" spans="1:6" s="12" customFormat="1" ht="15.75" x14ac:dyDescent="0.25">
      <c r="A27" s="10">
        <v>2022</v>
      </c>
      <c r="B27" s="20" t="s">
        <v>16</v>
      </c>
      <c r="C27" s="10">
        <f t="shared" si="0"/>
        <v>1286824066</v>
      </c>
      <c r="D27" s="7">
        <v>859861309</v>
      </c>
      <c r="E27" s="7">
        <v>336421601</v>
      </c>
      <c r="F27" s="7">
        <v>90541156</v>
      </c>
    </row>
    <row r="28" spans="1:6" s="24" customFormat="1" ht="15.75" x14ac:dyDescent="0.25">
      <c r="A28" s="10">
        <v>2021</v>
      </c>
      <c r="B28" s="7" t="s">
        <v>5</v>
      </c>
      <c r="C28" s="10">
        <f>SUM(D28:F28)</f>
        <v>1004022914</v>
      </c>
      <c r="D28" s="7">
        <v>728359639</v>
      </c>
      <c r="E28" s="7">
        <v>222628765</v>
      </c>
      <c r="F28" s="7">
        <v>53034510</v>
      </c>
    </row>
    <row r="29" spans="1:6" s="24" customFormat="1" ht="15.75" x14ac:dyDescent="0.25">
      <c r="A29" s="10">
        <v>2021</v>
      </c>
      <c r="B29" s="7" t="s">
        <v>6</v>
      </c>
      <c r="C29" s="10">
        <f t="shared" ref="C29:C39" si="1">SUM(D29:F29)</f>
        <v>1030984811</v>
      </c>
      <c r="D29" s="7">
        <v>766190075</v>
      </c>
      <c r="E29" s="7">
        <v>224515000</v>
      </c>
      <c r="F29" s="7">
        <v>40279736</v>
      </c>
    </row>
    <row r="30" spans="1:6" s="24" customFormat="1" ht="15.75" x14ac:dyDescent="0.25">
      <c r="A30" s="10">
        <v>2021</v>
      </c>
      <c r="B30" s="7" t="s">
        <v>7</v>
      </c>
      <c r="C30" s="10">
        <f t="shared" si="1"/>
        <v>1250613170</v>
      </c>
      <c r="D30" s="7">
        <v>905185354</v>
      </c>
      <c r="E30" s="7">
        <v>281520374</v>
      </c>
      <c r="F30" s="7">
        <v>63907442</v>
      </c>
    </row>
    <row r="31" spans="1:6" s="24" customFormat="1" ht="15.75" x14ac:dyDescent="0.25">
      <c r="A31" s="10">
        <v>2021</v>
      </c>
      <c r="B31" s="7" t="s">
        <v>8</v>
      </c>
      <c r="C31" s="10">
        <f t="shared" si="1"/>
        <v>1049884340</v>
      </c>
      <c r="D31" s="7">
        <v>740533767</v>
      </c>
      <c r="E31" s="7">
        <v>253023941</v>
      </c>
      <c r="F31" s="7">
        <v>56326632</v>
      </c>
    </row>
    <row r="32" spans="1:6" s="24" customFormat="1" ht="15.75" x14ac:dyDescent="0.25">
      <c r="A32" s="10">
        <v>2021</v>
      </c>
      <c r="B32" s="7" t="s">
        <v>9</v>
      </c>
      <c r="C32" s="10">
        <f t="shared" si="1"/>
        <v>1087942281</v>
      </c>
      <c r="D32" s="7">
        <v>777585107</v>
      </c>
      <c r="E32" s="7">
        <v>245954448</v>
      </c>
      <c r="F32" s="7">
        <v>64402726</v>
      </c>
    </row>
    <row r="33" spans="1:6" s="24" customFormat="1" ht="15.75" x14ac:dyDescent="0.25">
      <c r="A33" s="10">
        <v>2021</v>
      </c>
      <c r="B33" s="7" t="s">
        <v>10</v>
      </c>
      <c r="C33" s="10">
        <f t="shared" si="1"/>
        <v>1136072099</v>
      </c>
      <c r="D33" s="7">
        <v>788563709</v>
      </c>
      <c r="E33" s="7">
        <v>251575028</v>
      </c>
      <c r="F33" s="7">
        <v>95933362</v>
      </c>
    </row>
    <row r="34" spans="1:6" s="24" customFormat="1" ht="15.75" x14ac:dyDescent="0.25">
      <c r="A34" s="10">
        <v>2021</v>
      </c>
      <c r="B34" s="7" t="s">
        <v>11</v>
      </c>
      <c r="C34" s="10">
        <f t="shared" si="1"/>
        <v>1196769354</v>
      </c>
      <c r="D34" s="7">
        <v>815437986</v>
      </c>
      <c r="E34" s="7">
        <v>299058227</v>
      </c>
      <c r="F34" s="7">
        <v>82273141</v>
      </c>
    </row>
    <row r="35" spans="1:6" s="24" customFormat="1" ht="15.75" x14ac:dyDescent="0.25">
      <c r="A35" s="10">
        <v>2021</v>
      </c>
      <c r="B35" s="7" t="s">
        <v>12</v>
      </c>
      <c r="C35" s="10">
        <f t="shared" si="1"/>
        <v>1133529706</v>
      </c>
      <c r="D35" s="7">
        <v>755327565</v>
      </c>
      <c r="E35" s="7">
        <v>294566692</v>
      </c>
      <c r="F35" s="7">
        <v>83635449</v>
      </c>
    </row>
    <row r="36" spans="1:6" s="24" customFormat="1" ht="15.75" x14ac:dyDescent="0.25">
      <c r="A36" s="10">
        <v>2021</v>
      </c>
      <c r="B36" s="7" t="s">
        <v>13</v>
      </c>
      <c r="C36" s="10">
        <f t="shared" si="1"/>
        <v>1188574830</v>
      </c>
      <c r="D36" s="7">
        <v>782261226</v>
      </c>
      <c r="E36" s="7">
        <v>288829064</v>
      </c>
      <c r="F36" s="7">
        <v>117484540</v>
      </c>
    </row>
    <row r="37" spans="1:6" s="24" customFormat="1" ht="15.75" x14ac:dyDescent="0.25">
      <c r="A37" s="10">
        <v>2021</v>
      </c>
      <c r="B37" s="7" t="s">
        <v>14</v>
      </c>
      <c r="C37" s="10">
        <f t="shared" si="1"/>
        <v>1120035609</v>
      </c>
      <c r="D37" s="7">
        <v>725100059</v>
      </c>
      <c r="E37" s="7">
        <v>295060008</v>
      </c>
      <c r="F37" s="7">
        <v>99875542</v>
      </c>
    </row>
    <row r="38" spans="1:6" s="24" customFormat="1" ht="15.75" x14ac:dyDescent="0.25">
      <c r="A38" s="10">
        <v>2021</v>
      </c>
      <c r="B38" s="7" t="s">
        <v>15</v>
      </c>
      <c r="C38" s="10">
        <f t="shared" si="1"/>
        <v>1112459166</v>
      </c>
      <c r="D38" s="7">
        <v>734949291</v>
      </c>
      <c r="E38" s="7">
        <v>297589046</v>
      </c>
      <c r="F38" s="7">
        <v>79920829</v>
      </c>
    </row>
    <row r="39" spans="1:6" s="24" customFormat="1" ht="15.75" x14ac:dyDescent="0.25">
      <c r="A39" s="10">
        <v>2021</v>
      </c>
      <c r="B39" s="7" t="s">
        <v>16</v>
      </c>
      <c r="C39" s="10">
        <f t="shared" si="1"/>
        <v>1310166726</v>
      </c>
      <c r="D39" s="7">
        <v>871084377</v>
      </c>
      <c r="E39" s="7">
        <v>340489383</v>
      </c>
      <c r="F39" s="7">
        <v>98592966</v>
      </c>
    </row>
    <row r="40" spans="1:6" s="12" customFormat="1" ht="15.75" x14ac:dyDescent="0.25">
      <c r="A40" s="10">
        <v>2020</v>
      </c>
      <c r="B40" s="7" t="s">
        <v>5</v>
      </c>
      <c r="C40" s="7">
        <f>SUM(D40:F40)</f>
        <v>1009774000</v>
      </c>
      <c r="D40" s="7">
        <v>730186127</v>
      </c>
      <c r="E40" s="7">
        <v>239350148</v>
      </c>
      <c r="F40" s="7">
        <v>40237725</v>
      </c>
    </row>
    <row r="41" spans="1:6" s="12" customFormat="1" ht="15.75" x14ac:dyDescent="0.25">
      <c r="A41" s="10">
        <v>2020</v>
      </c>
      <c r="B41" s="7" t="s">
        <v>6</v>
      </c>
      <c r="C41" s="7">
        <f t="shared" ref="C41:C51" si="2">SUM(D41:F41)</f>
        <v>1031925477</v>
      </c>
      <c r="D41" s="7">
        <v>774919240</v>
      </c>
      <c r="E41" s="7">
        <v>230544598</v>
      </c>
      <c r="F41" s="7">
        <v>26461639</v>
      </c>
    </row>
    <row r="42" spans="1:6" s="12" customFormat="1" ht="15.75" x14ac:dyDescent="0.25">
      <c r="A42" s="10">
        <v>2020</v>
      </c>
      <c r="B42" s="7" t="s">
        <v>7</v>
      </c>
      <c r="C42" s="7">
        <f t="shared" si="2"/>
        <v>1003685343</v>
      </c>
      <c r="D42" s="7">
        <v>762216952</v>
      </c>
      <c r="E42" s="7">
        <v>197118367</v>
      </c>
      <c r="F42" s="7">
        <v>44350024</v>
      </c>
    </row>
    <row r="43" spans="1:6" s="12" customFormat="1" ht="15.75" x14ac:dyDescent="0.25">
      <c r="A43" s="10">
        <v>2020</v>
      </c>
      <c r="B43" s="7" t="s">
        <v>8</v>
      </c>
      <c r="C43" s="7">
        <f t="shared" si="2"/>
        <v>827020444</v>
      </c>
      <c r="D43" s="7">
        <v>677044596</v>
      </c>
      <c r="E43" s="7">
        <v>128525640</v>
      </c>
      <c r="F43" s="7">
        <v>21450208</v>
      </c>
    </row>
    <row r="44" spans="1:6" s="12" customFormat="1" ht="15.75" x14ac:dyDescent="0.25">
      <c r="A44" s="10">
        <v>2020</v>
      </c>
      <c r="B44" s="7" t="s">
        <v>9</v>
      </c>
      <c r="C44" s="7">
        <f t="shared" si="2"/>
        <v>882207402</v>
      </c>
      <c r="D44" s="7">
        <v>652071033</v>
      </c>
      <c r="E44" s="7">
        <v>195837415</v>
      </c>
      <c r="F44" s="7">
        <v>34298954</v>
      </c>
    </row>
    <row r="45" spans="1:6" s="12" customFormat="1" ht="15.75" x14ac:dyDescent="0.25">
      <c r="A45" s="10">
        <v>2020</v>
      </c>
      <c r="B45" s="7" t="s">
        <v>10</v>
      </c>
      <c r="C45" s="7">
        <f t="shared" si="2"/>
        <v>786067036</v>
      </c>
      <c r="D45" s="7">
        <v>563694371</v>
      </c>
      <c r="E45" s="7">
        <v>187214657</v>
      </c>
      <c r="F45" s="7">
        <v>35158008</v>
      </c>
    </row>
    <row r="46" spans="1:6" s="12" customFormat="1" ht="15.75" x14ac:dyDescent="0.25">
      <c r="A46" s="10">
        <v>2020</v>
      </c>
      <c r="B46" s="7" t="s">
        <v>11</v>
      </c>
      <c r="C46" s="7">
        <f t="shared" si="2"/>
        <v>991157325</v>
      </c>
      <c r="D46" s="7">
        <v>723020067</v>
      </c>
      <c r="E46" s="7">
        <v>221465536</v>
      </c>
      <c r="F46" s="7">
        <v>46671722</v>
      </c>
    </row>
    <row r="47" spans="1:6" s="12" customFormat="1" ht="15.75" x14ac:dyDescent="0.25">
      <c r="A47" s="10">
        <v>2020</v>
      </c>
      <c r="B47" s="7" t="s">
        <v>12</v>
      </c>
      <c r="C47" s="7">
        <f t="shared" si="2"/>
        <v>921740989</v>
      </c>
      <c r="D47" s="7">
        <v>624540390</v>
      </c>
      <c r="E47" s="7">
        <v>235180207</v>
      </c>
      <c r="F47" s="7">
        <v>62020392</v>
      </c>
    </row>
    <row r="48" spans="1:6" s="12" customFormat="1" ht="15.75" x14ac:dyDescent="0.25">
      <c r="A48" s="10">
        <v>2020</v>
      </c>
      <c r="B48" s="7" t="s">
        <v>13</v>
      </c>
      <c r="C48" s="7">
        <f t="shared" si="2"/>
        <v>894228689</v>
      </c>
      <c r="D48" s="7">
        <v>591504079</v>
      </c>
      <c r="E48" s="7">
        <v>232373639</v>
      </c>
      <c r="F48" s="7">
        <v>70350971</v>
      </c>
    </row>
    <row r="49" spans="1:6" s="12" customFormat="1" ht="15.75" x14ac:dyDescent="0.25">
      <c r="A49" s="10">
        <v>2020</v>
      </c>
      <c r="B49" s="7" t="s">
        <v>14</v>
      </c>
      <c r="C49" s="7">
        <f t="shared" si="2"/>
        <v>930918534</v>
      </c>
      <c r="D49" s="7">
        <v>602115575</v>
      </c>
      <c r="E49" s="7">
        <v>251700210</v>
      </c>
      <c r="F49" s="7">
        <v>77102749</v>
      </c>
    </row>
    <row r="50" spans="1:6" s="12" customFormat="1" ht="15.75" x14ac:dyDescent="0.25">
      <c r="A50" s="10">
        <v>2020</v>
      </c>
      <c r="B50" s="7" t="s">
        <v>15</v>
      </c>
      <c r="C50" s="7">
        <f t="shared" si="2"/>
        <v>936790479</v>
      </c>
      <c r="D50" s="7">
        <v>653450409</v>
      </c>
      <c r="E50" s="7">
        <v>222831015</v>
      </c>
      <c r="F50" s="7">
        <v>60509055</v>
      </c>
    </row>
    <row r="51" spans="1:6" s="12" customFormat="1" ht="15.75" x14ac:dyDescent="0.25">
      <c r="A51" s="10">
        <v>2020</v>
      </c>
      <c r="B51" s="7" t="s">
        <v>16</v>
      </c>
      <c r="C51" s="7">
        <f t="shared" si="2"/>
        <v>1298856294</v>
      </c>
      <c r="D51" s="7">
        <v>984946618</v>
      </c>
      <c r="E51" s="7">
        <v>252196997</v>
      </c>
      <c r="F51" s="7">
        <v>61712679</v>
      </c>
    </row>
    <row r="52" spans="1:6" s="22" customFormat="1" ht="15.75" x14ac:dyDescent="0.25">
      <c r="A52" s="10">
        <v>2019</v>
      </c>
      <c r="B52" s="7" t="s">
        <v>5</v>
      </c>
      <c r="C52" s="7">
        <v>855785691</v>
      </c>
      <c r="D52" s="7">
        <v>564006554</v>
      </c>
      <c r="E52" s="7">
        <v>260073885</v>
      </c>
      <c r="F52" s="7">
        <v>31705252</v>
      </c>
    </row>
    <row r="53" spans="1:6" s="22" customFormat="1" ht="15.75" x14ac:dyDescent="0.25">
      <c r="A53" s="10">
        <v>2019</v>
      </c>
      <c r="B53" s="7" t="s">
        <v>6</v>
      </c>
      <c r="C53" s="7">
        <v>894290273</v>
      </c>
      <c r="D53" s="7">
        <v>596739705</v>
      </c>
      <c r="E53" s="7">
        <v>265139105</v>
      </c>
      <c r="F53" s="7">
        <v>32411463</v>
      </c>
    </row>
    <row r="54" spans="1:6" s="22" customFormat="1" ht="15.75" x14ac:dyDescent="0.25">
      <c r="A54" s="10">
        <v>2019</v>
      </c>
      <c r="B54" s="7" t="s">
        <v>7</v>
      </c>
      <c r="C54" s="7">
        <v>1064418672</v>
      </c>
      <c r="D54" s="7">
        <v>736852450</v>
      </c>
      <c r="E54" s="7">
        <v>291668686</v>
      </c>
      <c r="F54" s="7">
        <v>35897536</v>
      </c>
    </row>
    <row r="55" spans="1:6" s="22" customFormat="1" ht="15.75" x14ac:dyDescent="0.25">
      <c r="A55" s="10">
        <v>2019</v>
      </c>
      <c r="B55" s="7" t="s">
        <v>8</v>
      </c>
      <c r="C55" s="7">
        <v>918342652</v>
      </c>
      <c r="D55" s="7">
        <v>623220375</v>
      </c>
      <c r="E55" s="7">
        <v>248042241</v>
      </c>
      <c r="F55" s="7">
        <v>47080036</v>
      </c>
    </row>
    <row r="56" spans="1:6" s="22" customFormat="1" ht="15.75" x14ac:dyDescent="0.25">
      <c r="A56" s="10">
        <v>2019</v>
      </c>
      <c r="B56" s="7" t="s">
        <v>9</v>
      </c>
      <c r="C56" s="7">
        <v>948168957</v>
      </c>
      <c r="D56" s="7">
        <v>659249994</v>
      </c>
      <c r="E56" s="7">
        <v>251405353</v>
      </c>
      <c r="F56" s="7">
        <v>37513610</v>
      </c>
    </row>
    <row r="57" spans="1:6" s="22" customFormat="1" ht="15.75" x14ac:dyDescent="0.25">
      <c r="A57" s="10">
        <v>2019</v>
      </c>
      <c r="B57" s="7" t="s">
        <v>10</v>
      </c>
      <c r="C57" s="7">
        <v>952277874</v>
      </c>
      <c r="D57" s="7">
        <v>639122377</v>
      </c>
      <c r="E57" s="7">
        <v>260146500</v>
      </c>
      <c r="F57" s="7">
        <v>53008997</v>
      </c>
    </row>
    <row r="58" spans="1:6" s="22" customFormat="1" ht="15.75" x14ac:dyDescent="0.25">
      <c r="A58" s="10">
        <v>2019</v>
      </c>
      <c r="B58" s="7" t="s">
        <v>11</v>
      </c>
      <c r="C58" s="7">
        <v>918159660</v>
      </c>
      <c r="D58" s="7">
        <v>628299046</v>
      </c>
      <c r="E58" s="7">
        <v>227107827</v>
      </c>
      <c r="F58" s="7">
        <v>62752787</v>
      </c>
    </row>
    <row r="59" spans="1:6" s="22" customFormat="1" ht="15.75" x14ac:dyDescent="0.25">
      <c r="A59" s="10">
        <v>2019</v>
      </c>
      <c r="B59" s="7" t="s">
        <v>12</v>
      </c>
      <c r="C59" s="7">
        <v>957950114</v>
      </c>
      <c r="D59" s="7">
        <v>677824772</v>
      </c>
      <c r="E59" s="7">
        <v>226980477</v>
      </c>
      <c r="F59" s="7">
        <v>53144865</v>
      </c>
    </row>
    <row r="60" spans="1:6" s="22" customFormat="1" ht="15.75" x14ac:dyDescent="0.25">
      <c r="A60" s="10">
        <v>2019</v>
      </c>
      <c r="B60" s="7" t="s">
        <v>13</v>
      </c>
      <c r="C60" s="7">
        <v>876941084</v>
      </c>
      <c r="D60" s="7">
        <v>618481769</v>
      </c>
      <c r="E60" s="7">
        <v>214203560</v>
      </c>
      <c r="F60" s="7">
        <v>44255755</v>
      </c>
    </row>
    <row r="61" spans="1:6" s="22" customFormat="1" ht="15.75" x14ac:dyDescent="0.25">
      <c r="A61" s="10">
        <v>2019</v>
      </c>
      <c r="B61" s="7" t="s">
        <v>14</v>
      </c>
      <c r="C61" s="7">
        <v>875829067</v>
      </c>
      <c r="D61" s="7">
        <v>606910531</v>
      </c>
      <c r="E61" s="7">
        <v>226241310</v>
      </c>
      <c r="F61" s="7">
        <v>42677226</v>
      </c>
    </row>
    <row r="62" spans="1:6" s="22" customFormat="1" ht="15.75" x14ac:dyDescent="0.25">
      <c r="A62" s="10">
        <v>2019</v>
      </c>
      <c r="B62" s="7" t="s">
        <v>15</v>
      </c>
      <c r="C62" s="7">
        <v>916879808</v>
      </c>
      <c r="D62" s="7">
        <v>611284003</v>
      </c>
      <c r="E62" s="7">
        <v>229277438</v>
      </c>
      <c r="F62" s="7">
        <v>76318367</v>
      </c>
    </row>
    <row r="63" spans="1:6" s="22" customFormat="1" ht="15.75" x14ac:dyDescent="0.25">
      <c r="A63" s="10">
        <v>2019</v>
      </c>
      <c r="B63" s="7" t="s">
        <v>16</v>
      </c>
      <c r="C63" s="7">
        <v>990652462</v>
      </c>
      <c r="D63" s="7">
        <v>739954189</v>
      </c>
      <c r="E63" s="7">
        <v>220105569</v>
      </c>
      <c r="F63" s="7">
        <v>30592704</v>
      </c>
    </row>
    <row r="64" spans="1:6" s="15" customFormat="1" ht="16.5" x14ac:dyDescent="0.3">
      <c r="A64" s="11">
        <v>2018</v>
      </c>
      <c r="B64" s="8" t="s">
        <v>5</v>
      </c>
      <c r="C64" s="15">
        <v>879363094</v>
      </c>
      <c r="D64" s="8">
        <v>593690830</v>
      </c>
      <c r="E64" s="8">
        <v>244952496</v>
      </c>
      <c r="F64" s="8">
        <v>40719768</v>
      </c>
    </row>
    <row r="65" spans="1:6" s="15" customFormat="1" ht="16.5" x14ac:dyDescent="0.3">
      <c r="A65" s="11">
        <v>2018</v>
      </c>
      <c r="B65" s="8" t="s">
        <v>6</v>
      </c>
      <c r="C65" s="15">
        <v>928126947</v>
      </c>
      <c r="D65" s="8">
        <v>617246630</v>
      </c>
      <c r="E65" s="8">
        <v>274609307</v>
      </c>
      <c r="F65" s="8">
        <v>36271010</v>
      </c>
    </row>
    <row r="66" spans="1:6" s="15" customFormat="1" ht="16.5" x14ac:dyDescent="0.3">
      <c r="A66" s="11">
        <v>2018</v>
      </c>
      <c r="B66" s="8" t="s">
        <v>7</v>
      </c>
      <c r="C66" s="15">
        <v>1065367663</v>
      </c>
      <c r="D66" s="8">
        <v>737423954</v>
      </c>
      <c r="E66" s="8">
        <v>298716987</v>
      </c>
      <c r="F66" s="8">
        <v>29226722</v>
      </c>
    </row>
    <row r="67" spans="1:6" s="15" customFormat="1" ht="16.5" x14ac:dyDescent="0.3">
      <c r="A67" s="11">
        <v>2018</v>
      </c>
      <c r="B67" s="8" t="s">
        <v>8</v>
      </c>
      <c r="C67" s="15">
        <v>943934747</v>
      </c>
      <c r="D67" s="8">
        <v>625419217</v>
      </c>
      <c r="E67" s="8">
        <v>278910331</v>
      </c>
      <c r="F67" s="8">
        <v>39605199</v>
      </c>
    </row>
    <row r="68" spans="1:6" s="15" customFormat="1" ht="16.5" x14ac:dyDescent="0.3">
      <c r="A68" s="11">
        <v>2018</v>
      </c>
      <c r="B68" s="8" t="s">
        <v>9</v>
      </c>
      <c r="C68" s="15">
        <v>956769060</v>
      </c>
      <c r="D68" s="8">
        <v>654263020</v>
      </c>
      <c r="E68" s="8">
        <v>257252437</v>
      </c>
      <c r="F68" s="8">
        <v>45253603</v>
      </c>
    </row>
    <row r="69" spans="1:6" s="15" customFormat="1" ht="16.5" x14ac:dyDescent="0.3">
      <c r="A69" s="11">
        <v>2018</v>
      </c>
      <c r="B69" s="8" t="s">
        <v>10</v>
      </c>
      <c r="C69" s="15">
        <v>906960531</v>
      </c>
      <c r="D69" s="8">
        <v>604998976</v>
      </c>
      <c r="E69" s="8">
        <v>246021907</v>
      </c>
      <c r="F69" s="8">
        <v>55939648</v>
      </c>
    </row>
    <row r="70" spans="1:6" s="15" customFormat="1" ht="16.5" x14ac:dyDescent="0.3">
      <c r="A70" s="11">
        <v>2018</v>
      </c>
      <c r="B70" s="8" t="s">
        <v>11</v>
      </c>
      <c r="C70" s="15">
        <v>898926698</v>
      </c>
      <c r="D70" s="8">
        <v>579651094</v>
      </c>
      <c r="E70" s="8">
        <v>271157461</v>
      </c>
      <c r="F70" s="8">
        <v>48118143</v>
      </c>
    </row>
    <row r="71" spans="1:6" s="15" customFormat="1" ht="16.5" x14ac:dyDescent="0.3">
      <c r="A71" s="11">
        <v>2018</v>
      </c>
      <c r="B71" s="8" t="s">
        <v>12</v>
      </c>
      <c r="C71" s="15">
        <v>935550590</v>
      </c>
      <c r="D71" s="8">
        <v>588325980</v>
      </c>
      <c r="E71" s="8">
        <v>283098063</v>
      </c>
      <c r="F71" s="8">
        <v>64126547</v>
      </c>
    </row>
    <row r="72" spans="1:6" s="15" customFormat="1" ht="16.5" x14ac:dyDescent="0.3">
      <c r="A72" s="11">
        <v>2018</v>
      </c>
      <c r="B72" s="8" t="s">
        <v>13</v>
      </c>
      <c r="C72" s="15">
        <v>837103084</v>
      </c>
      <c r="D72" s="8">
        <v>530185763</v>
      </c>
      <c r="E72" s="8">
        <v>263142599</v>
      </c>
      <c r="F72" s="8">
        <v>43774722</v>
      </c>
    </row>
    <row r="73" spans="1:6" s="15" customFormat="1" ht="16.5" x14ac:dyDescent="0.3">
      <c r="A73" s="11">
        <v>2018</v>
      </c>
      <c r="B73" s="8" t="s">
        <v>14</v>
      </c>
      <c r="C73" s="15">
        <v>858236105</v>
      </c>
      <c r="D73" s="8">
        <v>543359465</v>
      </c>
      <c r="E73" s="8">
        <v>246058730</v>
      </c>
      <c r="F73" s="8">
        <v>68817910</v>
      </c>
    </row>
    <row r="74" spans="1:6" s="15" customFormat="1" ht="16.5" x14ac:dyDescent="0.3">
      <c r="A74" s="11">
        <v>2018</v>
      </c>
      <c r="B74" s="8" t="s">
        <v>15</v>
      </c>
      <c r="C74" s="15">
        <v>859938009</v>
      </c>
      <c r="D74" s="8">
        <v>526764179</v>
      </c>
      <c r="E74" s="8">
        <v>265771255</v>
      </c>
      <c r="F74" s="8">
        <v>67402575</v>
      </c>
    </row>
    <row r="75" spans="1:6" s="15" customFormat="1" ht="16.5" x14ac:dyDescent="0.3">
      <c r="A75" s="11">
        <v>2018</v>
      </c>
      <c r="B75" s="8" t="s">
        <v>16</v>
      </c>
      <c r="C75" s="15">
        <v>899255901</v>
      </c>
      <c r="D75" s="8">
        <v>589859514</v>
      </c>
      <c r="E75" s="8">
        <v>265316261</v>
      </c>
      <c r="F75" s="8">
        <v>44080126</v>
      </c>
    </row>
    <row r="76" spans="1:6" s="16" customFormat="1" ht="16.5" x14ac:dyDescent="0.3">
      <c r="A76" s="14">
        <v>2017</v>
      </c>
      <c r="B76" s="15" t="s">
        <v>5</v>
      </c>
      <c r="C76" s="16">
        <v>879002444</v>
      </c>
      <c r="D76" s="16">
        <v>551912245</v>
      </c>
      <c r="E76" s="16">
        <v>275068797</v>
      </c>
      <c r="F76" s="16">
        <v>52021402</v>
      </c>
    </row>
    <row r="77" spans="1:6" s="16" customFormat="1" ht="16.5" x14ac:dyDescent="0.3">
      <c r="A77" s="14">
        <v>2017</v>
      </c>
      <c r="B77" s="15" t="s">
        <v>6</v>
      </c>
      <c r="C77" s="16">
        <v>942014246</v>
      </c>
      <c r="D77" s="16">
        <v>609896478</v>
      </c>
      <c r="E77" s="16">
        <v>284517185</v>
      </c>
      <c r="F77" s="16">
        <v>47600583</v>
      </c>
    </row>
    <row r="78" spans="1:6" s="16" customFormat="1" ht="16.5" x14ac:dyDescent="0.3">
      <c r="A78" s="14">
        <v>2017</v>
      </c>
      <c r="B78" s="15" t="s">
        <v>7</v>
      </c>
      <c r="C78" s="16">
        <v>1087033867</v>
      </c>
      <c r="D78" s="16">
        <v>707552185</v>
      </c>
      <c r="E78" s="16">
        <v>335832309</v>
      </c>
      <c r="F78" s="16">
        <v>43649373</v>
      </c>
    </row>
    <row r="79" spans="1:6" s="16" customFormat="1" ht="16.5" x14ac:dyDescent="0.3">
      <c r="A79" s="14">
        <v>2017</v>
      </c>
      <c r="B79" s="15" t="s">
        <v>8</v>
      </c>
      <c r="C79" s="16">
        <v>947244415</v>
      </c>
      <c r="D79" s="16">
        <v>643472413</v>
      </c>
      <c r="E79" s="16">
        <v>279808438</v>
      </c>
      <c r="F79" s="16">
        <v>23963564</v>
      </c>
    </row>
    <row r="80" spans="1:6" s="16" customFormat="1" ht="16.5" x14ac:dyDescent="0.3">
      <c r="A80" s="14">
        <v>2017</v>
      </c>
      <c r="B80" s="15" t="s">
        <v>9</v>
      </c>
      <c r="C80" s="16">
        <v>978106051</v>
      </c>
      <c r="D80" s="16">
        <v>640158695</v>
      </c>
      <c r="E80" s="16">
        <v>296419697</v>
      </c>
      <c r="F80" s="16">
        <v>41527659</v>
      </c>
    </row>
    <row r="81" spans="1:6" s="16" customFormat="1" ht="16.5" x14ac:dyDescent="0.3">
      <c r="A81" s="14">
        <v>2017</v>
      </c>
      <c r="B81" s="15" t="s">
        <v>10</v>
      </c>
      <c r="C81" s="16">
        <v>901080418</v>
      </c>
      <c r="D81" s="16">
        <v>617465849</v>
      </c>
      <c r="E81" s="16">
        <v>245651042</v>
      </c>
      <c r="F81" s="16">
        <v>37963527</v>
      </c>
    </row>
    <row r="82" spans="1:6" s="16" customFormat="1" ht="16.5" x14ac:dyDescent="0.3">
      <c r="A82" s="14">
        <v>2017</v>
      </c>
      <c r="B82" s="15" t="s">
        <v>11</v>
      </c>
      <c r="C82" s="16">
        <v>906210072</v>
      </c>
      <c r="D82" s="16">
        <v>608964981</v>
      </c>
      <c r="E82" s="16">
        <v>243678039</v>
      </c>
      <c r="F82" s="16">
        <v>53567052</v>
      </c>
    </row>
    <row r="83" spans="1:6" s="16" customFormat="1" ht="16.5" x14ac:dyDescent="0.3">
      <c r="A83" s="14">
        <v>2017</v>
      </c>
      <c r="B83" s="15" t="s">
        <v>12</v>
      </c>
      <c r="C83" s="16">
        <v>890415413</v>
      </c>
      <c r="D83" s="16">
        <v>599559771</v>
      </c>
      <c r="E83" s="16">
        <v>246653091</v>
      </c>
      <c r="F83" s="16">
        <v>44202551</v>
      </c>
    </row>
    <row r="84" spans="1:6" s="16" customFormat="1" ht="16.5" x14ac:dyDescent="0.3">
      <c r="A84" s="14">
        <v>2017</v>
      </c>
      <c r="B84" s="15" t="s">
        <v>13</v>
      </c>
      <c r="C84" s="16">
        <v>837311233</v>
      </c>
      <c r="D84" s="16">
        <v>506772453</v>
      </c>
      <c r="E84" s="16">
        <v>249334247</v>
      </c>
      <c r="F84" s="16">
        <v>81204533</v>
      </c>
    </row>
    <row r="85" spans="1:6" s="16" customFormat="1" ht="16.5" x14ac:dyDescent="0.3">
      <c r="A85" s="14">
        <v>2017</v>
      </c>
      <c r="B85" s="15" t="s">
        <v>14</v>
      </c>
      <c r="C85" s="16">
        <v>851902677</v>
      </c>
      <c r="D85" s="16">
        <v>556132884</v>
      </c>
      <c r="E85" s="16">
        <v>242926444</v>
      </c>
      <c r="F85" s="16">
        <v>52843349</v>
      </c>
    </row>
    <row r="86" spans="1:6" s="16" customFormat="1" ht="16.5" x14ac:dyDescent="0.3">
      <c r="A86" s="14">
        <v>2017</v>
      </c>
      <c r="B86" s="15" t="s">
        <v>15</v>
      </c>
      <c r="C86" s="16">
        <v>875096482</v>
      </c>
      <c r="D86" s="16">
        <v>560504517</v>
      </c>
      <c r="E86" s="16">
        <v>243620731</v>
      </c>
      <c r="F86" s="16">
        <v>70971234</v>
      </c>
    </row>
    <row r="87" spans="1:6" s="16" customFormat="1" ht="16.5" x14ac:dyDescent="0.3">
      <c r="A87" s="14">
        <v>2017</v>
      </c>
      <c r="B87" s="15" t="s">
        <v>16</v>
      </c>
      <c r="C87" s="16">
        <v>887110718</v>
      </c>
      <c r="D87" s="16">
        <v>573970948</v>
      </c>
      <c r="E87" s="16">
        <v>266904856</v>
      </c>
      <c r="F87" s="16">
        <v>46234914</v>
      </c>
    </row>
    <row r="88" spans="1:6" ht="16.5" x14ac:dyDescent="0.3">
      <c r="A88" s="11">
        <v>2016</v>
      </c>
      <c r="B88" s="8" t="s">
        <v>5</v>
      </c>
      <c r="C88" s="9">
        <v>833766632</v>
      </c>
      <c r="D88" s="9">
        <v>486618127</v>
      </c>
      <c r="E88" s="9">
        <v>268802911</v>
      </c>
      <c r="F88" s="9">
        <v>78345594</v>
      </c>
    </row>
    <row r="89" spans="1:6" ht="16.5" x14ac:dyDescent="0.3">
      <c r="A89" s="11">
        <v>2016</v>
      </c>
      <c r="B89" s="8" t="s">
        <v>6</v>
      </c>
      <c r="C89" s="9">
        <v>842298400</v>
      </c>
      <c r="D89" s="9">
        <v>504070363</v>
      </c>
      <c r="E89" s="9">
        <v>278144711</v>
      </c>
      <c r="F89" s="9">
        <v>60083326</v>
      </c>
    </row>
    <row r="90" spans="1:6" ht="16.5" x14ac:dyDescent="0.3">
      <c r="A90" s="11">
        <v>2016</v>
      </c>
      <c r="B90" s="8" t="s">
        <v>7</v>
      </c>
      <c r="C90" s="9">
        <v>939102862</v>
      </c>
      <c r="D90" s="9">
        <v>580074762</v>
      </c>
      <c r="E90" s="9">
        <v>304663720</v>
      </c>
      <c r="F90" s="9">
        <v>54364380</v>
      </c>
    </row>
    <row r="91" spans="1:6" ht="16.5" x14ac:dyDescent="0.3">
      <c r="A91" s="11">
        <v>2016</v>
      </c>
      <c r="B91" s="8" t="s">
        <v>8</v>
      </c>
      <c r="C91" s="9">
        <v>914166215</v>
      </c>
      <c r="D91" s="9">
        <v>574353094</v>
      </c>
      <c r="E91" s="9">
        <v>288373417</v>
      </c>
      <c r="F91" s="9">
        <v>51439704</v>
      </c>
    </row>
    <row r="92" spans="1:6" ht="16.5" x14ac:dyDescent="0.3">
      <c r="A92" s="11">
        <v>2016</v>
      </c>
      <c r="B92" s="8" t="s">
        <v>9</v>
      </c>
      <c r="C92" s="9">
        <v>916812373</v>
      </c>
      <c r="D92" s="9">
        <v>595555976</v>
      </c>
      <c r="E92" s="9">
        <v>264363357</v>
      </c>
      <c r="F92" s="9">
        <v>56893040</v>
      </c>
    </row>
    <row r="93" spans="1:6" ht="16.5" x14ac:dyDescent="0.3">
      <c r="A93" s="11">
        <v>2016</v>
      </c>
      <c r="B93" s="8" t="s">
        <v>10</v>
      </c>
      <c r="C93" s="9">
        <v>897589300</v>
      </c>
      <c r="D93" s="9">
        <v>580183723</v>
      </c>
      <c r="E93" s="9">
        <v>275661250</v>
      </c>
      <c r="F93" s="9">
        <v>41744327</v>
      </c>
    </row>
    <row r="94" spans="1:6" ht="16.5" x14ac:dyDescent="0.3">
      <c r="A94" s="11">
        <v>2016</v>
      </c>
      <c r="B94" s="8" t="s">
        <v>11</v>
      </c>
      <c r="C94" s="9">
        <v>844638419</v>
      </c>
      <c r="D94" s="9">
        <v>521085963</v>
      </c>
      <c r="E94" s="9">
        <v>266300064</v>
      </c>
      <c r="F94" s="9">
        <v>57252392</v>
      </c>
    </row>
    <row r="95" spans="1:6" ht="16.5" x14ac:dyDescent="0.3">
      <c r="A95" s="11">
        <v>2016</v>
      </c>
      <c r="B95" s="8" t="s">
        <v>12</v>
      </c>
      <c r="C95" s="9">
        <v>888489543</v>
      </c>
      <c r="D95" s="9">
        <v>539848688</v>
      </c>
      <c r="E95" s="9">
        <v>282604002</v>
      </c>
      <c r="F95" s="9">
        <v>66036853</v>
      </c>
    </row>
    <row r="96" spans="1:6" ht="16.5" x14ac:dyDescent="0.3">
      <c r="A96" s="11">
        <v>2016</v>
      </c>
      <c r="B96" s="8" t="s">
        <v>13</v>
      </c>
      <c r="C96" s="9">
        <v>835557154</v>
      </c>
      <c r="D96" s="9">
        <v>509484312</v>
      </c>
      <c r="E96" s="9">
        <v>266146639</v>
      </c>
      <c r="F96" s="9">
        <v>59926203</v>
      </c>
    </row>
    <row r="97" spans="1:6" ht="16.5" x14ac:dyDescent="0.3">
      <c r="A97" s="11">
        <v>2016</v>
      </c>
      <c r="B97" s="8" t="s">
        <v>14</v>
      </c>
      <c r="C97" s="9">
        <v>709055480</v>
      </c>
      <c r="D97" s="9">
        <v>436958685</v>
      </c>
      <c r="E97" s="9">
        <v>226035283</v>
      </c>
      <c r="F97" s="9">
        <v>46061512</v>
      </c>
    </row>
    <row r="98" spans="1:6" ht="16.5" x14ac:dyDescent="0.3">
      <c r="A98" s="11">
        <v>2016</v>
      </c>
      <c r="B98" s="8" t="s">
        <v>15</v>
      </c>
      <c r="C98" s="9">
        <v>853766743</v>
      </c>
      <c r="D98" s="9">
        <v>481644673</v>
      </c>
      <c r="E98" s="9">
        <v>295551444</v>
      </c>
      <c r="F98" s="9">
        <v>76570626</v>
      </c>
    </row>
    <row r="99" spans="1:6" ht="16.5" x14ac:dyDescent="0.3">
      <c r="A99" s="11">
        <v>2016</v>
      </c>
      <c r="B99" s="8" t="s">
        <v>16</v>
      </c>
      <c r="C99" s="9">
        <v>974799533</v>
      </c>
      <c r="D99" s="9">
        <v>608451747</v>
      </c>
      <c r="E99" s="9">
        <v>312276281</v>
      </c>
      <c r="F99" s="9">
        <v>54071505</v>
      </c>
    </row>
    <row r="100" spans="1:6" s="13" customFormat="1" ht="16.5" x14ac:dyDescent="0.3">
      <c r="A100" s="11">
        <v>2015</v>
      </c>
      <c r="B100" s="8" t="s">
        <v>5</v>
      </c>
      <c r="C100" s="9">
        <v>879195415</v>
      </c>
      <c r="D100" s="9">
        <v>511632096</v>
      </c>
      <c r="E100" s="9">
        <v>295334758</v>
      </c>
      <c r="F100" s="9">
        <v>72228561</v>
      </c>
    </row>
    <row r="101" spans="1:6" s="13" customFormat="1" ht="16.5" x14ac:dyDescent="0.3">
      <c r="A101" s="11">
        <v>2015</v>
      </c>
      <c r="B101" s="8" t="s">
        <v>6</v>
      </c>
      <c r="C101" s="9">
        <v>885113783</v>
      </c>
      <c r="D101" s="9">
        <v>544546370</v>
      </c>
      <c r="E101" s="9">
        <v>286560902</v>
      </c>
      <c r="F101" s="9">
        <v>54006511</v>
      </c>
    </row>
    <row r="102" spans="1:6" s="13" customFormat="1" ht="16.5" x14ac:dyDescent="0.3">
      <c r="A102" s="11">
        <v>2015</v>
      </c>
      <c r="B102" s="8" t="s">
        <v>7</v>
      </c>
      <c r="C102" s="9">
        <v>1005165992</v>
      </c>
      <c r="D102" s="9">
        <v>605812137</v>
      </c>
      <c r="E102" s="9">
        <v>343473318</v>
      </c>
      <c r="F102" s="9">
        <v>55880537</v>
      </c>
    </row>
    <row r="103" spans="1:6" s="13" customFormat="1" ht="16.5" x14ac:dyDescent="0.3">
      <c r="A103" s="11">
        <v>2015</v>
      </c>
      <c r="B103" s="8" t="s">
        <v>8</v>
      </c>
      <c r="C103" s="9">
        <v>914632507</v>
      </c>
      <c r="D103" s="9">
        <v>575262999</v>
      </c>
      <c r="E103" s="9">
        <v>287477378</v>
      </c>
      <c r="F103" s="9">
        <v>51892130</v>
      </c>
    </row>
    <row r="104" spans="1:6" s="13" customFormat="1" ht="16.5" x14ac:dyDescent="0.3">
      <c r="A104" s="11">
        <v>2015</v>
      </c>
      <c r="B104" s="8" t="s">
        <v>9</v>
      </c>
      <c r="C104" s="9">
        <v>997787712</v>
      </c>
      <c r="D104" s="9">
        <v>647528382</v>
      </c>
      <c r="E104" s="9">
        <v>280260152</v>
      </c>
      <c r="F104" s="9">
        <v>69999178</v>
      </c>
    </row>
    <row r="105" spans="1:6" s="13" customFormat="1" ht="16.5" x14ac:dyDescent="0.3">
      <c r="A105" s="11">
        <v>2015</v>
      </c>
      <c r="B105" s="8" t="s">
        <v>10</v>
      </c>
      <c r="C105" s="9">
        <v>910430833</v>
      </c>
      <c r="D105" s="9">
        <v>568818694</v>
      </c>
      <c r="E105" s="9">
        <v>283605861</v>
      </c>
      <c r="F105" s="9">
        <v>58006278</v>
      </c>
    </row>
    <row r="106" spans="1:6" s="13" customFormat="1" ht="16.5" x14ac:dyDescent="0.3">
      <c r="A106" s="11">
        <v>2015</v>
      </c>
      <c r="B106" s="8" t="s">
        <v>11</v>
      </c>
      <c r="C106" s="9">
        <v>965222320</v>
      </c>
      <c r="D106" s="9">
        <v>567013403</v>
      </c>
      <c r="E106" s="9">
        <v>316698304</v>
      </c>
      <c r="F106" s="9">
        <v>81510613</v>
      </c>
    </row>
    <row r="107" spans="1:6" s="13" customFormat="1" ht="16.5" x14ac:dyDescent="0.3">
      <c r="A107" s="11">
        <v>2015</v>
      </c>
      <c r="B107" s="8" t="s">
        <v>12</v>
      </c>
      <c r="C107" s="9">
        <v>878345708</v>
      </c>
      <c r="D107" s="9">
        <v>512181118</v>
      </c>
      <c r="E107" s="9">
        <v>310904763</v>
      </c>
      <c r="F107" s="9">
        <v>55259827</v>
      </c>
    </row>
    <row r="108" spans="1:6" s="13" customFormat="1" ht="16.5" x14ac:dyDescent="0.3">
      <c r="A108" s="11">
        <v>2015</v>
      </c>
      <c r="B108" s="8" t="s">
        <v>13</v>
      </c>
      <c r="C108" s="9">
        <v>814649754</v>
      </c>
      <c r="D108" s="9">
        <v>473080731</v>
      </c>
      <c r="E108" s="9">
        <v>280440122</v>
      </c>
      <c r="F108" s="9">
        <v>61128901</v>
      </c>
    </row>
    <row r="109" spans="1:6" s="13" customFormat="1" ht="16.5" x14ac:dyDescent="0.3">
      <c r="A109" s="11">
        <v>2015</v>
      </c>
      <c r="B109" s="8" t="s">
        <v>14</v>
      </c>
      <c r="C109" s="9">
        <v>824997202</v>
      </c>
      <c r="D109" s="9">
        <v>459772576</v>
      </c>
      <c r="E109" s="9">
        <v>299965124</v>
      </c>
      <c r="F109" s="9">
        <v>65259502</v>
      </c>
    </row>
    <row r="110" spans="1:6" s="13" customFormat="1" ht="16.5" x14ac:dyDescent="0.3">
      <c r="A110" s="11">
        <v>2015</v>
      </c>
      <c r="B110" s="8" t="s">
        <v>15</v>
      </c>
      <c r="C110" s="9">
        <v>788639958</v>
      </c>
      <c r="D110" s="9">
        <v>441174168</v>
      </c>
      <c r="E110" s="9">
        <v>288449474</v>
      </c>
      <c r="F110" s="9">
        <v>59016316</v>
      </c>
    </row>
    <row r="111" spans="1:6" s="13" customFormat="1" ht="16.5" x14ac:dyDescent="0.3">
      <c r="A111" s="11">
        <v>2015</v>
      </c>
      <c r="B111" s="8" t="s">
        <v>16</v>
      </c>
      <c r="C111" s="9">
        <v>813213288</v>
      </c>
      <c r="D111" s="9">
        <v>481098922</v>
      </c>
      <c r="E111" s="9">
        <v>282413875</v>
      </c>
      <c r="F111" s="9">
        <v>49700491</v>
      </c>
    </row>
    <row r="112" spans="1:6" s="12" customFormat="1" ht="16.5" x14ac:dyDescent="0.3">
      <c r="A112" s="11">
        <v>2014</v>
      </c>
      <c r="B112" s="8" t="s">
        <v>5</v>
      </c>
      <c r="C112" s="9">
        <v>835384500</v>
      </c>
      <c r="D112" s="9">
        <v>520561228</v>
      </c>
      <c r="E112" s="9">
        <v>256872254</v>
      </c>
      <c r="F112" s="9">
        <v>57951018</v>
      </c>
    </row>
    <row r="113" spans="1:6" s="12" customFormat="1" ht="16.5" x14ac:dyDescent="0.3">
      <c r="A113" s="11">
        <v>2014</v>
      </c>
      <c r="B113" s="8" t="s">
        <v>6</v>
      </c>
      <c r="C113" s="9">
        <v>805682076</v>
      </c>
      <c r="D113" s="9">
        <v>505947062</v>
      </c>
      <c r="E113" s="9">
        <v>262709412</v>
      </c>
      <c r="F113" s="9">
        <v>37025602</v>
      </c>
    </row>
    <row r="114" spans="1:6" s="12" customFormat="1" ht="16.5" x14ac:dyDescent="0.3">
      <c r="A114" s="11">
        <v>2014</v>
      </c>
      <c r="B114" s="8" t="s">
        <v>7</v>
      </c>
      <c r="C114" s="9">
        <v>1036347265</v>
      </c>
      <c r="D114" s="9">
        <v>654370488</v>
      </c>
      <c r="E114" s="9">
        <v>319875228</v>
      </c>
      <c r="F114" s="9">
        <v>62101549</v>
      </c>
    </row>
    <row r="115" spans="1:6" s="12" customFormat="1" ht="16.5" x14ac:dyDescent="0.3">
      <c r="A115" s="11">
        <v>2014</v>
      </c>
      <c r="B115" s="8" t="s">
        <v>8</v>
      </c>
      <c r="C115" s="9">
        <v>939720347</v>
      </c>
      <c r="D115" s="9">
        <v>600062431</v>
      </c>
      <c r="E115" s="9">
        <v>288016563</v>
      </c>
      <c r="F115" s="9">
        <v>51641353</v>
      </c>
    </row>
    <row r="116" spans="1:6" s="12" customFormat="1" ht="16.5" x14ac:dyDescent="0.3">
      <c r="A116" s="11">
        <v>2014</v>
      </c>
      <c r="B116" s="8" t="s">
        <v>9</v>
      </c>
      <c r="C116" s="9">
        <v>946940868</v>
      </c>
      <c r="D116" s="9">
        <v>606053394</v>
      </c>
      <c r="E116" s="9">
        <v>280224245</v>
      </c>
      <c r="F116" s="9">
        <v>60663229</v>
      </c>
    </row>
    <row r="117" spans="1:6" s="12" customFormat="1" ht="16.5" x14ac:dyDescent="0.3">
      <c r="A117" s="11">
        <v>2014</v>
      </c>
      <c r="B117" s="8" t="s">
        <v>10</v>
      </c>
      <c r="C117" s="9">
        <v>891302500</v>
      </c>
      <c r="D117" s="9">
        <v>570547461</v>
      </c>
      <c r="E117" s="9">
        <v>271306986</v>
      </c>
      <c r="F117" s="9">
        <v>49448053</v>
      </c>
    </row>
    <row r="118" spans="1:6" s="12" customFormat="1" ht="16.5" x14ac:dyDescent="0.3">
      <c r="A118" s="11">
        <v>2014</v>
      </c>
      <c r="B118" s="8" t="s">
        <v>11</v>
      </c>
      <c r="C118" s="9">
        <v>948585575</v>
      </c>
      <c r="D118" s="9">
        <v>544979060</v>
      </c>
      <c r="E118" s="9">
        <v>308246393</v>
      </c>
      <c r="F118" s="9">
        <v>95360122</v>
      </c>
    </row>
    <row r="119" spans="1:6" s="12" customFormat="1" ht="16.5" x14ac:dyDescent="0.3">
      <c r="A119" s="11">
        <v>2014</v>
      </c>
      <c r="B119" s="8" t="s">
        <v>12</v>
      </c>
      <c r="C119" s="9">
        <v>874002263</v>
      </c>
      <c r="D119" s="9">
        <v>533343879</v>
      </c>
      <c r="E119" s="9">
        <v>299153062</v>
      </c>
      <c r="F119" s="9">
        <v>41505322</v>
      </c>
    </row>
    <row r="120" spans="1:6" s="12" customFormat="1" ht="16.5" x14ac:dyDescent="0.3">
      <c r="A120" s="11">
        <v>2014</v>
      </c>
      <c r="B120" s="8" t="s">
        <v>13</v>
      </c>
      <c r="C120" s="9">
        <v>883470492</v>
      </c>
      <c r="D120" s="9">
        <v>527701387</v>
      </c>
      <c r="E120" s="9">
        <v>290785722</v>
      </c>
      <c r="F120" s="9">
        <v>64983383</v>
      </c>
    </row>
    <row r="121" spans="1:6" s="12" customFormat="1" ht="16.5" x14ac:dyDescent="0.3">
      <c r="A121" s="11">
        <v>2014</v>
      </c>
      <c r="B121" s="8" t="s">
        <v>14</v>
      </c>
      <c r="C121" s="9">
        <v>883367579</v>
      </c>
      <c r="D121" s="9">
        <v>517672338</v>
      </c>
      <c r="E121" s="9">
        <v>297281648</v>
      </c>
      <c r="F121" s="9">
        <v>68413593</v>
      </c>
    </row>
    <row r="122" spans="1:6" s="12" customFormat="1" ht="16.5" x14ac:dyDescent="0.3">
      <c r="A122" s="11">
        <v>2014</v>
      </c>
      <c r="B122" s="8" t="s">
        <v>15</v>
      </c>
      <c r="C122" s="9">
        <v>839195573</v>
      </c>
      <c r="D122" s="9">
        <v>498183278</v>
      </c>
      <c r="E122" s="9">
        <v>280448305</v>
      </c>
      <c r="F122" s="9">
        <v>60563990</v>
      </c>
    </row>
    <row r="123" spans="1:6" s="12" customFormat="1" ht="16.5" x14ac:dyDescent="0.3">
      <c r="A123" s="11">
        <v>2014</v>
      </c>
      <c r="B123" s="8" t="s">
        <v>16</v>
      </c>
      <c r="C123" s="9">
        <v>921526331</v>
      </c>
      <c r="D123" s="9">
        <v>556218581</v>
      </c>
      <c r="E123" s="9">
        <v>327497925</v>
      </c>
      <c r="F123" s="9">
        <v>37809825</v>
      </c>
    </row>
    <row r="124" spans="1:6" ht="16.5" x14ac:dyDescent="0.3">
      <c r="A124" s="11">
        <v>2013</v>
      </c>
      <c r="B124" s="8" t="s">
        <v>5</v>
      </c>
      <c r="C124" s="9">
        <v>828173730</v>
      </c>
      <c r="D124" s="9">
        <v>542870695</v>
      </c>
      <c r="E124" s="9">
        <v>246404210</v>
      </c>
      <c r="F124" s="9">
        <v>38898825</v>
      </c>
    </row>
    <row r="125" spans="1:6" ht="16.5" x14ac:dyDescent="0.3">
      <c r="A125" s="11">
        <v>2013</v>
      </c>
      <c r="B125" s="8" t="s">
        <v>6</v>
      </c>
      <c r="C125" s="9">
        <v>795928242</v>
      </c>
      <c r="D125" s="9">
        <v>540548566</v>
      </c>
      <c r="E125" s="9">
        <v>226771795</v>
      </c>
      <c r="F125" s="9">
        <v>28607881</v>
      </c>
    </row>
    <row r="126" spans="1:6" ht="16.5" x14ac:dyDescent="0.3">
      <c r="A126" s="11">
        <v>2013</v>
      </c>
      <c r="B126" s="8" t="s">
        <v>7</v>
      </c>
      <c r="C126" s="9">
        <v>982384795</v>
      </c>
      <c r="D126" s="9">
        <v>686319249</v>
      </c>
      <c r="E126" s="9">
        <v>271637122</v>
      </c>
      <c r="F126" s="9">
        <v>24428424</v>
      </c>
    </row>
    <row r="127" spans="1:6" ht="16.5" x14ac:dyDescent="0.3">
      <c r="A127" s="11">
        <v>2013</v>
      </c>
      <c r="B127" s="8" t="s">
        <v>8</v>
      </c>
      <c r="C127" s="9">
        <v>888799113</v>
      </c>
      <c r="D127" s="9">
        <v>591766889</v>
      </c>
      <c r="E127" s="9">
        <v>263556353</v>
      </c>
      <c r="F127" s="9">
        <v>33475871</v>
      </c>
    </row>
    <row r="128" spans="1:6" ht="16.5" x14ac:dyDescent="0.3">
      <c r="A128" s="11">
        <v>2013</v>
      </c>
      <c r="B128" s="8" t="s">
        <v>9</v>
      </c>
      <c r="C128" s="9">
        <v>965371585</v>
      </c>
      <c r="D128" s="9">
        <v>681865359</v>
      </c>
      <c r="E128" s="9">
        <v>246121972</v>
      </c>
      <c r="F128" s="9">
        <v>37384254</v>
      </c>
    </row>
    <row r="129" spans="1:6" ht="16.5" x14ac:dyDescent="0.3">
      <c r="A129" s="11">
        <v>2013</v>
      </c>
      <c r="B129" s="8" t="s">
        <v>10</v>
      </c>
      <c r="C129" s="9">
        <v>807948010</v>
      </c>
      <c r="D129" s="9">
        <v>517033109</v>
      </c>
      <c r="E129" s="9">
        <v>253762740</v>
      </c>
      <c r="F129" s="9">
        <v>37152161</v>
      </c>
    </row>
    <row r="130" spans="1:6" ht="16.5" x14ac:dyDescent="0.3">
      <c r="A130" s="11">
        <v>2013</v>
      </c>
      <c r="B130" s="8" t="s">
        <v>11</v>
      </c>
      <c r="C130" s="9">
        <v>827244122</v>
      </c>
      <c r="D130" s="9">
        <v>516529760</v>
      </c>
      <c r="E130" s="9">
        <v>254591023</v>
      </c>
      <c r="F130" s="9">
        <v>56123339</v>
      </c>
    </row>
    <row r="131" spans="1:6" ht="16.5" x14ac:dyDescent="0.3">
      <c r="A131" s="11">
        <v>2013</v>
      </c>
      <c r="B131" s="8" t="s">
        <v>12</v>
      </c>
      <c r="C131" s="9">
        <v>804767369</v>
      </c>
      <c r="D131" s="9">
        <v>503600963</v>
      </c>
      <c r="E131" s="9">
        <v>258955951</v>
      </c>
      <c r="F131" s="9">
        <v>42210455</v>
      </c>
    </row>
    <row r="132" spans="1:6" ht="16.5" x14ac:dyDescent="0.3">
      <c r="A132" s="11">
        <v>2013</v>
      </c>
      <c r="B132" s="8" t="s">
        <v>13</v>
      </c>
      <c r="C132" s="9">
        <v>732561726</v>
      </c>
      <c r="D132" s="9">
        <v>416554759</v>
      </c>
      <c r="E132" s="9">
        <v>253429390</v>
      </c>
      <c r="F132" s="9">
        <v>62577577</v>
      </c>
    </row>
    <row r="133" spans="1:6" ht="16.5" x14ac:dyDescent="0.3">
      <c r="A133" s="11">
        <v>2013</v>
      </c>
      <c r="B133" s="8" t="s">
        <v>14</v>
      </c>
      <c r="C133" s="9">
        <v>767523624</v>
      </c>
      <c r="D133" s="9">
        <v>458330360</v>
      </c>
      <c r="E133" s="9">
        <v>256664388</v>
      </c>
      <c r="F133" s="9">
        <v>52528876</v>
      </c>
    </row>
    <row r="134" spans="1:6" ht="16.5" x14ac:dyDescent="0.3">
      <c r="A134" s="11">
        <v>2013</v>
      </c>
      <c r="B134" s="8" t="s">
        <v>15</v>
      </c>
      <c r="C134" s="9">
        <v>803649127</v>
      </c>
      <c r="D134" s="9">
        <v>478009863</v>
      </c>
      <c r="E134" s="9">
        <v>256725791</v>
      </c>
      <c r="F134" s="9">
        <v>68913473</v>
      </c>
    </row>
    <row r="135" spans="1:6" ht="16.5" x14ac:dyDescent="0.3">
      <c r="A135" s="11">
        <v>2013</v>
      </c>
      <c r="B135" s="8" t="s">
        <v>16</v>
      </c>
      <c r="C135" s="9">
        <v>825760433</v>
      </c>
      <c r="D135" s="9">
        <v>493822186</v>
      </c>
      <c r="E135" s="9">
        <v>280429477</v>
      </c>
      <c r="F135" s="9">
        <v>51508770</v>
      </c>
    </row>
    <row r="136" spans="1:6" ht="15.75" x14ac:dyDescent="0.25">
      <c r="A136" s="11">
        <v>2012</v>
      </c>
      <c r="B136" s="18" t="s">
        <v>5</v>
      </c>
      <c r="C136" s="8">
        <v>744225599</v>
      </c>
      <c r="D136" s="8">
        <v>491042009</v>
      </c>
      <c r="E136" s="8">
        <v>223892717</v>
      </c>
      <c r="F136" s="8">
        <v>29290873</v>
      </c>
    </row>
    <row r="137" spans="1:6" ht="15.75" x14ac:dyDescent="0.25">
      <c r="A137" s="11">
        <v>2012</v>
      </c>
      <c r="B137" s="18" t="s">
        <v>6</v>
      </c>
      <c r="C137" s="8">
        <v>859898920</v>
      </c>
      <c r="D137" s="8">
        <v>572555242</v>
      </c>
      <c r="E137" s="8">
        <v>251390722</v>
      </c>
      <c r="F137" s="8">
        <v>35952956</v>
      </c>
    </row>
    <row r="138" spans="1:6" ht="15.75" x14ac:dyDescent="0.25">
      <c r="A138" s="11">
        <v>2012</v>
      </c>
      <c r="B138" s="18" t="s">
        <v>7</v>
      </c>
      <c r="C138" s="8">
        <v>1033517366</v>
      </c>
      <c r="D138" s="8">
        <v>721386057</v>
      </c>
      <c r="E138" s="8">
        <v>274494806</v>
      </c>
      <c r="F138" s="8">
        <v>37636503</v>
      </c>
    </row>
    <row r="139" spans="1:6" ht="15.75" x14ac:dyDescent="0.25">
      <c r="A139" s="11">
        <v>2012</v>
      </c>
      <c r="B139" s="18" t="s">
        <v>8</v>
      </c>
      <c r="C139" s="8">
        <v>875212868</v>
      </c>
      <c r="D139" s="8">
        <v>622818807</v>
      </c>
      <c r="E139" s="8">
        <v>226511128</v>
      </c>
      <c r="F139" s="8">
        <v>25882933</v>
      </c>
    </row>
    <row r="140" spans="1:6" ht="15.75" x14ac:dyDescent="0.25">
      <c r="A140" s="11">
        <v>2012</v>
      </c>
      <c r="B140" s="18" t="s">
        <v>9</v>
      </c>
      <c r="C140" s="8">
        <v>871467285</v>
      </c>
      <c r="D140" s="8">
        <v>565485572</v>
      </c>
      <c r="E140" s="8">
        <v>271637901</v>
      </c>
      <c r="F140" s="8">
        <v>34343812</v>
      </c>
    </row>
    <row r="141" spans="1:6" ht="15.75" x14ac:dyDescent="0.25">
      <c r="A141" s="11">
        <v>2012</v>
      </c>
      <c r="B141" s="18" t="s">
        <v>10</v>
      </c>
      <c r="C141" s="8">
        <v>830434014</v>
      </c>
      <c r="D141" s="8">
        <v>562790818</v>
      </c>
      <c r="E141" s="8">
        <v>229468513</v>
      </c>
      <c r="F141" s="8">
        <v>38174683</v>
      </c>
    </row>
    <row r="142" spans="1:6" ht="15.75" x14ac:dyDescent="0.25">
      <c r="A142" s="11">
        <v>2012</v>
      </c>
      <c r="B142" s="18" t="s">
        <v>11</v>
      </c>
      <c r="C142" s="8">
        <v>783508448</v>
      </c>
      <c r="D142" s="8">
        <v>494112899</v>
      </c>
      <c r="E142" s="8">
        <v>255749066</v>
      </c>
      <c r="F142" s="8">
        <v>33646483</v>
      </c>
    </row>
    <row r="143" spans="1:6" ht="15.75" x14ac:dyDescent="0.25">
      <c r="A143" s="11">
        <v>2012</v>
      </c>
      <c r="B143" s="18" t="s">
        <v>12</v>
      </c>
      <c r="C143" s="8">
        <v>829862947</v>
      </c>
      <c r="D143" s="8">
        <v>517614037</v>
      </c>
      <c r="E143" s="8">
        <v>271585540</v>
      </c>
      <c r="F143" s="8">
        <v>40663370</v>
      </c>
    </row>
    <row r="144" spans="1:6" ht="15.75" x14ac:dyDescent="0.25">
      <c r="A144" s="11">
        <v>2012</v>
      </c>
      <c r="B144" s="18" t="s">
        <v>13</v>
      </c>
      <c r="C144" s="8">
        <v>785145143</v>
      </c>
      <c r="D144" s="8">
        <v>497575195</v>
      </c>
      <c r="E144" s="8">
        <v>247497776</v>
      </c>
      <c r="F144" s="8">
        <v>40072172</v>
      </c>
    </row>
    <row r="145" spans="1:6" ht="15.75" x14ac:dyDescent="0.25">
      <c r="A145" s="11">
        <v>2012</v>
      </c>
      <c r="B145" s="18" t="s">
        <v>14</v>
      </c>
      <c r="C145" s="8">
        <v>732549445</v>
      </c>
      <c r="D145" s="8">
        <v>434274006</v>
      </c>
      <c r="E145" s="8">
        <v>269048774</v>
      </c>
      <c r="F145" s="8">
        <v>29226665</v>
      </c>
    </row>
    <row r="146" spans="1:6" ht="15.75" x14ac:dyDescent="0.25">
      <c r="A146" s="11">
        <v>2012</v>
      </c>
      <c r="B146" s="18" t="s">
        <v>15</v>
      </c>
      <c r="C146" s="8">
        <v>808281953</v>
      </c>
      <c r="D146" s="8">
        <v>502741450</v>
      </c>
      <c r="E146" s="8">
        <v>254878598</v>
      </c>
      <c r="F146" s="8">
        <v>50661905</v>
      </c>
    </row>
    <row r="147" spans="1:6" ht="15.75" x14ac:dyDescent="0.25">
      <c r="A147" s="11">
        <v>2012</v>
      </c>
      <c r="B147" s="18" t="s">
        <v>16</v>
      </c>
      <c r="C147" s="8">
        <v>823535170</v>
      </c>
      <c r="D147" s="8">
        <v>531964054</v>
      </c>
      <c r="E147" s="8">
        <v>263785986</v>
      </c>
      <c r="F147" s="8">
        <v>27785130</v>
      </c>
    </row>
    <row r="148" spans="1:6" ht="15.75" x14ac:dyDescent="0.25">
      <c r="A148" s="10">
        <v>2011</v>
      </c>
      <c r="B148" s="20" t="s">
        <v>5</v>
      </c>
      <c r="C148" s="7">
        <v>765159446</v>
      </c>
      <c r="D148" s="7">
        <v>516005780</v>
      </c>
      <c r="E148" s="7">
        <v>225908268</v>
      </c>
      <c r="F148" s="7">
        <v>23245398</v>
      </c>
    </row>
    <row r="149" spans="1:6" ht="15.75" x14ac:dyDescent="0.25">
      <c r="A149" s="10">
        <v>2011</v>
      </c>
      <c r="B149" s="20" t="s">
        <v>6</v>
      </c>
      <c r="C149" s="7">
        <v>901107769</v>
      </c>
      <c r="D149" s="7">
        <v>624882599</v>
      </c>
      <c r="E149" s="7">
        <v>246205288</v>
      </c>
      <c r="F149" s="7">
        <v>30019882</v>
      </c>
    </row>
    <row r="150" spans="1:6" ht="15.75" x14ac:dyDescent="0.25">
      <c r="A150" s="10">
        <v>2011</v>
      </c>
      <c r="B150" s="20" t="s">
        <v>7</v>
      </c>
      <c r="C150" s="7">
        <v>1051955859</v>
      </c>
      <c r="D150" s="7">
        <v>704074099</v>
      </c>
      <c r="E150" s="7">
        <v>312769183</v>
      </c>
      <c r="F150" s="7">
        <v>35112577</v>
      </c>
    </row>
    <row r="151" spans="1:6" ht="15.75" x14ac:dyDescent="0.25">
      <c r="A151" s="10">
        <v>2011</v>
      </c>
      <c r="B151" s="20" t="s">
        <v>8</v>
      </c>
      <c r="C151" s="7">
        <v>936095977</v>
      </c>
      <c r="D151" s="7">
        <v>613956497</v>
      </c>
      <c r="E151" s="7">
        <v>293564198</v>
      </c>
      <c r="F151" s="7">
        <v>28575282</v>
      </c>
    </row>
    <row r="152" spans="1:6" ht="15.75" x14ac:dyDescent="0.25">
      <c r="A152" s="10">
        <v>2011</v>
      </c>
      <c r="B152" s="20" t="s">
        <v>9</v>
      </c>
      <c r="C152" s="7">
        <v>890454480</v>
      </c>
      <c r="D152" s="7">
        <v>599671512</v>
      </c>
      <c r="E152" s="7">
        <v>257511410</v>
      </c>
      <c r="F152" s="7">
        <v>33271558</v>
      </c>
    </row>
    <row r="153" spans="1:6" ht="15.75" x14ac:dyDescent="0.25">
      <c r="A153" s="10">
        <v>2011</v>
      </c>
      <c r="B153" s="20" t="s">
        <v>10</v>
      </c>
      <c r="C153" s="7">
        <v>875431548</v>
      </c>
      <c r="D153" s="7">
        <v>574820917</v>
      </c>
      <c r="E153" s="7">
        <v>267852729</v>
      </c>
      <c r="F153" s="7">
        <v>32757902</v>
      </c>
    </row>
    <row r="154" spans="1:6" ht="15.75" x14ac:dyDescent="0.25">
      <c r="A154" s="10">
        <v>2011</v>
      </c>
      <c r="B154" s="20" t="s">
        <v>11</v>
      </c>
      <c r="C154" s="7">
        <v>823841307</v>
      </c>
      <c r="D154" s="7">
        <v>513878112</v>
      </c>
      <c r="E154" s="7">
        <v>279352509</v>
      </c>
      <c r="F154" s="7">
        <v>30610686</v>
      </c>
    </row>
    <row r="155" spans="1:6" ht="15.75" x14ac:dyDescent="0.25">
      <c r="A155" s="10">
        <v>2011</v>
      </c>
      <c r="B155" s="20" t="s">
        <v>12</v>
      </c>
      <c r="C155" s="7">
        <v>851769689</v>
      </c>
      <c r="D155" s="7">
        <v>507207940</v>
      </c>
      <c r="E155" s="7">
        <v>300358765</v>
      </c>
      <c r="F155" s="7">
        <v>44202984</v>
      </c>
    </row>
    <row r="156" spans="1:6" ht="15.75" x14ac:dyDescent="0.25">
      <c r="A156" s="10">
        <v>2011</v>
      </c>
      <c r="B156" s="20" t="s">
        <v>13</v>
      </c>
      <c r="C156" s="7">
        <v>818447894</v>
      </c>
      <c r="D156" s="7">
        <v>484564453</v>
      </c>
      <c r="E156" s="7">
        <v>291504755</v>
      </c>
      <c r="F156" s="7">
        <v>42378686</v>
      </c>
    </row>
    <row r="157" spans="1:6" ht="15.75" x14ac:dyDescent="0.25">
      <c r="A157" s="10">
        <v>2011</v>
      </c>
      <c r="B157" s="20" t="s">
        <v>14</v>
      </c>
      <c r="C157" s="7">
        <v>732440432</v>
      </c>
      <c r="D157" s="7">
        <v>403102775</v>
      </c>
      <c r="E157" s="7">
        <v>285800772</v>
      </c>
      <c r="F157" s="7">
        <v>43536885</v>
      </c>
    </row>
    <row r="158" spans="1:6" ht="15.75" x14ac:dyDescent="0.25">
      <c r="A158" s="10">
        <v>2011</v>
      </c>
      <c r="B158" s="20" t="s">
        <v>15</v>
      </c>
      <c r="C158" s="7">
        <v>789994890</v>
      </c>
      <c r="D158" s="7">
        <v>439561836</v>
      </c>
      <c r="E158" s="7">
        <v>317454633</v>
      </c>
      <c r="F158" s="7">
        <v>32978421</v>
      </c>
    </row>
    <row r="159" spans="1:6" ht="15.75" x14ac:dyDescent="0.25">
      <c r="A159" s="10">
        <v>2011</v>
      </c>
      <c r="B159" s="20" t="s">
        <v>16</v>
      </c>
      <c r="C159" s="7">
        <v>964345550</v>
      </c>
      <c r="D159" s="7">
        <v>643379111</v>
      </c>
      <c r="E159" s="7">
        <v>273931295</v>
      </c>
      <c r="F159" s="7">
        <v>47035144</v>
      </c>
    </row>
    <row r="160" spans="1:6" ht="15.75" x14ac:dyDescent="0.25">
      <c r="A160" s="10">
        <v>2010</v>
      </c>
      <c r="B160" s="20" t="s">
        <v>5</v>
      </c>
      <c r="C160" s="7">
        <v>671143775</v>
      </c>
      <c r="D160" s="7">
        <v>451162649</v>
      </c>
      <c r="E160" s="7">
        <v>201469608</v>
      </c>
      <c r="F160" s="7">
        <v>18511518</v>
      </c>
    </row>
    <row r="161" spans="1:6" ht="15.75" x14ac:dyDescent="0.25">
      <c r="A161" s="10">
        <v>2010</v>
      </c>
      <c r="B161" s="20" t="s">
        <v>6</v>
      </c>
      <c r="C161" s="7">
        <v>622203396</v>
      </c>
      <c r="D161" s="7">
        <v>407409220</v>
      </c>
      <c r="E161" s="7">
        <v>192357441</v>
      </c>
      <c r="F161" s="7">
        <v>22436735</v>
      </c>
    </row>
    <row r="162" spans="1:6" ht="15.75" x14ac:dyDescent="0.25">
      <c r="A162" s="10">
        <v>2010</v>
      </c>
      <c r="B162" s="20" t="s">
        <v>7</v>
      </c>
      <c r="C162" s="7">
        <v>862179175</v>
      </c>
      <c r="D162" s="7">
        <v>589048482</v>
      </c>
      <c r="E162" s="7">
        <v>248104395</v>
      </c>
      <c r="F162" s="7">
        <v>25026298</v>
      </c>
    </row>
    <row r="163" spans="1:6" ht="15.75" x14ac:dyDescent="0.25">
      <c r="A163" s="10">
        <v>2010</v>
      </c>
      <c r="B163" s="20" t="s">
        <v>8</v>
      </c>
      <c r="C163" s="7">
        <v>706935853</v>
      </c>
      <c r="D163" s="7">
        <v>485112520</v>
      </c>
      <c r="E163" s="7">
        <v>196751180</v>
      </c>
      <c r="F163" s="7">
        <v>25072153</v>
      </c>
    </row>
    <row r="164" spans="1:6" ht="15.75" x14ac:dyDescent="0.25">
      <c r="A164" s="10">
        <v>2010</v>
      </c>
      <c r="B164" s="20" t="s">
        <v>9</v>
      </c>
      <c r="C164" s="7">
        <v>748330833</v>
      </c>
      <c r="D164" s="7">
        <v>507901246</v>
      </c>
      <c r="E164" s="7">
        <v>211371199</v>
      </c>
      <c r="F164" s="7">
        <v>29058388</v>
      </c>
    </row>
    <row r="165" spans="1:6" ht="15.75" x14ac:dyDescent="0.25">
      <c r="A165" s="10">
        <v>2010</v>
      </c>
      <c r="B165" s="20" t="s">
        <v>10</v>
      </c>
      <c r="C165" s="7">
        <v>748335937</v>
      </c>
      <c r="D165" s="7">
        <v>488448345</v>
      </c>
      <c r="E165" s="7">
        <v>227342356</v>
      </c>
      <c r="F165" s="7">
        <v>32545236</v>
      </c>
    </row>
    <row r="166" spans="1:6" ht="15.75" x14ac:dyDescent="0.25">
      <c r="A166" s="10">
        <v>2010</v>
      </c>
      <c r="B166" s="20" t="s">
        <v>11</v>
      </c>
      <c r="C166" s="7">
        <v>685554568</v>
      </c>
      <c r="D166" s="7">
        <v>445769081</v>
      </c>
      <c r="E166" s="7">
        <v>206151366</v>
      </c>
      <c r="F166" s="7">
        <v>33634121</v>
      </c>
    </row>
    <row r="167" spans="1:6" ht="15.75" x14ac:dyDescent="0.25">
      <c r="A167" s="10">
        <v>2010</v>
      </c>
      <c r="B167" s="20" t="s">
        <v>12</v>
      </c>
      <c r="C167" s="7">
        <v>625812672</v>
      </c>
      <c r="D167" s="7">
        <v>384780113</v>
      </c>
      <c r="E167" s="7">
        <v>217770581</v>
      </c>
      <c r="F167" s="7">
        <v>23261978</v>
      </c>
    </row>
    <row r="168" spans="1:6" ht="15.75" x14ac:dyDescent="0.25">
      <c r="A168" s="10">
        <v>2010</v>
      </c>
      <c r="B168" s="20" t="s">
        <v>13</v>
      </c>
      <c r="C168" s="7">
        <v>607830655</v>
      </c>
      <c r="D168" s="7">
        <v>367043976</v>
      </c>
      <c r="E168" s="7">
        <v>211979213</v>
      </c>
      <c r="F168" s="7">
        <v>28807466</v>
      </c>
    </row>
    <row r="169" spans="1:6" ht="15.75" x14ac:dyDescent="0.25">
      <c r="A169" s="10">
        <v>2010</v>
      </c>
      <c r="B169" s="20" t="s">
        <v>14</v>
      </c>
      <c r="C169" s="7">
        <v>651825518</v>
      </c>
      <c r="D169" s="7">
        <v>390612060</v>
      </c>
      <c r="E169" s="7">
        <v>225219041</v>
      </c>
      <c r="F169" s="7">
        <v>35994417</v>
      </c>
    </row>
    <row r="170" spans="1:6" ht="15.75" x14ac:dyDescent="0.25">
      <c r="A170" s="10">
        <v>2010</v>
      </c>
      <c r="B170" s="20" t="s">
        <v>15</v>
      </c>
      <c r="C170" s="7">
        <v>642621485</v>
      </c>
      <c r="D170" s="7">
        <v>377909477</v>
      </c>
      <c r="E170" s="7">
        <v>233158061</v>
      </c>
      <c r="F170" s="7">
        <v>31553947</v>
      </c>
    </row>
    <row r="171" spans="1:6" ht="15.75" x14ac:dyDescent="0.25">
      <c r="A171" s="10">
        <v>2010</v>
      </c>
      <c r="B171" s="20" t="s">
        <v>16</v>
      </c>
      <c r="C171" s="7">
        <v>893247166</v>
      </c>
      <c r="D171" s="7">
        <v>582396088</v>
      </c>
      <c r="E171" s="7">
        <v>281381082</v>
      </c>
      <c r="F171" s="7">
        <v>29469996</v>
      </c>
    </row>
    <row r="172" spans="1:6" ht="16.5" x14ac:dyDescent="0.3">
      <c r="A172" s="10">
        <v>2009</v>
      </c>
      <c r="B172" s="20" t="s">
        <v>5</v>
      </c>
      <c r="C172" s="9">
        <v>588755015</v>
      </c>
      <c r="D172" s="9">
        <v>386555113</v>
      </c>
      <c r="E172" s="9">
        <v>184957535</v>
      </c>
      <c r="F172" s="9">
        <v>17242367</v>
      </c>
    </row>
    <row r="173" spans="1:6" ht="16.5" x14ac:dyDescent="0.3">
      <c r="A173" s="10">
        <v>2009</v>
      </c>
      <c r="B173" s="20" t="s">
        <v>6</v>
      </c>
      <c r="C173" s="9">
        <v>602503088</v>
      </c>
      <c r="D173" s="9">
        <v>406167488</v>
      </c>
      <c r="E173" s="9">
        <v>169922485</v>
      </c>
      <c r="F173" s="9">
        <v>26413115</v>
      </c>
    </row>
    <row r="174" spans="1:6" ht="16.5" x14ac:dyDescent="0.3">
      <c r="A174" s="10">
        <v>2009</v>
      </c>
      <c r="B174" s="20" t="s">
        <v>7</v>
      </c>
      <c r="C174" s="9">
        <v>650114346</v>
      </c>
      <c r="D174" s="9">
        <v>429933415</v>
      </c>
      <c r="E174" s="9">
        <v>200582447</v>
      </c>
      <c r="F174" s="9">
        <v>19598484</v>
      </c>
    </row>
    <row r="175" spans="1:6" ht="16.5" x14ac:dyDescent="0.3">
      <c r="A175" s="10">
        <v>2009</v>
      </c>
      <c r="B175" s="20" t="s">
        <v>8</v>
      </c>
      <c r="C175" s="9">
        <v>632277212</v>
      </c>
      <c r="D175" s="9">
        <v>429300614</v>
      </c>
      <c r="E175" s="9">
        <v>183390574</v>
      </c>
      <c r="F175" s="9">
        <v>19586024</v>
      </c>
    </row>
    <row r="176" spans="1:6" ht="16.5" x14ac:dyDescent="0.3">
      <c r="A176" s="10">
        <v>2009</v>
      </c>
      <c r="B176" s="20" t="s">
        <v>9</v>
      </c>
      <c r="C176" s="9">
        <v>604101410</v>
      </c>
      <c r="D176" s="9">
        <v>391706166</v>
      </c>
      <c r="E176" s="9">
        <v>186389182</v>
      </c>
      <c r="F176" s="9">
        <v>26006062</v>
      </c>
    </row>
    <row r="177" spans="1:6" ht="16.5" x14ac:dyDescent="0.3">
      <c r="A177" s="10">
        <v>2009</v>
      </c>
      <c r="B177" s="20" t="s">
        <v>10</v>
      </c>
      <c r="C177" s="9">
        <v>621772832</v>
      </c>
      <c r="D177" s="9">
        <v>430141064</v>
      </c>
      <c r="E177" s="9">
        <v>163861612</v>
      </c>
      <c r="F177" s="9">
        <v>27770156</v>
      </c>
    </row>
    <row r="178" spans="1:6" ht="16.5" x14ac:dyDescent="0.3">
      <c r="A178" s="10">
        <v>2009</v>
      </c>
      <c r="B178" s="20" t="s">
        <v>11</v>
      </c>
      <c r="C178" s="9">
        <v>612249091</v>
      </c>
      <c r="D178" s="9">
        <v>402302491</v>
      </c>
      <c r="E178" s="9">
        <v>182662901</v>
      </c>
      <c r="F178" s="9">
        <v>27283699</v>
      </c>
    </row>
    <row r="179" spans="1:6" ht="16.5" x14ac:dyDescent="0.3">
      <c r="A179" s="10">
        <v>2009</v>
      </c>
      <c r="B179" s="20" t="s">
        <v>12</v>
      </c>
      <c r="C179" s="9">
        <v>556054367</v>
      </c>
      <c r="D179" s="9">
        <v>349607951</v>
      </c>
      <c r="E179" s="9">
        <v>184548459</v>
      </c>
      <c r="F179" s="9">
        <v>21897957</v>
      </c>
    </row>
    <row r="180" spans="1:6" ht="16.5" x14ac:dyDescent="0.3">
      <c r="A180" s="10">
        <v>2009</v>
      </c>
      <c r="B180" s="20" t="s">
        <v>13</v>
      </c>
      <c r="C180" s="9">
        <v>549607964</v>
      </c>
      <c r="D180" s="9">
        <v>343812949</v>
      </c>
      <c r="E180" s="9">
        <v>177674163</v>
      </c>
      <c r="F180" s="9">
        <v>28120852</v>
      </c>
    </row>
    <row r="181" spans="1:6" ht="16.5" x14ac:dyDescent="0.3">
      <c r="A181" s="10">
        <v>2009</v>
      </c>
      <c r="B181" s="20" t="s">
        <v>14</v>
      </c>
      <c r="C181" s="9">
        <v>618201974</v>
      </c>
      <c r="D181" s="9">
        <v>378817974</v>
      </c>
      <c r="E181" s="9">
        <v>211240509</v>
      </c>
      <c r="F181" s="9">
        <v>28143491</v>
      </c>
    </row>
    <row r="182" spans="1:6" ht="16.5" x14ac:dyDescent="0.3">
      <c r="A182" s="10">
        <v>2009</v>
      </c>
      <c r="B182" s="20" t="s">
        <v>15</v>
      </c>
      <c r="C182" s="9">
        <v>540347356</v>
      </c>
      <c r="D182" s="9">
        <v>310121773</v>
      </c>
      <c r="E182" s="9">
        <v>207220575</v>
      </c>
      <c r="F182" s="9">
        <v>23005008</v>
      </c>
    </row>
    <row r="183" spans="1:6" ht="16.5" x14ac:dyDescent="0.3">
      <c r="A183" s="10">
        <v>2009</v>
      </c>
      <c r="B183" s="20" t="s">
        <v>16</v>
      </c>
      <c r="C183" s="9">
        <v>641337323</v>
      </c>
      <c r="D183" s="9">
        <v>371194640</v>
      </c>
      <c r="E183" s="9">
        <v>241909159</v>
      </c>
      <c r="F183" s="9">
        <v>28233524</v>
      </c>
    </row>
    <row r="184" spans="1:6" s="1" customFormat="1" ht="16.5" x14ac:dyDescent="0.3">
      <c r="A184" s="10">
        <v>2008</v>
      </c>
      <c r="B184" s="7" t="s">
        <v>5</v>
      </c>
      <c r="C184" s="7">
        <v>593688033</v>
      </c>
      <c r="D184" s="7">
        <v>364363420</v>
      </c>
      <c r="E184" s="7">
        <v>206818175</v>
      </c>
      <c r="F184" s="7">
        <v>22506438</v>
      </c>
    </row>
    <row r="185" spans="1:6" s="1" customFormat="1" ht="16.5" x14ac:dyDescent="0.3">
      <c r="A185" s="10">
        <v>2008</v>
      </c>
      <c r="B185" s="7" t="s">
        <v>6</v>
      </c>
      <c r="C185" s="7">
        <v>642254560</v>
      </c>
      <c r="D185" s="7">
        <v>390918917</v>
      </c>
      <c r="E185" s="7">
        <v>222882899</v>
      </c>
      <c r="F185" s="7">
        <v>28452744</v>
      </c>
    </row>
    <row r="186" spans="1:6" s="1" customFormat="1" ht="16.5" x14ac:dyDescent="0.3">
      <c r="A186" s="10">
        <v>2008</v>
      </c>
      <c r="B186" s="7" t="s">
        <v>7</v>
      </c>
      <c r="C186" s="7">
        <v>642597858</v>
      </c>
      <c r="D186" s="7">
        <v>400905197</v>
      </c>
      <c r="E186" s="7">
        <v>216894747</v>
      </c>
      <c r="F186" s="7">
        <v>24797914</v>
      </c>
    </row>
    <row r="187" spans="1:6" s="1" customFormat="1" ht="16.5" x14ac:dyDescent="0.3">
      <c r="A187" s="10">
        <v>2008</v>
      </c>
      <c r="B187" s="7" t="s">
        <v>8</v>
      </c>
      <c r="C187" s="7">
        <v>723528707</v>
      </c>
      <c r="D187" s="7">
        <v>477008506</v>
      </c>
      <c r="E187" s="7">
        <v>216448245</v>
      </c>
      <c r="F187" s="7">
        <v>30071956</v>
      </c>
    </row>
    <row r="188" spans="1:6" s="1" customFormat="1" ht="16.5" x14ac:dyDescent="0.3">
      <c r="A188" s="10">
        <v>2008</v>
      </c>
      <c r="B188" s="7" t="s">
        <v>9</v>
      </c>
      <c r="C188" s="7">
        <v>651093517</v>
      </c>
      <c r="D188" s="7">
        <v>422990230</v>
      </c>
      <c r="E188" s="7">
        <v>193572344</v>
      </c>
      <c r="F188" s="7">
        <v>34530943</v>
      </c>
    </row>
    <row r="189" spans="1:6" s="1" customFormat="1" ht="16.5" x14ac:dyDescent="0.3">
      <c r="A189" s="10">
        <v>2008</v>
      </c>
      <c r="B189" s="7" t="s">
        <v>10</v>
      </c>
      <c r="C189" s="7">
        <v>736697272</v>
      </c>
      <c r="D189" s="7">
        <v>528487406</v>
      </c>
      <c r="E189" s="7">
        <v>176076796</v>
      </c>
      <c r="F189" s="7">
        <v>32133070</v>
      </c>
    </row>
    <row r="190" spans="1:6" s="1" customFormat="1" ht="16.5" x14ac:dyDescent="0.3">
      <c r="A190" s="10">
        <v>2008</v>
      </c>
      <c r="B190" s="7" t="s">
        <v>11</v>
      </c>
      <c r="C190" s="7">
        <v>745326217</v>
      </c>
      <c r="D190" s="7">
        <v>538033512</v>
      </c>
      <c r="E190" s="7">
        <v>176470887</v>
      </c>
      <c r="F190" s="7">
        <v>30821818</v>
      </c>
    </row>
    <row r="191" spans="1:6" s="1" customFormat="1" ht="16.5" x14ac:dyDescent="0.3">
      <c r="A191" s="10">
        <v>2008</v>
      </c>
      <c r="B191" s="7" t="s">
        <v>12</v>
      </c>
      <c r="C191" s="7">
        <v>685084050</v>
      </c>
      <c r="D191" s="7">
        <v>442595851</v>
      </c>
      <c r="E191" s="7">
        <v>216066832</v>
      </c>
      <c r="F191" s="7">
        <v>26421367</v>
      </c>
    </row>
    <row r="192" spans="1:6" s="1" customFormat="1" ht="16.5" x14ac:dyDescent="0.3">
      <c r="A192" s="10">
        <v>2008</v>
      </c>
      <c r="B192" s="7" t="s">
        <v>13</v>
      </c>
      <c r="C192" s="7">
        <v>638169303</v>
      </c>
      <c r="D192" s="7">
        <v>398012703</v>
      </c>
      <c r="E192" s="7">
        <v>199798075</v>
      </c>
      <c r="F192" s="7">
        <v>40358525</v>
      </c>
    </row>
    <row r="193" spans="1:6" s="1" customFormat="1" ht="16.5" x14ac:dyDescent="0.3">
      <c r="A193" s="10">
        <v>2008</v>
      </c>
      <c r="B193" s="7" t="s">
        <v>14</v>
      </c>
      <c r="C193" s="7">
        <v>623192430</v>
      </c>
      <c r="D193" s="7">
        <v>394979581</v>
      </c>
      <c r="E193" s="7">
        <v>195857963</v>
      </c>
      <c r="F193" s="7">
        <v>32354886</v>
      </c>
    </row>
    <row r="194" spans="1:6" s="1" customFormat="1" ht="16.5" x14ac:dyDescent="0.3">
      <c r="A194" s="10">
        <v>2008</v>
      </c>
      <c r="B194" s="7" t="s">
        <v>15</v>
      </c>
      <c r="C194" s="7">
        <v>517978692</v>
      </c>
      <c r="D194" s="7">
        <v>331958220</v>
      </c>
      <c r="E194" s="7">
        <v>165985972</v>
      </c>
      <c r="F194" s="7">
        <v>20034500</v>
      </c>
    </row>
    <row r="195" spans="1:6" s="1" customFormat="1" ht="16.5" x14ac:dyDescent="0.3">
      <c r="A195" s="10">
        <v>2008</v>
      </c>
      <c r="B195" s="7" t="s">
        <v>16</v>
      </c>
      <c r="C195" s="7">
        <v>537978744</v>
      </c>
      <c r="D195" s="7">
        <v>330951503</v>
      </c>
      <c r="E195" s="7">
        <v>174261256</v>
      </c>
      <c r="F195" s="7">
        <v>32765985</v>
      </c>
    </row>
    <row r="196" spans="1:6" ht="16.5" x14ac:dyDescent="0.3">
      <c r="A196" s="10">
        <v>2007</v>
      </c>
      <c r="B196" s="7" t="s">
        <v>5</v>
      </c>
      <c r="C196" s="9">
        <v>544155925</v>
      </c>
      <c r="D196" s="9">
        <v>323039882</v>
      </c>
      <c r="E196" s="9">
        <v>195683989</v>
      </c>
      <c r="F196" s="9">
        <v>25432054</v>
      </c>
    </row>
    <row r="197" spans="1:6" ht="16.5" x14ac:dyDescent="0.3">
      <c r="A197" s="10">
        <v>2007</v>
      </c>
      <c r="B197" s="7" t="s">
        <v>6</v>
      </c>
      <c r="C197" s="9">
        <v>562699993</v>
      </c>
      <c r="D197" s="9">
        <v>351644653</v>
      </c>
      <c r="E197" s="9">
        <v>186746489</v>
      </c>
      <c r="F197" s="9">
        <v>24308851</v>
      </c>
    </row>
    <row r="198" spans="1:6" ht="16.5" x14ac:dyDescent="0.3">
      <c r="A198" s="10">
        <v>2007</v>
      </c>
      <c r="B198" s="7" t="s">
        <v>7</v>
      </c>
      <c r="C198" s="9">
        <v>604871903</v>
      </c>
      <c r="D198" s="9">
        <v>354720445</v>
      </c>
      <c r="E198" s="9">
        <v>220824460</v>
      </c>
      <c r="F198" s="9">
        <v>29326998</v>
      </c>
    </row>
    <row r="199" spans="1:6" ht="16.5" x14ac:dyDescent="0.3">
      <c r="A199" s="10">
        <v>2007</v>
      </c>
      <c r="B199" s="7" t="s">
        <v>8</v>
      </c>
      <c r="C199" s="9">
        <v>531631658</v>
      </c>
      <c r="D199" s="9">
        <v>347104719</v>
      </c>
      <c r="E199" s="9">
        <v>165239965</v>
      </c>
      <c r="F199" s="9">
        <v>19286974</v>
      </c>
    </row>
    <row r="200" spans="1:6" ht="16.5" x14ac:dyDescent="0.3">
      <c r="A200" s="10">
        <v>2007</v>
      </c>
      <c r="B200" s="7" t="s">
        <v>9</v>
      </c>
      <c r="C200" s="9">
        <v>678969895</v>
      </c>
      <c r="D200" s="9">
        <v>446201227</v>
      </c>
      <c r="E200" s="9">
        <v>204953513</v>
      </c>
      <c r="F200" s="9">
        <v>27815155</v>
      </c>
    </row>
    <row r="201" spans="1:6" ht="16.5" x14ac:dyDescent="0.3">
      <c r="A201" s="10">
        <v>2007</v>
      </c>
      <c r="B201" s="7" t="s">
        <v>10</v>
      </c>
      <c r="C201" s="9">
        <v>618075120</v>
      </c>
      <c r="D201" s="9">
        <v>389755986</v>
      </c>
      <c r="E201" s="9">
        <v>195446929</v>
      </c>
      <c r="F201" s="9">
        <v>32872205</v>
      </c>
    </row>
    <row r="202" spans="1:6" ht="16.5" x14ac:dyDescent="0.3">
      <c r="A202" s="10">
        <v>2007</v>
      </c>
      <c r="B202" s="7" t="s">
        <v>11</v>
      </c>
      <c r="C202" s="9">
        <v>578930853</v>
      </c>
      <c r="D202" s="9">
        <v>365388357</v>
      </c>
      <c r="E202" s="9">
        <v>187336879</v>
      </c>
      <c r="F202" s="9">
        <v>26205617</v>
      </c>
    </row>
    <row r="203" spans="1:6" ht="16.5" x14ac:dyDescent="0.3">
      <c r="A203" s="10">
        <v>2007</v>
      </c>
      <c r="B203" s="7" t="s">
        <v>12</v>
      </c>
      <c r="C203" s="9">
        <v>588818183</v>
      </c>
      <c r="D203" s="9">
        <v>352859393</v>
      </c>
      <c r="E203" s="9">
        <v>210316844</v>
      </c>
      <c r="F203" s="9">
        <v>25641946</v>
      </c>
    </row>
    <row r="204" spans="1:6" ht="16.5" x14ac:dyDescent="0.3">
      <c r="A204" s="10">
        <v>2007</v>
      </c>
      <c r="B204" s="7" t="s">
        <v>13</v>
      </c>
      <c r="C204" s="9">
        <v>529846111</v>
      </c>
      <c r="D204" s="9">
        <v>309589975</v>
      </c>
      <c r="E204" s="9">
        <v>195150463</v>
      </c>
      <c r="F204" s="9">
        <v>25105673</v>
      </c>
    </row>
    <row r="205" spans="1:6" ht="16.5" x14ac:dyDescent="0.3">
      <c r="A205" s="10">
        <v>2007</v>
      </c>
      <c r="B205" s="7" t="s">
        <v>14</v>
      </c>
      <c r="C205" s="9">
        <v>557746739</v>
      </c>
      <c r="D205" s="9">
        <v>330120375</v>
      </c>
      <c r="E205" s="9">
        <v>199245866</v>
      </c>
      <c r="F205" s="9">
        <v>28380498</v>
      </c>
    </row>
    <row r="206" spans="1:6" ht="16.5" x14ac:dyDescent="0.3">
      <c r="A206" s="10">
        <v>2007</v>
      </c>
      <c r="B206" s="7" t="s">
        <v>15</v>
      </c>
      <c r="C206" s="9">
        <v>539839603</v>
      </c>
      <c r="D206" s="9">
        <v>315688273</v>
      </c>
      <c r="E206" s="9">
        <v>197787491</v>
      </c>
      <c r="F206" s="9">
        <v>26363839</v>
      </c>
    </row>
    <row r="207" spans="1:6" ht="16.5" x14ac:dyDescent="0.3">
      <c r="A207" s="10">
        <v>2007</v>
      </c>
      <c r="B207" s="7" t="s">
        <v>16</v>
      </c>
      <c r="C207" s="9">
        <v>566454211</v>
      </c>
      <c r="D207" s="9">
        <v>323625139</v>
      </c>
      <c r="E207" s="9">
        <v>216216331</v>
      </c>
      <c r="F207" s="9">
        <v>26612741</v>
      </c>
    </row>
    <row r="208" spans="1:6" ht="16.5" x14ac:dyDescent="0.3">
      <c r="A208" s="10">
        <v>2006</v>
      </c>
      <c r="B208" s="7" t="s">
        <v>5</v>
      </c>
      <c r="C208" s="9">
        <v>460581257</v>
      </c>
      <c r="D208" s="9">
        <v>255524258</v>
      </c>
      <c r="E208" s="9">
        <v>187151255</v>
      </c>
      <c r="F208" s="9">
        <v>17905744</v>
      </c>
    </row>
    <row r="209" spans="1:6" ht="16.5" x14ac:dyDescent="0.3">
      <c r="A209" s="10">
        <v>2006</v>
      </c>
      <c r="B209" s="7" t="s">
        <v>6</v>
      </c>
      <c r="C209" s="9">
        <v>428214088</v>
      </c>
      <c r="D209" s="9">
        <v>242152032</v>
      </c>
      <c r="E209" s="9">
        <v>165286117</v>
      </c>
      <c r="F209" s="9">
        <v>20775939</v>
      </c>
    </row>
    <row r="210" spans="1:6" ht="16.5" x14ac:dyDescent="0.3">
      <c r="A210" s="10">
        <v>2006</v>
      </c>
      <c r="B210" s="7" t="s">
        <v>7</v>
      </c>
      <c r="C210" s="9">
        <v>495974775</v>
      </c>
      <c r="D210" s="9">
        <v>274927917</v>
      </c>
      <c r="E210" s="9">
        <v>197031404</v>
      </c>
      <c r="F210" s="9">
        <v>24015454</v>
      </c>
    </row>
    <row r="211" spans="1:6" ht="16.5" x14ac:dyDescent="0.3">
      <c r="A211" s="10">
        <v>2006</v>
      </c>
      <c r="B211" s="7" t="s">
        <v>8</v>
      </c>
      <c r="C211" s="9">
        <v>394302785</v>
      </c>
      <c r="D211" s="9">
        <v>227134266</v>
      </c>
      <c r="E211" s="9">
        <v>143580065</v>
      </c>
      <c r="F211" s="9">
        <v>23588454</v>
      </c>
    </row>
    <row r="212" spans="1:6" ht="16.5" x14ac:dyDescent="0.3">
      <c r="A212" s="10">
        <v>2006</v>
      </c>
      <c r="B212" s="7" t="s">
        <v>9</v>
      </c>
      <c r="C212" s="9">
        <v>483753416</v>
      </c>
      <c r="D212" s="9">
        <v>275674414</v>
      </c>
      <c r="E212" s="9">
        <v>179478289</v>
      </c>
      <c r="F212" s="9">
        <v>28600713</v>
      </c>
    </row>
    <row r="213" spans="1:6" ht="16.5" x14ac:dyDescent="0.3">
      <c r="A213" s="10">
        <v>2006</v>
      </c>
      <c r="B213" s="7" t="s">
        <v>10</v>
      </c>
      <c r="C213" s="9">
        <v>543796281</v>
      </c>
      <c r="D213" s="9">
        <v>359733697</v>
      </c>
      <c r="E213" s="9">
        <v>152550349</v>
      </c>
      <c r="F213" s="9">
        <v>31512235</v>
      </c>
    </row>
    <row r="214" spans="1:6" ht="16.5" x14ac:dyDescent="0.3">
      <c r="A214" s="10">
        <v>2006</v>
      </c>
      <c r="B214" s="7" t="s">
        <v>11</v>
      </c>
      <c r="C214" s="9">
        <v>568173488</v>
      </c>
      <c r="D214" s="9">
        <v>354511303</v>
      </c>
      <c r="E214" s="9">
        <v>190054232</v>
      </c>
      <c r="F214" s="9">
        <v>23607953</v>
      </c>
    </row>
    <row r="215" spans="1:6" ht="16.5" x14ac:dyDescent="0.3">
      <c r="A215" s="10">
        <v>2006</v>
      </c>
      <c r="B215" s="7" t="s">
        <v>12</v>
      </c>
      <c r="C215" s="9">
        <v>530802233</v>
      </c>
      <c r="D215" s="9">
        <v>303256235</v>
      </c>
      <c r="E215" s="9">
        <v>204540921</v>
      </c>
      <c r="F215" s="9">
        <v>23005077</v>
      </c>
    </row>
    <row r="216" spans="1:6" ht="16.5" x14ac:dyDescent="0.3">
      <c r="A216" s="10">
        <v>2006</v>
      </c>
      <c r="B216" s="7" t="s">
        <v>13</v>
      </c>
      <c r="C216" s="9">
        <v>593802486</v>
      </c>
      <c r="D216" s="9">
        <v>330601890</v>
      </c>
      <c r="E216" s="9">
        <v>239559683</v>
      </c>
      <c r="F216" s="9">
        <v>23640913</v>
      </c>
    </row>
    <row r="217" spans="1:6" ht="16.5" x14ac:dyDescent="0.3">
      <c r="A217" s="10">
        <v>2006</v>
      </c>
      <c r="B217" s="7" t="s">
        <v>14</v>
      </c>
      <c r="C217" s="9">
        <v>533209762</v>
      </c>
      <c r="D217" s="9">
        <v>265673176</v>
      </c>
      <c r="E217" s="9">
        <v>240574064</v>
      </c>
      <c r="F217" s="9">
        <v>26962522</v>
      </c>
    </row>
    <row r="218" spans="1:6" ht="16.5" x14ac:dyDescent="0.3">
      <c r="A218" s="10">
        <v>2006</v>
      </c>
      <c r="B218" s="7" t="s">
        <v>15</v>
      </c>
      <c r="C218" s="9">
        <v>495906050</v>
      </c>
      <c r="D218" s="9">
        <v>275976529</v>
      </c>
      <c r="E218" s="9">
        <v>195415208</v>
      </c>
      <c r="F218" s="9">
        <v>24514313</v>
      </c>
    </row>
    <row r="219" spans="1:6" ht="16.5" x14ac:dyDescent="0.3">
      <c r="A219" s="10">
        <v>2006</v>
      </c>
      <c r="B219" s="7" t="s">
        <v>16</v>
      </c>
      <c r="C219" s="9">
        <v>484334245</v>
      </c>
      <c r="D219" s="9">
        <v>258430376</v>
      </c>
      <c r="E219" s="9">
        <v>202167523</v>
      </c>
      <c r="F219" s="9">
        <v>23736346</v>
      </c>
    </row>
  </sheetData>
  <sortState xmlns:xlrd2="http://schemas.microsoft.com/office/spreadsheetml/2017/richdata2" ref="A1:F183">
    <sortCondition descending="1" ref="A1:A1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B2" sqref="B2"/>
    </sheetView>
  </sheetViews>
  <sheetFormatPr baseColWidth="10" defaultRowHeight="15" x14ac:dyDescent="0.25"/>
  <cols>
    <col min="1" max="1" width="27" customWidth="1"/>
  </cols>
  <sheetData>
    <row r="1" spans="1:7" ht="16.5" x14ac:dyDescent="0.3">
      <c r="A1" s="4" t="s">
        <v>21</v>
      </c>
      <c r="B1" s="1" t="s">
        <v>31</v>
      </c>
      <c r="C1" s="1"/>
      <c r="D1" s="1"/>
      <c r="E1" s="1"/>
      <c r="F1" s="1"/>
      <c r="G1" s="1"/>
    </row>
    <row r="2" spans="1:7" ht="16.5" x14ac:dyDescent="0.3">
      <c r="A2" s="5" t="s">
        <v>18</v>
      </c>
      <c r="B2" s="1" t="s">
        <v>30</v>
      </c>
      <c r="C2" s="1"/>
      <c r="D2" s="1"/>
      <c r="E2" s="1"/>
      <c r="F2" s="1"/>
      <c r="G2" s="1"/>
    </row>
    <row r="3" spans="1:7" ht="16.5" x14ac:dyDescent="0.3">
      <c r="A3" s="5" t="s">
        <v>22</v>
      </c>
      <c r="B3" s="1" t="s">
        <v>23</v>
      </c>
      <c r="C3" s="1"/>
      <c r="D3" s="1"/>
      <c r="E3" s="1"/>
      <c r="F3" s="1"/>
      <c r="G3" s="1"/>
    </row>
    <row r="4" spans="1:7" ht="16.5" x14ac:dyDescent="0.3">
      <c r="A4" s="5" t="s">
        <v>24</v>
      </c>
      <c r="B4" s="1" t="s">
        <v>25</v>
      </c>
      <c r="C4" s="1"/>
      <c r="D4" s="1"/>
      <c r="E4" s="1"/>
      <c r="F4" s="1"/>
      <c r="G4" s="1"/>
    </row>
    <row r="5" spans="1:7" ht="16.5" x14ac:dyDescent="0.3">
      <c r="A5" s="5" t="s">
        <v>26</v>
      </c>
      <c r="B5" s="1" t="s">
        <v>27</v>
      </c>
      <c r="C5" s="1"/>
      <c r="D5" s="1"/>
      <c r="E5" s="1"/>
      <c r="F5" s="1"/>
      <c r="G5" s="1"/>
    </row>
    <row r="6" spans="1:7" ht="16.5" x14ac:dyDescent="0.3">
      <c r="A6" s="5" t="s">
        <v>28</v>
      </c>
      <c r="B6" s="6" t="s">
        <v>29</v>
      </c>
      <c r="C6" s="1"/>
      <c r="D6" s="1"/>
      <c r="E6" s="1"/>
      <c r="F6" s="1"/>
      <c r="G6" s="1"/>
    </row>
    <row r="7" spans="1:7" ht="16.5" x14ac:dyDescent="0.3">
      <c r="A7" s="5"/>
      <c r="C7" s="1"/>
    </row>
  </sheetData>
  <hyperlinks>
    <hyperlink ref="B6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Descripción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inemahe</dc:creator>
  <cp:lastModifiedBy>Magda Herrera IEC/SEA</cp:lastModifiedBy>
  <dcterms:created xsi:type="dcterms:W3CDTF">2014-02-14T15:15:15Z</dcterms:created>
  <dcterms:modified xsi:type="dcterms:W3CDTF">2024-06-26T17:20:05Z</dcterms:modified>
</cp:coreProperties>
</file>