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Stuff\Coding\ModdingSlayTheSpire\my_mods\git\StS-TheThiefMod\"/>
    </mc:Choice>
  </mc:AlternateContent>
  <xr:revisionPtr revIDLastSave="0" documentId="13_ncr:1_{52EEFA05-2E04-4B54-B63E-B7D0C7678B40}" xr6:coauthVersionLast="36" xr6:coauthVersionMax="36" xr10:uidLastSave="{00000000-0000-0000-0000-000000000000}"/>
  <bookViews>
    <workbookView xWindow="0" yWindow="0" windowWidth="28800" windowHeight="12225" tabRatio="278" xr2:uid="{AD2E1A73-3376-4E41-A344-6779F4DBBFBB}"/>
  </bookViews>
  <sheets>
    <sheet name="Sheet1" sheetId="1" r:id="rId1"/>
  </sheets>
  <definedNames>
    <definedName name="_Hlk529464078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H11" i="1"/>
  <c r="I11" i="1"/>
  <c r="D13" i="1"/>
  <c r="C13" i="1"/>
  <c r="B13" i="1"/>
</calcChain>
</file>

<file path=xl/sharedStrings.xml><?xml version="1.0" encoding="utf-8"?>
<sst xmlns="http://schemas.openxmlformats.org/spreadsheetml/2006/main" count="20" uniqueCount="15">
  <si>
    <t>Common</t>
  </si>
  <si>
    <t>Uncommon</t>
  </si>
  <si>
    <t>Rare</t>
  </si>
  <si>
    <t>X</t>
  </si>
  <si>
    <t>4+</t>
  </si>
  <si>
    <t>Energy Distribution:</t>
  </si>
  <si>
    <t>Rarity Distribution:</t>
  </si>
  <si>
    <t>Column1</t>
  </si>
  <si>
    <t>Ironclad</t>
  </si>
  <si>
    <t>Defect</t>
  </si>
  <si>
    <t>Silent</t>
  </si>
  <si>
    <t>Total</t>
  </si>
  <si>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</si>
  <si>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Starter</t>
  </si>
  <si>
    <t xml:space="preserve">The silent also has reflex and tactitian which are unplayable, costless uncommon skills, not counted in the table.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</si>
</sst>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</cellXfs>
  <cellStyles count="4">
    <cellStyle name="40% - Accent3" xfId="2" builtinId="39"/>
    <cellStyle name="60% - Accent1" xfId="1" builtinId="32"/>
    <cellStyle name="60% - Accent4" xfId="3" builtinId="44"/>
    <cellStyle name="Normal" xfId="0" builtinId="0"/>
  </cellStyles>
  <dxfs count="22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3" xr9:uid="{588A353C-8878-412F-8D27-6178F08779F5}">
      <tableStyleElement type="wholeTable" dxfId="21"/>
      <tableStyleElement type="headerRow" dxfId="20"/>
    </tableStyle>
  </tableStyles>
  <colors>
    <mruColors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21A485-2482-4860-9E30-DE2D287A6F7A}" name="Table2" displayName="Table2" ref="A6:D13" totalsRowCount="1" headerRowDxfId="15" dataDxfId="14">
  <autoFilter ref="A6:D12" xr:uid="{D21865EF-8925-4FB2-A04B-9FCEFE947069}">
    <filterColumn colId="0" hiddenButton="1"/>
    <filterColumn colId="1" hiddenButton="1"/>
    <filterColumn colId="2" hiddenButton="1"/>
    <filterColumn colId="3" hiddenButton="1"/>
  </autoFilter>
  <tableColumns count="4">
    <tableColumn id="1" xr3:uid="{FF4810EE-C708-4E37-835D-7BB9DD96E48C}" name="Column1" totalsRowLabel="Total" dataDxfId="19" totalsRowDxfId="13"/>
    <tableColumn id="2" xr3:uid="{4B7223C6-8335-433A-9378-28EFCCDBF04D}" name="Silent" totalsRowFunction="sum" dataDxfId="18" totalsRowDxfId="12"/>
    <tableColumn id="3" xr3:uid="{2C581A80-D6F5-4915-9D06-BA8D353C068D}" name="Ironclad" totalsRowFunction="sum" dataDxfId="17" totalsRowDxfId="11"/>
    <tableColumn id="4" xr3:uid="{BA528A4A-ED02-4115-906A-32084823D809}" name="Defect" totalsRowFunction="sum" dataDxfId="16" totalsRowDxfId="10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8ADF9-4707-47E1-BDFA-3F006EA823AB}" name="Table24" displayName="Table24" ref="F6:I11" totalsRowCount="1" headerRowDxfId="9" dataDxfId="8">
  <autoFilter ref="F6:I10" xr:uid="{CE12703D-A0E8-4EAA-9688-E5928D5B5BFB}">
    <filterColumn colId="0" hiddenButton="1"/>
    <filterColumn colId="1" hiddenButton="1"/>
    <filterColumn colId="2" hiddenButton="1"/>
    <filterColumn colId="3" hiddenButton="1"/>
  </autoFilter>
  <tableColumns count="4">
    <tableColumn id="1" xr3:uid="{28832C6B-C5A0-4B28-9B43-B972B39FC7E3}" name="Column1" totalsRowLabel="Total" dataDxfId="7" totalsRowDxfId="3"/>
    <tableColumn id="2" xr3:uid="{BBDEB0D6-F456-42CF-9E45-0769D86C8EBC}" name="Silent" totalsRowFunction="sum" dataDxfId="6" totalsRowDxfId="2"/>
    <tableColumn id="3" xr3:uid="{FE11044C-0B04-4341-B805-DD3FC475A98D}" name="Ironclad" totalsRowFunction="sum" dataDxfId="5" totalsRowDxfId="1"/>
    <tableColumn id="4" xr3:uid="{3473F5BA-E9A0-42BC-A801-C0AA1A01137A}" name="Defect" totalsRowFunction="sum" dataDxfId="4" totalsRowDxfId="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905A-9702-4724-9D18-DFCD7AC58563}">
  <dimension ref="A1:I31"/>
  <sheetViews>
    <sheetView tabSelected="1" zoomScale="145" zoomScaleNormal="145" workbookViewId="0">
      <selection activeCell="I19" sqref="I19"/>
    </sheetView>
  </sheetViews>
  <sheetFormatPr defaultColWidth="12.42578125" defaultRowHeight="15" x14ac:dyDescent="0.25"/>
  <cols>
    <col min="1" max="16384" width="12.42578125" style="4"/>
  </cols>
  <sheetData>
    <row r="1" spans="1:9" ht="15" customHeight="1" x14ac:dyDescent="0.25">
      <c r="A1" s="6" t="s">
        <v>12</v>
      </c>
      <c r="B1" s="6"/>
      <c r="C1" s="6"/>
      <c r="D1" s="6"/>
      <c r="E1" s="6"/>
      <c r="F1" s="6"/>
      <c r="G1" s="6"/>
    </row>
    <row r="2" spans="1:9" x14ac:dyDescent="0.25">
      <c r="A2" s="6"/>
      <c r="B2" s="6"/>
      <c r="C2" s="6"/>
      <c r="D2" s="6"/>
      <c r="E2" s="6"/>
      <c r="F2" s="6"/>
      <c r="G2" s="6"/>
    </row>
    <row r="3" spans="1:9" x14ac:dyDescent="0.25">
      <c r="A3" s="6"/>
      <c r="B3" s="6"/>
      <c r="C3" s="6"/>
      <c r="D3" s="6"/>
      <c r="E3" s="6"/>
      <c r="F3" s="6"/>
      <c r="G3" s="6"/>
    </row>
    <row r="5" spans="1:9" x14ac:dyDescent="0.25">
      <c r="A5" s="6" t="s">
        <v>5</v>
      </c>
      <c r="B5" s="6"/>
      <c r="C5" s="6"/>
      <c r="D5" s="6"/>
      <c r="F5" s="6" t="s">
        <v>6</v>
      </c>
      <c r="G5" s="6"/>
      <c r="H5" s="6"/>
      <c r="I5" s="6"/>
    </row>
    <row r="6" spans="1:9" ht="30" x14ac:dyDescent="0.25">
      <c r="A6" s="4" t="s">
        <v>7</v>
      </c>
      <c r="B6" s="4" t="s">
        <v>10</v>
      </c>
      <c r="C6" s="4" t="s">
        <v>8</v>
      </c>
      <c r="D6" s="4" t="s">
        <v>9</v>
      </c>
      <c r="F6" s="4" t="s">
        <v>7</v>
      </c>
      <c r="G6" s="4" t="s">
        <v>10</v>
      </c>
      <c r="H6" s="4" t="s">
        <v>8</v>
      </c>
      <c r="I6" s="4" t="s">
        <v>9</v>
      </c>
    </row>
    <row r="7" spans="1:9" x14ac:dyDescent="0.25">
      <c r="A7" s="4" t="s">
        <v>3</v>
      </c>
      <c r="B7" s="4">
        <v>3</v>
      </c>
      <c r="C7" s="4">
        <v>1</v>
      </c>
      <c r="D7" s="4">
        <v>3</v>
      </c>
      <c r="F7" s="4" t="s">
        <v>13</v>
      </c>
      <c r="G7" s="4">
        <v>4</v>
      </c>
      <c r="H7" s="2">
        <v>3</v>
      </c>
      <c r="I7" s="4">
        <v>4</v>
      </c>
    </row>
    <row r="8" spans="1:9" x14ac:dyDescent="0.25">
      <c r="A8" s="4">
        <v>0</v>
      </c>
      <c r="B8" s="4">
        <v>11</v>
      </c>
      <c r="C8" s="4">
        <v>12</v>
      </c>
      <c r="D8" s="4">
        <v>12</v>
      </c>
      <c r="F8" s="7" t="s">
        <v>0</v>
      </c>
      <c r="G8" s="4">
        <v>19</v>
      </c>
      <c r="H8" s="4">
        <v>20</v>
      </c>
      <c r="I8" s="4">
        <v>18</v>
      </c>
    </row>
    <row r="9" spans="1:9" x14ac:dyDescent="0.25">
      <c r="A9" s="4">
        <v>1</v>
      </c>
      <c r="B9" s="4">
        <v>42</v>
      </c>
      <c r="C9" s="4">
        <v>40</v>
      </c>
      <c r="D9" s="4">
        <v>43</v>
      </c>
      <c r="F9" s="8" t="s">
        <v>1</v>
      </c>
      <c r="G9" s="4">
        <v>33</v>
      </c>
      <c r="H9" s="4">
        <v>37</v>
      </c>
      <c r="I9" s="4">
        <v>36</v>
      </c>
    </row>
    <row r="10" spans="1:9" x14ac:dyDescent="0.25">
      <c r="A10" s="4">
        <v>2</v>
      </c>
      <c r="B10" s="1">
        <v>13</v>
      </c>
      <c r="C10" s="2">
        <v>18</v>
      </c>
      <c r="D10" s="4">
        <v>11</v>
      </c>
      <c r="F10" s="9" t="s">
        <v>2</v>
      </c>
      <c r="G10" s="4">
        <v>19</v>
      </c>
      <c r="H10" s="4">
        <v>16</v>
      </c>
      <c r="I10" s="4">
        <v>17</v>
      </c>
    </row>
    <row r="11" spans="1:9" x14ac:dyDescent="0.25">
      <c r="A11" s="4">
        <v>3</v>
      </c>
      <c r="B11" s="3">
        <v>3</v>
      </c>
      <c r="C11" s="2">
        <v>4</v>
      </c>
      <c r="D11" s="4">
        <v>4</v>
      </c>
      <c r="F11" s="5" t="s">
        <v>11</v>
      </c>
      <c r="G11" s="5">
        <f>SUBTOTAL(109,Table24[Silent])</f>
        <v>75</v>
      </c>
      <c r="H11" s="1">
        <f>SUBTOTAL(109,Table24[Ironclad])</f>
        <v>76</v>
      </c>
      <c r="I11" s="5">
        <f>SUBTOTAL(109,Table24[Defect])</f>
        <v>75</v>
      </c>
    </row>
    <row r="12" spans="1:9" x14ac:dyDescent="0.25">
      <c r="A12" s="5" t="s">
        <v>4</v>
      </c>
      <c r="B12" s="2">
        <v>1</v>
      </c>
      <c r="C12" s="2">
        <v>1</v>
      </c>
      <c r="D12" s="4">
        <v>2</v>
      </c>
    </row>
    <row r="13" spans="1:9" x14ac:dyDescent="0.25">
      <c r="A13" s="5" t="s">
        <v>11</v>
      </c>
      <c r="B13" s="5">
        <f>SUBTOTAL(109,Table2[Silent])</f>
        <v>73</v>
      </c>
      <c r="C13" s="1">
        <f>SUBTOTAL(109,Table2[Ironclad])</f>
        <v>76</v>
      </c>
      <c r="D13" s="5">
        <f>SUBTOTAL(109,Table2[Defect])</f>
        <v>75</v>
      </c>
    </row>
    <row r="15" spans="1:9" x14ac:dyDescent="0.25">
      <c r="A15" s="6" t="s">
        <v>14</v>
      </c>
      <c r="B15" s="6"/>
      <c r="C15" s="6"/>
      <c r="D15" s="6"/>
    </row>
    <row r="16" spans="1:9" x14ac:dyDescent="0.25">
      <c r="A16" s="6"/>
      <c r="B16" s="6"/>
      <c r="C16" s="6"/>
      <c r="D16" s="6"/>
    </row>
    <row r="18" spans="1:7" x14ac:dyDescent="0.25">
      <c r="A18" s="5"/>
      <c r="B18" s="5"/>
    </row>
    <row r="19" spans="1:7" x14ac:dyDescent="0.25">
      <c r="A19" s="5"/>
      <c r="B19" s="5"/>
    </row>
    <row r="20" spans="1:7" x14ac:dyDescent="0.25">
      <c r="A20" s="5"/>
      <c r="B20" s="5"/>
    </row>
    <row r="21" spans="1:7" x14ac:dyDescent="0.25">
      <c r="A21" s="5"/>
      <c r="B21" s="5"/>
    </row>
    <row r="23" spans="1:7" x14ac:dyDescent="0.25">
      <c r="F23" s="2"/>
      <c r="G23" s="2"/>
    </row>
    <row r="24" spans="1:7" x14ac:dyDescent="0.25">
      <c r="F24" s="2"/>
      <c r="G24" s="2"/>
    </row>
    <row r="28" spans="1:7" x14ac:dyDescent="0.25">
      <c r="A28" s="5"/>
    </row>
    <row r="31" spans="1:7" x14ac:dyDescent="0.25">
      <c r="G31" s="5"/>
    </row>
  </sheetData>
  <mergeCells count="4">
    <mergeCell ref="A5:D5"/>
    <mergeCell ref="A1:G3"/>
    <mergeCell ref="A15:D16"/>
    <mergeCell ref="F5:I5"/>
  </mergeCells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Gremious</cp:lastModifiedBy>
  <dcterms:created xsi:type="dcterms:W3CDTF">2019-01-12T15:22:17Z</dcterms:created>
  <dcterms:modified xsi:type="dcterms:W3CDTF">2019-01-12T22:41:46Z</dcterms:modified>
</cp:coreProperties>
</file>