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35" windowWidth="12120" windowHeight="6810" tabRatio="825"/>
  </bookViews>
  <sheets>
    <sheet name="TSU" sheetId="87" r:id="rId1"/>
    <sheet name="ING" sheetId="88" r:id="rId2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I17" i="88" l="1"/>
  <c r="H17" i="88"/>
  <c r="F17" i="88"/>
  <c r="E17" i="88"/>
  <c r="D17" i="88"/>
  <c r="J16" i="88"/>
  <c r="G16" i="88"/>
  <c r="J15" i="88"/>
  <c r="G15" i="88"/>
  <c r="J14" i="88"/>
  <c r="G14" i="88"/>
  <c r="J13" i="88"/>
  <c r="G13" i="88"/>
  <c r="J12" i="88"/>
  <c r="J17" i="88" s="1"/>
  <c r="G12" i="88"/>
  <c r="J11" i="88"/>
  <c r="G11" i="88"/>
  <c r="J10" i="88"/>
  <c r="G10" i="88"/>
  <c r="J9" i="88"/>
  <c r="G9" i="88"/>
  <c r="J8" i="88"/>
  <c r="G8" i="88"/>
  <c r="J7" i="88"/>
  <c r="G7" i="88"/>
  <c r="J6" i="88"/>
  <c r="G6" i="88"/>
  <c r="G17" i="88" s="1"/>
  <c r="C5" i="88"/>
  <c r="B5" i="88"/>
  <c r="V6" i="87" l="1"/>
  <c r="V7" i="87"/>
  <c r="V8" i="87"/>
  <c r="V9" i="87"/>
  <c r="V10" i="87"/>
  <c r="V11" i="87"/>
  <c r="V12" i="87"/>
  <c r="V13" i="87"/>
  <c r="V14" i="87"/>
  <c r="V15" i="87"/>
  <c r="V16" i="87"/>
  <c r="V17" i="87"/>
  <c r="V18" i="87"/>
  <c r="V19" i="87"/>
  <c r="V20" i="87"/>
  <c r="J21" i="87"/>
  <c r="S21" i="87"/>
  <c r="D21" i="87"/>
  <c r="AH19" i="87" l="1"/>
  <c r="AE19" i="87"/>
  <c r="AB19" i="87"/>
  <c r="Y19" i="87"/>
  <c r="AH18" i="87"/>
  <c r="AE18" i="87"/>
  <c r="AB18" i="87"/>
  <c r="Y18" i="87"/>
  <c r="AH16" i="87" l="1"/>
  <c r="AE16" i="87"/>
  <c r="AB16" i="87"/>
  <c r="Y16" i="87"/>
  <c r="G16" i="87"/>
  <c r="AH15" i="87"/>
  <c r="AE15" i="87"/>
  <c r="AB15" i="87"/>
  <c r="Y15" i="87"/>
  <c r="AH14" i="87"/>
  <c r="AE14" i="87"/>
  <c r="AB14" i="87"/>
  <c r="Y14" i="87"/>
  <c r="AH13" i="87"/>
  <c r="AE13" i="87"/>
  <c r="AB13" i="87"/>
  <c r="Y13" i="87"/>
  <c r="AH12" i="87"/>
  <c r="AE12" i="87"/>
  <c r="AB12" i="87"/>
  <c r="Y12" i="87"/>
  <c r="AH11" i="87"/>
  <c r="AE11" i="87"/>
  <c r="AB11" i="87"/>
  <c r="Y11" i="87"/>
  <c r="AH10" i="87"/>
  <c r="AE10" i="87"/>
  <c r="AB10" i="87"/>
  <c r="Y10" i="87"/>
  <c r="Y17" i="87"/>
  <c r="AB17" i="87"/>
  <c r="AE17" i="87"/>
  <c r="AH17" i="87"/>
  <c r="Y20" i="87"/>
  <c r="AB20" i="87"/>
  <c r="AE20" i="87"/>
  <c r="AH20" i="87"/>
  <c r="G21" i="87" l="1"/>
  <c r="AH6" i="87" l="1"/>
  <c r="AH7" i="87"/>
  <c r="AH8" i="87"/>
  <c r="AH9" i="87"/>
  <c r="AE6" i="87"/>
  <c r="AE7" i="87"/>
  <c r="AE8" i="87"/>
  <c r="AE9" i="87"/>
  <c r="AB6" i="87"/>
  <c r="AB7" i="87"/>
  <c r="AB8" i="87"/>
  <c r="AB9" i="87"/>
  <c r="Y6" i="87"/>
  <c r="Y7" i="87"/>
  <c r="Y8" i="87"/>
  <c r="Y9" i="87"/>
  <c r="V21" i="87" l="1"/>
  <c r="Y21" i="87"/>
  <c r="AB21" i="87"/>
  <c r="AE21" i="87"/>
  <c r="AH21" i="87"/>
  <c r="C5" i="87"/>
  <c r="B5" i="87"/>
  <c r="M21" i="87" l="1"/>
</calcChain>
</file>

<file path=xl/sharedStrings.xml><?xml version="1.0" encoding="utf-8"?>
<sst xmlns="http://schemas.openxmlformats.org/spreadsheetml/2006/main" count="110" uniqueCount="51">
  <si>
    <t>TOTAL</t>
  </si>
  <si>
    <t xml:space="preserve">C U A T R I M E S T R E S </t>
  </si>
  <si>
    <t>ALUMNOS</t>
  </si>
  <si>
    <t>2o. Cuat</t>
  </si>
  <si>
    <t>3er. Cuat</t>
  </si>
  <si>
    <t>4o. Cuat</t>
  </si>
  <si>
    <t>CARRERAS UT</t>
  </si>
  <si>
    <t>5o.cuat.</t>
  </si>
  <si>
    <t>6o. Cuat.</t>
  </si>
  <si>
    <t>7o. Cuat.</t>
  </si>
  <si>
    <t>8o.cuat.</t>
  </si>
  <si>
    <t>9o. Cuat.</t>
  </si>
  <si>
    <t>10o Cuat.</t>
  </si>
  <si>
    <t>H</t>
  </si>
  <si>
    <t>M</t>
  </si>
  <si>
    <t>1er. Cuat NUEVOS INGRESOS</t>
  </si>
  <si>
    <t>1er. Cuat REINGRESO</t>
  </si>
  <si>
    <t>Administración: Área Recursos Humanos</t>
  </si>
  <si>
    <t>Desarrollo de Negocios: Área Mercadotecnia</t>
  </si>
  <si>
    <t>Energías Renovables: Área Calidad y Ahorro de Energía.</t>
  </si>
  <si>
    <t>Energías Renovables: Área Energía Solar.</t>
  </si>
  <si>
    <t>Gastronomía</t>
  </si>
  <si>
    <t>Mantenimiento: Área Industrial</t>
  </si>
  <si>
    <t>Mecatrónica: Área Automatización</t>
  </si>
  <si>
    <t>Mecatrónica: Área Instalaciones Eléctricas Eficientes</t>
  </si>
  <si>
    <t xml:space="preserve">Mecatrónica: Área Sistemas de Manufactura Flexible </t>
  </si>
  <si>
    <t>Procesos Industriales: Área Manufactura</t>
  </si>
  <si>
    <t>Procesos Industriales: Área Plásticos</t>
  </si>
  <si>
    <t>Química: Área Tecnología Ambiental</t>
  </si>
  <si>
    <t>Sistemas Automotrices</t>
  </si>
  <si>
    <t>Tecnologías de la Información y Comunicación: Área Redes y Telecomunicaciones</t>
  </si>
  <si>
    <t>Tecnologías de la Información y Comunicación: Área Sistemas Informáticos</t>
  </si>
  <si>
    <t>7o. Cuat NUEVO INGRESO</t>
  </si>
  <si>
    <t>7o. Cuat REINGRESO</t>
  </si>
  <si>
    <t>8o. Cuat</t>
  </si>
  <si>
    <t>9o. Cuat</t>
  </si>
  <si>
    <t>10o. Cuat</t>
  </si>
  <si>
    <t>11o.cuat.</t>
  </si>
  <si>
    <t>CARRERAS UT LICENCIATURAS</t>
  </si>
  <si>
    <t>Ingeniería Ambiental</t>
  </si>
  <si>
    <t>Ingeniería en Desarrollo e Innovación  Empresarial</t>
  </si>
  <si>
    <t>Ingenieria en Energías Renovables</t>
  </si>
  <si>
    <t>Ingeniería en Mantenimiento Industrial</t>
  </si>
  <si>
    <t>Ingeniería en Mecatrónica</t>
  </si>
  <si>
    <t>Ingeniería en Procesos Alimentarios</t>
  </si>
  <si>
    <t>Ingeniería en Tecnologías de la Información y Comunicación</t>
  </si>
  <si>
    <t xml:space="preserve">Ingeniería en Tecnologías para la Automatización </t>
  </si>
  <si>
    <t>Ingeniería Industrial</t>
  </si>
  <si>
    <t>Licenciatura en Gastronomía</t>
  </si>
  <si>
    <t>Ingeniería en Sistemas Automotrices</t>
  </si>
  <si>
    <t>CICLO ESCOLAR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</si>
</sst>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3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164" fontId="6" fillId="3" borderId="1" xfId="0" applyNumberFormat="1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Continuous" vertical="center"/>
    </xf>
    <xf numFmtId="0" fontId="7" fillId="7" borderId="1" xfId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 vertical="center" wrapText="1"/>
    </xf>
    <xf numFmtId="1" fontId="2" fillId="8" borderId="4" xfId="1" applyNumberFormat="1" applyFont="1" applyFill="1" applyBorder="1" applyAlignment="1">
      <alignment horizontal="center" vertical="center"/>
    </xf>
    <xf numFmtId="3" fontId="2" fillId="9" borderId="1" xfId="1" applyNumberFormat="1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left" vertical="center"/>
    </xf>
    <xf numFmtId="3" fontId="4" fillId="0" borderId="1" xfId="1" applyNumberFormat="1" applyFont="1" applyBorder="1" applyAlignment="1">
      <alignment horizontal="center" vertical="center"/>
    </xf>
    <xf numFmtId="1" fontId="2" fillId="5" borderId="4" xfId="1" applyNumberFormat="1" applyFont="1" applyFill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left" vertical="center" wrapText="1"/>
    </xf>
    <xf numFmtId="1" fontId="2" fillId="6" borderId="4" xfId="1" applyNumberFormat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AK24"/>
  <sheetViews>
    <sheetView showGridLines="0" tabSelected="1" zoomScale="120" zoomScaleNormal="120" zoomScaleSheetLayoutView="100" workbookViewId="0">
      <pane xSplit="3" topLeftCell="D1" activePane="topRight" state="frozen"/>
      <selection pane="topRight" activeCell="D6" sqref="D6:D21"/>
    </sheetView>
  </sheetViews>
  <sheetFormatPr baseColWidth="10" defaultRowHeight="12.75" x14ac:dyDescent="0.2"/>
  <cols>
    <col min="1" max="1" width="30.42578125" customWidth="1"/>
    <col min="2" max="3" width="5.28515625" hidden="1" customWidth="1"/>
    <col min="4" max="4" width="6.42578125" bestFit="1" customWidth="1"/>
    <col min="5" max="5" width="2.42578125" bestFit="1" customWidth="1"/>
    <col min="6" max="6" width="2.7109375" bestFit="1" customWidth="1"/>
    <col min="7" max="7" width="6.42578125" bestFit="1" customWidth="1"/>
    <col min="8" max="8" width="2.42578125" bestFit="1" customWidth="1"/>
    <col min="9" max="9" width="2.7109375" bestFit="1" customWidth="1"/>
    <col min="10" max="10" width="6.42578125" bestFit="1" customWidth="1"/>
    <col min="11" max="11" width="2.42578125" bestFit="1" customWidth="1"/>
    <col min="12" max="12" width="2.7109375" bestFit="1" customWidth="1"/>
    <col min="13" max="13" width="6.42578125" bestFit="1" customWidth="1"/>
    <col min="14" max="14" width="2.42578125" bestFit="1" customWidth="1"/>
    <col min="15" max="15" width="2.7109375" bestFit="1" customWidth="1"/>
    <col min="16" max="16" width="5.28515625" customWidth="1"/>
    <col min="17" max="17" width="2.42578125" bestFit="1" customWidth="1"/>
    <col min="18" max="18" width="2.7109375" bestFit="1" customWidth="1"/>
    <col min="19" max="19" width="5.28515625" customWidth="1"/>
    <col min="20" max="20" width="2.42578125" bestFit="1" customWidth="1"/>
    <col min="21" max="21" width="2.7109375" bestFit="1" customWidth="1"/>
    <col min="22" max="22" width="5.28515625" customWidth="1"/>
    <col min="23" max="23" width="2.42578125" bestFit="1" customWidth="1"/>
    <col min="24" max="24" width="2.7109375" bestFit="1" customWidth="1"/>
    <col min="25" max="25" width="5.28515625" customWidth="1"/>
    <col min="26" max="26" width="2.42578125" bestFit="1" customWidth="1"/>
    <col min="27" max="27" width="2.7109375" bestFit="1" customWidth="1"/>
    <col min="28" max="28" width="6.7109375" customWidth="1"/>
    <col min="29" max="29" width="2.42578125" bestFit="1" customWidth="1"/>
    <col min="30" max="30" width="2.7109375" bestFit="1" customWidth="1"/>
    <col min="31" max="31" width="5.85546875" customWidth="1"/>
    <col min="32" max="32" width="2.42578125" bestFit="1" customWidth="1"/>
    <col min="33" max="33" width="2.7109375" bestFit="1" customWidth="1"/>
    <col min="34" max="34" width="5.28515625" customWidth="1"/>
    <col min="35" max="35" width="2.42578125" bestFit="1" customWidth="1"/>
    <col min="36" max="36" width="2.7109375" bestFit="1" customWidth="1"/>
    <col min="37" max="37" width="6.7109375" customWidth="1"/>
  </cols>
  <sheetData>
    <row r="1" spans="1:37" x14ac:dyDescent="0.2">
      <c r="A1" s="38" t="s">
        <v>50</v>
      </c>
      <c r="B1" s="41" t="s">
        <v>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3"/>
    </row>
    <row r="2" spans="1:37" x14ac:dyDescent="0.2">
      <c r="A2" s="39"/>
      <c r="B2" s="35" t="s">
        <v>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</row>
    <row r="3" spans="1:37" ht="16.5" customHeight="1" x14ac:dyDescent="0.2">
      <c r="A3" s="39"/>
      <c r="B3" s="44" t="s">
        <v>15</v>
      </c>
      <c r="C3" s="45"/>
      <c r="D3" s="46"/>
      <c r="E3" s="44" t="s">
        <v>16</v>
      </c>
      <c r="F3" s="45"/>
      <c r="G3" s="46"/>
      <c r="H3" s="2" t="s">
        <v>3</v>
      </c>
      <c r="I3" s="2"/>
      <c r="J3" s="5"/>
      <c r="K3" s="2" t="s">
        <v>4</v>
      </c>
      <c r="L3" s="2"/>
      <c r="M3" s="2"/>
      <c r="N3" s="2" t="s">
        <v>5</v>
      </c>
      <c r="O3" s="2"/>
      <c r="P3" s="2"/>
      <c r="Q3" s="2" t="s">
        <v>7</v>
      </c>
      <c r="R3" s="2"/>
      <c r="S3" s="7"/>
      <c r="T3" s="35" t="s">
        <v>8</v>
      </c>
      <c r="U3" s="36"/>
      <c r="V3" s="37"/>
      <c r="W3" s="2" t="s">
        <v>9</v>
      </c>
      <c r="X3" s="2"/>
      <c r="Y3" s="7"/>
      <c r="Z3" s="35" t="s">
        <v>10</v>
      </c>
      <c r="AA3" s="36"/>
      <c r="AB3" s="37"/>
      <c r="AC3" s="35" t="s">
        <v>11</v>
      </c>
      <c r="AD3" s="36"/>
      <c r="AE3" s="37"/>
      <c r="AF3" s="2" t="s">
        <v>12</v>
      </c>
      <c r="AG3" s="2"/>
      <c r="AH3" s="7"/>
      <c r="AI3" s="35" t="s">
        <v>0</v>
      </c>
      <c r="AJ3" s="36"/>
      <c r="AK3" s="37"/>
    </row>
    <row r="4" spans="1:37" x14ac:dyDescent="0.2">
      <c r="A4" s="40"/>
      <c r="B4" s="5" t="s">
        <v>13</v>
      </c>
      <c r="C4" s="5" t="s">
        <v>14</v>
      </c>
      <c r="D4" s="10" t="s">
        <v>0</v>
      </c>
      <c r="E4" s="5" t="s">
        <v>13</v>
      </c>
      <c r="F4" s="5" t="s">
        <v>14</v>
      </c>
      <c r="G4" s="10" t="s">
        <v>0</v>
      </c>
      <c r="H4" s="5" t="s">
        <v>13</v>
      </c>
      <c r="I4" s="5" t="s">
        <v>14</v>
      </c>
      <c r="J4" s="10" t="s">
        <v>0</v>
      </c>
      <c r="K4" s="5" t="s">
        <v>13</v>
      </c>
      <c r="L4" s="5" t="s">
        <v>14</v>
      </c>
      <c r="M4" s="10" t="s">
        <v>0</v>
      </c>
      <c r="N4" s="5" t="s">
        <v>13</v>
      </c>
      <c r="O4" s="5" t="s">
        <v>14</v>
      </c>
      <c r="P4" s="10" t="s">
        <v>0</v>
      </c>
      <c r="Q4" s="5" t="s">
        <v>13</v>
      </c>
      <c r="R4" s="5" t="s">
        <v>14</v>
      </c>
      <c r="S4" s="10" t="s">
        <v>0</v>
      </c>
      <c r="T4" s="5" t="s">
        <v>13</v>
      </c>
      <c r="U4" s="5" t="s">
        <v>14</v>
      </c>
      <c r="V4" s="10" t="s">
        <v>0</v>
      </c>
      <c r="W4" s="5" t="s">
        <v>13</v>
      </c>
      <c r="X4" s="5" t="s">
        <v>14</v>
      </c>
      <c r="Y4" s="10" t="s">
        <v>0</v>
      </c>
      <c r="Z4" s="5" t="s">
        <v>13</v>
      </c>
      <c r="AA4" s="5" t="s">
        <v>14</v>
      </c>
      <c r="AB4" s="10" t="s">
        <v>0</v>
      </c>
      <c r="AC4" s="5" t="s">
        <v>13</v>
      </c>
      <c r="AD4" s="5" t="s">
        <v>14</v>
      </c>
      <c r="AE4" s="10" t="s">
        <v>0</v>
      </c>
      <c r="AF4" s="5" t="s">
        <v>13</v>
      </c>
      <c r="AG4" s="5" t="s">
        <v>14</v>
      </c>
      <c r="AH4" s="10" t="s">
        <v>0</v>
      </c>
      <c r="AI4" s="9" t="s">
        <v>13</v>
      </c>
      <c r="AJ4" s="8" t="s">
        <v>14</v>
      </c>
      <c r="AK4" s="13" t="s">
        <v>0</v>
      </c>
    </row>
    <row r="5" spans="1:37" x14ac:dyDescent="0.2">
      <c r="A5" s="4" t="s">
        <v>6</v>
      </c>
      <c r="B5" s="14">
        <f>SUM(B6:B22)</f>
        <v>0</v>
      </c>
      <c r="C5" s="14">
        <f t="shared" ref="C5" si="0">SUM(C6:C22)</f>
        <v>0</v>
      </c>
      <c r="D5" s="16"/>
      <c r="E5" s="16"/>
      <c r="F5" s="16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8"/>
    </row>
    <row r="6" spans="1:37" x14ac:dyDescent="0.2">
      <c r="A6" s="3" t="s">
        <v>17</v>
      </c>
      <c r="B6" s="1"/>
      <c r="C6" s="1"/>
      <c r="D6" s="11">
        <v>180</v>
      </c>
      <c r="E6" s="1"/>
      <c r="F6" s="1"/>
      <c r="G6" s="11">
        <v>15</v>
      </c>
      <c r="H6" s="1"/>
      <c r="I6" s="1"/>
      <c r="J6" s="11"/>
      <c r="K6" s="1"/>
      <c r="L6" s="1"/>
      <c r="M6" s="11"/>
      <c r="N6" s="1"/>
      <c r="O6" s="1"/>
      <c r="P6" s="11"/>
      <c r="Q6" s="1"/>
      <c r="R6" s="1"/>
      <c r="S6" s="11"/>
      <c r="T6" s="1"/>
      <c r="U6" s="1"/>
      <c r="V6" s="11">
        <f t="shared" ref="V6:V20" si="1">SUM(T6:U6)</f>
        <v>0</v>
      </c>
      <c r="W6" s="1"/>
      <c r="X6" s="1"/>
      <c r="Y6" s="11">
        <f t="shared" ref="Y6:Y20" si="2">SUM(W6:X6)</f>
        <v>0</v>
      </c>
      <c r="Z6" s="1"/>
      <c r="AA6" s="1"/>
      <c r="AB6" s="11">
        <f t="shared" ref="AB6:AB20" si="3">SUM(Z6:AA6)</f>
        <v>0</v>
      </c>
      <c r="AC6" s="1"/>
      <c r="AD6" s="1"/>
      <c r="AE6" s="11">
        <f t="shared" ref="AE6:AE20" si="4">SUM(AC6:AD6)</f>
        <v>0</v>
      </c>
      <c r="AF6" s="1"/>
      <c r="AG6" s="1"/>
      <c r="AH6" s="11">
        <f t="shared" ref="AH6:AH20" si="5">SUM(AF6:AG6)</f>
        <v>0</v>
      </c>
      <c r="AI6" s="1"/>
      <c r="AJ6" s="1"/>
      <c r="AK6" s="12"/>
    </row>
    <row r="7" spans="1:37" x14ac:dyDescent="0.2">
      <c r="A7" s="3" t="s">
        <v>18</v>
      </c>
      <c r="B7" s="1"/>
      <c r="C7" s="1"/>
      <c r="D7" s="11">
        <v>120</v>
      </c>
      <c r="E7" s="1"/>
      <c r="F7" s="1"/>
      <c r="G7" s="11">
        <v>15</v>
      </c>
      <c r="H7" s="1"/>
      <c r="I7" s="1"/>
      <c r="J7" s="11"/>
      <c r="K7" s="1"/>
      <c r="L7" s="1"/>
      <c r="M7" s="11"/>
      <c r="N7" s="1"/>
      <c r="O7" s="1"/>
      <c r="P7" s="11"/>
      <c r="Q7" s="1"/>
      <c r="R7" s="1"/>
      <c r="S7" s="11"/>
      <c r="T7" s="1"/>
      <c r="U7" s="1"/>
      <c r="V7" s="11">
        <f t="shared" si="1"/>
        <v>0</v>
      </c>
      <c r="W7" s="1"/>
      <c r="X7" s="1"/>
      <c r="Y7" s="11">
        <f t="shared" si="2"/>
        <v>0</v>
      </c>
      <c r="Z7" s="1"/>
      <c r="AA7" s="1"/>
      <c r="AB7" s="11">
        <f t="shared" si="3"/>
        <v>0</v>
      </c>
      <c r="AC7" s="1"/>
      <c r="AD7" s="1"/>
      <c r="AE7" s="11">
        <f t="shared" si="4"/>
        <v>0</v>
      </c>
      <c r="AF7" s="1"/>
      <c r="AG7" s="1"/>
      <c r="AH7" s="11">
        <f t="shared" si="5"/>
        <v>0</v>
      </c>
      <c r="AI7" s="1"/>
      <c r="AJ7" s="1"/>
      <c r="AK7" s="12"/>
    </row>
    <row r="8" spans="1:37" ht="16.5" x14ac:dyDescent="0.2">
      <c r="A8" s="6" t="s">
        <v>19</v>
      </c>
      <c r="B8" s="1"/>
      <c r="C8" s="1"/>
      <c r="D8" s="11">
        <v>80</v>
      </c>
      <c r="E8" s="1"/>
      <c r="F8" s="1"/>
      <c r="G8" s="11">
        <v>3</v>
      </c>
      <c r="H8" s="1"/>
      <c r="I8" s="1"/>
      <c r="J8" s="11"/>
      <c r="K8" s="1"/>
      <c r="L8" s="1"/>
      <c r="M8" s="11"/>
      <c r="N8" s="1"/>
      <c r="O8" s="1"/>
      <c r="P8" s="11"/>
      <c r="Q8" s="1"/>
      <c r="R8" s="1"/>
      <c r="S8" s="11"/>
      <c r="T8" s="1"/>
      <c r="U8" s="1"/>
      <c r="V8" s="11">
        <f t="shared" si="1"/>
        <v>0</v>
      </c>
      <c r="W8" s="1"/>
      <c r="X8" s="1"/>
      <c r="Y8" s="11">
        <f t="shared" si="2"/>
        <v>0</v>
      </c>
      <c r="Z8" s="1"/>
      <c r="AA8" s="1"/>
      <c r="AB8" s="11">
        <f t="shared" si="3"/>
        <v>0</v>
      </c>
      <c r="AC8" s="1"/>
      <c r="AD8" s="1"/>
      <c r="AE8" s="11">
        <f t="shared" si="4"/>
        <v>0</v>
      </c>
      <c r="AF8" s="1"/>
      <c r="AG8" s="1"/>
      <c r="AH8" s="11">
        <f t="shared" si="5"/>
        <v>0</v>
      </c>
      <c r="AI8" s="1"/>
      <c r="AJ8" s="1"/>
      <c r="AK8" s="12"/>
    </row>
    <row r="9" spans="1:37" x14ac:dyDescent="0.2">
      <c r="A9" s="3" t="s">
        <v>20</v>
      </c>
      <c r="B9" s="1"/>
      <c r="C9" s="1"/>
      <c r="D9" s="11">
        <v>120</v>
      </c>
      <c r="E9" s="1"/>
      <c r="F9" s="1"/>
      <c r="G9" s="11">
        <v>10</v>
      </c>
      <c r="H9" s="1"/>
      <c r="I9" s="1"/>
      <c r="J9" s="11"/>
      <c r="K9" s="1"/>
      <c r="L9" s="1"/>
      <c r="M9" s="11"/>
      <c r="N9" s="1"/>
      <c r="O9" s="1"/>
      <c r="P9" s="11"/>
      <c r="Q9" s="1"/>
      <c r="R9" s="1"/>
      <c r="S9" s="11"/>
      <c r="T9" s="1"/>
      <c r="U9" s="1"/>
      <c r="V9" s="11">
        <f t="shared" si="1"/>
        <v>0</v>
      </c>
      <c r="W9" s="1"/>
      <c r="X9" s="1"/>
      <c r="Y9" s="11">
        <f t="shared" si="2"/>
        <v>0</v>
      </c>
      <c r="Z9" s="1"/>
      <c r="AA9" s="1"/>
      <c r="AB9" s="11">
        <f t="shared" si="3"/>
        <v>0</v>
      </c>
      <c r="AC9" s="1"/>
      <c r="AD9" s="1"/>
      <c r="AE9" s="11">
        <f t="shared" si="4"/>
        <v>0</v>
      </c>
      <c r="AF9" s="1"/>
      <c r="AG9" s="1"/>
      <c r="AH9" s="11">
        <f t="shared" si="5"/>
        <v>0</v>
      </c>
      <c r="AI9" s="1"/>
      <c r="AJ9" s="1"/>
      <c r="AK9" s="12"/>
    </row>
    <row r="10" spans="1:37" x14ac:dyDescent="0.2">
      <c r="A10" s="3" t="s">
        <v>21</v>
      </c>
      <c r="B10" s="1"/>
      <c r="C10" s="1"/>
      <c r="D10" s="11">
        <v>420</v>
      </c>
      <c r="E10" s="1"/>
      <c r="F10" s="1"/>
      <c r="G10" s="11">
        <v>20</v>
      </c>
      <c r="H10" s="1"/>
      <c r="I10" s="1"/>
      <c r="J10" s="11"/>
      <c r="K10" s="1"/>
      <c r="L10" s="1"/>
      <c r="M10" s="11"/>
      <c r="N10" s="1"/>
      <c r="O10" s="1"/>
      <c r="P10" s="11"/>
      <c r="Q10" s="1"/>
      <c r="R10" s="1"/>
      <c r="S10" s="11"/>
      <c r="T10" s="1"/>
      <c r="U10" s="1"/>
      <c r="V10" s="11">
        <f t="shared" si="1"/>
        <v>0</v>
      </c>
      <c r="W10" s="1"/>
      <c r="X10" s="1"/>
      <c r="Y10" s="11">
        <f t="shared" ref="Y10:Y16" si="6">SUM(W10:X10)</f>
        <v>0</v>
      </c>
      <c r="Z10" s="1"/>
      <c r="AA10" s="1"/>
      <c r="AB10" s="11">
        <f t="shared" ref="AB10:AB16" si="7">SUM(Z10:AA10)</f>
        <v>0</v>
      </c>
      <c r="AC10" s="1"/>
      <c r="AD10" s="1"/>
      <c r="AE10" s="11">
        <f t="shared" ref="AE10:AE16" si="8">SUM(AC10:AD10)</f>
        <v>0</v>
      </c>
      <c r="AF10" s="1"/>
      <c r="AG10" s="1"/>
      <c r="AH10" s="11">
        <f t="shared" ref="AH10:AH16" si="9">SUM(AF10:AG10)</f>
        <v>0</v>
      </c>
      <c r="AI10" s="1"/>
      <c r="AJ10" s="1"/>
      <c r="AK10" s="12"/>
    </row>
    <row r="11" spans="1:37" x14ac:dyDescent="0.2">
      <c r="A11" s="3" t="s">
        <v>22</v>
      </c>
      <c r="B11" s="1"/>
      <c r="C11" s="1"/>
      <c r="D11" s="11">
        <v>205</v>
      </c>
      <c r="E11" s="1"/>
      <c r="F11" s="1"/>
      <c r="G11" s="11">
        <v>20</v>
      </c>
      <c r="H11" s="1"/>
      <c r="I11" s="1"/>
      <c r="J11" s="11"/>
      <c r="K11" s="1"/>
      <c r="L11" s="1"/>
      <c r="M11" s="11"/>
      <c r="N11" s="1"/>
      <c r="O11" s="1"/>
      <c r="P11" s="11"/>
      <c r="Q11" s="1"/>
      <c r="R11" s="1"/>
      <c r="S11" s="11"/>
      <c r="T11" s="1"/>
      <c r="U11" s="1"/>
      <c r="V11" s="11">
        <f t="shared" si="1"/>
        <v>0</v>
      </c>
      <c r="W11" s="1"/>
      <c r="X11" s="1"/>
      <c r="Y11" s="11">
        <f t="shared" si="6"/>
        <v>0</v>
      </c>
      <c r="Z11" s="1"/>
      <c r="AA11" s="1"/>
      <c r="AB11" s="11">
        <f t="shared" si="7"/>
        <v>0</v>
      </c>
      <c r="AC11" s="1"/>
      <c r="AD11" s="1"/>
      <c r="AE11" s="11">
        <f t="shared" si="8"/>
        <v>0</v>
      </c>
      <c r="AF11" s="1"/>
      <c r="AG11" s="1"/>
      <c r="AH11" s="11">
        <f t="shared" si="9"/>
        <v>0</v>
      </c>
      <c r="AI11" s="1"/>
      <c r="AJ11" s="1"/>
      <c r="AK11" s="12"/>
    </row>
    <row r="12" spans="1:37" x14ac:dyDescent="0.2">
      <c r="A12" s="3" t="s">
        <v>23</v>
      </c>
      <c r="B12" s="1"/>
      <c r="C12" s="1"/>
      <c r="D12" s="11">
        <v>350</v>
      </c>
      <c r="E12" s="1"/>
      <c r="F12" s="1"/>
      <c r="G12" s="11">
        <v>12</v>
      </c>
      <c r="H12" s="1"/>
      <c r="I12" s="1"/>
      <c r="J12" s="11"/>
      <c r="K12" s="1"/>
      <c r="L12" s="1"/>
      <c r="M12" s="11"/>
      <c r="N12" s="1"/>
      <c r="O12" s="1"/>
      <c r="P12" s="11"/>
      <c r="Q12" s="1"/>
      <c r="R12" s="1"/>
      <c r="S12" s="11"/>
      <c r="T12" s="1"/>
      <c r="U12" s="1"/>
      <c r="V12" s="11">
        <f t="shared" si="1"/>
        <v>0</v>
      </c>
      <c r="W12" s="1"/>
      <c r="X12" s="1"/>
      <c r="Y12" s="11">
        <f t="shared" si="6"/>
        <v>0</v>
      </c>
      <c r="Z12" s="1"/>
      <c r="AA12" s="1"/>
      <c r="AB12" s="11">
        <f t="shared" si="7"/>
        <v>0</v>
      </c>
      <c r="AC12" s="1"/>
      <c r="AD12" s="1"/>
      <c r="AE12" s="11">
        <f t="shared" si="8"/>
        <v>0</v>
      </c>
      <c r="AF12" s="1"/>
      <c r="AG12" s="1"/>
      <c r="AH12" s="11">
        <f t="shared" si="9"/>
        <v>0</v>
      </c>
      <c r="AI12" s="1"/>
      <c r="AJ12" s="1"/>
      <c r="AK12" s="12"/>
    </row>
    <row r="13" spans="1:37" ht="16.5" x14ac:dyDescent="0.2">
      <c r="A13" s="6" t="s">
        <v>24</v>
      </c>
      <c r="B13" s="1"/>
      <c r="C13" s="1"/>
      <c r="D13" s="11">
        <v>35</v>
      </c>
      <c r="E13" s="1"/>
      <c r="F13" s="1"/>
      <c r="G13" s="11">
        <v>3</v>
      </c>
      <c r="H13" s="1"/>
      <c r="I13" s="1"/>
      <c r="J13" s="11"/>
      <c r="K13" s="1"/>
      <c r="L13" s="1"/>
      <c r="M13" s="11"/>
      <c r="N13" s="1"/>
      <c r="O13" s="1"/>
      <c r="P13" s="11"/>
      <c r="Q13" s="1"/>
      <c r="R13" s="1"/>
      <c r="S13" s="11"/>
      <c r="T13" s="1"/>
      <c r="U13" s="1"/>
      <c r="V13" s="11">
        <f t="shared" si="1"/>
        <v>0</v>
      </c>
      <c r="W13" s="1"/>
      <c r="X13" s="1"/>
      <c r="Y13" s="11">
        <f t="shared" si="6"/>
        <v>0</v>
      </c>
      <c r="Z13" s="1"/>
      <c r="AA13" s="1"/>
      <c r="AB13" s="11">
        <f t="shared" si="7"/>
        <v>0</v>
      </c>
      <c r="AC13" s="1"/>
      <c r="AD13" s="1"/>
      <c r="AE13" s="11">
        <f t="shared" si="8"/>
        <v>0</v>
      </c>
      <c r="AF13" s="1"/>
      <c r="AG13" s="1"/>
      <c r="AH13" s="11">
        <f t="shared" si="9"/>
        <v>0</v>
      </c>
      <c r="AI13" s="1"/>
      <c r="AJ13" s="1"/>
      <c r="AK13" s="12"/>
    </row>
    <row r="14" spans="1:37" ht="16.5" x14ac:dyDescent="0.2">
      <c r="A14" s="6" t="s">
        <v>25</v>
      </c>
      <c r="B14" s="1"/>
      <c r="C14" s="1"/>
      <c r="D14" s="11">
        <v>140</v>
      </c>
      <c r="E14" s="1"/>
      <c r="F14" s="1"/>
      <c r="G14" s="11">
        <v>30</v>
      </c>
      <c r="H14" s="1"/>
      <c r="I14" s="1"/>
      <c r="J14" s="11"/>
      <c r="K14" s="1"/>
      <c r="L14" s="1"/>
      <c r="M14" s="11"/>
      <c r="N14" s="1"/>
      <c r="O14" s="1"/>
      <c r="P14" s="11"/>
      <c r="Q14" s="1"/>
      <c r="R14" s="1"/>
      <c r="S14" s="11"/>
      <c r="T14" s="1"/>
      <c r="U14" s="1"/>
      <c r="V14" s="11">
        <f t="shared" si="1"/>
        <v>0</v>
      </c>
      <c r="W14" s="1"/>
      <c r="X14" s="1"/>
      <c r="Y14" s="11">
        <f t="shared" si="6"/>
        <v>0</v>
      </c>
      <c r="Z14" s="1"/>
      <c r="AA14" s="1"/>
      <c r="AB14" s="11">
        <f t="shared" si="7"/>
        <v>0</v>
      </c>
      <c r="AC14" s="1"/>
      <c r="AD14" s="1"/>
      <c r="AE14" s="11">
        <f t="shared" si="8"/>
        <v>0</v>
      </c>
      <c r="AF14" s="1"/>
      <c r="AG14" s="1"/>
      <c r="AH14" s="11">
        <f t="shared" si="9"/>
        <v>0</v>
      </c>
      <c r="AI14" s="1"/>
      <c r="AJ14" s="1"/>
      <c r="AK14" s="12"/>
    </row>
    <row r="15" spans="1:37" x14ac:dyDescent="0.2">
      <c r="A15" s="3" t="s">
        <v>26</v>
      </c>
      <c r="B15" s="1"/>
      <c r="C15" s="1"/>
      <c r="D15" s="11">
        <v>205</v>
      </c>
      <c r="E15" s="1"/>
      <c r="F15" s="1"/>
      <c r="G15" s="11">
        <v>15</v>
      </c>
      <c r="H15" s="1"/>
      <c r="I15" s="1"/>
      <c r="J15" s="11"/>
      <c r="K15" s="1"/>
      <c r="L15" s="1"/>
      <c r="M15" s="11"/>
      <c r="N15" s="1"/>
      <c r="O15" s="1"/>
      <c r="P15" s="11"/>
      <c r="Q15" s="1"/>
      <c r="R15" s="1"/>
      <c r="S15" s="11"/>
      <c r="T15" s="1"/>
      <c r="U15" s="1"/>
      <c r="V15" s="11">
        <f t="shared" si="1"/>
        <v>0</v>
      </c>
      <c r="W15" s="1"/>
      <c r="X15" s="1"/>
      <c r="Y15" s="11">
        <f t="shared" si="6"/>
        <v>0</v>
      </c>
      <c r="Z15" s="1"/>
      <c r="AA15" s="1"/>
      <c r="AB15" s="11">
        <f t="shared" si="7"/>
        <v>0</v>
      </c>
      <c r="AC15" s="1"/>
      <c r="AD15" s="1"/>
      <c r="AE15" s="11">
        <f t="shared" si="8"/>
        <v>0</v>
      </c>
      <c r="AF15" s="1"/>
      <c r="AG15" s="1"/>
      <c r="AH15" s="11">
        <f t="shared" si="9"/>
        <v>0</v>
      </c>
      <c r="AI15" s="1"/>
      <c r="AJ15" s="1"/>
      <c r="AK15" s="12"/>
    </row>
    <row r="16" spans="1:37" x14ac:dyDescent="0.2">
      <c r="A16" s="3" t="s">
        <v>27</v>
      </c>
      <c r="B16" s="1"/>
      <c r="C16" s="1"/>
      <c r="D16" s="11">
        <v>40</v>
      </c>
      <c r="E16" s="1"/>
      <c r="F16" s="1"/>
      <c r="G16" s="11">
        <f>SUM(E16:F16)</f>
        <v>0</v>
      </c>
      <c r="H16" s="1"/>
      <c r="I16" s="1"/>
      <c r="J16" s="11"/>
      <c r="K16" s="1"/>
      <c r="L16" s="1"/>
      <c r="M16" s="11"/>
      <c r="N16" s="1"/>
      <c r="O16" s="1"/>
      <c r="P16" s="11"/>
      <c r="Q16" s="1"/>
      <c r="R16" s="1"/>
      <c r="S16" s="11"/>
      <c r="T16" s="1"/>
      <c r="U16" s="1"/>
      <c r="V16" s="11">
        <f t="shared" si="1"/>
        <v>0</v>
      </c>
      <c r="W16" s="1"/>
      <c r="X16" s="1"/>
      <c r="Y16" s="11">
        <f t="shared" si="6"/>
        <v>0</v>
      </c>
      <c r="Z16" s="1"/>
      <c r="AA16" s="1"/>
      <c r="AB16" s="11">
        <f t="shared" si="7"/>
        <v>0</v>
      </c>
      <c r="AC16" s="1"/>
      <c r="AD16" s="1"/>
      <c r="AE16" s="11">
        <f t="shared" si="8"/>
        <v>0</v>
      </c>
      <c r="AF16" s="1"/>
      <c r="AG16" s="1"/>
      <c r="AH16" s="11">
        <f t="shared" si="9"/>
        <v>0</v>
      </c>
      <c r="AI16" s="1"/>
      <c r="AJ16" s="1"/>
      <c r="AK16" s="12"/>
    </row>
    <row r="17" spans="1:37" x14ac:dyDescent="0.2">
      <c r="A17" s="3" t="s">
        <v>28</v>
      </c>
      <c r="B17" s="1"/>
      <c r="C17" s="1"/>
      <c r="D17" s="11">
        <v>160</v>
      </c>
      <c r="E17" s="1"/>
      <c r="F17" s="1"/>
      <c r="G17" s="11">
        <v>5</v>
      </c>
      <c r="H17" s="1"/>
      <c r="I17" s="1"/>
      <c r="J17" s="11"/>
      <c r="K17" s="1"/>
      <c r="L17" s="1"/>
      <c r="M17" s="11"/>
      <c r="N17" s="1"/>
      <c r="O17" s="1"/>
      <c r="P17" s="11"/>
      <c r="Q17" s="1"/>
      <c r="R17" s="1"/>
      <c r="S17" s="11"/>
      <c r="T17" s="1"/>
      <c r="U17" s="1"/>
      <c r="V17" s="11">
        <f t="shared" si="1"/>
        <v>0</v>
      </c>
      <c r="W17" s="1"/>
      <c r="X17" s="1"/>
      <c r="Y17" s="11">
        <f t="shared" si="2"/>
        <v>0</v>
      </c>
      <c r="Z17" s="1"/>
      <c r="AA17" s="1"/>
      <c r="AB17" s="11">
        <f t="shared" si="3"/>
        <v>0</v>
      </c>
      <c r="AC17" s="1"/>
      <c r="AD17" s="1"/>
      <c r="AE17" s="11">
        <f t="shared" si="4"/>
        <v>0</v>
      </c>
      <c r="AF17" s="1"/>
      <c r="AG17" s="1"/>
      <c r="AH17" s="11">
        <f t="shared" si="5"/>
        <v>0</v>
      </c>
      <c r="AI17" s="1"/>
      <c r="AJ17" s="1"/>
      <c r="AK17" s="12"/>
    </row>
    <row r="18" spans="1:37" x14ac:dyDescent="0.2">
      <c r="A18" s="3" t="s">
        <v>29</v>
      </c>
      <c r="B18" s="1"/>
      <c r="C18" s="1"/>
      <c r="D18" s="11">
        <v>400</v>
      </c>
      <c r="E18" s="1"/>
      <c r="F18" s="1"/>
      <c r="G18" s="11">
        <v>15</v>
      </c>
      <c r="H18" s="1"/>
      <c r="I18" s="1"/>
      <c r="J18" s="11"/>
      <c r="K18" s="1"/>
      <c r="L18" s="1"/>
      <c r="M18" s="11"/>
      <c r="N18" s="1"/>
      <c r="O18" s="1"/>
      <c r="P18" s="11"/>
      <c r="Q18" s="1"/>
      <c r="R18" s="1"/>
      <c r="S18" s="11"/>
      <c r="T18" s="1"/>
      <c r="U18" s="1"/>
      <c r="V18" s="11">
        <f t="shared" si="1"/>
        <v>0</v>
      </c>
      <c r="W18" s="1"/>
      <c r="X18" s="1"/>
      <c r="Y18" s="11">
        <f t="shared" ref="Y18:Y19" si="10">SUM(W18:X18)</f>
        <v>0</v>
      </c>
      <c r="Z18" s="1"/>
      <c r="AA18" s="1"/>
      <c r="AB18" s="11">
        <f t="shared" ref="AB18:AB19" si="11">SUM(Z18:AA18)</f>
        <v>0</v>
      </c>
      <c r="AC18" s="1"/>
      <c r="AD18" s="1"/>
      <c r="AE18" s="11">
        <f t="shared" ref="AE18:AE19" si="12">SUM(AC18:AD18)</f>
        <v>0</v>
      </c>
      <c r="AF18" s="1"/>
      <c r="AG18" s="1"/>
      <c r="AH18" s="11">
        <f t="shared" ref="AH18:AH19" si="13">SUM(AF18:AG18)</f>
        <v>0</v>
      </c>
      <c r="AI18" s="1"/>
      <c r="AJ18" s="1"/>
      <c r="AK18" s="12"/>
    </row>
    <row r="19" spans="1:37" ht="24.75" x14ac:dyDescent="0.2">
      <c r="A19" s="6" t="s">
        <v>30</v>
      </c>
      <c r="B19" s="1"/>
      <c r="C19" s="1"/>
      <c r="D19" s="11">
        <v>40</v>
      </c>
      <c r="E19" s="1"/>
      <c r="F19" s="1"/>
      <c r="G19" s="11">
        <v>25</v>
      </c>
      <c r="H19" s="1"/>
      <c r="I19" s="1"/>
      <c r="J19" s="11"/>
      <c r="K19" s="1"/>
      <c r="L19" s="1"/>
      <c r="M19" s="11"/>
      <c r="N19" s="1"/>
      <c r="O19" s="1"/>
      <c r="P19" s="11"/>
      <c r="Q19" s="1"/>
      <c r="R19" s="1"/>
      <c r="S19" s="11"/>
      <c r="T19" s="1"/>
      <c r="U19" s="1"/>
      <c r="V19" s="11">
        <f t="shared" si="1"/>
        <v>0</v>
      </c>
      <c r="W19" s="1"/>
      <c r="X19" s="1"/>
      <c r="Y19" s="11">
        <f t="shared" si="10"/>
        <v>0</v>
      </c>
      <c r="Z19" s="1"/>
      <c r="AA19" s="1"/>
      <c r="AB19" s="11">
        <f t="shared" si="11"/>
        <v>0</v>
      </c>
      <c r="AC19" s="1"/>
      <c r="AD19" s="1"/>
      <c r="AE19" s="11">
        <f t="shared" si="12"/>
        <v>0</v>
      </c>
      <c r="AF19" s="1"/>
      <c r="AG19" s="1"/>
      <c r="AH19" s="11">
        <f t="shared" si="13"/>
        <v>0</v>
      </c>
      <c r="AI19" s="1"/>
      <c r="AJ19" s="1"/>
      <c r="AK19" s="12"/>
    </row>
    <row r="20" spans="1:37" ht="16.5" x14ac:dyDescent="0.2">
      <c r="A20" s="6" t="s">
        <v>31</v>
      </c>
      <c r="B20" s="1"/>
      <c r="C20" s="1"/>
      <c r="D20" s="11">
        <v>160</v>
      </c>
      <c r="E20" s="1"/>
      <c r="F20" s="1"/>
      <c r="G20" s="11">
        <v>30</v>
      </c>
      <c r="H20" s="1"/>
      <c r="I20" s="1"/>
      <c r="J20" s="11"/>
      <c r="K20" s="1"/>
      <c r="L20" s="1"/>
      <c r="M20" s="11"/>
      <c r="N20" s="1"/>
      <c r="O20" s="1"/>
      <c r="P20" s="11"/>
      <c r="Q20" s="1"/>
      <c r="R20" s="1"/>
      <c r="S20" s="11"/>
      <c r="T20" s="1"/>
      <c r="U20" s="1"/>
      <c r="V20" s="11">
        <f t="shared" si="1"/>
        <v>0</v>
      </c>
      <c r="W20" s="1"/>
      <c r="X20" s="1"/>
      <c r="Y20" s="11">
        <f t="shared" si="2"/>
        <v>0</v>
      </c>
      <c r="Z20" s="1"/>
      <c r="AA20" s="1"/>
      <c r="AB20" s="11">
        <f t="shared" si="3"/>
        <v>0</v>
      </c>
      <c r="AC20" s="1"/>
      <c r="AD20" s="1"/>
      <c r="AE20" s="11">
        <f t="shared" si="4"/>
        <v>0</v>
      </c>
      <c r="AF20" s="1"/>
      <c r="AG20" s="1"/>
      <c r="AH20" s="11">
        <f t="shared" si="5"/>
        <v>0</v>
      </c>
      <c r="AI20" s="1"/>
      <c r="AJ20" s="1"/>
      <c r="AK20" s="12"/>
    </row>
    <row r="21" spans="1:37" x14ac:dyDescent="0.2">
      <c r="A21" s="3"/>
      <c r="B21" s="1"/>
      <c r="C21" s="1"/>
      <c r="D21" s="15">
        <f>SUM(D6:D20)</f>
        <v>2655</v>
      </c>
      <c r="E21" s="15"/>
      <c r="F21" s="15"/>
      <c r="G21" s="15">
        <f t="shared" ref="G21:AH21" si="14">SUM(G6:G20)</f>
        <v>218</v>
      </c>
      <c r="H21" s="15"/>
      <c r="I21" s="15"/>
      <c r="J21" s="15">
        <f t="shared" si="14"/>
        <v>0</v>
      </c>
      <c r="K21" s="15"/>
      <c r="L21" s="15"/>
      <c r="M21" s="15">
        <f t="shared" si="14"/>
        <v>0</v>
      </c>
      <c r="N21" s="15"/>
      <c r="O21" s="15"/>
      <c r="P21" s="15"/>
      <c r="Q21" s="15"/>
      <c r="R21" s="15"/>
      <c r="S21" s="15">
        <f t="shared" si="14"/>
        <v>0</v>
      </c>
      <c r="T21" s="15"/>
      <c r="U21" s="15"/>
      <c r="V21" s="15">
        <f t="shared" si="14"/>
        <v>0</v>
      </c>
      <c r="W21" s="15"/>
      <c r="X21" s="15"/>
      <c r="Y21" s="15">
        <f t="shared" si="14"/>
        <v>0</v>
      </c>
      <c r="Z21" s="15"/>
      <c r="AA21" s="15"/>
      <c r="AB21" s="15">
        <f t="shared" si="14"/>
        <v>0</v>
      </c>
      <c r="AC21" s="15"/>
      <c r="AD21" s="15"/>
      <c r="AE21" s="15">
        <f t="shared" si="14"/>
        <v>0</v>
      </c>
      <c r="AF21" s="15"/>
      <c r="AG21" s="15"/>
      <c r="AH21" s="15">
        <f t="shared" si="14"/>
        <v>0</v>
      </c>
      <c r="AI21" s="15"/>
      <c r="AJ21" s="15"/>
      <c r="AK21" s="15"/>
    </row>
    <row r="22" spans="1:37" x14ac:dyDescent="0.2">
      <c r="A22" s="3"/>
      <c r="B22" s="1"/>
      <c r="C22" s="1"/>
      <c r="D22" s="11"/>
      <c r="E22" s="1"/>
      <c r="F22" s="1"/>
      <c r="G22" s="11"/>
      <c r="H22" s="1"/>
      <c r="I22" s="1"/>
      <c r="J22" s="11"/>
      <c r="K22" s="1"/>
      <c r="L22" s="1"/>
      <c r="M22" s="11"/>
      <c r="N22" s="1"/>
      <c r="O22" s="1"/>
      <c r="P22" s="11"/>
      <c r="Q22" s="1"/>
      <c r="R22" s="1"/>
      <c r="S22" s="11"/>
      <c r="T22" s="1"/>
      <c r="U22" s="1"/>
      <c r="V22" s="11"/>
      <c r="W22" s="1"/>
      <c r="X22" s="1"/>
      <c r="Y22" s="11"/>
      <c r="Z22" s="1"/>
      <c r="AA22" s="1"/>
      <c r="AB22" s="11"/>
      <c r="AC22" s="1"/>
      <c r="AD22" s="1"/>
      <c r="AE22" s="11"/>
      <c r="AF22" s="1"/>
      <c r="AG22" s="1"/>
      <c r="AH22" s="11"/>
      <c r="AI22" s="1"/>
      <c r="AJ22" s="1"/>
      <c r="AK22" s="12"/>
    </row>
    <row r="23" spans="1:37" x14ac:dyDescent="0.2">
      <c r="D23" s="34"/>
    </row>
    <row r="24" spans="1:37" x14ac:dyDescent="0.2">
      <c r="D24" s="34"/>
    </row>
  </sheetData>
  <mergeCells count="9">
    <mergeCell ref="T3:V3"/>
    <mergeCell ref="Z3:AB3"/>
    <mergeCell ref="AC3:AE3"/>
    <mergeCell ref="A1:A4"/>
    <mergeCell ref="B1:AK1"/>
    <mergeCell ref="B2:AK2"/>
    <mergeCell ref="B3:D3"/>
    <mergeCell ref="E3:G3"/>
    <mergeCell ref="AI3:AK3"/>
  </mergeCells>
  <phoneticPr fontId="0" type="noConversion"/>
  <printOptions horizontalCentered="1"/>
  <pageMargins left="0.19685039370078741" right="0.19685039370078741" top="0.59055118110236227" bottom="0.62992125984251968" header="0.23622047244094491" footer="0.23622047244094491"/>
  <pageSetup scale="65" orientation="landscape" r:id="rId1"/>
  <headerFooter alignWithMargins="0">
    <oddFooter>&amp;L&amp;"Arial,Negrita"1.1. MATRÍCULA ALCANZADA TSU&amp;R&amp;"Arial,Negrita"&amp;9 514-27-A006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showGridLines="0" zoomScale="160" zoomScaleNormal="160" workbookViewId="0">
      <selection activeCell="X4" sqref="X4"/>
    </sheetView>
  </sheetViews>
  <sheetFormatPr baseColWidth="10" defaultRowHeight="15" x14ac:dyDescent="0.25"/>
  <cols>
    <col min="1" max="1" width="27.7109375" style="19" customWidth="1"/>
    <col min="2" max="3" width="5.28515625" style="19" hidden="1" customWidth="1"/>
    <col min="4" max="4" width="5.42578125" style="19" customWidth="1"/>
    <col min="5" max="6" width="5.28515625" style="19" hidden="1" customWidth="1"/>
    <col min="7" max="7" width="5.42578125" style="19" hidden="1" customWidth="1"/>
    <col min="8" max="9" width="5.28515625" style="19" hidden="1" customWidth="1"/>
    <col min="10" max="10" width="6.28515625" style="19" hidden="1" customWidth="1"/>
    <col min="11" max="11" width="2.42578125" style="19" bestFit="1" customWidth="1"/>
    <col min="12" max="12" width="2.7109375" style="19" bestFit="1" customWidth="1"/>
    <col min="13" max="13" width="6.42578125" style="19" customWidth="1"/>
    <col min="14" max="14" width="2.42578125" style="19" bestFit="1" customWidth="1"/>
    <col min="15" max="15" width="2.7109375" style="19" bestFit="1" customWidth="1"/>
    <col min="16" max="16" width="6.28515625" style="19" customWidth="1"/>
    <col min="17" max="17" width="2.42578125" style="19" bestFit="1" customWidth="1"/>
    <col min="18" max="18" width="2.7109375" style="19" bestFit="1" customWidth="1"/>
    <col min="19" max="19" width="5.28515625" style="19" customWidth="1"/>
    <col min="20" max="20" width="2.42578125" style="19" bestFit="1" customWidth="1"/>
    <col min="21" max="21" width="2.7109375" style="19" bestFit="1" customWidth="1"/>
    <col min="22" max="22" width="7.140625" style="33" customWidth="1"/>
    <col min="23" max="16384" width="11.42578125" style="19"/>
  </cols>
  <sheetData>
    <row r="1" spans="1:22" x14ac:dyDescent="0.25">
      <c r="A1" s="47" t="s">
        <v>50</v>
      </c>
      <c r="B1" s="50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2"/>
    </row>
    <row r="2" spans="1:22" x14ac:dyDescent="0.25">
      <c r="A2" s="48"/>
      <c r="B2" s="53" t="s">
        <v>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</row>
    <row r="3" spans="1:22" x14ac:dyDescent="0.25">
      <c r="A3" s="48"/>
      <c r="B3" s="56" t="s">
        <v>32</v>
      </c>
      <c r="C3" s="57"/>
      <c r="D3" s="58"/>
      <c r="E3" s="56" t="s">
        <v>33</v>
      </c>
      <c r="F3" s="57"/>
      <c r="G3" s="58"/>
      <c r="H3" s="53" t="s">
        <v>34</v>
      </c>
      <c r="I3" s="54"/>
      <c r="J3" s="55"/>
      <c r="K3" s="53" t="s">
        <v>35</v>
      </c>
      <c r="L3" s="54"/>
      <c r="M3" s="55"/>
      <c r="N3" s="53" t="s">
        <v>36</v>
      </c>
      <c r="O3" s="54"/>
      <c r="P3" s="55"/>
      <c r="Q3" s="53" t="s">
        <v>37</v>
      </c>
      <c r="R3" s="54"/>
      <c r="S3" s="55"/>
      <c r="T3" s="59" t="s">
        <v>0</v>
      </c>
      <c r="U3" s="60"/>
      <c r="V3" s="60"/>
    </row>
    <row r="4" spans="1:22" x14ac:dyDescent="0.25">
      <c r="A4" s="49"/>
      <c r="B4" s="20" t="s">
        <v>13</v>
      </c>
      <c r="C4" s="20" t="s">
        <v>14</v>
      </c>
      <c r="D4" s="20" t="s">
        <v>0</v>
      </c>
      <c r="E4" s="20" t="s">
        <v>13</v>
      </c>
      <c r="F4" s="20" t="s">
        <v>14</v>
      </c>
      <c r="G4" s="20" t="s">
        <v>0</v>
      </c>
      <c r="H4" s="20" t="s">
        <v>13</v>
      </c>
      <c r="I4" s="20" t="s">
        <v>14</v>
      </c>
      <c r="J4" s="20" t="s">
        <v>0</v>
      </c>
      <c r="K4" s="20" t="s">
        <v>13</v>
      </c>
      <c r="L4" s="20" t="s">
        <v>14</v>
      </c>
      <c r="M4" s="20" t="s">
        <v>0</v>
      </c>
      <c r="N4" s="20" t="s">
        <v>13</v>
      </c>
      <c r="O4" s="20" t="s">
        <v>14</v>
      </c>
      <c r="P4" s="20" t="s">
        <v>0</v>
      </c>
      <c r="Q4" s="20" t="s">
        <v>13</v>
      </c>
      <c r="R4" s="20" t="s">
        <v>14</v>
      </c>
      <c r="S4" s="20" t="s">
        <v>0</v>
      </c>
      <c r="T4" s="20" t="s">
        <v>13</v>
      </c>
      <c r="U4" s="21" t="s">
        <v>14</v>
      </c>
      <c r="V4" s="22" t="s">
        <v>0</v>
      </c>
    </row>
    <row r="5" spans="1:22" x14ac:dyDescent="0.25">
      <c r="A5" s="23" t="s">
        <v>38</v>
      </c>
      <c r="B5" s="24">
        <f>SUM(B6:B17)</f>
        <v>0</v>
      </c>
      <c r="C5" s="24">
        <f>SUM(C6:C17)</f>
        <v>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  <c r="U5" s="25"/>
      <c r="V5" s="26"/>
    </row>
    <row r="6" spans="1:22" x14ac:dyDescent="0.25">
      <c r="A6" s="27" t="s">
        <v>39</v>
      </c>
      <c r="B6" s="28"/>
      <c r="C6" s="28"/>
      <c r="D6" s="29">
        <v>80</v>
      </c>
      <c r="E6" s="28"/>
      <c r="F6" s="28"/>
      <c r="G6" s="29">
        <f t="shared" ref="G6:G16" si="0">SUM(E6:F6)</f>
        <v>0</v>
      </c>
      <c r="H6" s="28"/>
      <c r="I6" s="28"/>
      <c r="J6" s="29">
        <f t="shared" ref="J6:J16" si="1">SUM(H6:I6)</f>
        <v>0</v>
      </c>
      <c r="K6" s="28"/>
      <c r="L6" s="28"/>
      <c r="M6" s="29"/>
      <c r="N6" s="28"/>
      <c r="O6" s="28"/>
      <c r="P6" s="29"/>
      <c r="Q6" s="28"/>
      <c r="R6" s="28"/>
      <c r="S6" s="29"/>
      <c r="T6" s="30"/>
      <c r="U6" s="30"/>
      <c r="V6" s="26"/>
    </row>
    <row r="7" spans="1:22" ht="16.5" x14ac:dyDescent="0.25">
      <c r="A7" s="31" t="s">
        <v>40</v>
      </c>
      <c r="B7" s="28"/>
      <c r="C7" s="28"/>
      <c r="D7" s="29">
        <v>210</v>
      </c>
      <c r="E7" s="28"/>
      <c r="F7" s="28"/>
      <c r="G7" s="29">
        <f t="shared" si="0"/>
        <v>0</v>
      </c>
      <c r="H7" s="28"/>
      <c r="I7" s="28"/>
      <c r="J7" s="29">
        <f t="shared" si="1"/>
        <v>0</v>
      </c>
      <c r="K7" s="28"/>
      <c r="L7" s="28"/>
      <c r="M7" s="29"/>
      <c r="N7" s="28"/>
      <c r="O7" s="28"/>
      <c r="P7" s="29"/>
      <c r="Q7" s="28"/>
      <c r="R7" s="28"/>
      <c r="S7" s="29"/>
      <c r="T7" s="30"/>
      <c r="U7" s="30"/>
      <c r="V7" s="26"/>
    </row>
    <row r="8" spans="1:22" x14ac:dyDescent="0.25">
      <c r="A8" s="27" t="s">
        <v>41</v>
      </c>
      <c r="B8" s="28"/>
      <c r="C8" s="28"/>
      <c r="D8" s="29">
        <v>45</v>
      </c>
      <c r="E8" s="28"/>
      <c r="F8" s="28"/>
      <c r="G8" s="29">
        <f t="shared" si="0"/>
        <v>0</v>
      </c>
      <c r="H8" s="28"/>
      <c r="I8" s="28"/>
      <c r="J8" s="29">
        <f t="shared" si="1"/>
        <v>0</v>
      </c>
      <c r="K8" s="28"/>
      <c r="L8" s="28"/>
      <c r="M8" s="29"/>
      <c r="N8" s="28"/>
      <c r="O8" s="28"/>
      <c r="P8" s="29"/>
      <c r="Q8" s="28"/>
      <c r="R8" s="28"/>
      <c r="S8" s="29"/>
      <c r="T8" s="30"/>
      <c r="U8" s="30"/>
      <c r="V8" s="26"/>
    </row>
    <row r="9" spans="1:22" x14ac:dyDescent="0.25">
      <c r="A9" s="27" t="s">
        <v>42</v>
      </c>
      <c r="B9" s="28"/>
      <c r="C9" s="28"/>
      <c r="D9" s="29">
        <v>90</v>
      </c>
      <c r="E9" s="28"/>
      <c r="F9" s="28"/>
      <c r="G9" s="29">
        <f t="shared" si="0"/>
        <v>0</v>
      </c>
      <c r="H9" s="28"/>
      <c r="I9" s="28"/>
      <c r="J9" s="29">
        <f t="shared" si="1"/>
        <v>0</v>
      </c>
      <c r="K9" s="28"/>
      <c r="L9" s="28"/>
      <c r="M9" s="29"/>
      <c r="N9" s="28"/>
      <c r="O9" s="28"/>
      <c r="P9" s="29"/>
      <c r="Q9" s="28"/>
      <c r="R9" s="28"/>
      <c r="S9" s="29"/>
      <c r="T9" s="30"/>
      <c r="U9" s="30"/>
      <c r="V9" s="26"/>
    </row>
    <row r="10" spans="1:22" x14ac:dyDescent="0.25">
      <c r="A10" s="27" t="s">
        <v>43</v>
      </c>
      <c r="B10" s="28"/>
      <c r="C10" s="28"/>
      <c r="D10" s="29">
        <v>120</v>
      </c>
      <c r="E10" s="28"/>
      <c r="F10" s="28"/>
      <c r="G10" s="29">
        <f t="shared" si="0"/>
        <v>0</v>
      </c>
      <c r="H10" s="28"/>
      <c r="I10" s="28"/>
      <c r="J10" s="29">
        <f t="shared" si="1"/>
        <v>0</v>
      </c>
      <c r="K10" s="28"/>
      <c r="L10" s="28"/>
      <c r="M10" s="29"/>
      <c r="N10" s="28"/>
      <c r="O10" s="28"/>
      <c r="P10" s="29"/>
      <c r="Q10" s="28"/>
      <c r="R10" s="28"/>
      <c r="S10" s="29"/>
      <c r="T10" s="30"/>
      <c r="U10" s="30"/>
      <c r="V10" s="26"/>
    </row>
    <row r="11" spans="1:22" x14ac:dyDescent="0.25">
      <c r="A11" s="27" t="s">
        <v>44</v>
      </c>
      <c r="B11" s="28"/>
      <c r="C11" s="28"/>
      <c r="D11" s="29">
        <v>0</v>
      </c>
      <c r="E11" s="28"/>
      <c r="F11" s="28"/>
      <c r="G11" s="29">
        <f t="shared" si="0"/>
        <v>0</v>
      </c>
      <c r="H11" s="28"/>
      <c r="I11" s="28"/>
      <c r="J11" s="29">
        <f t="shared" si="1"/>
        <v>0</v>
      </c>
      <c r="K11" s="28"/>
      <c r="L11" s="28"/>
      <c r="M11" s="29"/>
      <c r="N11" s="28"/>
      <c r="O11" s="28"/>
      <c r="P11" s="29"/>
      <c r="Q11" s="28"/>
      <c r="R11" s="28"/>
      <c r="S11" s="29"/>
      <c r="T11" s="30"/>
      <c r="U11" s="30"/>
      <c r="V11" s="26"/>
    </row>
    <row r="12" spans="1:22" ht="16.5" x14ac:dyDescent="0.25">
      <c r="A12" s="31" t="s">
        <v>45</v>
      </c>
      <c r="B12" s="28"/>
      <c r="C12" s="28"/>
      <c r="D12" s="29">
        <v>90</v>
      </c>
      <c r="E12" s="28"/>
      <c r="F12" s="28"/>
      <c r="G12" s="29">
        <f t="shared" si="0"/>
        <v>0</v>
      </c>
      <c r="H12" s="28"/>
      <c r="I12" s="28"/>
      <c r="J12" s="29">
        <f t="shared" si="1"/>
        <v>0</v>
      </c>
      <c r="K12" s="28"/>
      <c r="L12" s="28"/>
      <c r="M12" s="29"/>
      <c r="N12" s="28"/>
      <c r="O12" s="28"/>
      <c r="P12" s="29"/>
      <c r="Q12" s="28"/>
      <c r="R12" s="28"/>
      <c r="S12" s="29"/>
      <c r="T12" s="30"/>
      <c r="U12" s="30"/>
      <c r="V12" s="26"/>
    </row>
    <row r="13" spans="1:22" ht="16.5" x14ac:dyDescent="0.25">
      <c r="A13" s="31" t="s">
        <v>46</v>
      </c>
      <c r="B13" s="28"/>
      <c r="C13" s="28"/>
      <c r="D13" s="29">
        <v>90</v>
      </c>
      <c r="E13" s="28"/>
      <c r="F13" s="28"/>
      <c r="G13" s="29">
        <f t="shared" si="0"/>
        <v>0</v>
      </c>
      <c r="H13" s="28"/>
      <c r="I13" s="28"/>
      <c r="J13" s="29">
        <f t="shared" si="1"/>
        <v>0</v>
      </c>
      <c r="K13" s="28"/>
      <c r="L13" s="28"/>
      <c r="M13" s="29"/>
      <c r="N13" s="28"/>
      <c r="O13" s="28"/>
      <c r="P13" s="29"/>
      <c r="Q13" s="28"/>
      <c r="R13" s="28"/>
      <c r="S13" s="29"/>
      <c r="T13" s="30"/>
      <c r="U13" s="30"/>
      <c r="V13" s="26"/>
    </row>
    <row r="14" spans="1:22" x14ac:dyDescent="0.25">
      <c r="A14" s="27" t="s">
        <v>47</v>
      </c>
      <c r="B14" s="28"/>
      <c r="C14" s="28"/>
      <c r="D14" s="29">
        <v>175</v>
      </c>
      <c r="E14" s="28"/>
      <c r="F14" s="28"/>
      <c r="G14" s="29">
        <f t="shared" si="0"/>
        <v>0</v>
      </c>
      <c r="H14" s="28"/>
      <c r="I14" s="28"/>
      <c r="J14" s="29">
        <f t="shared" si="1"/>
        <v>0</v>
      </c>
      <c r="K14" s="28"/>
      <c r="L14" s="28"/>
      <c r="M14" s="29"/>
      <c r="N14" s="28"/>
      <c r="O14" s="28"/>
      <c r="P14" s="29"/>
      <c r="Q14" s="28"/>
      <c r="R14" s="28"/>
      <c r="S14" s="29"/>
      <c r="T14" s="30"/>
      <c r="U14" s="30"/>
      <c r="V14" s="26"/>
    </row>
    <row r="15" spans="1:22" x14ac:dyDescent="0.25">
      <c r="A15" s="27" t="s">
        <v>48</v>
      </c>
      <c r="B15" s="28"/>
      <c r="C15" s="28"/>
      <c r="D15" s="29">
        <v>150</v>
      </c>
      <c r="E15" s="28"/>
      <c r="F15" s="28"/>
      <c r="G15" s="29">
        <f t="shared" si="0"/>
        <v>0</v>
      </c>
      <c r="H15" s="28"/>
      <c r="I15" s="28"/>
      <c r="J15" s="29">
        <f t="shared" si="1"/>
        <v>0</v>
      </c>
      <c r="K15" s="28"/>
      <c r="L15" s="28"/>
      <c r="M15" s="29"/>
      <c r="N15" s="28"/>
      <c r="O15" s="28"/>
      <c r="P15" s="29"/>
      <c r="Q15" s="28"/>
      <c r="R15" s="28"/>
      <c r="S15" s="29"/>
      <c r="T15" s="30"/>
      <c r="U15" s="30"/>
      <c r="V15" s="26"/>
    </row>
    <row r="16" spans="1:22" x14ac:dyDescent="0.25">
      <c r="A16" s="27" t="s">
        <v>49</v>
      </c>
      <c r="B16" s="28"/>
      <c r="C16" s="28"/>
      <c r="D16" s="29">
        <v>75</v>
      </c>
      <c r="E16" s="28"/>
      <c r="F16" s="28"/>
      <c r="G16" s="29">
        <f t="shared" si="0"/>
        <v>0</v>
      </c>
      <c r="H16" s="28"/>
      <c r="I16" s="28"/>
      <c r="J16" s="29">
        <f t="shared" si="1"/>
        <v>0</v>
      </c>
      <c r="K16" s="28"/>
      <c r="L16" s="28"/>
      <c r="M16" s="29"/>
      <c r="N16" s="28"/>
      <c r="O16" s="28"/>
      <c r="P16" s="29"/>
      <c r="Q16" s="28"/>
      <c r="R16" s="28"/>
      <c r="S16" s="29"/>
      <c r="T16" s="30"/>
      <c r="U16" s="30"/>
      <c r="V16" s="26"/>
    </row>
    <row r="17" spans="1:22" x14ac:dyDescent="0.25">
      <c r="A17" s="31"/>
      <c r="B17" s="28"/>
      <c r="C17" s="28"/>
      <c r="D17" s="32">
        <f>SUM(D6:D16)</f>
        <v>1125</v>
      </c>
      <c r="E17" s="32">
        <f t="shared" ref="E17:J17" si="2">SUM(E6:E16)</f>
        <v>0</v>
      </c>
      <c r="F17" s="32">
        <f t="shared" si="2"/>
        <v>0</v>
      </c>
      <c r="G17" s="32">
        <f t="shared" si="2"/>
        <v>0</v>
      </c>
      <c r="H17" s="32">
        <f t="shared" si="2"/>
        <v>0</v>
      </c>
      <c r="I17" s="32">
        <f t="shared" si="2"/>
        <v>0</v>
      </c>
      <c r="J17" s="32">
        <f t="shared" si="2"/>
        <v>0</v>
      </c>
      <c r="K17" s="32"/>
      <c r="L17" s="32"/>
      <c r="M17" s="32"/>
      <c r="N17" s="32"/>
      <c r="O17" s="32"/>
      <c r="P17" s="32"/>
      <c r="Q17" s="32"/>
      <c r="R17" s="32"/>
      <c r="S17" s="32"/>
      <c r="T17" s="30"/>
      <c r="U17" s="30"/>
      <c r="V17" s="26"/>
    </row>
  </sheetData>
  <mergeCells count="10">
    <mergeCell ref="A1:A4"/>
    <mergeCell ref="B1:V1"/>
    <mergeCell ref="B2:V2"/>
    <mergeCell ref="B3:D3"/>
    <mergeCell ref="E3:G3"/>
    <mergeCell ref="H3:J3"/>
    <mergeCell ref="K3:M3"/>
    <mergeCell ref="N3:P3"/>
    <mergeCell ref="Q3:S3"/>
    <mergeCell ref="T3:V3"/>
  </mergeCells>
  <printOptions horizontalCentered="1"/>
  <pageMargins left="0" right="0" top="0" bottom="0" header="0.31496062992125984" footer="0"/>
  <pageSetup fitToWidth="0" orientation="landscape" r:id="rId1"/>
  <headerFooter>
    <oddFooter>&amp;L&amp;"-,Negrita"&amp;10 1.2.MATRÍCULA ALCANZADA INGENIERÍAS Y/O LICENCIATURAS&amp;R&amp;"-,Negrita"514-27-A006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TSU</vt:lpstr>
      <vt:lpstr>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Luffi</cp:lastModifiedBy>
  <cp:lastPrinted>2017-05-22T06:47:17Z</cp:lastPrinted>
  <dcterms:created xsi:type="dcterms:W3CDTF">2003-08-19T17:15:59Z</dcterms:created>
  <dcterms:modified xsi:type="dcterms:W3CDTF">2017-09-12T17:11:50Z</dcterms:modified>
</cp:coreProperties>
</file>