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eba\Desktop\Examen 2 Investigación de Operaciones\Examen\"/>
    </mc:Choice>
  </mc:AlternateContent>
  <xr:revisionPtr revIDLastSave="0" documentId="13_ncr:1_{F199CAD3-86C0-4679-A6F5-DC972783A007}" xr6:coauthVersionLast="46" xr6:coauthVersionMax="46" xr10:uidLastSave="{00000000-0000-0000-0000-000000000000}"/>
  <bookViews>
    <workbookView xWindow="1572" yWindow="1920" windowWidth="21468" windowHeight="9336" xr2:uid="{EC591DFA-7AAC-42AA-9E81-7A2059615C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5" i="1"/>
  <c r="N5" i="1"/>
  <c r="L10" i="1"/>
  <c r="L5" i="1"/>
  <c r="K10" i="1"/>
  <c r="K5" i="1"/>
  <c r="J10" i="1"/>
  <c r="I10" i="1"/>
  <c r="J5" i="1"/>
  <c r="H10" i="1"/>
  <c r="G10" i="1"/>
  <c r="I5" i="1"/>
  <c r="H5" i="1"/>
  <c r="G5" i="1"/>
</calcChain>
</file>

<file path=xl/sharedStrings.xml><?xml version="1.0" encoding="utf-8"?>
<sst xmlns="http://schemas.openxmlformats.org/spreadsheetml/2006/main" count="70" uniqueCount="65">
  <si>
    <t>Instancia</t>
  </si>
  <si>
    <t>FO</t>
  </si>
  <si>
    <t>scp41</t>
  </si>
  <si>
    <t>scpa2</t>
  </si>
  <si>
    <t>scp42</t>
  </si>
  <si>
    <t>scp43</t>
  </si>
  <si>
    <t>scp44</t>
  </si>
  <si>
    <t>scp45</t>
  </si>
  <si>
    <t>scp46</t>
  </si>
  <si>
    <t>scp47</t>
  </si>
  <si>
    <t>scp48</t>
  </si>
  <si>
    <t>scp49</t>
  </si>
  <si>
    <t>scp410</t>
  </si>
  <si>
    <t>scp51</t>
  </si>
  <si>
    <t>scp52</t>
  </si>
  <si>
    <t>scp53</t>
  </si>
  <si>
    <t>scp54</t>
  </si>
  <si>
    <t>scp55</t>
  </si>
  <si>
    <t>scp56</t>
  </si>
  <si>
    <t>scp57</t>
  </si>
  <si>
    <t>scp58</t>
  </si>
  <si>
    <t>scp59</t>
  </si>
  <si>
    <t>scp510</t>
  </si>
  <si>
    <t>scp61</t>
  </si>
  <si>
    <t>scp62</t>
  </si>
  <si>
    <t>scp63</t>
  </si>
  <si>
    <t>scp64</t>
  </si>
  <si>
    <t>scp65</t>
  </si>
  <si>
    <t>scpa1</t>
  </si>
  <si>
    <t>scpa3</t>
  </si>
  <si>
    <t>scpa4</t>
  </si>
  <si>
    <t>scpa5</t>
  </si>
  <si>
    <t>scpb1</t>
  </si>
  <si>
    <t>scpb2</t>
  </si>
  <si>
    <t>scpb3</t>
  </si>
  <si>
    <t>scpb4</t>
  </si>
  <si>
    <t>scpb5</t>
  </si>
  <si>
    <t>scpc1</t>
  </si>
  <si>
    <t>scpc2</t>
  </si>
  <si>
    <t>scpc3</t>
  </si>
  <si>
    <t>scpc4</t>
  </si>
  <si>
    <t>scpc5</t>
  </si>
  <si>
    <t>scpd1</t>
  </si>
  <si>
    <t>scpd2</t>
  </si>
  <si>
    <t>scpd3</t>
  </si>
  <si>
    <t>scpd4</t>
  </si>
  <si>
    <t>scpd5</t>
  </si>
  <si>
    <t>scpe1</t>
  </si>
  <si>
    <t>scpe2</t>
  </si>
  <si>
    <t>scpe3</t>
  </si>
  <si>
    <t>scpe4</t>
  </si>
  <si>
    <t>scpe5</t>
  </si>
  <si>
    <t>a</t>
  </si>
  <si>
    <t>b</t>
  </si>
  <si>
    <t>c</t>
  </si>
  <si>
    <t>d</t>
  </si>
  <si>
    <t>e</t>
  </si>
  <si>
    <t>Instancias que lograron el óptimo</t>
  </si>
  <si>
    <t>Tiempo promedio de ejecución (s)</t>
  </si>
  <si>
    <t>Tiempo (s)</t>
  </si>
  <si>
    <t xml:space="preserve">Equipo 16 </t>
  </si>
  <si>
    <t># INTEGRANTES</t>
  </si>
  <si>
    <t># José Issac Ramírez Martínez</t>
  </si>
  <si>
    <t># Angel Aldayr Rodriguez Gonzalez </t>
  </si>
  <si>
    <t># Angel Adal Martínez 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</si>
</sst>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464B5D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FA2C0-5981-4DFB-AD28-A6442354CE27}" name="Tabla1" displayName="Tabla1" ref="B12:D62" headerRowDxfId="3">
  <autoFilter ref="B12:D62" xr:uid="{8CA625E1-7D61-49B2-982D-BEF3D6403857}">
    <filterColumn colId="0" hiddenButton="1"/>
    <filterColumn colId="1" hiddenButton="1"/>
    <filterColumn colId="2" hiddenButton="1"/>
  </autoFilter>
  <tableColumns count="3">
    <tableColumn id="1" xr3:uid="{9567BD43-12B1-4542-9F3D-ED58A7D608E9}" name="Instancia" totalsRowLabel="Total" dataDxfId="2"/>
    <tableColumn id="2" xr3:uid="{26D000E1-0128-433F-898C-BA236441336C}" name="FO" dataDxfId="1"/>
    <tableColumn id="3" xr3:uid="{EFB7B97F-6364-4561-A6F5-CC75408ABF75}" name="Tiempo (s)" totalsRowFunction="sum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1034-87F0-495A-999C-07073597E680}">
  <dimension ref="B3:N62"/>
  <sheetViews>
    <sheetView tabSelected="1" topLeftCell="A4" workbookViewId="0">
      <selection activeCell="E12" sqref="E12"/>
    </sheetView>
  </sheetViews>
  <sheetFormatPr baseColWidth="10" defaultRowHeight="14.4" x14ac:dyDescent="0.3"/>
  <cols>
    <col min="1" max="1" width="10" customWidth="1"/>
    <col min="2" max="2" width="12.77734375" customWidth="1"/>
    <col min="3" max="3" width="13.6640625" customWidth="1"/>
    <col min="4" max="4" width="15.109375" customWidth="1"/>
    <col min="7" max="14" width="7.77734375" customWidth="1"/>
  </cols>
  <sheetData>
    <row r="3" spans="2:14" ht="20.399999999999999" customHeight="1" x14ac:dyDescent="0.3">
      <c r="B3" t="s">
        <v>60</v>
      </c>
      <c r="G3" s="6" t="s">
        <v>58</v>
      </c>
      <c r="H3" s="6"/>
      <c r="I3" s="6"/>
      <c r="J3" s="6"/>
      <c r="K3" s="6"/>
      <c r="L3" s="6"/>
      <c r="M3" s="6"/>
      <c r="N3" s="6"/>
    </row>
    <row r="4" spans="2:14" x14ac:dyDescent="0.3">
      <c r="B4" s="8" t="s">
        <v>61</v>
      </c>
      <c r="G4" s="2">
        <v>4</v>
      </c>
      <c r="H4" s="2">
        <v>5</v>
      </c>
      <c r="I4" s="2">
        <v>6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</row>
    <row r="5" spans="2:14" x14ac:dyDescent="0.3">
      <c r="B5" s="8" t="s">
        <v>62</v>
      </c>
      <c r="G5" s="1">
        <f>AVERAGE(D13:D22)</f>
        <v>1.8831</v>
      </c>
      <c r="H5" s="1">
        <f>AVERAGE(D23:D32)</f>
        <v>5.7126000000000001</v>
      </c>
      <c r="I5" s="1">
        <f>AVERAGE(D33:D37)</f>
        <v>8.7438000000000002</v>
      </c>
      <c r="J5" s="1">
        <f>AVERAGE(D38:D42)</f>
        <v>28.998600000000003</v>
      </c>
      <c r="K5" s="1">
        <f>AVERAGE(D43:D47)</f>
        <v>148.38996</v>
      </c>
      <c r="L5" s="1">
        <f>AVERAGE(D48:D52)</f>
        <v>69.600400000000008</v>
      </c>
      <c r="M5" s="1">
        <f>AVERAGE(D53:D57)</f>
        <v>432.1182</v>
      </c>
      <c r="N5" s="1">
        <f>AVERAGE(D58:D62)</f>
        <v>1.3194000000000001</v>
      </c>
    </row>
    <row r="6" spans="2:14" x14ac:dyDescent="0.3">
      <c r="B6" s="8" t="s">
        <v>63</v>
      </c>
    </row>
    <row r="7" spans="2:14" x14ac:dyDescent="0.3">
      <c r="B7" s="8" t="s">
        <v>64</v>
      </c>
    </row>
    <row r="8" spans="2:14" x14ac:dyDescent="0.3">
      <c r="G8" s="7" t="s">
        <v>57</v>
      </c>
      <c r="H8" s="7"/>
      <c r="I8" s="7"/>
      <c r="J8" s="7"/>
      <c r="K8" s="7"/>
      <c r="L8" s="7"/>
      <c r="M8" s="7"/>
      <c r="N8" s="7"/>
    </row>
    <row r="9" spans="2:14" x14ac:dyDescent="0.3">
      <c r="G9" s="3">
        <v>4</v>
      </c>
      <c r="H9" s="3">
        <v>5</v>
      </c>
      <c r="I9" s="3">
        <v>6</v>
      </c>
      <c r="J9" s="3" t="s">
        <v>52</v>
      </c>
      <c r="K9" s="3" t="s">
        <v>53</v>
      </c>
      <c r="L9" s="3" t="s">
        <v>54</v>
      </c>
      <c r="M9" s="3" t="s">
        <v>55</v>
      </c>
      <c r="N9" s="3" t="s">
        <v>56</v>
      </c>
    </row>
    <row r="10" spans="2:14" x14ac:dyDescent="0.3">
      <c r="G10" s="1">
        <f>COUNT(C13:C22)</f>
        <v>10</v>
      </c>
      <c r="H10" s="1">
        <f>COUNT(C23:C32)</f>
        <v>10</v>
      </c>
      <c r="I10" s="1">
        <f>COUNT(C33:C37)</f>
        <v>5</v>
      </c>
      <c r="J10" s="1">
        <f>COUNT(C38:C42)</f>
        <v>5</v>
      </c>
      <c r="K10" s="1">
        <f>COUNT(D43:D47)</f>
        <v>5</v>
      </c>
      <c r="L10" s="1">
        <f>COUNT(D48:D52)</f>
        <v>5</v>
      </c>
      <c r="M10" s="1">
        <f>COUNT(D53:D57)</f>
        <v>5</v>
      </c>
      <c r="N10" s="1">
        <v>5</v>
      </c>
    </row>
    <row r="12" spans="2:14" x14ac:dyDescent="0.3">
      <c r="B12" s="4" t="s">
        <v>0</v>
      </c>
      <c r="C12" s="4" t="s">
        <v>1</v>
      </c>
      <c r="D12" s="4" t="s">
        <v>59</v>
      </c>
    </row>
    <row r="13" spans="2:14" x14ac:dyDescent="0.3">
      <c r="B13" s="5" t="s">
        <v>2</v>
      </c>
      <c r="C13" s="5">
        <v>429</v>
      </c>
      <c r="D13" s="5">
        <v>0.96899999999999997</v>
      </c>
    </row>
    <row r="14" spans="2:14" x14ac:dyDescent="0.3">
      <c r="B14" s="5" t="s">
        <v>4</v>
      </c>
      <c r="C14" s="5">
        <v>512</v>
      </c>
      <c r="D14" s="5">
        <v>4.1269999999999998</v>
      </c>
    </row>
    <row r="15" spans="2:14" x14ac:dyDescent="0.3">
      <c r="B15" s="5" t="s">
        <v>5</v>
      </c>
      <c r="C15" s="5">
        <v>516</v>
      </c>
      <c r="D15" s="5">
        <v>1.7529999999999999</v>
      </c>
    </row>
    <row r="16" spans="2:14" x14ac:dyDescent="0.3">
      <c r="B16" s="5" t="s">
        <v>6</v>
      </c>
      <c r="C16" s="5">
        <v>494</v>
      </c>
      <c r="D16" s="5">
        <v>1.8160000000000001</v>
      </c>
    </row>
    <row r="17" spans="2:4" x14ac:dyDescent="0.3">
      <c r="B17" s="5" t="s">
        <v>7</v>
      </c>
      <c r="C17" s="5">
        <v>512</v>
      </c>
      <c r="D17" s="5">
        <v>1.7190000000000001</v>
      </c>
    </row>
    <row r="18" spans="2:4" x14ac:dyDescent="0.3">
      <c r="B18" s="5" t="s">
        <v>8</v>
      </c>
      <c r="C18" s="5">
        <v>560</v>
      </c>
      <c r="D18" s="5">
        <v>1.778</v>
      </c>
    </row>
    <row r="19" spans="2:4" x14ac:dyDescent="0.3">
      <c r="B19" s="5" t="s">
        <v>9</v>
      </c>
      <c r="C19" s="5">
        <v>430</v>
      </c>
      <c r="D19" s="5">
        <v>1.597</v>
      </c>
    </row>
    <row r="20" spans="2:4" x14ac:dyDescent="0.3">
      <c r="B20" s="5" t="s">
        <v>10</v>
      </c>
      <c r="C20" s="5">
        <v>492</v>
      </c>
      <c r="D20" s="5">
        <v>1.7569999999999999</v>
      </c>
    </row>
    <row r="21" spans="2:4" x14ac:dyDescent="0.3">
      <c r="B21" s="5" t="s">
        <v>11</v>
      </c>
      <c r="C21" s="5">
        <v>641</v>
      </c>
      <c r="D21" s="5">
        <v>1.673</v>
      </c>
    </row>
    <row r="22" spans="2:4" x14ac:dyDescent="0.3">
      <c r="B22" s="5" t="s">
        <v>12</v>
      </c>
      <c r="C22" s="5">
        <v>514</v>
      </c>
      <c r="D22" s="5">
        <v>1.6419999999999999</v>
      </c>
    </row>
    <row r="23" spans="2:4" x14ac:dyDescent="0.3">
      <c r="B23" s="5" t="s">
        <v>13</v>
      </c>
      <c r="C23" s="5">
        <v>273</v>
      </c>
      <c r="D23" s="5">
        <v>5.9989999999999997</v>
      </c>
    </row>
    <row r="24" spans="2:4" x14ac:dyDescent="0.3">
      <c r="B24" s="5" t="s">
        <v>14</v>
      </c>
      <c r="C24" s="5">
        <v>302</v>
      </c>
      <c r="D24" s="5">
        <v>5.95</v>
      </c>
    </row>
    <row r="25" spans="2:4" x14ac:dyDescent="0.3">
      <c r="B25" s="5" t="s">
        <v>15</v>
      </c>
      <c r="C25" s="5">
        <v>226</v>
      </c>
      <c r="D25" s="5">
        <v>5.5979999999999999</v>
      </c>
    </row>
    <row r="26" spans="2:4" x14ac:dyDescent="0.3">
      <c r="B26" s="5" t="s">
        <v>16</v>
      </c>
      <c r="C26" s="5">
        <v>242</v>
      </c>
      <c r="D26" s="5">
        <v>5.62</v>
      </c>
    </row>
    <row r="27" spans="2:4" x14ac:dyDescent="0.3">
      <c r="B27" s="5" t="s">
        <v>17</v>
      </c>
      <c r="C27" s="5">
        <v>211</v>
      </c>
      <c r="D27" s="5">
        <v>5.7279999999999998</v>
      </c>
    </row>
    <row r="28" spans="2:4" x14ac:dyDescent="0.3">
      <c r="B28" s="5" t="s">
        <v>18</v>
      </c>
      <c r="C28" s="5">
        <v>213</v>
      </c>
      <c r="D28" s="5">
        <v>5.61</v>
      </c>
    </row>
    <row r="29" spans="2:4" x14ac:dyDescent="0.3">
      <c r="B29" s="5" t="s">
        <v>19</v>
      </c>
      <c r="C29" s="5">
        <v>293</v>
      </c>
      <c r="D29" s="5">
        <v>5.7779999999999996</v>
      </c>
    </row>
    <row r="30" spans="2:4" x14ac:dyDescent="0.3">
      <c r="B30" s="5" t="s">
        <v>20</v>
      </c>
      <c r="C30" s="5">
        <v>288</v>
      </c>
      <c r="D30" s="5">
        <v>5.4969999999999999</v>
      </c>
    </row>
    <row r="31" spans="2:4" x14ac:dyDescent="0.3">
      <c r="B31" s="5" t="s">
        <v>21</v>
      </c>
      <c r="C31" s="5">
        <v>279</v>
      </c>
      <c r="D31" s="5">
        <v>5.5170000000000003</v>
      </c>
    </row>
    <row r="32" spans="2:4" x14ac:dyDescent="0.3">
      <c r="B32" s="5" t="s">
        <v>22</v>
      </c>
      <c r="C32" s="5">
        <v>265</v>
      </c>
      <c r="D32" s="5">
        <v>5.8289999999999997</v>
      </c>
    </row>
    <row r="33" spans="2:4" x14ac:dyDescent="0.3">
      <c r="B33" s="5" t="s">
        <v>23</v>
      </c>
      <c r="C33" s="5">
        <v>138</v>
      </c>
      <c r="D33" s="5">
        <v>8.9309999999999992</v>
      </c>
    </row>
    <row r="34" spans="2:4" x14ac:dyDescent="0.3">
      <c r="B34" s="5" t="s">
        <v>24</v>
      </c>
      <c r="C34" s="5">
        <v>146</v>
      </c>
      <c r="D34" s="5">
        <v>9.0370000000000008</v>
      </c>
    </row>
    <row r="35" spans="2:4" x14ac:dyDescent="0.3">
      <c r="B35" s="5" t="s">
        <v>25</v>
      </c>
      <c r="C35" s="5">
        <v>145</v>
      </c>
      <c r="D35" s="5">
        <v>8.5020000000000007</v>
      </c>
    </row>
    <row r="36" spans="2:4" x14ac:dyDescent="0.3">
      <c r="B36" s="5" t="s">
        <v>26</v>
      </c>
      <c r="C36" s="5">
        <v>131</v>
      </c>
      <c r="D36" s="5">
        <v>8.3160000000000007</v>
      </c>
    </row>
    <row r="37" spans="2:4" x14ac:dyDescent="0.3">
      <c r="B37" s="5" t="s">
        <v>27</v>
      </c>
      <c r="C37" s="5">
        <v>161</v>
      </c>
      <c r="D37" s="5">
        <v>8.9329999999999998</v>
      </c>
    </row>
    <row r="38" spans="2:4" x14ac:dyDescent="0.3">
      <c r="B38" s="5" t="s">
        <v>28</v>
      </c>
      <c r="C38" s="5">
        <v>253</v>
      </c>
      <c r="D38" s="5">
        <v>29.584</v>
      </c>
    </row>
    <row r="39" spans="2:4" x14ac:dyDescent="0.3">
      <c r="B39" s="5" t="s">
        <v>3</v>
      </c>
      <c r="C39" s="5">
        <v>252</v>
      </c>
      <c r="D39" s="5">
        <v>28.885999999999999</v>
      </c>
    </row>
    <row r="40" spans="2:4" x14ac:dyDescent="0.3">
      <c r="B40" s="5" t="s">
        <v>29</v>
      </c>
      <c r="C40" s="5">
        <v>232</v>
      </c>
      <c r="D40" s="5">
        <v>28.597000000000001</v>
      </c>
    </row>
    <row r="41" spans="2:4" x14ac:dyDescent="0.3">
      <c r="B41" s="5" t="s">
        <v>30</v>
      </c>
      <c r="C41" s="5">
        <v>234</v>
      </c>
      <c r="D41" s="5">
        <v>28.727</v>
      </c>
    </row>
    <row r="42" spans="2:4" x14ac:dyDescent="0.3">
      <c r="B42" s="5" t="s">
        <v>31</v>
      </c>
      <c r="C42" s="5">
        <v>236</v>
      </c>
      <c r="D42" s="5">
        <v>29.199000000000002</v>
      </c>
    </row>
    <row r="43" spans="2:4" x14ac:dyDescent="0.3">
      <c r="B43" s="5" t="s">
        <v>32</v>
      </c>
      <c r="C43" s="5">
        <v>69</v>
      </c>
      <c r="D43" s="5">
        <v>174.041</v>
      </c>
    </row>
    <row r="44" spans="2:4" x14ac:dyDescent="0.3">
      <c r="B44" s="5" t="s">
        <v>33</v>
      </c>
      <c r="C44" s="5">
        <v>76</v>
      </c>
      <c r="D44" s="5">
        <v>106.529</v>
      </c>
    </row>
    <row r="45" spans="2:4" x14ac:dyDescent="0.3">
      <c r="B45" s="5" t="s">
        <v>34</v>
      </c>
      <c r="C45" s="5">
        <v>80</v>
      </c>
      <c r="D45" s="5">
        <v>175.90280000000001</v>
      </c>
    </row>
    <row r="46" spans="2:4" x14ac:dyDescent="0.3">
      <c r="B46" s="5" t="s">
        <v>35</v>
      </c>
      <c r="C46" s="5">
        <v>79</v>
      </c>
      <c r="D46" s="5">
        <v>108.06699999999999</v>
      </c>
    </row>
    <row r="47" spans="2:4" x14ac:dyDescent="0.3">
      <c r="B47" s="5" t="s">
        <v>36</v>
      </c>
      <c r="C47" s="5">
        <v>72</v>
      </c>
      <c r="D47" s="5">
        <v>177.41</v>
      </c>
    </row>
    <row r="48" spans="2:4" x14ac:dyDescent="0.3">
      <c r="B48" s="5" t="s">
        <v>37</v>
      </c>
      <c r="C48" s="5">
        <v>227</v>
      </c>
      <c r="D48" s="5">
        <v>54.65</v>
      </c>
    </row>
    <row r="49" spans="2:4" x14ac:dyDescent="0.3">
      <c r="B49" s="5" t="s">
        <v>38</v>
      </c>
      <c r="C49" s="5">
        <v>219</v>
      </c>
      <c r="D49" s="5">
        <v>54.651000000000003</v>
      </c>
    </row>
    <row r="50" spans="2:4" x14ac:dyDescent="0.3">
      <c r="B50" s="5" t="s">
        <v>39</v>
      </c>
      <c r="C50" s="5">
        <v>243</v>
      </c>
      <c r="D50" s="5">
        <v>91.478999999999999</v>
      </c>
    </row>
    <row r="51" spans="2:4" x14ac:dyDescent="0.3">
      <c r="B51" s="5" t="s">
        <v>40</v>
      </c>
      <c r="C51" s="5">
        <v>219</v>
      </c>
      <c r="D51" s="5">
        <v>54.051000000000002</v>
      </c>
    </row>
    <row r="52" spans="2:4" x14ac:dyDescent="0.3">
      <c r="B52" s="5" t="s">
        <v>41</v>
      </c>
      <c r="C52" s="5">
        <v>215</v>
      </c>
      <c r="D52" s="5">
        <v>93.171000000000006</v>
      </c>
    </row>
    <row r="53" spans="2:4" x14ac:dyDescent="0.3">
      <c r="B53" s="5" t="s">
        <v>42</v>
      </c>
      <c r="C53" s="5">
        <v>60</v>
      </c>
      <c r="D53" s="5">
        <v>342.41</v>
      </c>
    </row>
    <row r="54" spans="2:4" x14ac:dyDescent="0.3">
      <c r="B54" s="5" t="s">
        <v>43</v>
      </c>
      <c r="C54" s="5">
        <v>66</v>
      </c>
      <c r="D54" s="5">
        <v>562.28800000000001</v>
      </c>
    </row>
    <row r="55" spans="2:4" x14ac:dyDescent="0.3">
      <c r="B55" s="5" t="s">
        <v>44</v>
      </c>
      <c r="C55" s="5">
        <v>72</v>
      </c>
      <c r="D55" s="5">
        <v>345.33499999999998</v>
      </c>
    </row>
    <row r="56" spans="2:4" x14ac:dyDescent="0.3">
      <c r="B56" s="5" t="s">
        <v>45</v>
      </c>
      <c r="C56" s="5">
        <v>62</v>
      </c>
      <c r="D56" s="5">
        <v>568.78599999999994</v>
      </c>
    </row>
    <row r="57" spans="2:4" x14ac:dyDescent="0.3">
      <c r="B57" s="5" t="s">
        <v>46</v>
      </c>
      <c r="C57" s="5">
        <v>72</v>
      </c>
      <c r="D57" s="5">
        <v>341.77199999999999</v>
      </c>
    </row>
    <row r="58" spans="2:4" x14ac:dyDescent="0.3">
      <c r="B58" s="5" t="s">
        <v>47</v>
      </c>
      <c r="C58" s="5">
        <v>5</v>
      </c>
      <c r="D58" s="5">
        <v>1.2549999999999999</v>
      </c>
    </row>
    <row r="59" spans="2:4" x14ac:dyDescent="0.3">
      <c r="B59" s="5" t="s">
        <v>48</v>
      </c>
      <c r="C59" s="5">
        <v>5</v>
      </c>
      <c r="D59" s="5">
        <v>1.3180000000000001</v>
      </c>
    </row>
    <row r="60" spans="2:4" x14ac:dyDescent="0.3">
      <c r="B60" s="5" t="s">
        <v>49</v>
      </c>
      <c r="C60" s="5">
        <v>5</v>
      </c>
      <c r="D60" s="5">
        <v>1.35</v>
      </c>
    </row>
    <row r="61" spans="2:4" x14ac:dyDescent="0.3">
      <c r="B61" s="5" t="s">
        <v>50</v>
      </c>
      <c r="C61" s="5">
        <v>5</v>
      </c>
      <c r="D61" s="5">
        <v>1.333</v>
      </c>
    </row>
    <row r="62" spans="2:4" x14ac:dyDescent="0.3">
      <c r="B62" s="5" t="s">
        <v>51</v>
      </c>
      <c r="C62" s="5">
        <v>5</v>
      </c>
      <c r="D62" s="5">
        <v>1.341</v>
      </c>
    </row>
  </sheetData>
  <mergeCells count="2">
    <mergeCell ref="G3:N3"/>
    <mergeCell ref="G8:N8"/>
  </mergeCells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c4c5a30-93a1-42b2-a3af-58b296ef2e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C40A53C44C9438275602DCB73D47D" ma:contentTypeVersion="1" ma:contentTypeDescription="Create a new document." ma:contentTypeScope="" ma:versionID="638f53b07e5c1952bf4e0818b1109e5d">
  <xsd:schema xmlns:xsd="http://www.w3.org/2001/XMLSchema" xmlns:xs="http://www.w3.org/2001/XMLSchema" xmlns:p="http://schemas.microsoft.com/office/2006/metadata/properties" xmlns:ns2="bc4c5a30-93a1-42b2-a3af-58b296ef2eac" targetNamespace="http://schemas.microsoft.com/office/2006/metadata/properties" ma:root="true" ma:fieldsID="5b147439a5b58154e0137bd55528c0ab" ns2:_="">
    <xsd:import namespace="bc4c5a30-93a1-42b2-a3af-58b296ef2eac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c5a30-93a1-42b2-a3af-58b296ef2ea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FAE572-827B-4134-A41B-CADB97160457}">
  <ds:schemaRefs>
    <ds:schemaRef ds:uri="http://schemas.microsoft.com/office/2006/metadata/properties"/>
    <ds:schemaRef ds:uri="http://schemas.microsoft.com/office/infopath/2007/PartnerControls"/>
    <ds:schemaRef ds:uri="bc4c5a30-93a1-42b2-a3af-58b296ef2eac"/>
  </ds:schemaRefs>
</ds:datastoreItem>
</file>

<file path=customXml/itemProps2.xml><?xml version="1.0" encoding="utf-8"?>
<ds:datastoreItem xmlns:ds="http://schemas.openxmlformats.org/officeDocument/2006/customXml" ds:itemID="{A9C4D4A7-5ECF-483A-AC55-51EFAC368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c5a30-93a1-42b2-a3af-58b296ef2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B1435-8F07-4C12-B265-E067463B83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SamatarouKami</dc:creator>
  <cp:lastModifiedBy>Aldayr</cp:lastModifiedBy>
  <dcterms:created xsi:type="dcterms:W3CDTF">2021-04-20T01:21:02Z</dcterms:created>
  <dcterms:modified xsi:type="dcterms:W3CDTF">2021-04-23T06:15:09Z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0x0101009FBC40A53C44C9438275602DCB73D47D</vt:lpwstr>
  </property>
</Properties>
</file>