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54E06DC9-CC26-4B98-91E3-3BCE967A19F7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19" i="1"/>
  <c r="F8" i="1"/>
  <c r="F20" i="1"/>
  <c r="F21" i="1"/>
  <c r="F18" i="1"/>
  <c r="F17" i="1"/>
  <c r="F13" i="1"/>
  <c r="F14" i="1"/>
  <c r="F10" i="1"/>
  <c r="F11" i="1"/>
  <c r="F9" i="1"/>
  <c r="F15" i="1"/>
  <c r="F16" i="1"/>
  <c r="F12" i="1"/>
  <c r="F7" i="1"/>
  <c r="F6" i="1"/>
  <c r="F5" i="1"/>
  <c r="F3" i="1"/>
  <c r="F4" i="1"/>
</calcChain>
</file>

<file path=xl/sharedStrings.xml><?xml version="1.0" encoding="utf-8"?>
<sst xmlns="http://schemas.openxmlformats.org/spreadsheetml/2006/main" count="46" uniqueCount="38">
  <si>
    <t>Corolla</t>
  </si>
  <si>
    <t>Camry</t>
  </si>
  <si>
    <t>Civic</t>
  </si>
  <si>
    <t>Accord</t>
  </si>
  <si>
    <t>Ford</t>
  </si>
  <si>
    <t>Toyota</t>
  </si>
  <si>
    <t>Honda</t>
  </si>
  <si>
    <t>Nissan</t>
  </si>
  <si>
    <t>Chevrolet</t>
  </si>
  <si>
    <t>Tesla</t>
  </si>
  <si>
    <t>Manufacturer</t>
  </si>
  <si>
    <t>Model</t>
  </si>
  <si>
    <t xml:space="preserve">Ford </t>
  </si>
  <si>
    <t>F-Series</t>
  </si>
  <si>
    <t>Ram</t>
  </si>
  <si>
    <t>Pickup</t>
  </si>
  <si>
    <t>Silverado</t>
  </si>
  <si>
    <t>RAV4</t>
  </si>
  <si>
    <t>Sales (2021)</t>
  </si>
  <si>
    <t>Sales (2020)</t>
  </si>
  <si>
    <t>CR-V</t>
  </si>
  <si>
    <t>Rogue</t>
  </si>
  <si>
    <t>Jeep</t>
  </si>
  <si>
    <t>Grand Cherokee</t>
  </si>
  <si>
    <t>Highlander</t>
  </si>
  <si>
    <t>Tacoma</t>
  </si>
  <si>
    <t>GMC</t>
  </si>
  <si>
    <t>Sierra</t>
  </si>
  <si>
    <t>Explorer</t>
  </si>
  <si>
    <t>Wrangler</t>
  </si>
  <si>
    <t>Model Y</t>
  </si>
  <si>
    <t>Mazda</t>
  </si>
  <si>
    <t>CX-5</t>
  </si>
  <si>
    <t>Equinox</t>
  </si>
  <si>
    <t>Subaru</t>
  </si>
  <si>
    <t>Forester</t>
  </si>
  <si>
    <t>Rank (by 2021 Sales)</t>
  </si>
  <si>
    <t>Changed 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</si>
</sst>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1" fillId="0" borderId="0" xfId="0" applyFont="1"/>
    <xf numFmtId="165" fontId="1" fillId="0" borderId="0" xfId="0" applyNumberFormat="1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165" fontId="1" fillId="0" borderId="1" xfId="1" applyNumberFormat="1" applyFont="1" applyBorder="1"/>
    <xf numFmtId="10" fontId="1" fillId="0" borderId="1" xfId="0" applyNumberFormat="1" applyFont="1" applyBorder="1"/>
    <xf numFmtId="43" fontId="1" fillId="0" borderId="0" xfId="0" applyNumberFormat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45" zoomScaleNormal="145" workbookViewId="0">
      <selection activeCell="C6" sqref="C6"/>
    </sheetView>
  </sheetViews>
  <sheetFormatPr defaultRowHeight="15" x14ac:dyDescent="0.25"/>
  <cols>
    <col min="1" max="1" width="19.25" style="2" bestFit="1" customWidth="1"/>
    <col min="2" max="2" width="11.75" style="2" customWidth="1"/>
    <col min="3" max="3" width="13.375" style="2" bestFit="1" customWidth="1"/>
    <col min="4" max="5" width="12.25" style="2" customWidth="1"/>
    <col min="6" max="7" width="9" style="2"/>
    <col min="8" max="8" width="10.25" style="2" bestFit="1" customWidth="1"/>
    <col min="9" max="16384" width="9" style="2"/>
  </cols>
  <sheetData>
    <row r="1" spans="1:8" s="1" customFormat="1" x14ac:dyDescent="0.25">
      <c r="A1" s="4" t="s">
        <v>36</v>
      </c>
      <c r="B1" s="5" t="s">
        <v>10</v>
      </c>
      <c r="C1" s="5" t="s">
        <v>11</v>
      </c>
      <c r="D1" s="6" t="s">
        <v>18</v>
      </c>
      <c r="E1" s="6" t="s">
        <v>19</v>
      </c>
      <c r="F1" s="5" t="s">
        <v>37</v>
      </c>
    </row>
    <row r="2" spans="1:8" x14ac:dyDescent="0.25">
      <c r="A2" s="7">
        <v>1</v>
      </c>
      <c r="B2" s="8" t="s">
        <v>12</v>
      </c>
      <c r="C2" s="9" t="s">
        <v>13</v>
      </c>
      <c r="D2" s="10">
        <v>726004</v>
      </c>
      <c r="E2" s="10">
        <v>787423</v>
      </c>
      <c r="F2" s="11">
        <f>(D2-E2)/E2</f>
        <v>-7.8000007619792672E-2</v>
      </c>
      <c r="G2" s="3"/>
      <c r="H2" s="12"/>
    </row>
    <row r="3" spans="1:8" x14ac:dyDescent="0.25">
      <c r="A3" s="7">
        <v>3</v>
      </c>
      <c r="B3" s="8" t="s">
        <v>8</v>
      </c>
      <c r="C3" s="9" t="s">
        <v>16</v>
      </c>
      <c r="D3" s="10">
        <v>519774</v>
      </c>
      <c r="E3" s="10">
        <v>586652</v>
      </c>
      <c r="F3" s="11">
        <f>(D3-E3)/E3</f>
        <v>-0.11399944089511328</v>
      </c>
    </row>
    <row r="4" spans="1:8" x14ac:dyDescent="0.25">
      <c r="A4" s="7">
        <v>2</v>
      </c>
      <c r="B4" s="8" t="s">
        <v>14</v>
      </c>
      <c r="C4" s="9" t="s">
        <v>15</v>
      </c>
      <c r="D4" s="10">
        <v>569388</v>
      </c>
      <c r="E4" s="10">
        <v>563750</v>
      </c>
      <c r="F4" s="11">
        <f>(D4-E4)/E4</f>
        <v>1.0000886917960089E-2</v>
      </c>
    </row>
    <row r="5" spans="1:8" x14ac:dyDescent="0.25">
      <c r="A5" s="7">
        <v>4</v>
      </c>
      <c r="B5" s="8" t="s">
        <v>5</v>
      </c>
      <c r="C5" s="9" t="s">
        <v>17</v>
      </c>
      <c r="D5" s="10">
        <v>407739</v>
      </c>
      <c r="E5" s="10">
        <v>430559</v>
      </c>
      <c r="F5" s="11">
        <f>(D5-E5)/E5</f>
        <v>-5.3000866315650118E-2</v>
      </c>
    </row>
    <row r="6" spans="1:8" x14ac:dyDescent="0.25">
      <c r="A6" s="7">
        <v>5</v>
      </c>
      <c r="B6" s="8" t="s">
        <v>6</v>
      </c>
      <c r="C6" s="9" t="s">
        <v>20</v>
      </c>
      <c r="D6" s="10">
        <v>361271</v>
      </c>
      <c r="E6" s="10">
        <v>333584</v>
      </c>
      <c r="F6" s="11">
        <f>(D6-E6)/E6</f>
        <v>8.2998585064031849E-2</v>
      </c>
    </row>
    <row r="7" spans="1:8" x14ac:dyDescent="0.25">
      <c r="A7" s="7">
        <v>6</v>
      </c>
      <c r="B7" s="8" t="s">
        <v>5</v>
      </c>
      <c r="C7" s="9" t="s">
        <v>1</v>
      </c>
      <c r="D7" s="10">
        <v>313795</v>
      </c>
      <c r="E7" s="10">
        <v>294367</v>
      </c>
      <c r="F7" s="11">
        <f>(D7-E7)/E7</f>
        <v>6.5999245839377371E-2</v>
      </c>
    </row>
    <row r="8" spans="1:8" x14ac:dyDescent="0.25">
      <c r="A8" s="7">
        <v>19</v>
      </c>
      <c r="B8" s="8" t="s">
        <v>8</v>
      </c>
      <c r="C8" s="9" t="s">
        <v>33</v>
      </c>
      <c r="D8" s="10">
        <v>165323</v>
      </c>
      <c r="E8" s="10">
        <v>271021</v>
      </c>
      <c r="F8" s="11">
        <f>(D8-E8)/E8</f>
        <v>-0.38999929894731405</v>
      </c>
    </row>
    <row r="9" spans="1:8" x14ac:dyDescent="0.25">
      <c r="A9" s="7">
        <v>10</v>
      </c>
      <c r="B9" s="8" t="s">
        <v>6</v>
      </c>
      <c r="C9" s="9" t="s">
        <v>2</v>
      </c>
      <c r="D9" s="10">
        <v>263787</v>
      </c>
      <c r="E9" s="10">
        <v>261175</v>
      </c>
      <c r="F9" s="11">
        <f>(D9-E9)/E9</f>
        <v>1.0000957212596917E-2</v>
      </c>
    </row>
    <row r="10" spans="1:8" x14ac:dyDescent="0.25">
      <c r="A10" s="7">
        <v>12</v>
      </c>
      <c r="B10" s="8" t="s">
        <v>26</v>
      </c>
      <c r="C10" s="9" t="s">
        <v>27</v>
      </c>
      <c r="D10" s="10">
        <v>248924</v>
      </c>
      <c r="E10" s="10">
        <v>252972</v>
      </c>
      <c r="F10" s="11">
        <f>(D10-E10)/E10</f>
        <v>-1.6001770946982276E-2</v>
      </c>
    </row>
    <row r="11" spans="1:8" x14ac:dyDescent="0.25">
      <c r="A11" s="7">
        <v>11</v>
      </c>
      <c r="B11" s="8" t="s">
        <v>5</v>
      </c>
      <c r="C11" s="9" t="s">
        <v>25</v>
      </c>
      <c r="D11" s="10">
        <v>252520</v>
      </c>
      <c r="E11" s="10">
        <v>238903</v>
      </c>
      <c r="F11" s="11">
        <f>(D11-E11)/E11</f>
        <v>5.6998028488549748E-2</v>
      </c>
    </row>
    <row r="12" spans="1:8" x14ac:dyDescent="0.25">
      <c r="A12" s="7">
        <v>7</v>
      </c>
      <c r="B12" s="8" t="s">
        <v>7</v>
      </c>
      <c r="C12" s="9" t="s">
        <v>21</v>
      </c>
      <c r="D12" s="10">
        <v>285602</v>
      </c>
      <c r="E12" s="10">
        <v>227935</v>
      </c>
      <c r="F12" s="11">
        <f>(D12-E12)/E12</f>
        <v>0.25299756509531224</v>
      </c>
    </row>
    <row r="13" spans="1:8" x14ac:dyDescent="0.25">
      <c r="A13" s="7">
        <v>14</v>
      </c>
      <c r="B13" s="8" t="s">
        <v>4</v>
      </c>
      <c r="C13" s="9" t="s">
        <v>28</v>
      </c>
      <c r="D13" s="10">
        <v>219871</v>
      </c>
      <c r="E13" s="10">
        <v>226205</v>
      </c>
      <c r="F13" s="11">
        <f>(D13-E13)/E13</f>
        <v>-2.8001149399880639E-2</v>
      </c>
    </row>
    <row r="14" spans="1:8" x14ac:dyDescent="0.25">
      <c r="A14" s="7">
        <v>13</v>
      </c>
      <c r="B14" s="8" t="s">
        <v>5</v>
      </c>
      <c r="C14" s="9" t="s">
        <v>0</v>
      </c>
      <c r="D14" s="10">
        <v>229785</v>
      </c>
      <c r="E14" s="10">
        <v>217806</v>
      </c>
      <c r="F14" s="11">
        <f>(D14-E14)/E14</f>
        <v>5.4998484890223409E-2</v>
      </c>
    </row>
    <row r="15" spans="1:8" x14ac:dyDescent="0.25">
      <c r="A15" s="7">
        <v>9</v>
      </c>
      <c r="B15" s="8" t="s">
        <v>5</v>
      </c>
      <c r="C15" s="9" t="s">
        <v>24</v>
      </c>
      <c r="D15" s="10">
        <v>264128</v>
      </c>
      <c r="E15" s="10">
        <v>212322</v>
      </c>
      <c r="F15" s="11">
        <f>(D15-E15)/E15</f>
        <v>0.24399732481796516</v>
      </c>
    </row>
    <row r="16" spans="1:8" x14ac:dyDescent="0.25">
      <c r="A16" s="7">
        <v>8</v>
      </c>
      <c r="B16" s="8" t="s">
        <v>22</v>
      </c>
      <c r="C16" s="9" t="s">
        <v>23</v>
      </c>
      <c r="D16" s="10">
        <v>264444</v>
      </c>
      <c r="E16" s="10">
        <v>209710</v>
      </c>
      <c r="F16" s="11">
        <f>(D16-E16)/E16</f>
        <v>0.26099852176815602</v>
      </c>
    </row>
    <row r="17" spans="1:6" x14ac:dyDescent="0.25">
      <c r="A17" s="7">
        <v>15</v>
      </c>
      <c r="B17" s="8" t="s">
        <v>22</v>
      </c>
      <c r="C17" s="9" t="s">
        <v>29</v>
      </c>
      <c r="D17" s="10">
        <v>204609</v>
      </c>
      <c r="E17" s="10">
        <v>201387</v>
      </c>
      <c r="F17" s="11">
        <f>(D17-E17)/E17</f>
        <v>1.5999046611747531E-2</v>
      </c>
    </row>
    <row r="18" spans="1:6" x14ac:dyDescent="0.25">
      <c r="A18" s="7">
        <v>16</v>
      </c>
      <c r="B18" s="8" t="s">
        <v>6</v>
      </c>
      <c r="C18" s="9" t="s">
        <v>3</v>
      </c>
      <c r="D18" s="10">
        <v>202676</v>
      </c>
      <c r="E18" s="10">
        <v>199484</v>
      </c>
      <c r="F18" s="11">
        <f>(D18-E18)/E18</f>
        <v>1.6001283310942232E-2</v>
      </c>
    </row>
    <row r="19" spans="1:6" x14ac:dyDescent="0.25">
      <c r="A19" s="7">
        <v>20</v>
      </c>
      <c r="B19" s="8" t="s">
        <v>34</v>
      </c>
      <c r="C19" s="9" t="s">
        <v>35</v>
      </c>
      <c r="D19" s="10">
        <v>154723</v>
      </c>
      <c r="E19" s="10">
        <v>177029</v>
      </c>
      <c r="F19" s="11">
        <f>(D19-E19)/E19</f>
        <v>-0.12600195448203402</v>
      </c>
    </row>
    <row r="20" spans="1:6" x14ac:dyDescent="0.25">
      <c r="A20" s="7">
        <v>18</v>
      </c>
      <c r="B20" s="8" t="s">
        <v>31</v>
      </c>
      <c r="C20" s="9" t="s">
        <v>32</v>
      </c>
      <c r="D20" s="10">
        <v>168448</v>
      </c>
      <c r="E20" s="10">
        <v>146477</v>
      </c>
      <c r="F20" s="11">
        <f>(D20-E20)/E20</f>
        <v>0.14999624514428886</v>
      </c>
    </row>
    <row r="21" spans="1:6" x14ac:dyDescent="0.25">
      <c r="A21" s="7">
        <v>17</v>
      </c>
      <c r="B21" s="8" t="s">
        <v>9</v>
      </c>
      <c r="C21" s="9" t="s">
        <v>30</v>
      </c>
      <c r="D21" s="10">
        <v>190395</v>
      </c>
      <c r="E21" s="10">
        <v>65405</v>
      </c>
      <c r="F21" s="11">
        <f>(D21-E21)/E21</f>
        <v>1.9110159773717605</v>
      </c>
    </row>
  </sheetData>
  <autoFilter ref="A1:F21" xr:uid="{00000000-0001-0000-0000-000000000000}">
    <sortState xmlns:xlrd2="http://schemas.microsoft.com/office/spreadsheetml/2017/richdata2" ref="A2:F21">
      <sortCondition descending="1" ref="E1:E21"/>
    </sortState>
  </autoFilter>
  <conditionalFormatting sqref="F1:F2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Student</cp:lastModifiedBy>
  <dcterms:created xsi:type="dcterms:W3CDTF">2019-06-25T18:05:58Z</dcterms:created>
  <dcterms:modified xsi:type="dcterms:W3CDTF">2025-06-07T05:34:10Z</dcterms:modified>
</cp:coreProperties>
</file>