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quinones\Desktop\ADMNGT_X\ad_script5\ad_script5\ad_script5A\"/>
    </mc:Choice>
  </mc:AlternateContent>
  <bookViews>
    <workbookView xWindow="0" yWindow="0" windowWidth="28800" windowHeight="10335" activeTab="3"/>
  </bookViews>
  <sheets>
    <sheet name="Profile" sheetId="3" r:id="rId1"/>
    <sheet name="Sheet12" sheetId="21" r:id="rId2"/>
    <sheet name="FuzzyLookup_AddIn_Undo_Sheet" sheetId="23" state="hidden" r:id="rId3"/>
    <sheet name="Sheet13" sheetId="22" r:id="rId4"/>
    <sheet name="Sheet11" sheetId="4" state="hidden" r:id="rId5"/>
    <sheet name="Sheet9" sheetId="5" state="hidden" r:id="rId6"/>
    <sheet name="Sheet7" sheetId="6" state="hidden" r:id="rId7"/>
    <sheet name="add final" sheetId="8" state="hidden" r:id="rId8"/>
    <sheet name="Profile (2)" sheetId="9" state="hidden" r:id="rId9"/>
    <sheet name="Sheet10" sheetId="10" state="hidden" r:id="rId10"/>
    <sheet name="Sheet8" sheetId="11" state="hidden" r:id="rId11"/>
    <sheet name="OR" sheetId="12" state="hidden" r:id="rId12"/>
    <sheet name="Summary for RPC" sheetId="13" state="hidden" r:id="rId13"/>
    <sheet name="Sheet1" sheetId="14" state="hidden" r:id="rId14"/>
    <sheet name="Sheet2" sheetId="15" state="hidden" r:id="rId15"/>
    <sheet name="Sheet3" sheetId="16" state="hidden" r:id="rId16"/>
    <sheet name="Sheet4" sheetId="17" state="hidden" r:id="rId17"/>
    <sheet name="Sheet5" sheetId="18" state="hidden" r:id="rId18"/>
    <sheet name="Encoders" sheetId="19" state="hidden" r:id="rId19"/>
    <sheet name="Sheet6" sheetId="20" state="hidden" r:id="rId20"/>
  </sheets>
  <definedNames>
    <definedName name="_xlnm._FilterDatabase" localSheetId="7" hidden="1">'add final'!$B$2:$E$15</definedName>
    <definedName name="_xlnm._FilterDatabase" localSheetId="0" hidden="1">Profile!$A$1:$I$761</definedName>
    <definedName name="_xlnm._FilterDatabase" localSheetId="3" hidden="1">Sheet13!$A$1:$N$781</definedName>
    <definedName name="_xlnm._FilterDatabase" localSheetId="6" hidden="1">Sheet7!$A$6:$H$35</definedName>
  </definedNames>
  <calcPr calcId="152511"/>
</workbook>
</file>

<file path=xl/calcChain.xml><?xml version="1.0" encoding="utf-8"?>
<calcChain xmlns="http://schemas.openxmlformats.org/spreadsheetml/2006/main">
  <c r="E72" i="13" l="1"/>
  <c r="D72" i="13"/>
  <c r="K67" i="13"/>
  <c r="L65" i="13"/>
  <c r="K65" i="13"/>
  <c r="G65" i="13"/>
  <c r="F65" i="13"/>
  <c r="H65" i="13" s="1"/>
  <c r="H64" i="13"/>
  <c r="M63" i="13"/>
  <c r="H63" i="13"/>
  <c r="M62" i="13"/>
  <c r="H62" i="13"/>
  <c r="M61" i="13"/>
  <c r="H61" i="13"/>
  <c r="M60" i="13"/>
  <c r="H60" i="13"/>
  <c r="M59" i="13"/>
  <c r="H59" i="13"/>
  <c r="M58" i="13"/>
  <c r="M65" i="13" s="1"/>
  <c r="H58" i="13"/>
  <c r="L56" i="13"/>
  <c r="K56" i="13"/>
  <c r="M56" i="13" s="1"/>
  <c r="G56" i="13"/>
  <c r="F56" i="13"/>
  <c r="H56" i="13" s="1"/>
  <c r="M55" i="13"/>
  <c r="H55" i="13"/>
  <c r="M54" i="13"/>
  <c r="H54" i="13"/>
  <c r="M53" i="13"/>
  <c r="H53" i="13"/>
  <c r="M52" i="13"/>
  <c r="H52" i="13"/>
  <c r="M51" i="13"/>
  <c r="H51" i="13"/>
  <c r="M50" i="13"/>
  <c r="H50" i="13"/>
  <c r="M49" i="13"/>
  <c r="H49" i="13"/>
  <c r="M48" i="13"/>
  <c r="H48" i="13"/>
  <c r="M47" i="13"/>
  <c r="H47" i="13"/>
  <c r="M46" i="13"/>
  <c r="H46" i="13"/>
  <c r="M45" i="13"/>
  <c r="H45" i="13"/>
  <c r="M44" i="13"/>
  <c r="H44" i="13"/>
  <c r="M43" i="13"/>
  <c r="H43" i="13"/>
  <c r="L41" i="13"/>
  <c r="L67" i="13" s="1"/>
  <c r="K41" i="13"/>
  <c r="M41" i="13" s="1"/>
  <c r="M67" i="13" s="1"/>
  <c r="G41" i="13"/>
  <c r="G67" i="13" s="1"/>
  <c r="F41" i="13"/>
  <c r="H41" i="13" s="1"/>
  <c r="M40" i="13"/>
  <c r="H40" i="13"/>
  <c r="M39" i="13"/>
  <c r="H39" i="13"/>
  <c r="M38" i="13"/>
  <c r="H38" i="13"/>
  <c r="M37" i="13"/>
  <c r="H37" i="13"/>
  <c r="M36" i="13"/>
  <c r="H36" i="13"/>
  <c r="M35" i="13"/>
  <c r="H35" i="13"/>
  <c r="M34" i="13"/>
  <c r="H34" i="13"/>
  <c r="M33" i="13"/>
  <c r="H33" i="13"/>
  <c r="M32" i="13"/>
  <c r="H32" i="13"/>
  <c r="M31" i="13"/>
  <c r="H31" i="13"/>
  <c r="M30" i="13"/>
  <c r="H30" i="13"/>
  <c r="M29" i="13"/>
  <c r="H29" i="13"/>
  <c r="M28" i="13"/>
  <c r="H28" i="13"/>
  <c r="M27" i="13"/>
  <c r="H27" i="13"/>
  <c r="M26" i="13"/>
  <c r="H26" i="13"/>
  <c r="M25" i="13"/>
  <c r="H25" i="13"/>
  <c r="M24" i="13"/>
  <c r="H24" i="13"/>
  <c r="M23" i="13"/>
  <c r="H23" i="13"/>
  <c r="M22" i="13"/>
  <c r="H22" i="13"/>
  <c r="M21" i="13"/>
  <c r="H21" i="13"/>
  <c r="M20" i="13"/>
  <c r="H20" i="13"/>
  <c r="M19" i="13"/>
  <c r="H19" i="13"/>
  <c r="M18" i="13"/>
  <c r="H18" i="13"/>
  <c r="M17" i="13"/>
  <c r="H17" i="13"/>
  <c r="M16" i="13"/>
  <c r="H16" i="13"/>
  <c r="M15" i="13"/>
  <c r="H15" i="13"/>
  <c r="M14" i="13"/>
  <c r="H14" i="13"/>
  <c r="M13" i="13"/>
  <c r="H13" i="13"/>
  <c r="H12" i="13"/>
  <c r="M11" i="13"/>
  <c r="H11" i="13"/>
  <c r="M10" i="13"/>
  <c r="H10" i="13"/>
  <c r="M9" i="13"/>
  <c r="H9" i="13"/>
  <c r="D10" i="11"/>
  <c r="C10" i="11"/>
  <c r="B10" i="11"/>
  <c r="E10" i="11" s="1"/>
  <c r="E9" i="11"/>
  <c r="E8" i="11"/>
  <c r="E7" i="11"/>
  <c r="E6" i="11"/>
  <c r="AF27" i="9"/>
  <c r="AF26" i="9"/>
  <c r="AF25" i="9"/>
  <c r="AF24" i="9"/>
  <c r="AF23" i="9"/>
  <c r="AF22" i="9"/>
  <c r="AF21" i="9"/>
  <c r="AF20" i="9"/>
  <c r="AF19" i="9"/>
  <c r="AF18" i="9"/>
  <c r="AF17" i="9"/>
  <c r="AF16" i="9"/>
  <c r="AF15" i="9"/>
  <c r="AF14" i="9"/>
  <c r="AF11" i="9"/>
  <c r="AF10" i="9"/>
  <c r="AF9" i="9"/>
  <c r="AF8" i="9"/>
  <c r="E15" i="8"/>
  <c r="H67" i="13" l="1"/>
  <c r="F67" i="13"/>
</calcChain>
</file>

<file path=xl/sharedStrings.xml><?xml version="1.0" encoding="utf-8"?>
<sst xmlns="http://schemas.openxmlformats.org/spreadsheetml/2006/main" count="35328" uniqueCount="7298">
  <si>
    <t>Social Welfare Officer IV</t>
  </si>
  <si>
    <t>Provincial Link</t>
  </si>
  <si>
    <t>Social Welfare Officer III</t>
  </si>
  <si>
    <t>Project Development Officer II</t>
  </si>
  <si>
    <t>Provincial Grievance Officer (PDO II)</t>
  </si>
  <si>
    <t>Project Development Officer I</t>
  </si>
  <si>
    <t>Monitoring &amp; Evaluation Officer (PDO I)</t>
  </si>
  <si>
    <t>Administrative Assistant II</t>
  </si>
  <si>
    <t>Administrative Assistant II (province)</t>
  </si>
  <si>
    <t>CVS Focal (cluster) / Provincial CVS Officer (PDO II)</t>
  </si>
  <si>
    <t>GRS Focal (cluster) / Provincial GRS Officer (PDO II)</t>
  </si>
  <si>
    <t>BUS Focal (cluster) / Provincial BUS Officer (PDO II)</t>
  </si>
  <si>
    <t>Administrative Assistant II (cluster)</t>
  </si>
  <si>
    <t>System Coordinator Officer (PDO II)</t>
  </si>
  <si>
    <t>Municipal/City Link</t>
  </si>
  <si>
    <t>Social Welfare Assistant</t>
  </si>
  <si>
    <t>Administrative Assistant III</t>
  </si>
  <si>
    <t>Municipal Roving Bookkeeper 1:2000HHs of MOP non CC</t>
  </si>
  <si>
    <t>Family Welfare Assistant for MCCT</t>
  </si>
  <si>
    <t>Social Welfare Officer II</t>
  </si>
  <si>
    <t>Administrative Aide IV</t>
  </si>
  <si>
    <t>Encoder</t>
  </si>
  <si>
    <t>PANTAWID PAMILYANG PILIPINO PROGRAM</t>
  </si>
  <si>
    <t>Field Office XII</t>
  </si>
  <si>
    <t>NO.</t>
  </si>
  <si>
    <t>Position Title (CSC/DBM)</t>
  </si>
  <si>
    <t>Designation</t>
  </si>
  <si>
    <t>SALARY GRADE</t>
  </si>
  <si>
    <t>MONTHLY SALARY</t>
  </si>
  <si>
    <t>STATUS OF EMPLOYMENT</t>
  </si>
  <si>
    <t>Total</t>
  </si>
  <si>
    <t>Contractual</t>
  </si>
  <si>
    <t>COS</t>
  </si>
  <si>
    <t>A. REGIONAL PROJECT MANAGEMENT OFFICE</t>
  </si>
  <si>
    <t>CONTRACTUAL</t>
  </si>
  <si>
    <t>Required # of Staff</t>
  </si>
  <si>
    <t>Hired Staff</t>
  </si>
  <si>
    <t>Vacant</t>
  </si>
  <si>
    <t>Project Development Officer V</t>
  </si>
  <si>
    <t>Regional Program Coordinator</t>
  </si>
  <si>
    <t>Training Specialist II</t>
  </si>
  <si>
    <t>Training Specialist I</t>
  </si>
  <si>
    <t>Information Officer II</t>
  </si>
  <si>
    <t>Project Development Officer III</t>
  </si>
  <si>
    <t>Family Development System Focal Coordinator (PDO III)</t>
  </si>
  <si>
    <t>IPD / Partnerships Officer (PDO II)</t>
  </si>
  <si>
    <t>Administrative Officer II</t>
  </si>
  <si>
    <t>Human Relation Officer I</t>
  </si>
  <si>
    <t>Administrative Assistant I</t>
  </si>
  <si>
    <t>Administrative Officer I</t>
  </si>
  <si>
    <t>Supply / Procurement Officer I</t>
  </si>
  <si>
    <t>Administrative Assistant II (Procurement) *</t>
  </si>
  <si>
    <t>Driver</t>
  </si>
  <si>
    <t>Computer Maintenance Technologist II</t>
  </si>
  <si>
    <t>Information Technology Officer I</t>
  </si>
  <si>
    <t>BDM or BUS Focal/Systems Coordinator (PDO II)</t>
  </si>
  <si>
    <t>CVS Focal/Systems(PDO II)</t>
  </si>
  <si>
    <t>GRS Focal/Systems Coordinator (PDO II)</t>
  </si>
  <si>
    <t>Monitoring &amp; Evaluation Officer (PDO II)</t>
  </si>
  <si>
    <t>GAD Focal (PDO II) (former ip/gad focal)</t>
  </si>
  <si>
    <t>IP Focal (PDO II)</t>
  </si>
  <si>
    <t>Administrative Officer V</t>
  </si>
  <si>
    <t>Financial Analyst III</t>
  </si>
  <si>
    <t>Administrative Officer IV</t>
  </si>
  <si>
    <t>Financial Analyst II</t>
  </si>
  <si>
    <t>Financial Analyst I</t>
  </si>
  <si>
    <t>Senior Bookkeeper</t>
  </si>
  <si>
    <t>Administrative Assistant II (Budget Assitant)</t>
  </si>
  <si>
    <t>Administrative Assistant II (Cash Clerk)</t>
  </si>
  <si>
    <t>Project Development Officer I (BUS)</t>
  </si>
  <si>
    <t>Project Development Officer I (GRS)</t>
  </si>
  <si>
    <t>Information Technology Officer II</t>
  </si>
  <si>
    <t>Computer Programmer</t>
  </si>
  <si>
    <t>SUB - TOTAL</t>
  </si>
  <si>
    <t>B. PROVINCIAL OPERATIONS OFFICE</t>
  </si>
  <si>
    <t>C. MCCT Fund</t>
  </si>
  <si>
    <t>MCCT Coordinator</t>
  </si>
  <si>
    <t>Child Psychologist for MCCT</t>
  </si>
  <si>
    <t>PDO II (Case Worker)</t>
  </si>
  <si>
    <t>SUB-TOTAL</t>
  </si>
  <si>
    <t>Regional Rate</t>
  </si>
  <si>
    <t>GRAND TOTAL</t>
  </si>
  <si>
    <t>MOA</t>
  </si>
  <si>
    <t>Total # of Approved Positions</t>
  </si>
  <si>
    <t>Total # of Hired</t>
  </si>
  <si>
    <t>Total # of Vacant</t>
  </si>
  <si>
    <t>No.</t>
  </si>
  <si>
    <t>POSITION</t>
  </si>
  <si>
    <t>DESIGNATION</t>
  </si>
  <si>
    <t>SG</t>
  </si>
  <si>
    <t>Monthly Salary</t>
  </si>
  <si>
    <t>SURNAME</t>
  </si>
  <si>
    <t>FIRST NAME</t>
  </si>
  <si>
    <t>MIDDLE NAME</t>
  </si>
  <si>
    <t>PLACE OF ASSIGNMENT / UNIT</t>
  </si>
  <si>
    <t>AREA OF ASSIGNMENT</t>
  </si>
  <si>
    <t>SET</t>
  </si>
  <si>
    <t>DATE STARTED AT 4PS</t>
  </si>
  <si>
    <t>DATE STARTED WITH CURRENT POSITION</t>
  </si>
  <si>
    <t>SEX</t>
  </si>
  <si>
    <t>BIRTHDAY</t>
  </si>
  <si>
    <t>BIRTHPLACE</t>
  </si>
  <si>
    <t>HIGHEST EDUCATIONAL ATTAINTMENT</t>
  </si>
  <si>
    <t>COURSE IN COLLEGE</t>
  </si>
  <si>
    <t>SCHOOL ATTENDED</t>
  </si>
  <si>
    <t>CIVIL STATUS</t>
  </si>
  <si>
    <t>CONTACT NUMBER</t>
  </si>
  <si>
    <t>EMAIL ADDRESS</t>
  </si>
  <si>
    <t>ADDRESS</t>
  </si>
  <si>
    <t>PROVINCE/CITY</t>
  </si>
  <si>
    <t>HEIGHT</t>
  </si>
  <si>
    <t>WEIGHT</t>
  </si>
  <si>
    <t>ELIGIBILITY</t>
  </si>
  <si>
    <t>DATE OF ENTRY AT DSWD</t>
  </si>
  <si>
    <t>DATE STARTED AT PANTAWID PAMILYA</t>
  </si>
  <si>
    <t>POSITION WHEN STARTED AT PANTAWID PAMILYA</t>
  </si>
  <si>
    <t>Yrs of Experience</t>
  </si>
  <si>
    <t>Hrs. of Relevant Trainings</t>
  </si>
  <si>
    <t>ETHNICITY GROUP (if applicable)</t>
  </si>
  <si>
    <t>REMARKS/           STATUS OF VACANT POSITION</t>
  </si>
  <si>
    <t>FORMER INCUMBENT</t>
  </si>
  <si>
    <t>MODE OF SEPARATION</t>
  </si>
  <si>
    <t>DATE VACATED</t>
  </si>
  <si>
    <t>No.1</t>
  </si>
  <si>
    <t>PROJECT DEVELOPMENT OFFICER V</t>
  </si>
  <si>
    <t>REGIONAL PROGRAM COORDINATOR</t>
  </si>
  <si>
    <t>BALINDONG</t>
  </si>
  <si>
    <t>NAIFAH</t>
  </si>
  <si>
    <t>SARIP</t>
  </si>
  <si>
    <t>RPMO</t>
  </si>
  <si>
    <t>F</t>
  </si>
  <si>
    <t>COLLEGE GRADUATE</t>
  </si>
  <si>
    <t>BS IN SOCIAL WORK</t>
  </si>
  <si>
    <t>SINGLE</t>
  </si>
  <si>
    <t>nsbalindong.fo12@gmail.com</t>
  </si>
  <si>
    <t>RA 1080 (RSW)</t>
  </si>
  <si>
    <t>N/A</t>
  </si>
  <si>
    <t>FILLED</t>
  </si>
  <si>
    <t>No.2</t>
  </si>
  <si>
    <t>ADMINISTRATIVE ASSISTANT II</t>
  </si>
  <si>
    <t>ADMINISTRATIVE ASSISTANT II *PSD Chief</t>
  </si>
  <si>
    <t>ESPINOSA</t>
  </si>
  <si>
    <t>ANNA LIZA</t>
  </si>
  <si>
    <t>NERI</t>
  </si>
  <si>
    <t>BS INFORMATION TECHNOLOGY</t>
  </si>
  <si>
    <t>No.3</t>
  </si>
  <si>
    <t>ADMINISTRATIVE ASSISTANT II *ORD</t>
  </si>
  <si>
    <t>ARNAIZ</t>
  </si>
  <si>
    <t>CHERRY MAE</t>
  </si>
  <si>
    <t>MIGUEL</t>
  </si>
  <si>
    <t>AB IN MASS COMMUNICATION</t>
  </si>
  <si>
    <t>MARRIED</t>
  </si>
  <si>
    <t>CS PROFESSIONAL</t>
  </si>
  <si>
    <t>RESIGNED</t>
  </si>
  <si>
    <t>No.4</t>
  </si>
  <si>
    <t>TRAINING SPECIALIST II</t>
  </si>
  <si>
    <t>UNFILLED</t>
  </si>
  <si>
    <t>END OF CONTRACT</t>
  </si>
  <si>
    <t>POSTED</t>
  </si>
  <si>
    <t>No.5</t>
  </si>
  <si>
    <t>TRAINING SPECIALIST I</t>
  </si>
  <si>
    <t>AKMAD</t>
  </si>
  <si>
    <t>BAI-ALLIAH</t>
  </si>
  <si>
    <t>GUIAMBANGAN</t>
  </si>
  <si>
    <t>BS DEVELOPMENT COMMUNICATION</t>
  </si>
  <si>
    <t>0929-5057252</t>
  </si>
  <si>
    <t>alliah_queey89@yahoo.com</t>
  </si>
  <si>
    <t>Prk. Silangan Brgy. Sto. Nino</t>
  </si>
  <si>
    <t>No.6</t>
  </si>
  <si>
    <t>INFORMATION OFFICER II</t>
  </si>
  <si>
    <t>MAITEM</t>
  </si>
  <si>
    <t>JEOFFREY</t>
  </si>
  <si>
    <t>BANSIGAN</t>
  </si>
  <si>
    <t>M</t>
  </si>
  <si>
    <t>0921-7768334</t>
  </si>
  <si>
    <t>jeof.maitem@gmail.com</t>
  </si>
  <si>
    <t>Miasin, San Pablo, Zamboanga del Sur</t>
  </si>
  <si>
    <t>No.7</t>
  </si>
  <si>
    <t>PROJECT DEVELOPMENT OFFICER III</t>
  </si>
  <si>
    <t>SOCIAL WELFARE OFFICER III</t>
  </si>
  <si>
    <t>TUDON</t>
  </si>
  <si>
    <t>NORAISA</t>
  </si>
  <si>
    <t>ABDULGANI</t>
  </si>
  <si>
    <t>POO SULTAN KUDARAT</t>
  </si>
  <si>
    <t>POBLACION, DATU PAGLAS, MAGUINDANAO</t>
  </si>
  <si>
    <t>No.8</t>
  </si>
  <si>
    <t>PROJECT DEVELOPMENT OFFICER II</t>
  </si>
  <si>
    <t>IPDO/CSO</t>
  </si>
  <si>
    <t>APOSTOL</t>
  </si>
  <si>
    <t>MERIAM</t>
  </si>
  <si>
    <t>DAMANG</t>
  </si>
  <si>
    <t>BS SOCIAL WORK</t>
  </si>
  <si>
    <t>meriam_cluster@yahoo.com</t>
  </si>
  <si>
    <t>ORC Compound RH-7 Cot. City</t>
  </si>
  <si>
    <t>No.9</t>
  </si>
  <si>
    <t>GAD FOCAL</t>
  </si>
  <si>
    <t>BALIOS</t>
  </si>
  <si>
    <t>CHERYL</t>
  </si>
  <si>
    <t>JUMAWAN</t>
  </si>
  <si>
    <t>jumawancherry@yahoo.com</t>
  </si>
  <si>
    <t>Sitio Tinago Awang D.O.S Maguindanao</t>
  </si>
  <si>
    <t>No.10</t>
  </si>
  <si>
    <t>IPDO/ NGA</t>
  </si>
  <si>
    <t>AMPUAN</t>
  </si>
  <si>
    <t>JELFAH</t>
  </si>
  <si>
    <t>DERASAMUN</t>
  </si>
  <si>
    <t>BS PUBLIC ADMINISTRATION</t>
  </si>
  <si>
    <t>derasamunjelfah@yahoo.com</t>
  </si>
  <si>
    <t>GANASSI, LANAO DEL SUR</t>
  </si>
  <si>
    <t>No.11</t>
  </si>
  <si>
    <t>ADMINISTRATIVE OFFICER II</t>
  </si>
  <si>
    <t>PAYROLL OFFICER</t>
  </si>
  <si>
    <t>TALHA</t>
  </si>
  <si>
    <t>DIANGKA</t>
  </si>
  <si>
    <t>BS IN ACCOUNTING AND FINANCIAL MANAGEMENT</t>
  </si>
  <si>
    <t>CS PROF.</t>
  </si>
  <si>
    <t>No.12</t>
  </si>
  <si>
    <t>HUMAN RESOURCE OFFICER I</t>
  </si>
  <si>
    <t>ARIAR</t>
  </si>
  <si>
    <t>APRIL VFLYNT</t>
  </si>
  <si>
    <t>ATILANO</t>
  </si>
  <si>
    <t>KORONADAL CITY</t>
  </si>
  <si>
    <t>SOUTH COTABATO</t>
  </si>
  <si>
    <t>ILONGGA</t>
  </si>
  <si>
    <t>No.13</t>
  </si>
  <si>
    <t>SUPPLY OFFICER</t>
  </si>
  <si>
    <t>PAKER</t>
  </si>
  <si>
    <t>MOHANNAD</t>
  </si>
  <si>
    <t>MAROHOM</t>
  </si>
  <si>
    <t>0927-9323238</t>
  </si>
  <si>
    <t>m_paker24@ymail.com</t>
  </si>
  <si>
    <t>Sitio Basak Malandag, Malungon</t>
  </si>
  <si>
    <t>No.14</t>
  </si>
  <si>
    <t>ADMINISTRATIVE ASSISTANT I</t>
  </si>
  <si>
    <t>ADMINISTRATIVE ASSISTANT I *Supply</t>
  </si>
  <si>
    <t>AGUAM</t>
  </si>
  <si>
    <t>AISAH</t>
  </si>
  <si>
    <t>BONGAROS</t>
  </si>
  <si>
    <t>BS IN BUSINESS ADMINISTRATION MAJOR IN COMMERCE</t>
  </si>
  <si>
    <t>asishaguam@gmail,com</t>
  </si>
  <si>
    <t>Agreada Phase 3, Koronadal City</t>
  </si>
  <si>
    <t>No.15</t>
  </si>
  <si>
    <t>ADMINISTRATIVE ASSISTANT I *RPC</t>
  </si>
  <si>
    <t>BASIR</t>
  </si>
  <si>
    <t>NORHANIYA</t>
  </si>
  <si>
    <t>bnorhaniya@gmail.com</t>
  </si>
  <si>
    <t>KORONADAL CITY, SOUTH COTABATO</t>
  </si>
  <si>
    <t>No.16</t>
  </si>
  <si>
    <t>ADMINISTRATIVE OFFICER I</t>
  </si>
  <si>
    <t>PROCUREMENT OFFICER</t>
  </si>
  <si>
    <t>ALAWI</t>
  </si>
  <si>
    <t>OMIRAH</t>
  </si>
  <si>
    <t>TAHIR</t>
  </si>
  <si>
    <t>BS IN BUSINESS ADMINISTRATION MAJOR IN MARKETING</t>
  </si>
  <si>
    <t>09150276278/03938396857</t>
  </si>
  <si>
    <t>omirah.alawi@gmail.com</t>
  </si>
  <si>
    <t>MAHAYAHAY, ILIGAN CITY</t>
  </si>
  <si>
    <t>No.17</t>
  </si>
  <si>
    <t>ADMINISTRATIVE ASSISTANT II *Procurement</t>
  </si>
  <si>
    <t>MANADTING</t>
  </si>
  <si>
    <t>FAIRODZ</t>
  </si>
  <si>
    <t>AMIL</t>
  </si>
  <si>
    <t>No.18</t>
  </si>
  <si>
    <t>ADMINISTRATIVE AIDE IV</t>
  </si>
  <si>
    <t>DRIVER</t>
  </si>
  <si>
    <t>PAGADILAN</t>
  </si>
  <si>
    <t>CAIRODEN</t>
  </si>
  <si>
    <t>CALAUTO</t>
  </si>
  <si>
    <t>VOCATIONAL COURSE</t>
  </si>
  <si>
    <t>ASSOCIATE IN COMPUTER SCIENCE</t>
  </si>
  <si>
    <t>09105806632/09262366625</t>
  </si>
  <si>
    <t>NONE</t>
  </si>
  <si>
    <t>DILIMBAYAN TUGAYA LANAO DEL SUR</t>
  </si>
  <si>
    <t>No.19</t>
  </si>
  <si>
    <t>COMPUTER MAINTENANCE TECHNOLOGIST II</t>
  </si>
  <si>
    <t>LIDASAN</t>
  </si>
  <si>
    <t>ANWAR BASSIT</t>
  </si>
  <si>
    <t>HASSAN</t>
  </si>
  <si>
    <t>BS INFORMATION AND TECHNOLOGY</t>
  </si>
  <si>
    <t>anwar.dats@yahoo.com</t>
  </si>
  <si>
    <t>No.20</t>
  </si>
  <si>
    <t>Regional Risk Management and Quality Assurance Focal</t>
  </si>
  <si>
    <t>SARAO</t>
  </si>
  <si>
    <t>GEORGE LYNDEL</t>
  </si>
  <si>
    <t>SORIANO</t>
  </si>
  <si>
    <t>BS IN INFORMATION TECHNOLOGY</t>
  </si>
  <si>
    <t>georgelyndel@diversehue@yahoo.com</t>
  </si>
  <si>
    <t>Tinagacan General Santos City</t>
  </si>
  <si>
    <t>No.21</t>
  </si>
  <si>
    <t>INFORMATION TECHNOLOGY OFFICER I</t>
  </si>
  <si>
    <t>QUIÑONES</t>
  </si>
  <si>
    <t>ALDEN</t>
  </si>
  <si>
    <t>ALOJADO</t>
  </si>
  <si>
    <t>No.22</t>
  </si>
  <si>
    <t>BDM/BUS REGIONAL FOCAL</t>
  </si>
  <si>
    <t>De pedro</t>
  </si>
  <si>
    <t>Kristin Vanessa</t>
  </si>
  <si>
    <t>Lechonsito</t>
  </si>
  <si>
    <t>tatsdepedro@gmail.com</t>
  </si>
  <si>
    <t>No.23</t>
  </si>
  <si>
    <t>CLUSTER CVS FOCAL</t>
  </si>
  <si>
    <t>AMPATUA</t>
  </si>
  <si>
    <t>USMAN</t>
  </si>
  <si>
    <t>MARAWI CITY</t>
  </si>
  <si>
    <t>DANDEA APARTMENT, BALMORES ST.,BAGONG SIKAT KORONADAL CITY</t>
  </si>
  <si>
    <t>TARAKA, LANAO DEL SUR</t>
  </si>
  <si>
    <t>No.24</t>
  </si>
  <si>
    <t>SYSTEM COORDINATOR OFFICER</t>
  </si>
  <si>
    <t>DAYAG</t>
  </si>
  <si>
    <t>MA. CATHERINE</t>
  </si>
  <si>
    <t>TANDOG</t>
  </si>
  <si>
    <t>BS IN Agricultural Business Management</t>
  </si>
  <si>
    <t>RA 1080 (LEA)</t>
  </si>
  <si>
    <t>No.25</t>
  </si>
  <si>
    <t>CVS FOCAL (MCCT)</t>
  </si>
  <si>
    <t>NURHAYLON</t>
  </si>
  <si>
    <t>AB IN FILIPINO</t>
  </si>
  <si>
    <t>haylonsarip@gmail.com</t>
  </si>
  <si>
    <t>FISHIRIES VILLAGE, MSU CAMPUS, MARAWI CITY</t>
  </si>
  <si>
    <t>No.26</t>
  </si>
  <si>
    <t>REGIONAL GRIEVANCE MONITORING OFFICER</t>
  </si>
  <si>
    <t>MAROHOMSALIC</t>
  </si>
  <si>
    <t>JEHAN</t>
  </si>
  <si>
    <t>LAW GRADUATE</t>
  </si>
  <si>
    <t>jehanmarohomsalic@yahoo.com</t>
  </si>
  <si>
    <t>No.27</t>
  </si>
  <si>
    <t>GRS (MCCT RPMO)</t>
  </si>
  <si>
    <t>AMBOR</t>
  </si>
  <si>
    <t>NOROLHAKIM</t>
  </si>
  <si>
    <t>No.28</t>
  </si>
  <si>
    <t>MONITORING AND EVALUATION OFFICER</t>
  </si>
  <si>
    <t>Fresco</t>
  </si>
  <si>
    <t>Jonna Rose</t>
  </si>
  <si>
    <t>mabalot</t>
  </si>
  <si>
    <t>College Graduate</t>
  </si>
  <si>
    <t>jorose1jz@gmail.com</t>
  </si>
  <si>
    <t>Block 1, Lot 11, Roca Subd. Apopong, G.S.C</t>
  </si>
  <si>
    <t>No.29</t>
  </si>
  <si>
    <t>No.30</t>
  </si>
  <si>
    <t>IP FOCAL</t>
  </si>
  <si>
    <t>GARCIA</t>
  </si>
  <si>
    <t>MARY JOY</t>
  </si>
  <si>
    <t>VARONA</t>
  </si>
  <si>
    <t>No.31</t>
  </si>
  <si>
    <t>IPDO/ LGU/SSA FOCAL</t>
  </si>
  <si>
    <t>PAGARIGAN</t>
  </si>
  <si>
    <t>GERLIE</t>
  </si>
  <si>
    <t>DIOSO</t>
  </si>
  <si>
    <t>BS COMMUNITY DEVELOPMENT</t>
  </si>
  <si>
    <t>buty_girl02@yahoo.com</t>
  </si>
  <si>
    <t>San Emmanuel, Tacurong City</t>
  </si>
  <si>
    <t>No.32</t>
  </si>
  <si>
    <t>ADMINISTRATIVE OFFICER V</t>
  </si>
  <si>
    <t>FINANCIAL ANALYST III *BUDGET OFFICER</t>
  </si>
  <si>
    <t>NOR-SHALEA</t>
  </si>
  <si>
    <t>SARIPADA</t>
  </si>
  <si>
    <t>No.33</t>
  </si>
  <si>
    <t>FINANCIAL ANALYST III *CASH GRANTS</t>
  </si>
  <si>
    <t>QUIJOTE</t>
  </si>
  <si>
    <t>FRITZIE</t>
  </si>
  <si>
    <t>TAPING</t>
  </si>
  <si>
    <t>BS IN ACCOUNTANCY/PROFESSIONAL EDUCATION</t>
  </si>
  <si>
    <t>PUROK 1-A, PANGAO, MAGPET, NORTH COTABATO</t>
  </si>
  <si>
    <t>No.34</t>
  </si>
  <si>
    <t>ADMINISTRATIVE OFFICER IV</t>
  </si>
  <si>
    <t>FINANCIAL ANALYST II (CASH CARD FOCAL Marawi City and Cotabato City)</t>
  </si>
  <si>
    <t>BANTOG</t>
  </si>
  <si>
    <t>RAIDAH</t>
  </si>
  <si>
    <t>MAROHOMBSAR</t>
  </si>
  <si>
    <t>Blk. 1, Lot I, Phase II, Agreda Subd., Koronadal City</t>
  </si>
  <si>
    <t>No.35</t>
  </si>
  <si>
    <t>FINANCIAL ANALYST II (Cash Card Focal North Cotabato Province)</t>
  </si>
  <si>
    <t>EPANTO</t>
  </si>
  <si>
    <t>REGINA MAE</t>
  </si>
  <si>
    <t>REGULAR</t>
  </si>
  <si>
    <t>BS COMMERCE-MANAGEMENT ACCOUNTING</t>
  </si>
  <si>
    <t>SAN MATEO, ALEOSAN, NORTH COTABATO</t>
  </si>
  <si>
    <t>SAN MATEO, ALEOASAN, NORTH COTABATO</t>
  </si>
  <si>
    <t>No.36</t>
  </si>
  <si>
    <t>FINANCIAL ANALYST II (Cash Card Focal Saranagni Province)</t>
  </si>
  <si>
    <t>LORENZO</t>
  </si>
  <si>
    <t>EMMIE JOY</t>
  </si>
  <si>
    <t>CLARITO</t>
  </si>
  <si>
    <t>No.37</t>
  </si>
  <si>
    <t>FINANCIAL ANALYST II</t>
  </si>
  <si>
    <t>RAYMAN</t>
  </si>
  <si>
    <t>FARICIA</t>
  </si>
  <si>
    <t>BESA</t>
  </si>
  <si>
    <t>BS IN BUSINESS ADMINISTRATION</t>
  </si>
  <si>
    <t>rfaricia@yahoo.com</t>
  </si>
  <si>
    <t>San Antonio, Koronadal City</t>
  </si>
  <si>
    <t>No.38</t>
  </si>
  <si>
    <t>FINANCIAL ANALYST II (Cash Card Focal Sultan Kudarat Province)</t>
  </si>
  <si>
    <t>SALILAGUIA</t>
  </si>
  <si>
    <t>ROY</t>
  </si>
  <si>
    <t>UNOS</t>
  </si>
  <si>
    <t>BS IN ACCOUNTANCY</t>
  </si>
  <si>
    <t>No.39</t>
  </si>
  <si>
    <t>FINANCIAL ANALYST I</t>
  </si>
  <si>
    <t>Ampong</t>
  </si>
  <si>
    <t>potre aleeyah</t>
  </si>
  <si>
    <t>eyah493@gmail.com</t>
  </si>
  <si>
    <t>Dona Lourdes Zone II, Koronadal City</t>
  </si>
  <si>
    <t>No.40</t>
  </si>
  <si>
    <t>SALARDA</t>
  </si>
  <si>
    <t>KATHREEN MARIZ</t>
  </si>
  <si>
    <t>DEGALA</t>
  </si>
  <si>
    <t>No.41</t>
  </si>
  <si>
    <t>FINANCIAL ANALYST I (Cash Card Focal Libungan and Alamada)</t>
  </si>
  <si>
    <t>SUMANTING</t>
  </si>
  <si>
    <t>ROSEMAY</t>
  </si>
  <si>
    <t>CABUGWASON</t>
  </si>
  <si>
    <t>BSBA</t>
  </si>
  <si>
    <t>WIDOWED</t>
  </si>
  <si>
    <t>PUROK DAISY, POBLACION 8. MIDSAYAP, NORTH COTABATO</t>
  </si>
  <si>
    <t>No.42</t>
  </si>
  <si>
    <t>ADMINISTRATIVE ASSISTANT III</t>
  </si>
  <si>
    <t>SENIOR BOOKKEEPER</t>
  </si>
  <si>
    <t>ABEDES</t>
  </si>
  <si>
    <t>KARLA LOUISE</t>
  </si>
  <si>
    <t>DUBLIN</t>
  </si>
  <si>
    <t>BSBA MAJOR IN MARKETING MANAGEMENT</t>
  </si>
  <si>
    <t>No.43</t>
  </si>
  <si>
    <t>KUSIN</t>
  </si>
  <si>
    <t>DATU AL-RASHID</t>
  </si>
  <si>
    <t>DILANGALEN</t>
  </si>
  <si>
    <t>eye.dk@gmail.com</t>
  </si>
  <si>
    <t>022 SAN JUAN ST., ROSARY HEIGHTS 1, COTABATO CITY</t>
  </si>
  <si>
    <t>No.44</t>
  </si>
  <si>
    <t>JAVIER</t>
  </si>
  <si>
    <t>MARILYN</t>
  </si>
  <si>
    <t>TANIO</t>
  </si>
  <si>
    <t>SULTAN KUDARAT PCO 3</t>
  </si>
  <si>
    <t>BSBA MAJOR IN BANKING AND FINANCE</t>
  </si>
  <si>
    <t>manilyn_tanio@yahoo.com</t>
  </si>
  <si>
    <t>PUROK HISO, KALAWAG III, ISULAN, SULTAN KUDARAT</t>
  </si>
  <si>
    <t>PD NO. 907 (HGE)</t>
  </si>
  <si>
    <t>No.45</t>
  </si>
  <si>
    <t>KAWIT</t>
  </si>
  <si>
    <t>NASHIBA</t>
  </si>
  <si>
    <t>LOMONTOD</t>
  </si>
  <si>
    <t>BS MANAGEMENT ACCOUNTING</t>
  </si>
  <si>
    <t>9062422597/09485332270</t>
  </si>
  <si>
    <t>mcctnashiakawit@gmail.com</t>
  </si>
  <si>
    <t>Tamontaka D.O.S Maguindanao</t>
  </si>
  <si>
    <t>No.46</t>
  </si>
  <si>
    <t>MACUHA</t>
  </si>
  <si>
    <t>GLEND JAY</t>
  </si>
  <si>
    <t>TILLAMAN</t>
  </si>
  <si>
    <t>glendjaymacuha@yahoo.com.ph</t>
  </si>
  <si>
    <t>BO.5 SITION BOUNDARY, KORONADAL CITY</t>
  </si>
  <si>
    <t>No.47</t>
  </si>
  <si>
    <t>MAKASULAY</t>
  </si>
  <si>
    <t>JERICHO</t>
  </si>
  <si>
    <t>MANUEL</t>
  </si>
  <si>
    <t>BS COMMERCE - MANAGEMENT ACCOUNTING</t>
  </si>
  <si>
    <t>9058833102 / 9282488177</t>
  </si>
  <si>
    <t>jericho_makasulay@yahoo.com</t>
  </si>
  <si>
    <t>BAGUA II, COTABATO CITY</t>
  </si>
  <si>
    <t>No.48</t>
  </si>
  <si>
    <t>MONAALIM</t>
  </si>
  <si>
    <t>MOHAIMA</t>
  </si>
  <si>
    <t>TANGGOL</t>
  </si>
  <si>
    <t>2 YEARS BUSINESS ADMINISTRATIVE SUPPORT SERVICES NC III</t>
  </si>
  <si>
    <t>No.49</t>
  </si>
  <si>
    <t>MUNICIPAL ROVING BOOKKEEPER</t>
  </si>
  <si>
    <t>DEBAROSAN</t>
  </si>
  <si>
    <t>ALI BASHIR</t>
  </si>
  <si>
    <t>KASIM</t>
  </si>
  <si>
    <t>COTABATO CITY</t>
  </si>
  <si>
    <t>NOTRE DAME UNIVERSITY</t>
  </si>
  <si>
    <t>debz.mraz@gmail.com</t>
  </si>
  <si>
    <t>KALANGANAN II, COTABATO CITY</t>
  </si>
  <si>
    <t>No.50</t>
  </si>
  <si>
    <t>BUDGET ASSISTANT</t>
  </si>
  <si>
    <t>BALOGBOG</t>
  </si>
  <si>
    <t>JESELLE</t>
  </si>
  <si>
    <t>MIRAL</t>
  </si>
  <si>
    <t>BSBA MAJOR IN FINANCIAL MANAGEMENT</t>
  </si>
  <si>
    <t>SAMPAGUITA St. Brgy. Poblacion, Polomolok, South Cotabato</t>
  </si>
  <si>
    <t>No.51</t>
  </si>
  <si>
    <t>MEDIJA</t>
  </si>
  <si>
    <t>CHERRY</t>
  </si>
  <si>
    <t>MAGBANUA</t>
  </si>
  <si>
    <t>cherrymedija@yahoo.com</t>
  </si>
  <si>
    <t>No.52</t>
  </si>
  <si>
    <t>CASH CLERK</t>
  </si>
  <si>
    <t>ARAT</t>
  </si>
  <si>
    <t>JAMALIA</t>
  </si>
  <si>
    <t>DIPATUAN</t>
  </si>
  <si>
    <t>PINDULONAN, GANASSI, LANAO DEL SUR</t>
  </si>
  <si>
    <t>No.53</t>
  </si>
  <si>
    <t>IBRAHIM</t>
  </si>
  <si>
    <t>FAHAD</t>
  </si>
  <si>
    <t>AMEROL</t>
  </si>
  <si>
    <t>ibrahimfahad21@yahoo.com</t>
  </si>
  <si>
    <t>No.54</t>
  </si>
  <si>
    <t>PROJECT DEVELOPMENT OFFICER I</t>
  </si>
  <si>
    <t>BUS/ CASH CARD</t>
  </si>
  <si>
    <t>MANGINSAY</t>
  </si>
  <si>
    <t>KRIZYL</t>
  </si>
  <si>
    <t>TAÑO-AN</t>
  </si>
  <si>
    <t>BS IN ACCOUNTING TECHNOLOGY</t>
  </si>
  <si>
    <t>No.55</t>
  </si>
  <si>
    <t>GRS</t>
  </si>
  <si>
    <t>BASINGA</t>
  </si>
  <si>
    <t>ERNESTO</t>
  </si>
  <si>
    <t>No.56</t>
  </si>
  <si>
    <t>INFORMATION TECHNOLOGY OFFICER II</t>
  </si>
  <si>
    <t>OCSO</t>
  </si>
  <si>
    <t>CRES</t>
  </si>
  <si>
    <t>LIVA</t>
  </si>
  <si>
    <t>BS Computer Science</t>
  </si>
  <si>
    <t>clocso.fo12@e-dswd.net</t>
  </si>
  <si>
    <t>AGRIVILLE BLK.4 LOT11, STO NINO, KORONADAL, SOUTH COTABATO</t>
  </si>
  <si>
    <t>No.57</t>
  </si>
  <si>
    <t>ENCODER</t>
  </si>
  <si>
    <t>ABDUL</t>
  </si>
  <si>
    <t>HARRISON</t>
  </si>
  <si>
    <t>SOTTO</t>
  </si>
  <si>
    <t>COMPUTER LITERACY</t>
  </si>
  <si>
    <t>a.horizon31@gmail.com</t>
  </si>
  <si>
    <t>SAMBULAWAN, MIDSAYAP, NORTH COTABATO</t>
  </si>
  <si>
    <t>No.59</t>
  </si>
  <si>
    <t>BERONDO</t>
  </si>
  <si>
    <t>ARVEE MAE</t>
  </si>
  <si>
    <t>MIRANDA</t>
  </si>
  <si>
    <t>UNDER GRADUATE</t>
  </si>
  <si>
    <t>ASSOCIATE IN HOTEL AND RESTAURANT MANAGEMENT</t>
  </si>
  <si>
    <t>BRGY. SANTO NIÑO, KORONADAL CITY</t>
  </si>
  <si>
    <t>No.60</t>
  </si>
  <si>
    <t>CUANSING</t>
  </si>
  <si>
    <t>RAMON CHRISTOPHER</t>
  </si>
  <si>
    <t>SILORIO</t>
  </si>
  <si>
    <t>BS COMPUTER ENGINEERING</t>
  </si>
  <si>
    <t>world_peace07@yahoo.com</t>
  </si>
  <si>
    <t>BRGY. STO. NINO, KORONADAL CITY</t>
  </si>
  <si>
    <t>No.64</t>
  </si>
  <si>
    <t>TIAGO</t>
  </si>
  <si>
    <t>RAJAHMI</t>
  </si>
  <si>
    <t>DEPRA</t>
  </si>
  <si>
    <t>tiagorajahmi@gmail.com</t>
  </si>
  <si>
    <t>PRK., MASIPAG BRGY. STA CRUZ , KORONADAL CITY</t>
  </si>
  <si>
    <t>No.65</t>
  </si>
  <si>
    <t>ARMIE</t>
  </si>
  <si>
    <t>AGUILAR</t>
  </si>
  <si>
    <t>BS IN COMMERECE MAJOR IN MANAGEMENT</t>
  </si>
  <si>
    <t>fattie_armie16@yahoo.com</t>
  </si>
  <si>
    <t>BRGY. ZONE III, KORONADAL CITY</t>
  </si>
  <si>
    <t>No.73</t>
  </si>
  <si>
    <t>MOUSSA</t>
  </si>
  <si>
    <t>MADAMESILA</t>
  </si>
  <si>
    <t>PCO 2</t>
  </si>
  <si>
    <t>BS IN INTERNATIONAL RELATIONS</t>
  </si>
  <si>
    <t>mmbalindong23@gmail.com</t>
  </si>
  <si>
    <t>BRGY. BPS VILLAGE, MALABANG, LANAO DEL SUR</t>
  </si>
  <si>
    <t>No.75</t>
  </si>
  <si>
    <t>MABALOT</t>
  </si>
  <si>
    <t>JOSE RONITO</t>
  </si>
  <si>
    <t>ARCABAL</t>
  </si>
  <si>
    <t>ASSOCIATE IN COMPUTER TECHOLOGY</t>
  </si>
  <si>
    <t>joseronitom@yahoo.com</t>
  </si>
  <si>
    <t>BRGY. STO NIÑO, KORONADAL CITY</t>
  </si>
  <si>
    <t>No.76</t>
  </si>
  <si>
    <t>PADUA</t>
  </si>
  <si>
    <t>ROMEL</t>
  </si>
  <si>
    <t>OMLIDA</t>
  </si>
  <si>
    <t>PCO 3</t>
  </si>
  <si>
    <t>VACATIONAL COURSE</t>
  </si>
  <si>
    <t>COMPUTER HARDWARE SERVICING</t>
  </si>
  <si>
    <t>paduaromel@gmail.com</t>
  </si>
  <si>
    <t>BRGY. PALIAN, TUPI, SOUTH COTABATO</t>
  </si>
  <si>
    <t>No.77</t>
  </si>
  <si>
    <t>SOCIAL WELFARE OFFICER IV</t>
  </si>
  <si>
    <t>PROVINCIAL LINK</t>
  </si>
  <si>
    <t>CORTEZ</t>
  </si>
  <si>
    <t>BENILDA</t>
  </si>
  <si>
    <t>BONIFACIO</t>
  </si>
  <si>
    <t>#3 San Juan Street, Sousa, Cotabato City</t>
  </si>
  <si>
    <t>No.78</t>
  </si>
  <si>
    <t>GUYLAN</t>
  </si>
  <si>
    <t>TERESITA</t>
  </si>
  <si>
    <t>PALMA</t>
  </si>
  <si>
    <t>POO SARGEN</t>
  </si>
  <si>
    <t>KALAWAG II, ISULAN, SULTAN KUADARAT</t>
  </si>
  <si>
    <t>No.79</t>
  </si>
  <si>
    <t>POO SOUTH COTABATO</t>
  </si>
  <si>
    <t>No.80</t>
  </si>
  <si>
    <t>MAYORDOMO</t>
  </si>
  <si>
    <t>EMY</t>
  </si>
  <si>
    <t>DEVERA</t>
  </si>
  <si>
    <t>POO NORTH COTABATO</t>
  </si>
  <si>
    <t>DEMOTED</t>
  </si>
  <si>
    <t>No.81</t>
  </si>
  <si>
    <t>NABIELA</t>
  </si>
  <si>
    <t>GUMAGA</t>
  </si>
  <si>
    <t>No.82</t>
  </si>
  <si>
    <t>POO MCO2 NORTH COTABATO</t>
  </si>
  <si>
    <t>No.83</t>
  </si>
  <si>
    <t>POO MCO1 NORTH COTABATO</t>
  </si>
  <si>
    <t>No.84</t>
  </si>
  <si>
    <t>PALESTERIO</t>
  </si>
  <si>
    <t>AMOR DIVINA</t>
  </si>
  <si>
    <t>LINGAS</t>
  </si>
  <si>
    <t>POO MCO3 NORTH COTABATO</t>
  </si>
  <si>
    <t>divineamor_27@yahoo.com</t>
  </si>
  <si>
    <t>AMAS, AMAS HOMEOWNERS, KIDAPAWAN CITY</t>
  </si>
  <si>
    <t>No.85</t>
  </si>
  <si>
    <t>UBAS</t>
  </si>
  <si>
    <t>JOY ANTONETTE</t>
  </si>
  <si>
    <t>DELA CRUZ</t>
  </si>
  <si>
    <t>0928-8268986</t>
  </si>
  <si>
    <t>PUROK PAGKAKAISA, BRGY. IMPROGO, BANGA SOUTH COTABATO</t>
  </si>
  <si>
    <t>No.86</t>
  </si>
  <si>
    <t>VILLAFLOR</t>
  </si>
  <si>
    <t>CHRISTINE</t>
  </si>
  <si>
    <t>ARADILLOS</t>
  </si>
  <si>
    <t>No.87</t>
  </si>
  <si>
    <t>DAROYODUN</t>
  </si>
  <si>
    <t>ANNAKARENINA</t>
  </si>
  <si>
    <t>annakarenina_marohom@yahoo.com</t>
  </si>
  <si>
    <t>II-A 8th Street, MSU Main Campus, Marawi City</t>
  </si>
  <si>
    <t>No.88</t>
  </si>
  <si>
    <t>MANTAWIL</t>
  </si>
  <si>
    <t>YASMIN</t>
  </si>
  <si>
    <t>SIMPAL</t>
  </si>
  <si>
    <t>ysmantawil.fo12@gmail.com</t>
  </si>
  <si>
    <t>No.89</t>
  </si>
  <si>
    <t>PROVINCIAL GRIEVANCE OFFICER</t>
  </si>
  <si>
    <t>GURO</t>
  </si>
  <si>
    <t>MOHAMMAD HUSSEIN</t>
  </si>
  <si>
    <t>LAO</t>
  </si>
  <si>
    <t>BS IN BUSINESS ADMINISTRATION MAJOR IN MANAGEMENT</t>
  </si>
  <si>
    <t>husseinus07@yahoo.com</t>
  </si>
  <si>
    <t>No.90</t>
  </si>
  <si>
    <t>MANGONDAYA</t>
  </si>
  <si>
    <t>FAISAH</t>
  </si>
  <si>
    <t>MAUNARA</t>
  </si>
  <si>
    <t>AB IN ISLAMIC STUDIES</t>
  </si>
  <si>
    <t>fzmangondaya@yahoo.com</t>
  </si>
  <si>
    <t>INUDARAN, LUMBAC, MARANTAO, LANAO DEL SUR</t>
  </si>
  <si>
    <t>No.91</t>
  </si>
  <si>
    <t>PIGCAULAN</t>
  </si>
  <si>
    <t>DONDON</t>
  </si>
  <si>
    <t>SALANDUYAN</t>
  </si>
  <si>
    <t>BS SECONDARY EDUCATION</t>
  </si>
  <si>
    <t>dpigcaulan@yahoo.com</t>
  </si>
  <si>
    <t>200, Quezon Avenue, POBLACION 1, Cotabato City</t>
  </si>
  <si>
    <t>No.92</t>
  </si>
  <si>
    <t>ABUSAMA</t>
  </si>
  <si>
    <t>BAKID</t>
  </si>
  <si>
    <t>No.93</t>
  </si>
  <si>
    <t>HADJI SAID</t>
  </si>
  <si>
    <t>LAUT SADDATH</t>
  </si>
  <si>
    <t>MACAPASIR</t>
  </si>
  <si>
    <t>AB IN POLITICAL SCIENCE</t>
  </si>
  <si>
    <t>Ismhadjisaid@gmail.com</t>
  </si>
  <si>
    <t>Brgy Calabanit Glan sarangani</t>
  </si>
  <si>
    <t>No.94</t>
  </si>
  <si>
    <t>KAPAMPANGAN</t>
  </si>
  <si>
    <t>JAMILA</t>
  </si>
  <si>
    <t>BANGUIH</t>
  </si>
  <si>
    <t>No.95</t>
  </si>
  <si>
    <t>CABANTUG</t>
  </si>
  <si>
    <t>ALEJANDRO</t>
  </si>
  <si>
    <t>GOOPIO</t>
  </si>
  <si>
    <t>AB IN PSYCHOLOGY</t>
  </si>
  <si>
    <t>agcpalma@yahoo.com</t>
  </si>
  <si>
    <t>Capitol Compound, Amas, Kidapawan City</t>
  </si>
  <si>
    <t>No.96</t>
  </si>
  <si>
    <t>DELIZO</t>
  </si>
  <si>
    <t>EVENE</t>
  </si>
  <si>
    <t>TAMAYO</t>
  </si>
  <si>
    <t>No.97</t>
  </si>
  <si>
    <t>TABUA</t>
  </si>
  <si>
    <t>AMINAH</t>
  </si>
  <si>
    <t>RARACO</t>
  </si>
  <si>
    <t>aminahtabua@yahoo.com</t>
  </si>
  <si>
    <t>No.98</t>
  </si>
  <si>
    <t>MARGANI</t>
  </si>
  <si>
    <t>ARIFA</t>
  </si>
  <si>
    <t>BS IN COMMUNITY DEVELOPMENT</t>
  </si>
  <si>
    <t>No.99</t>
  </si>
  <si>
    <t>ADMINISTRATIVE ASSISTANT II *Province</t>
  </si>
  <si>
    <t>ALIJAR</t>
  </si>
  <si>
    <t>HOSPITALITY AND RESTAURANT SERVICES</t>
  </si>
  <si>
    <t>alijarlidasan@yahoo.com</t>
  </si>
  <si>
    <t>No.100</t>
  </si>
  <si>
    <t>ALEJO</t>
  </si>
  <si>
    <t>JANET</t>
  </si>
  <si>
    <t>LOBATON</t>
  </si>
  <si>
    <t>COLLEGE LEVEL</t>
  </si>
  <si>
    <t>janetalejo73@gmail.com</t>
  </si>
  <si>
    <t>No.101</t>
  </si>
  <si>
    <t>QUIMOYOG</t>
  </si>
  <si>
    <t>ALFREDO,JR.</t>
  </si>
  <si>
    <t>UNSON</t>
  </si>
  <si>
    <t>alfredo.kc@gmail.com</t>
  </si>
  <si>
    <t>No.102</t>
  </si>
  <si>
    <t>SALUTILLO</t>
  </si>
  <si>
    <t>VASQUEZ</t>
  </si>
  <si>
    <t>BS COMPUTER SCIENCE</t>
  </si>
  <si>
    <t>0909-2461115</t>
  </si>
  <si>
    <t>No.103</t>
  </si>
  <si>
    <t>PROVINCIAL CVS OFFICER</t>
  </si>
  <si>
    <t>BANAYAG</t>
  </si>
  <si>
    <t>ROLANDO</t>
  </si>
  <si>
    <t>MANCAO</t>
  </si>
  <si>
    <t>BS IN BUSINESS ADMINISTRATION MAJOR IN FINANCIAL MANAGEMENT</t>
  </si>
  <si>
    <t>No.104</t>
  </si>
  <si>
    <t>GALLEGO</t>
  </si>
  <si>
    <t>APRIL AINEE</t>
  </si>
  <si>
    <t>DANDAN</t>
  </si>
  <si>
    <t>AB IN SOCIOLOGY</t>
  </si>
  <si>
    <t>adgallego.fo12@gmail.com</t>
  </si>
  <si>
    <t>PEDRO COLINA HILL, COTABATO CITY</t>
  </si>
  <si>
    <t>CS PROF</t>
  </si>
  <si>
    <t>No.105</t>
  </si>
  <si>
    <t>REGIONAL CVS FOCAL</t>
  </si>
  <si>
    <t>SALVADOR</t>
  </si>
  <si>
    <t>KYZYL SHEEN</t>
  </si>
  <si>
    <t>GECOSALA</t>
  </si>
  <si>
    <t>No.106</t>
  </si>
  <si>
    <t>PANBANGAN</t>
  </si>
  <si>
    <t>JALILA</t>
  </si>
  <si>
    <t>ABDULLAH</t>
  </si>
  <si>
    <t>BEED</t>
  </si>
  <si>
    <t>RA 1080 (LET)</t>
  </si>
  <si>
    <t>No.107</t>
  </si>
  <si>
    <t>CLUSTER CVS OFFICER</t>
  </si>
  <si>
    <t>TENIZO</t>
  </si>
  <si>
    <t>HILDA</t>
  </si>
  <si>
    <t>SILVANO</t>
  </si>
  <si>
    <t>VILLARICA, MIDSAYAP, NORTH COTABATO</t>
  </si>
  <si>
    <t>No.108</t>
  </si>
  <si>
    <t>ZUMBAGA</t>
  </si>
  <si>
    <t>BAIDIDO</t>
  </si>
  <si>
    <t>BANDILA</t>
  </si>
  <si>
    <t>BRGY. KAYAGA, SITIO TAN, KABACAN, NORTH COTABATO</t>
  </si>
  <si>
    <t>No.109</t>
  </si>
  <si>
    <t>MACAPODI</t>
  </si>
  <si>
    <t>ISSAM</t>
  </si>
  <si>
    <t>No.110</t>
  </si>
  <si>
    <t>CALANDADA</t>
  </si>
  <si>
    <t>LALIA</t>
  </si>
  <si>
    <t>No.111</t>
  </si>
  <si>
    <t>REGIONAL GRIEVANCE OFFICER</t>
  </si>
  <si>
    <t>ABDUL MALIK</t>
  </si>
  <si>
    <t>MUHAYMIN</t>
  </si>
  <si>
    <t>MIPANGA</t>
  </si>
  <si>
    <t>AKMAD, MOAMAR G.</t>
  </si>
  <si>
    <t>No.112</t>
  </si>
  <si>
    <t>PROVINCIAL GRS OFFICER</t>
  </si>
  <si>
    <t>BENITO-CANA</t>
  </si>
  <si>
    <t>ASNIAH</t>
  </si>
  <si>
    <t>BEDORI</t>
  </si>
  <si>
    <t>asniah_benitocana@yahoo.com</t>
  </si>
  <si>
    <t>No.113</t>
  </si>
  <si>
    <t>GUNTING</t>
  </si>
  <si>
    <t>MOHAMMAD FAHAD</t>
  </si>
  <si>
    <t>BALANGUE</t>
  </si>
  <si>
    <t>BS Public Administration</t>
  </si>
  <si>
    <t>No.114</t>
  </si>
  <si>
    <t>LANTO</t>
  </si>
  <si>
    <t>HANIF</t>
  </si>
  <si>
    <t>blitzgrieg_03@yahoo.com</t>
  </si>
  <si>
    <t>BRGY. MALIGO, PUALAS, LANAO DEL SUR</t>
  </si>
  <si>
    <t>No.115</t>
  </si>
  <si>
    <t>CLUSTER GRS OFFICER</t>
  </si>
  <si>
    <t>NAGDAPARAN</t>
  </si>
  <si>
    <t>JODITH</t>
  </si>
  <si>
    <t>PANES</t>
  </si>
  <si>
    <t>09982579697/09156041567</t>
  </si>
  <si>
    <t>jpnagdaparan@yahoo.com</t>
  </si>
  <si>
    <t>POBLACION, ARAKAN, SOUTH COTABATO</t>
  </si>
  <si>
    <t>No.116</t>
  </si>
  <si>
    <t>SULPOT</t>
  </si>
  <si>
    <t>JOEL RENE</t>
  </si>
  <si>
    <t>JUMAG</t>
  </si>
  <si>
    <t>saranganipppp12@gmail.com</t>
  </si>
  <si>
    <t>No.117</t>
  </si>
  <si>
    <t>RASCAL</t>
  </si>
  <si>
    <t>SAMSODIN</t>
  </si>
  <si>
    <t>BANI</t>
  </si>
  <si>
    <t>BS IN Forestry</t>
  </si>
  <si>
    <t>KALILINTAD, MSU, MARAWI CITY</t>
  </si>
  <si>
    <t>RA 1080 (FORESTRY)</t>
  </si>
  <si>
    <t>No.118</t>
  </si>
  <si>
    <t>Segafo</t>
  </si>
  <si>
    <t>Michael Jhon</t>
  </si>
  <si>
    <t>Duma</t>
  </si>
  <si>
    <t>BS Commerce major in Economics</t>
  </si>
  <si>
    <t>No.119</t>
  </si>
  <si>
    <t>PROVINCIAL BUS OFFICER</t>
  </si>
  <si>
    <t>ALMENDRALEJO</t>
  </si>
  <si>
    <t>PHEMER JEAN</t>
  </si>
  <si>
    <t>BS COMPUTER ENGINEERING/BS SECONDARY EDUCATION</t>
  </si>
  <si>
    <t>pjclarito@gmail.com</t>
  </si>
  <si>
    <t>San Mateo, Aleosan,North Cotabato</t>
  </si>
  <si>
    <t>No.120</t>
  </si>
  <si>
    <t>MACABANDO</t>
  </si>
  <si>
    <t>HANNIE-LAIFA</t>
  </si>
  <si>
    <t>DITA</t>
  </si>
  <si>
    <t>BS COMMERCE-MGT. ACCOUNTING</t>
  </si>
  <si>
    <t>hldmacabando.fo12@gmail.com</t>
  </si>
  <si>
    <t>No.121</t>
  </si>
  <si>
    <t>MATE</t>
  </si>
  <si>
    <t>BRYAN KARL</t>
  </si>
  <si>
    <t>AB IN ECONOMICS</t>
  </si>
  <si>
    <t>pco4.cluster2updates@gmail.com</t>
  </si>
  <si>
    <t>RH-13, COTABATO CITY</t>
  </si>
  <si>
    <t>No.122</t>
  </si>
  <si>
    <t>MUTO</t>
  </si>
  <si>
    <t>JALILAH</t>
  </si>
  <si>
    <t>MAMA</t>
  </si>
  <si>
    <t>BS Community Development</t>
  </si>
  <si>
    <t>Jhalmuto_08@yahoo.com</t>
  </si>
  <si>
    <t>No.123</t>
  </si>
  <si>
    <t>CLUSTER BUS OFFICER</t>
  </si>
  <si>
    <t>PAISAL</t>
  </si>
  <si>
    <t>FAIDAH</t>
  </si>
  <si>
    <t>DISIMBAN</t>
  </si>
  <si>
    <t>No.124</t>
  </si>
  <si>
    <t>PAMA</t>
  </si>
  <si>
    <t>EMILY</t>
  </si>
  <si>
    <t>FELIPE</t>
  </si>
  <si>
    <t>BS IN CHEMICAL ENGINEERING</t>
  </si>
  <si>
    <t>pamaemily@yahoo.com</t>
  </si>
  <si>
    <t>KATIDTUAN, KABACAN, NORTH COTABATO</t>
  </si>
  <si>
    <t>No.125</t>
  </si>
  <si>
    <t>TAIB</t>
  </si>
  <si>
    <t>NURHAIFA</t>
  </si>
  <si>
    <t>MALATUS</t>
  </si>
  <si>
    <t>nurhaifataib@gmail.com</t>
  </si>
  <si>
    <t>MALABANG, LANAO DEL SUR</t>
  </si>
  <si>
    <t>RA NO. 7160 (BOE)</t>
  </si>
  <si>
    <t>No.126</t>
  </si>
  <si>
    <t>FORMOSO</t>
  </si>
  <si>
    <t>EDZEL</t>
  </si>
  <si>
    <t>OFIANA</t>
  </si>
  <si>
    <t>BS NURSING</t>
  </si>
  <si>
    <t>09396542204/ 09161793567</t>
  </si>
  <si>
    <t>pco1.updates@gmail.com</t>
  </si>
  <si>
    <t>LALISAN ST. PUROK 8-A POBLACION ALABEL, SARANGANI PROVINCE</t>
  </si>
  <si>
    <t>No.127</t>
  </si>
  <si>
    <t>ADMINISTRATIVE ASSISTANT II *Cluster</t>
  </si>
  <si>
    <t>VENZAR</t>
  </si>
  <si>
    <t>PADASAN</t>
  </si>
  <si>
    <t>Information and Communication and Technology - Software</t>
  </si>
  <si>
    <t>0946523970/ 09081938425</t>
  </si>
  <si>
    <t>venz1987@yahoo.com</t>
  </si>
  <si>
    <t>Doroluman, Arakan , Cotabato</t>
  </si>
  <si>
    <t>No.128</t>
  </si>
  <si>
    <t>MICHAEL</t>
  </si>
  <si>
    <t>BOLOTO</t>
  </si>
  <si>
    <t>michael_dipatuan@yahoo.com</t>
  </si>
  <si>
    <t>No.129</t>
  </si>
  <si>
    <t>ESPINILLA</t>
  </si>
  <si>
    <t>ICARUS</t>
  </si>
  <si>
    <t>DOTE</t>
  </si>
  <si>
    <t>CS SUB PROFESSIONAL</t>
  </si>
  <si>
    <t>No.130</t>
  </si>
  <si>
    <t>MARIANO</t>
  </si>
  <si>
    <t>ABDUL AZIS</t>
  </si>
  <si>
    <t>Abdulazis_mariano@yahoo.com</t>
  </si>
  <si>
    <t>No.131</t>
  </si>
  <si>
    <t>MUTIN</t>
  </si>
  <si>
    <t>WALID</t>
  </si>
  <si>
    <t>DAKSLA</t>
  </si>
  <si>
    <t>BS COMMERCE</t>
  </si>
  <si>
    <t>wmutin.fo122gmail.com</t>
  </si>
  <si>
    <t>TUBOD. 10TH EAST EXTENSION, VILLA RAFAEL, ILIGAN CITY, LANAO DEL NORTE</t>
  </si>
  <si>
    <t>No.132</t>
  </si>
  <si>
    <t>ORLOPIA</t>
  </si>
  <si>
    <t>JECEAR JAY</t>
  </si>
  <si>
    <t>OTOC</t>
  </si>
  <si>
    <t>arnelorlophia@gmail.com</t>
  </si>
  <si>
    <t>LIBUNGAN, KAPAYAWI, LIBUNGAN, NORTH COTABATO</t>
  </si>
  <si>
    <t>No.133</t>
  </si>
  <si>
    <t>POBLETE</t>
  </si>
  <si>
    <t>CHESSY ANNE</t>
  </si>
  <si>
    <t>BAYONETO</t>
  </si>
  <si>
    <t>COMPUTER SECRETARIAL</t>
  </si>
  <si>
    <t>No.134</t>
  </si>
  <si>
    <t>GAMUETA</t>
  </si>
  <si>
    <t>RACHEL MAY</t>
  </si>
  <si>
    <t>JARRA</t>
  </si>
  <si>
    <t>No.135</t>
  </si>
  <si>
    <t>MUNICIPAL/CITY LINK</t>
  </si>
  <si>
    <t>FUERTE</t>
  </si>
  <si>
    <t>MICHELLE</t>
  </si>
  <si>
    <t>SOLIS</t>
  </si>
  <si>
    <t>CARMEN, NORTH COTABATO</t>
  </si>
  <si>
    <t>michellefuerte18@yahoo.com</t>
  </si>
  <si>
    <t>No.136</t>
  </si>
  <si>
    <t>SAHIDA</t>
  </si>
  <si>
    <t>UNSA</t>
  </si>
  <si>
    <t>DATU AYUNAN ROAD, MOTHER KALANGANAN, COTABATO CITY</t>
  </si>
  <si>
    <t>No.137</t>
  </si>
  <si>
    <t>TARHATA</t>
  </si>
  <si>
    <t>DUBPALEG</t>
  </si>
  <si>
    <t>MIDSAYAP, NORTH COTABATO</t>
  </si>
  <si>
    <t>tarabdullah@ymail.com</t>
  </si>
  <si>
    <t>Nabalawag, Midsayap, Cotabato</t>
  </si>
  <si>
    <t>No.138</t>
  </si>
  <si>
    <t>ABRAHAM</t>
  </si>
  <si>
    <t>JANETTE</t>
  </si>
  <si>
    <t>IBAG</t>
  </si>
  <si>
    <t>MALUNGON, SARANGANI</t>
  </si>
  <si>
    <t>SEPARATED</t>
  </si>
  <si>
    <t>NAGPAN MALUNGON SARANGANI</t>
  </si>
  <si>
    <t>No.139</t>
  </si>
  <si>
    <t>FLORES</t>
  </si>
  <si>
    <t>CIARA KRISTINA</t>
  </si>
  <si>
    <t>NEBRAN</t>
  </si>
  <si>
    <t>MAITUM, SARANGANI</t>
  </si>
  <si>
    <t>BS IN NURSING &amp; BS IN SOCIAL WORK</t>
  </si>
  <si>
    <t>cknflores@gmail.com</t>
  </si>
  <si>
    <t>No.140</t>
  </si>
  <si>
    <t>ACUPINPIN</t>
  </si>
  <si>
    <t>FLORENCE JOY</t>
  </si>
  <si>
    <t>CASA</t>
  </si>
  <si>
    <t>KABACAN, NORTH COTABATO</t>
  </si>
  <si>
    <t>florencejoy_acupinpin@yahoo.com</t>
  </si>
  <si>
    <t>Purok 9, Tacurong City</t>
  </si>
  <si>
    <t>No.141</t>
  </si>
  <si>
    <t>ADIONG</t>
  </si>
  <si>
    <t>NAIRAH</t>
  </si>
  <si>
    <t>MANIRI</t>
  </si>
  <si>
    <t>nairahadiong@gmail.com</t>
  </si>
  <si>
    <t>No.142</t>
  </si>
  <si>
    <t>AKOP</t>
  </si>
  <si>
    <t>KRISTINA</t>
  </si>
  <si>
    <t>BACALI</t>
  </si>
  <si>
    <t>PIGCAWAYAN, NORTH COTABATO</t>
  </si>
  <si>
    <t>TENORIO, TAMONTAKA, DATU ODIN SINSUAT, MAGUINDANAO</t>
  </si>
  <si>
    <t>No.143</t>
  </si>
  <si>
    <t>ALAB</t>
  </si>
  <si>
    <t>NASRODEN</t>
  </si>
  <si>
    <t>LATIP</t>
  </si>
  <si>
    <t>nasrofie1232gmail.com</t>
  </si>
  <si>
    <t>No.144</t>
  </si>
  <si>
    <t>ALAPAN</t>
  </si>
  <si>
    <t>LUSAYA</t>
  </si>
  <si>
    <t>No.145</t>
  </si>
  <si>
    <t>ALASAGAS</t>
  </si>
  <si>
    <t>CHERRYL</t>
  </si>
  <si>
    <t>LIBRILLA</t>
  </si>
  <si>
    <t>KIAMBA, SARANGANI</t>
  </si>
  <si>
    <t>chedollesy11@gmail.com</t>
  </si>
  <si>
    <t>No.146</t>
  </si>
  <si>
    <t>ALCALA</t>
  </si>
  <si>
    <t>CHRISTIEN</t>
  </si>
  <si>
    <t>RIAS</t>
  </si>
  <si>
    <t>MALAPATAN, SARANGANI</t>
  </si>
  <si>
    <t>christinealcala@gmail.com</t>
  </si>
  <si>
    <t>Prk. Masagana, Brgy. Lun Masla, Malapatan</t>
  </si>
  <si>
    <t>No.147</t>
  </si>
  <si>
    <t>ALI</t>
  </si>
  <si>
    <t>Omyrah</t>
  </si>
  <si>
    <t>Kambal</t>
  </si>
  <si>
    <t>LIBUNGAN, NORTH COTABATO</t>
  </si>
  <si>
    <t>No.148</t>
  </si>
  <si>
    <t>RAHANI</t>
  </si>
  <si>
    <t>PENDALIDAY</t>
  </si>
  <si>
    <t>rahani.alifo12@gmail.com</t>
  </si>
  <si>
    <t>No.149</t>
  </si>
  <si>
    <t>ALI-LANTO</t>
  </si>
  <si>
    <t>ROHAIDA</t>
  </si>
  <si>
    <t>DATU-DIOK</t>
  </si>
  <si>
    <t>hydzlanto@gmail.com</t>
  </si>
  <si>
    <t>Nawasa st. Usman Subdivision, Bagua II, Cotabato City</t>
  </si>
  <si>
    <t>No.150</t>
  </si>
  <si>
    <t>ALIM</t>
  </si>
  <si>
    <t>HALIMA</t>
  </si>
  <si>
    <t>GUDAL</t>
  </si>
  <si>
    <t>PIKIT, NORTH COTABATO</t>
  </si>
  <si>
    <t>RH-10 MALAGAPAS, COTABATO CITY</t>
  </si>
  <si>
    <t>No.151</t>
  </si>
  <si>
    <t>SOMERA</t>
  </si>
  <si>
    <t>MA. CHARMEL</t>
  </si>
  <si>
    <t>ALVIOR</t>
  </si>
  <si>
    <t>TACURONG CITY</t>
  </si>
  <si>
    <t>KANGKONG, ESPERANZA,SULTAN KUDARAT</t>
  </si>
  <si>
    <t>No.152</t>
  </si>
  <si>
    <t>AMBALGAN</t>
  </si>
  <si>
    <t>JENNIFER</t>
  </si>
  <si>
    <t>PLAGA</t>
  </si>
  <si>
    <t>T'BOLI, SOUTH COTABATO</t>
  </si>
  <si>
    <t>0909-3197-837</t>
  </si>
  <si>
    <t>jennifer_ambalgan@yahoo.com</t>
  </si>
  <si>
    <t>Brgy.Manili, Lutayan, Sultan Kuadarat</t>
  </si>
  <si>
    <t>No.153</t>
  </si>
  <si>
    <t>AMBRAD</t>
  </si>
  <si>
    <t>EDISON</t>
  </si>
  <si>
    <t>MARQUITA</t>
  </si>
  <si>
    <t>edisonambrad@yahoo.com</t>
  </si>
  <si>
    <t>No.154</t>
  </si>
  <si>
    <t>AMER</t>
  </si>
  <si>
    <t>ABJUHARY</t>
  </si>
  <si>
    <t>HARON</t>
  </si>
  <si>
    <t>GLAN, SARANGANI</t>
  </si>
  <si>
    <t>abjuharyamer@gmail.com</t>
  </si>
  <si>
    <t>LOMIDONG MARAWI CITY</t>
  </si>
  <si>
    <t>No.155</t>
  </si>
  <si>
    <t>angca</t>
  </si>
  <si>
    <t>irish</t>
  </si>
  <si>
    <t>casensa</t>
  </si>
  <si>
    <t>POLOMOLOK, SOUTH COTABATO</t>
  </si>
  <si>
    <t>icangangca.fo12@gmail.com</t>
  </si>
  <si>
    <t>No.156</t>
  </si>
  <si>
    <t>APALLA</t>
  </si>
  <si>
    <t>MARY GRACE</t>
  </si>
  <si>
    <t>LAGUNERO</t>
  </si>
  <si>
    <t>ISULAN, SULTAN KUDARAT</t>
  </si>
  <si>
    <t>marygrace_apalla@yahoo.com</t>
  </si>
  <si>
    <t>PUROK PARADISE II, DIDTARAS, LAMBAYONG SULTAN KUDARAT</t>
  </si>
  <si>
    <t>No.157</t>
  </si>
  <si>
    <t>UMALI</t>
  </si>
  <si>
    <t>KRISTINE</t>
  </si>
  <si>
    <t>APOSTER</t>
  </si>
  <si>
    <t>BS Social Work</t>
  </si>
  <si>
    <t>09078761427/09399160049</t>
  </si>
  <si>
    <t>kristineaposter@yahoo.com</t>
  </si>
  <si>
    <t>Yumang street brgy san isidro general santos city</t>
  </si>
  <si>
    <t>No.158</t>
  </si>
  <si>
    <t>ARAGONA</t>
  </si>
  <si>
    <t>MAYBEL JOY</t>
  </si>
  <si>
    <t>maybeljoyfaragana.fo12@gmail.com</t>
  </si>
  <si>
    <t>No.159</t>
  </si>
  <si>
    <t>JEOGENA</t>
  </si>
  <si>
    <t>ARAÑA</t>
  </si>
  <si>
    <t>LAMBAYONG, SULTAN KUDARAT</t>
  </si>
  <si>
    <t>jparana.fo12@gmail.com</t>
  </si>
  <si>
    <t>3RD BLOCK, SAMPAGUITA, NEW ISABELA, TACURONG CITY</t>
  </si>
  <si>
    <t>No.160</t>
  </si>
  <si>
    <t>Arevalo</t>
  </si>
  <si>
    <t>Charlyn</t>
  </si>
  <si>
    <t>Cabacas</t>
  </si>
  <si>
    <t>PRESIDENT QUIRINO, SULTAN KUDARAT</t>
  </si>
  <si>
    <t>Brgy Esperanza Koronadal City</t>
  </si>
  <si>
    <t>No.161</t>
  </si>
  <si>
    <t>No.162</t>
  </si>
  <si>
    <t>ASI</t>
  </si>
  <si>
    <t>NORHANIE</t>
  </si>
  <si>
    <t>SULA</t>
  </si>
  <si>
    <t>asi_norhanie@yahoo.com</t>
  </si>
  <si>
    <t>Brgy.Limbo Sultan Kudarat Maguindanao</t>
  </si>
  <si>
    <t>No.163</t>
  </si>
  <si>
    <t>AVILA</t>
  </si>
  <si>
    <t>CARENA</t>
  </si>
  <si>
    <t>AMIGO</t>
  </si>
  <si>
    <t>Prk. 1, Banate, Malungon</t>
  </si>
  <si>
    <t>No.164</t>
  </si>
  <si>
    <t>BACALING</t>
  </si>
  <si>
    <t>JAYSON</t>
  </si>
  <si>
    <t>RONAMO</t>
  </si>
  <si>
    <t>rsw_jayson@yahoo.com</t>
  </si>
  <si>
    <t>BAGONG SILANG, STA. CRUZ KOR. CITY</t>
  </si>
  <si>
    <t>No.165</t>
  </si>
  <si>
    <t>BADAL</t>
  </si>
  <si>
    <t>PEPING</t>
  </si>
  <si>
    <t>pepingbadal2yahoo.com</t>
  </si>
  <si>
    <t>SITIO KITEB, BRGY. MAPAYAG, DATU ANGGAL MIDTIMBANG, MAGUINDANAO</t>
  </si>
  <si>
    <t>No.166</t>
  </si>
  <si>
    <t>BAGRO</t>
  </si>
  <si>
    <t>NORHAINIE</t>
  </si>
  <si>
    <t>DIDAAGUN</t>
  </si>
  <si>
    <t>ainie22@gmail.com</t>
  </si>
  <si>
    <t>241 Perez Street Marinaut,MC, LDS</t>
  </si>
  <si>
    <t>No.167</t>
  </si>
  <si>
    <t>AMALA</t>
  </si>
  <si>
    <t>balindongamala@gmail.com</t>
  </si>
  <si>
    <t>CAMP. JAS, MALABANG, LANAO DEL SUR</t>
  </si>
  <si>
    <t>No.168</t>
  </si>
  <si>
    <t>SAHIDAH</t>
  </si>
  <si>
    <t>SULTAN</t>
  </si>
  <si>
    <t>SAHIDAH_11@yahoo.com</t>
  </si>
  <si>
    <t>CAMPU MUSLIM, MALABANG, LANAO DEL SUR</t>
  </si>
  <si>
    <t>No.169</t>
  </si>
  <si>
    <t>BALUNTO</t>
  </si>
  <si>
    <t>JENEROSE</t>
  </si>
  <si>
    <t>MUYSO</t>
  </si>
  <si>
    <t>jenerosebalunto@yahoo.com</t>
  </si>
  <si>
    <t>IP (B'LAAN)</t>
  </si>
  <si>
    <t>No.170</t>
  </si>
  <si>
    <t>BARO</t>
  </si>
  <si>
    <t>SHIELA MAE</t>
  </si>
  <si>
    <t>LUBATON</t>
  </si>
  <si>
    <t>ANTIPAS, NORTH COTABATO</t>
  </si>
  <si>
    <t>0910-333-6432</t>
  </si>
  <si>
    <t>shielamaelubaton@yahoo.com</t>
  </si>
  <si>
    <t>No.171</t>
  </si>
  <si>
    <t>PAULINO</t>
  </si>
  <si>
    <t>SHEILA MAY</t>
  </si>
  <si>
    <t>BARRETO</t>
  </si>
  <si>
    <t>Kenram, Isulan Sultan Kudarat</t>
  </si>
  <si>
    <t>No.172</t>
  </si>
  <si>
    <t>BATINO</t>
  </si>
  <si>
    <t>DEMEGILLO</t>
  </si>
  <si>
    <t>LEBAK, SULTAN KUDARAT</t>
  </si>
  <si>
    <t>cherrylbatino@yahoo.com</t>
  </si>
  <si>
    <t>BARURAO I, LEBAK, SULTAN KUDARAT</t>
  </si>
  <si>
    <t>No.173</t>
  </si>
  <si>
    <t>BAYOGOS</t>
  </si>
  <si>
    <t>MARIA LOURDES</t>
  </si>
  <si>
    <t>LABADAN</t>
  </si>
  <si>
    <t>BS IN COMMUNITY DEVELOPMENT &amp; BS IN SOCIAL WORK</t>
  </si>
  <si>
    <t>MEGALAND SUBD.CARPENTER HILLS, KORONADAL CITY</t>
  </si>
  <si>
    <t>No.174</t>
  </si>
  <si>
    <t>BELGIRA</t>
  </si>
  <si>
    <t>ROSE</t>
  </si>
  <si>
    <t>TOCO</t>
  </si>
  <si>
    <t>GENERAL SANTOS CITY</t>
  </si>
  <si>
    <t>09073260338/09156019168</t>
  </si>
  <si>
    <t>No.175</t>
  </si>
  <si>
    <t>SITTIE NAIRA</t>
  </si>
  <si>
    <t>RASUL</t>
  </si>
  <si>
    <t>BANISILAN, NORTH COTABATO</t>
  </si>
  <si>
    <t>0506.jash@gmail.com</t>
  </si>
  <si>
    <t>No.176</t>
  </si>
  <si>
    <t>BITO-ON</t>
  </si>
  <si>
    <t>GENEVIVE</t>
  </si>
  <si>
    <t>GARBOSA</t>
  </si>
  <si>
    <t>genevive_star@yahoo.com</t>
  </si>
  <si>
    <t>No.177</t>
  </si>
  <si>
    <t>BOLENCIS</t>
  </si>
  <si>
    <t>JONAH</t>
  </si>
  <si>
    <t>RAFAEL</t>
  </si>
  <si>
    <t>TULUNAN, NORTH COTABATO</t>
  </si>
  <si>
    <t>bolencisjonah@yahoo.com</t>
  </si>
  <si>
    <t>Purok 7,Bual, Tulunan,Cotabato</t>
  </si>
  <si>
    <t>No.178</t>
  </si>
  <si>
    <t>No.179</t>
  </si>
  <si>
    <t>Bubong</t>
  </si>
  <si>
    <t>Nor-ain</t>
  </si>
  <si>
    <t>Sanggacala</t>
  </si>
  <si>
    <t>norainbubong@rocketmail.com</t>
  </si>
  <si>
    <t>Camalig Marantao,lanao Del Sur</t>
  </si>
  <si>
    <t>No.180</t>
  </si>
  <si>
    <t>DELOS SANTOS</t>
  </si>
  <si>
    <t>CHERYL ANN</t>
  </si>
  <si>
    <t>BURLAZA</t>
  </si>
  <si>
    <t>KALAMANSIG, SULTAN KUDARAT</t>
  </si>
  <si>
    <t>jamche0519@gmaiol.com</t>
  </si>
  <si>
    <t>Pag-asa, Kalamansig,Sultan Kudarat</t>
  </si>
  <si>
    <t>No.181</t>
  </si>
  <si>
    <t>BUTUAN</t>
  </si>
  <si>
    <t>NORMINA</t>
  </si>
  <si>
    <t>DELIA</t>
  </si>
  <si>
    <t>ndbutuan.fo12@gmail.com</t>
  </si>
  <si>
    <t>No.182</t>
  </si>
  <si>
    <t>CABALLERO</t>
  </si>
  <si>
    <t>VAN HARRY</t>
  </si>
  <si>
    <t>MAGPET, NORTH COTABATO</t>
  </si>
  <si>
    <t>vanhari19@yahoo.com</t>
  </si>
  <si>
    <t>No.183</t>
  </si>
  <si>
    <t>CABAOBAO</t>
  </si>
  <si>
    <t>CARIN</t>
  </si>
  <si>
    <t>LUZARITA</t>
  </si>
  <si>
    <t>NORALA, SOUTH COTBATO</t>
  </si>
  <si>
    <t>carinluzaritacabaobao@gmail.com</t>
  </si>
  <si>
    <t>LOT.70 POBLACION, LAKE SEBU</t>
  </si>
  <si>
    <t>No.184</t>
  </si>
  <si>
    <t>No.185</t>
  </si>
  <si>
    <t>CALANAO</t>
  </si>
  <si>
    <t>JONNA CRIS</t>
  </si>
  <si>
    <t>MANIMOG</t>
  </si>
  <si>
    <t>No.186</t>
  </si>
  <si>
    <t>CALIBAYAN</t>
  </si>
  <si>
    <t>CHARON ROSE</t>
  </si>
  <si>
    <t>SUBIERE</t>
  </si>
  <si>
    <t>SURALLAH, SOUTH COTABATO</t>
  </si>
  <si>
    <t>cha_rose007@yahoo.com</t>
  </si>
  <si>
    <t>No.187</t>
  </si>
  <si>
    <t>MERLINDA</t>
  </si>
  <si>
    <t>ESTIL</t>
  </si>
  <si>
    <t>SENATOR NINOY AQUINO, SULTAN KUDARAAT</t>
  </si>
  <si>
    <t>No.188</t>
  </si>
  <si>
    <t>CALIMBABA</t>
  </si>
  <si>
    <t>ROHANIA</t>
  </si>
  <si>
    <t>MACAPAAR</t>
  </si>
  <si>
    <t>rcalimbaba@yahoo.com</t>
  </si>
  <si>
    <t>No.189</t>
  </si>
  <si>
    <t>CAMIM</t>
  </si>
  <si>
    <t>HAMIDAH</t>
  </si>
  <si>
    <t>BS IN SOCIAL WORK &amp; BS SECONDARY EDUCATION</t>
  </si>
  <si>
    <t>hacamim.foxii@gmail.com</t>
  </si>
  <si>
    <t>LAGAO, GENERAL SANTOS CITY</t>
  </si>
  <si>
    <t>LUMBAC, MADALUM, LANAO DEL SUR</t>
  </si>
  <si>
    <t>No.190</t>
  </si>
  <si>
    <t>LEGASPI</t>
  </si>
  <si>
    <t>REA</t>
  </si>
  <si>
    <t>CANAREJO</t>
  </si>
  <si>
    <t>M'LANG, NORTH COTABATO</t>
  </si>
  <si>
    <t>canarejor@yahoo.com</t>
  </si>
  <si>
    <t>No.191</t>
  </si>
  <si>
    <t>Canto</t>
  </si>
  <si>
    <t>Maebelane</t>
  </si>
  <si>
    <t>Sustiosa</t>
  </si>
  <si>
    <t>mabelcanto@yahoo.com</t>
  </si>
  <si>
    <t>Prk Santan,Poblacion, Pres Quirino,Sultan Kudarat</t>
  </si>
  <si>
    <t>No.192</t>
  </si>
  <si>
    <t>SOLAIMAN</t>
  </si>
  <si>
    <t>NORHIDA</t>
  </si>
  <si>
    <t>DISOMA</t>
  </si>
  <si>
    <t>Norhidasolaiman@yahoo.com</t>
  </si>
  <si>
    <t>No.193</t>
  </si>
  <si>
    <t>Casan</t>
  </si>
  <si>
    <t>Arlene</t>
  </si>
  <si>
    <t>Santillan</t>
  </si>
  <si>
    <t>ARAKAN, NORTH COTABATO</t>
  </si>
  <si>
    <t>brgy tamontaka,datu odin,sinsuat maguindanao</t>
  </si>
  <si>
    <t>No.194</t>
  </si>
  <si>
    <t>CASANGUAN</t>
  </si>
  <si>
    <t>BANDARA</t>
  </si>
  <si>
    <t>MALAPAG, CARMEN, NORTH COTABATO</t>
  </si>
  <si>
    <t>No.195</t>
  </si>
  <si>
    <t>BURAY</t>
  </si>
  <si>
    <t>SARAH MAY</t>
  </si>
  <si>
    <t>CASILAGAN</t>
  </si>
  <si>
    <t>ALAMADA, NORTH COTABATO</t>
  </si>
  <si>
    <t>sarahmay@hotmail.com</t>
  </si>
  <si>
    <t>Brgy.Camansi,Alamada</t>
  </si>
  <si>
    <t>No.196</t>
  </si>
  <si>
    <t>CASTILLON</t>
  </si>
  <si>
    <t>HELEN</t>
  </si>
  <si>
    <t>LOBIANO</t>
  </si>
  <si>
    <t>BAGUMBAYAN, SULTAN KUDARAT</t>
  </si>
  <si>
    <t>POBLACION, BAGUMBAYAN, SULTAN KUDARAT</t>
  </si>
  <si>
    <t>No.197</t>
  </si>
  <si>
    <t>CASTRO</t>
  </si>
  <si>
    <t>GRACE</t>
  </si>
  <si>
    <t>CARBON</t>
  </si>
  <si>
    <t>BANGA, SOUTH COTABATO</t>
  </si>
  <si>
    <t>gccastro.fo12@gmail.com</t>
  </si>
  <si>
    <t>PUROK MANSANADES BRGY. MAMBUCAL, KOR. CITY</t>
  </si>
  <si>
    <t>No.198</t>
  </si>
  <si>
    <t>CATAAN-SOLCORITES</t>
  </si>
  <si>
    <t>JOYLYN</t>
  </si>
  <si>
    <t>SEBUA</t>
  </si>
  <si>
    <t>joy.cataan@yahoo.com.ph</t>
  </si>
  <si>
    <t>Purok 8Poblacion, Tupi</t>
  </si>
  <si>
    <t>No.199</t>
  </si>
  <si>
    <t>CATALAN</t>
  </si>
  <si>
    <t>AARON</t>
  </si>
  <si>
    <t>SUBIERRA</t>
  </si>
  <si>
    <t>aaron10jr@yahoo.com</t>
  </si>
  <si>
    <t>No.200</t>
  </si>
  <si>
    <t>CATAYAS</t>
  </si>
  <si>
    <t>MELANIE</t>
  </si>
  <si>
    <t>AGBON</t>
  </si>
  <si>
    <t>Blk. 4, Lot 5, Phase 1. Doña Soledad Subd. Labangal, General Santos City</t>
  </si>
  <si>
    <t>IP (MANDAYA)</t>
  </si>
  <si>
    <t>No.201</t>
  </si>
  <si>
    <t>CELIZ</t>
  </si>
  <si>
    <t>GLORY GRACE</t>
  </si>
  <si>
    <t>GABALES</t>
  </si>
  <si>
    <t>gwapzgrace_12@yahoo.com</t>
  </si>
  <si>
    <t>No.202</t>
  </si>
  <si>
    <t>CLARO</t>
  </si>
  <si>
    <t>MARY MERCY ANNE</t>
  </si>
  <si>
    <t>CALACASAN</t>
  </si>
  <si>
    <t>ESPERANZA, SULTAN KUDARAT</t>
  </si>
  <si>
    <t>marymercyanneclaro@yahoo.com</t>
  </si>
  <si>
    <t>DONA ST., POBLACION, ESPERANZA, SULTAN KUDARAT</t>
  </si>
  <si>
    <t>No.203</t>
  </si>
  <si>
    <t>CLAVE</t>
  </si>
  <si>
    <t>ROSALIE</t>
  </si>
  <si>
    <t>MATURAN</t>
  </si>
  <si>
    <t>MATALAM, NORTH COTABATO</t>
  </si>
  <si>
    <t>clierose@yahoo.com</t>
  </si>
  <si>
    <t>Blck 5, Clave Comp., Puan Crossing, Talino, Davao City</t>
  </si>
  <si>
    <t>No.204</t>
  </si>
  <si>
    <t>CO</t>
  </si>
  <si>
    <t>CHELIZA</t>
  </si>
  <si>
    <t>DURANO</t>
  </si>
  <si>
    <t>ALEOSAN, NORTH COTABATO</t>
  </si>
  <si>
    <t>No.205</t>
  </si>
  <si>
    <t>CODARANGAN</t>
  </si>
  <si>
    <t>ROFAIDA</t>
  </si>
  <si>
    <t>opie.codarangan@gmail.com</t>
  </si>
  <si>
    <t>No.206</t>
  </si>
  <si>
    <t>COSAIN</t>
  </si>
  <si>
    <t>HASMIAH</t>
  </si>
  <si>
    <t>BILLY</t>
  </si>
  <si>
    <t>LUTAYAN, SULTAN KUDARAT</t>
  </si>
  <si>
    <t>No.207</t>
  </si>
  <si>
    <t>cruz</t>
  </si>
  <si>
    <t>caterin</t>
  </si>
  <si>
    <t>Ticong</t>
  </si>
  <si>
    <t>KIDAPAWAN CITY, NORTH COTABATO</t>
  </si>
  <si>
    <t>cruz_yhen@yahoo.com</t>
  </si>
  <si>
    <t>BLOCK 4, MANOGOL, BATOON SUBDIVISION, KIDAPAWAN CITY</t>
  </si>
  <si>
    <t>No.208</t>
  </si>
  <si>
    <t>CRUZ</t>
  </si>
  <si>
    <t>RHEA</t>
  </si>
  <si>
    <t>ALCOBER</t>
  </si>
  <si>
    <t>ALABEL, SARANGANI</t>
  </si>
  <si>
    <t>BRGY. LIGAYA HIGH WAY, AGAN LAND, GENERAL SANTOS CITY</t>
  </si>
  <si>
    <t>No.209</t>
  </si>
  <si>
    <t>DAGUMAN</t>
  </si>
  <si>
    <t>JULIVE</t>
  </si>
  <si>
    <t>dagumanjulive@gmail.com</t>
  </si>
  <si>
    <t>Sarayan, President Roxas, NORTH COTABATO</t>
  </si>
  <si>
    <t>No.210</t>
  </si>
  <si>
    <t>DAGUMBEL</t>
  </si>
  <si>
    <t>NORMA</t>
  </si>
  <si>
    <t>ndam02@yahoo.com</t>
  </si>
  <si>
    <t>BRGY. PEBPOLOAN, CARMEN, NORTH COTABATO</t>
  </si>
  <si>
    <t>No.211</t>
  </si>
  <si>
    <t>No.212</t>
  </si>
  <si>
    <t>DARI</t>
  </si>
  <si>
    <t>ABDUL JABBAR</t>
  </si>
  <si>
    <t>TOMI</t>
  </si>
  <si>
    <t>ajtd_16@yahoo.com</t>
  </si>
  <si>
    <t>No.213</t>
  </si>
  <si>
    <t>LUNDA</t>
  </si>
  <si>
    <t>BAI JASMINE</t>
  </si>
  <si>
    <t>DATU ESMAEL</t>
  </si>
  <si>
    <t>No.214</t>
  </si>
  <si>
    <t>De guzman</t>
  </si>
  <si>
    <t>Renalyn</t>
  </si>
  <si>
    <t>Bueno</t>
  </si>
  <si>
    <t>precious_jelly2007@yahoo.com</t>
  </si>
  <si>
    <t>No.215</t>
  </si>
  <si>
    <t>DELALAMON</t>
  </si>
  <si>
    <t>DESERIE</t>
  </si>
  <si>
    <t>MONTIBON</t>
  </si>
  <si>
    <t>deseriedelalamon@yahoo.com</t>
  </si>
  <si>
    <t>No.216</t>
  </si>
  <si>
    <t>DE LAS ALAS</t>
  </si>
  <si>
    <t>HANNAH MAE</t>
  </si>
  <si>
    <t>BARZAL</t>
  </si>
  <si>
    <t>hannah_millianmaxx@yahoo.com</t>
  </si>
  <si>
    <t>No.217</t>
  </si>
  <si>
    <t>DAISY</t>
  </si>
  <si>
    <t>DELIGOS</t>
  </si>
  <si>
    <t>gdbrothers1123@gmail.com</t>
  </si>
  <si>
    <t>No.218</t>
  </si>
  <si>
    <t>DEMAVIVAS</t>
  </si>
  <si>
    <t>JERGEN</t>
  </si>
  <si>
    <t>VILLALOBOS</t>
  </si>
  <si>
    <t>PUROK MADONNA, BGRY. RIZAL POB. BANGA, SOUTH COTABATO</t>
  </si>
  <si>
    <t>No.219</t>
  </si>
  <si>
    <t>DIEZON</t>
  </si>
  <si>
    <t>DENIA</t>
  </si>
  <si>
    <t>LOMARDA</t>
  </si>
  <si>
    <t>PUROK KATIPUNAN, BRGY. GENERAL PAULINO SANTOS, KOR. CITY</t>
  </si>
  <si>
    <t>No.220</t>
  </si>
  <si>
    <t>DIMATINGKAL</t>
  </si>
  <si>
    <t>NORZAHRA</t>
  </si>
  <si>
    <t>GUIAPAL</t>
  </si>
  <si>
    <t>ngdimatingkal.fo12@gmail.com</t>
  </si>
  <si>
    <t>No.221</t>
  </si>
  <si>
    <t>DIMSON</t>
  </si>
  <si>
    <t>VIENNA</t>
  </si>
  <si>
    <t>VILLAESTER</t>
  </si>
  <si>
    <t>POBLACION 1, PIGCAWAYAN</t>
  </si>
  <si>
    <t>No.222</t>
  </si>
  <si>
    <t>Dinas</t>
  </si>
  <si>
    <t>Norhuda</t>
  </si>
  <si>
    <t>Mohamad</t>
  </si>
  <si>
    <t>No.223</t>
  </si>
  <si>
    <t>DULONG</t>
  </si>
  <si>
    <t>JUNY</t>
  </si>
  <si>
    <t>CUER</t>
  </si>
  <si>
    <t>TAMPAKAN, SOUTH COTABATO</t>
  </si>
  <si>
    <t>dulong_juny@yahoo.com</t>
  </si>
  <si>
    <t>SITIO LUBON, ASSUMPTION, KORONADAL, SOUTH COTABATO</t>
  </si>
  <si>
    <t>No.224</t>
  </si>
  <si>
    <t>DUMAGAT</t>
  </si>
  <si>
    <t>HERMELYN</t>
  </si>
  <si>
    <t>CAAY</t>
  </si>
  <si>
    <t>herm_0326@yahoo.com</t>
  </si>
  <si>
    <t>MARIBULAN, CLIENTON DIEZ ZONE 2, ALABEL, SARANGGANI</t>
  </si>
  <si>
    <t>No.225</t>
  </si>
  <si>
    <t>DUMATO</t>
  </si>
  <si>
    <t>OMAIDA</t>
  </si>
  <si>
    <t>ALANG</t>
  </si>
  <si>
    <t>MAKILALA, NORTH COTABATO</t>
  </si>
  <si>
    <t>omaidaalangdumato@yahoo.com</t>
  </si>
  <si>
    <t>LANAO, PUROK6A, ENCABO COMPOUND, KIDAPAWAN CITY</t>
  </si>
  <si>
    <t>No.226</t>
  </si>
  <si>
    <t>RONAMAE</t>
  </si>
  <si>
    <t>LLANTO</t>
  </si>
  <si>
    <t>JASPER KENNITH C. DUMPA</t>
  </si>
  <si>
    <t>No.227</t>
  </si>
  <si>
    <t>HILARIO</t>
  </si>
  <si>
    <t>LENDY</t>
  </si>
  <si>
    <t>DURAN</t>
  </si>
  <si>
    <t>lendyduran@yahoo.com</t>
  </si>
  <si>
    <t>KAURAN, AMPATUAN, MAGUINDANAO</t>
  </si>
  <si>
    <t>No.228</t>
  </si>
  <si>
    <t>DUYAG</t>
  </si>
  <si>
    <t>RICHELLE</t>
  </si>
  <si>
    <t>VICTORIA</t>
  </si>
  <si>
    <t>zchelle82@yahoo.com</t>
  </si>
  <si>
    <t>No.229</t>
  </si>
  <si>
    <t>HANIYA</t>
  </si>
  <si>
    <t>MACABATO</t>
  </si>
  <si>
    <t>heysoulanyah@gmail.com</t>
  </si>
  <si>
    <t>No.230</t>
  </si>
  <si>
    <t>EMBOLTORIO</t>
  </si>
  <si>
    <t>POBLACION ILANG ILANG LAKE SEBU, SOUTH COTABATO</t>
  </si>
  <si>
    <t>No.231</t>
  </si>
  <si>
    <t>ESMAIL</t>
  </si>
  <si>
    <t>JONAIMA</t>
  </si>
  <si>
    <t>BAULO</t>
  </si>
  <si>
    <t>No.232</t>
  </si>
  <si>
    <t>ESTAMPADOR</t>
  </si>
  <si>
    <t>CHUCHIE</t>
  </si>
  <si>
    <t>FUENTES</t>
  </si>
  <si>
    <t>POBLACION A, JAVA SUBDIVISION, MAGSAYASAY, MLANG</t>
  </si>
  <si>
    <t>No.233</t>
  </si>
  <si>
    <t>Eting</t>
  </si>
  <si>
    <t>Noraima</t>
  </si>
  <si>
    <t>Sanan</t>
  </si>
  <si>
    <t>POBLACION DATU SIANG, COTABATO CITY</t>
  </si>
  <si>
    <t>No.234</t>
  </si>
  <si>
    <t>EXAMEN</t>
  </si>
  <si>
    <t>CHARLOTTE MAY</t>
  </si>
  <si>
    <t>ERIMAN</t>
  </si>
  <si>
    <t>BS IN SOCIAL WORK/BACHELOR OF LAWS</t>
  </si>
  <si>
    <t>PUROK DAISY, PAITAN, ESPERANZA, SULTAN KUDARAT</t>
  </si>
  <si>
    <t>No.235</t>
  </si>
  <si>
    <t>EXMUNDO</t>
  </si>
  <si>
    <t>LEONARDA</t>
  </si>
  <si>
    <t>REGAÑON</t>
  </si>
  <si>
    <t>PUROK JAMILA, POBLACION POLOMOLOK, SOUTH COTABATO</t>
  </si>
  <si>
    <t>No.236</t>
  </si>
  <si>
    <t>FABALE</t>
  </si>
  <si>
    <t>NANETTE</t>
  </si>
  <si>
    <t>BANTAD</t>
  </si>
  <si>
    <t>LAKE SEBU, SOUTH COTABATO</t>
  </si>
  <si>
    <t>UPPER ANTONG, LUTAYAN, SULTAN KUDARAT</t>
  </si>
  <si>
    <t>No.237</t>
  </si>
  <si>
    <t>FADERON</t>
  </si>
  <si>
    <t>NOILA</t>
  </si>
  <si>
    <t>DANOSNIA</t>
  </si>
  <si>
    <t>f.noila@yahoo.com.ph</t>
  </si>
  <si>
    <t>No.238</t>
  </si>
  <si>
    <t>FALE</t>
  </si>
  <si>
    <t>BEATREZ MARITES</t>
  </si>
  <si>
    <t>FRAN</t>
  </si>
  <si>
    <t>beatrizfale@yahoo.com</t>
  </si>
  <si>
    <t>PRK. SARIP, TUKA, BAGUMBAYAN, SULTAN KUDARAT</t>
  </si>
  <si>
    <t>No.239</t>
  </si>
  <si>
    <t>FERNANDEZ</t>
  </si>
  <si>
    <t>ARCHER</t>
  </si>
  <si>
    <t>MELENDREZ</t>
  </si>
  <si>
    <t>LAYOG, PAGALUNGAN, MAGUINDANAO</t>
  </si>
  <si>
    <t>BRGY. LAYOG, PAGALUNGAN, MAGUINDANAO</t>
  </si>
  <si>
    <t>No.240</t>
  </si>
  <si>
    <t>CHIRADEE</t>
  </si>
  <si>
    <t>MENDOZA</t>
  </si>
  <si>
    <t>cmflores.foxii@gmail.com</t>
  </si>
  <si>
    <t>SAN ISIDRO PHASE1, AGAN NORTH, GENERAL SANTOS CITY</t>
  </si>
  <si>
    <t>No.241</t>
  </si>
  <si>
    <t>MADIHA</t>
  </si>
  <si>
    <t>TANTAO</t>
  </si>
  <si>
    <t>BS IN PUBLIC ADMINISTRATION &amp; BS IN SOCIAL WORK</t>
  </si>
  <si>
    <t>madiharsw@yahoo.com</t>
  </si>
  <si>
    <t>MALUTLUT, SARIMANOK, MARAWI CITY</t>
  </si>
  <si>
    <t>No.242</t>
  </si>
  <si>
    <t>Galido</t>
  </si>
  <si>
    <t>maricel</t>
  </si>
  <si>
    <t>Bugayong</t>
  </si>
  <si>
    <t>mgbugayong.foxii@gmail.com</t>
  </si>
  <si>
    <t>AURELIO FREIRES SR,. MAGSAYSAY ST., LEBAL SULTAN KUDARAT</t>
  </si>
  <si>
    <t>No.243</t>
  </si>
  <si>
    <t>GALVE</t>
  </si>
  <si>
    <t>NYVEE</t>
  </si>
  <si>
    <t>No.244</t>
  </si>
  <si>
    <t>GANI</t>
  </si>
  <si>
    <t>AN-AN</t>
  </si>
  <si>
    <t>ELIAS</t>
  </si>
  <si>
    <t>anngee63@gmail.com</t>
  </si>
  <si>
    <t>No.245</t>
  </si>
  <si>
    <t>GASPAR</t>
  </si>
  <si>
    <t>ABANALES</t>
  </si>
  <si>
    <t>cherylgaspar90@yahoo.com</t>
  </si>
  <si>
    <t>No.246</t>
  </si>
  <si>
    <t>GAUPO</t>
  </si>
  <si>
    <t>LELIBETH</t>
  </si>
  <si>
    <t>DURON</t>
  </si>
  <si>
    <t>PRESIDENT ROXAS, NORTH COTABATO</t>
  </si>
  <si>
    <t>beth_gaupo@yahoo.com</t>
  </si>
  <si>
    <t>UPPER KINLID, LINAO, MATALAM</t>
  </si>
  <si>
    <t>No.247</t>
  </si>
  <si>
    <t>DOHINOG</t>
  </si>
  <si>
    <t>DARLENE</t>
  </si>
  <si>
    <t>GELAY</t>
  </si>
  <si>
    <t>BITOKA,PUROK 3 MIDSAYAP, NORTH COTABATO</t>
  </si>
  <si>
    <t>No.248</t>
  </si>
  <si>
    <t>GOCON</t>
  </si>
  <si>
    <t>MARICEL</t>
  </si>
  <si>
    <t>SURIAGA</t>
  </si>
  <si>
    <t>TANTANGAN, SOUTH COTABATO</t>
  </si>
  <si>
    <t>marsgocon@yahoo.com</t>
  </si>
  <si>
    <t>LIBERTAD, MABINI ZONE 6 SURALLAH, SOUTH COTABATO</t>
  </si>
  <si>
    <t>No.249</t>
  </si>
  <si>
    <t>SANTURING</t>
  </si>
  <si>
    <t>RASMIA</t>
  </si>
  <si>
    <t>KAMSA</t>
  </si>
  <si>
    <t>SIMUAY SULTAN KUDARAT MAGUINDANAO</t>
  </si>
  <si>
    <t>GRINO, CHISTIE RIO B.</t>
  </si>
  <si>
    <t>No.250</t>
  </si>
  <si>
    <t>GUIALO</t>
  </si>
  <si>
    <t>ANIESA</t>
  </si>
  <si>
    <t>SAMAMA</t>
  </si>
  <si>
    <t>SALABACA, ESPERANZA, SULTAN KUDARAT</t>
  </si>
  <si>
    <t>MAPANTIG, ISULAN, SULTAN KUDARAT</t>
  </si>
  <si>
    <t>No.251</t>
  </si>
  <si>
    <t>GUYOS</t>
  </si>
  <si>
    <t>JOHN MARK</t>
  </si>
  <si>
    <t>MONTAÑES</t>
  </si>
  <si>
    <t>johnmarkguyos@yahoo.com</t>
  </si>
  <si>
    <t>BUGSO SENATOR NINOY AQUINO SULTAN KUDARAT</t>
  </si>
  <si>
    <t>No.252</t>
  </si>
  <si>
    <t>H. RACMAN</t>
  </si>
  <si>
    <t>INSANAH</t>
  </si>
  <si>
    <t>DIDA-AGUN</t>
  </si>
  <si>
    <t>BS IN SOCIAL WORK / PROFESSIONAL EDUCATION MAGNACARTA 34 UNITS</t>
  </si>
  <si>
    <t>LILOD BALINDONG LANAO DEL SUR</t>
  </si>
  <si>
    <t>No.253</t>
  </si>
  <si>
    <t>FARIDAH</t>
  </si>
  <si>
    <t>fdhassan.fo12@gmail.com</t>
  </si>
  <si>
    <t>BLOCK 3 LOT 17, STA CRUZ AGREDA PHASE 3, KORONADAL, SOUTH COTABATO</t>
  </si>
  <si>
    <t>No.254</t>
  </si>
  <si>
    <t>MAMALUMPON</t>
  </si>
  <si>
    <t>nikkiabdullah@yahoo.com</t>
  </si>
  <si>
    <t>POBLACION DATU PAGLAS MAGUINDANAO</t>
  </si>
  <si>
    <t>No.255</t>
  </si>
  <si>
    <t>HOFER</t>
  </si>
  <si>
    <t>KATHLEEN</t>
  </si>
  <si>
    <t>LAGAHIT</t>
  </si>
  <si>
    <t>BS IN SOCIAL WORK / DIPLOMA INPROFESSIONAL EDUCATION / DIPLOMA IN SPECIAL EDUCATION</t>
  </si>
  <si>
    <t>09487809572/09156013113</t>
  </si>
  <si>
    <t>SAN PEDRO STREET, LAGAO GENERAL SANTOS CITY</t>
  </si>
  <si>
    <t>No.256</t>
  </si>
  <si>
    <t>HOVINA</t>
  </si>
  <si>
    <t>CANEZAL</t>
  </si>
  <si>
    <t>No.257</t>
  </si>
  <si>
    <t>HUESCA</t>
  </si>
  <si>
    <t>GOLDIE ROSE</t>
  </si>
  <si>
    <t>JUANGA</t>
  </si>
  <si>
    <t>No.258</t>
  </si>
  <si>
    <t>MIERAJ</t>
  </si>
  <si>
    <t>BANDIOLA</t>
  </si>
  <si>
    <t>mier_ben21@yahoo.com</t>
  </si>
  <si>
    <t>POBLACION 5, RAJAH TABUNAWAY BLD. COTABTO CITY</t>
  </si>
  <si>
    <t>No.259</t>
  </si>
  <si>
    <t>INDAR</t>
  </si>
  <si>
    <t>JUNAIDA</t>
  </si>
  <si>
    <t>jhindar@gmail.com</t>
  </si>
  <si>
    <t>LILOD SADUC, MUTULIN STRRET, MARAWI CITY, LANAO DEL SUR</t>
  </si>
  <si>
    <t>No.260</t>
  </si>
  <si>
    <t>INEDAL</t>
  </si>
  <si>
    <t>ABDULAZIS</t>
  </si>
  <si>
    <t>CASIMRA</t>
  </si>
  <si>
    <t>TUPI, SOUTH COTABATO</t>
  </si>
  <si>
    <t>acinedal.fo12@yahoo.com</t>
  </si>
  <si>
    <t>No.261</t>
  </si>
  <si>
    <t>JAGORIN</t>
  </si>
  <si>
    <t>MARIECEL</t>
  </si>
  <si>
    <t>BRAÑA</t>
  </si>
  <si>
    <t>mariecelbrana@yahoo.com</t>
  </si>
  <si>
    <t>BUAL PUROK 6, TULUNAN, NORTH COTABATO</t>
  </si>
  <si>
    <t>No.262</t>
  </si>
  <si>
    <t>JINON</t>
  </si>
  <si>
    <t>JACQUELYN ANN</t>
  </si>
  <si>
    <t>CEJES</t>
  </si>
  <si>
    <t>jcjinon.fo12@gmail.com</t>
  </si>
  <si>
    <t>BLOCK 6 LOT 26. AGAN HOMES, SURALLAH, SOUTH COTABATO</t>
  </si>
  <si>
    <t>No.263</t>
  </si>
  <si>
    <t>JUNIO</t>
  </si>
  <si>
    <t>JACKIE LOU</t>
  </si>
  <si>
    <t>ANITO</t>
  </si>
  <si>
    <t>No.264</t>
  </si>
  <si>
    <t>NAIRA</t>
  </si>
  <si>
    <t>KABAGANI</t>
  </si>
  <si>
    <t>BRGY. RAMCOR, SITIO BAGUNDANG, GENERAL SK PENDATUN, MAGUINDANAO</t>
  </si>
  <si>
    <t>No.265</t>
  </si>
  <si>
    <t>KABUGATAN</t>
  </si>
  <si>
    <t>NORODIN</t>
  </si>
  <si>
    <t>HAMID</t>
  </si>
  <si>
    <t>nhkabugatan2yahoo.com</t>
  </si>
  <si>
    <t>BRGY. TINA, TOMBOC SUBD., TACURONG SULTAN KUDARAT</t>
  </si>
  <si>
    <t>No.266</t>
  </si>
  <si>
    <t>KADON</t>
  </si>
  <si>
    <t>NADIA</t>
  </si>
  <si>
    <t>PANEGAS</t>
  </si>
  <si>
    <t>KUDARANGAN, MIDSAYAP, NORTH COTABATO</t>
  </si>
  <si>
    <t>No.267</t>
  </si>
  <si>
    <t>KALIS</t>
  </si>
  <si>
    <t>MONAWARA</t>
  </si>
  <si>
    <t>UGOCAN</t>
  </si>
  <si>
    <t>09469795678/09051185298</t>
  </si>
  <si>
    <t>monawarakalis@yahoo.com</t>
  </si>
  <si>
    <t>No.268</t>
  </si>
  <si>
    <t>KASAN</t>
  </si>
  <si>
    <t>BAI NORIE</t>
  </si>
  <si>
    <t>TAMONTAKA, D.O.S., MAGUINDANAO</t>
  </si>
  <si>
    <t>No.269</t>
  </si>
  <si>
    <t>KHAN</t>
  </si>
  <si>
    <t>NAEKIE JAPE</t>
  </si>
  <si>
    <t>UGAL</t>
  </si>
  <si>
    <t>jape.khan2yahoo.com</t>
  </si>
  <si>
    <t>POBLACION PUROK SAGING, T'BOLI, SOUTH COTABATO</t>
  </si>
  <si>
    <t>IP (T'BOLI)</t>
  </si>
  <si>
    <t>No.270</t>
  </si>
  <si>
    <t>KUSAIN</t>
  </si>
  <si>
    <t>NORSEHA</t>
  </si>
  <si>
    <t>ADANG</t>
  </si>
  <si>
    <t>Widowed</t>
  </si>
  <si>
    <t>norsehakusain@yahoo.com</t>
  </si>
  <si>
    <t>MOTHER RH, PUROK ZION B, COTABATO CITY</t>
  </si>
  <si>
    <t>No.271</t>
  </si>
  <si>
    <t>LABORDO</t>
  </si>
  <si>
    <t>ROMERO</t>
  </si>
  <si>
    <t>No.272</t>
  </si>
  <si>
    <t>LACO</t>
  </si>
  <si>
    <t>JANESE</t>
  </si>
  <si>
    <t>LATIGAY</t>
  </si>
  <si>
    <t>BRGY. LUNEN, PUROK MALAKS, TUPI, SOUTH COTBATO</t>
  </si>
  <si>
    <t>No.273</t>
  </si>
  <si>
    <t>ALVAREZ</t>
  </si>
  <si>
    <t>NORHAIMA</t>
  </si>
  <si>
    <t>LAGUIALAM</t>
  </si>
  <si>
    <t>verna1992@yahoo.com</t>
  </si>
  <si>
    <t>No.274</t>
  </si>
  <si>
    <t>LAIDIA</t>
  </si>
  <si>
    <t>CLAIRE JOY</t>
  </si>
  <si>
    <t>ARELLANO</t>
  </si>
  <si>
    <t>clairejoylaidia@yahoo.com</t>
  </si>
  <si>
    <t>POBLACION 1, JAUOD, PIGCAWAYAN, NORTH COTABATO</t>
  </si>
  <si>
    <t>No.275</t>
  </si>
  <si>
    <t>NORALYN</t>
  </si>
  <si>
    <t>BASAGAD, PUALAS, LANAO DEL SUR</t>
  </si>
  <si>
    <t>478 MOLAVE, PAG-ASA, BALITE, LAGAO, GENERAL SANTOS CITY</t>
  </si>
  <si>
    <t>No.276</t>
  </si>
  <si>
    <t>LATUMBO</t>
  </si>
  <si>
    <t>ABELARDE</t>
  </si>
  <si>
    <t>Maryjoy_Latumbo@yahoo.com</t>
  </si>
  <si>
    <t>No.277</t>
  </si>
  <si>
    <t>LAUBAN</t>
  </si>
  <si>
    <t>ZIKRULLAH</t>
  </si>
  <si>
    <t>hydahds@gmail.com</t>
  </si>
  <si>
    <t>No.278</t>
  </si>
  <si>
    <t>LAUT</t>
  </si>
  <si>
    <t>AMERAH</t>
  </si>
  <si>
    <t>amerahlaut14@yahoo.com</t>
  </si>
  <si>
    <t>Phase 5,Blk. 1 Lot 15, Doña Soledad G.S.C</t>
  </si>
  <si>
    <t>No.279</t>
  </si>
  <si>
    <t>LAYAWON</t>
  </si>
  <si>
    <t>SHERYLL</t>
  </si>
  <si>
    <t>CAUSING</t>
  </si>
  <si>
    <t>No.280</t>
  </si>
  <si>
    <t>ABUTAZIL</t>
  </si>
  <si>
    <t>ANALIE</t>
  </si>
  <si>
    <t>LAYSON</t>
  </si>
  <si>
    <t>No.281</t>
  </si>
  <si>
    <t>JINKEE JANE</t>
  </si>
  <si>
    <t>CEDENO</t>
  </si>
  <si>
    <t>legaspi1776@yahoo.com</t>
  </si>
  <si>
    <t>PUROK 4, RH 9, COTABATO CITY</t>
  </si>
  <si>
    <t>No.282</t>
  </si>
  <si>
    <t>LEMON</t>
  </si>
  <si>
    <t>ARIENDA</t>
  </si>
  <si>
    <t>PIDONG</t>
  </si>
  <si>
    <t>POBLACION LAMBLUAN, LAKE SEBU, SOUTH COTABATO</t>
  </si>
  <si>
    <t>No.283</t>
  </si>
  <si>
    <t>LEONCITO</t>
  </si>
  <si>
    <t>ELFA</t>
  </si>
  <si>
    <t>NEBRIJA</t>
  </si>
  <si>
    <t>09210702043/09084140257</t>
  </si>
  <si>
    <t>elfa_1977@yahoo.com.</t>
  </si>
  <si>
    <t>PLARIDEL STREET, POBLACION, KIDAPAWAN CITY</t>
  </si>
  <si>
    <t>No.284</t>
  </si>
  <si>
    <t>LIBONA</t>
  </si>
  <si>
    <t>JENELYN</t>
  </si>
  <si>
    <t>CALIPAY</t>
  </si>
  <si>
    <t>jenelynlibona@yahoo.com</t>
  </si>
  <si>
    <t>PUROK 4, TALISAY, LAKE SEBU, SOUTH COTABATO</t>
  </si>
  <si>
    <t>No.285</t>
  </si>
  <si>
    <t>NAILA</t>
  </si>
  <si>
    <t>DIAMROD</t>
  </si>
  <si>
    <t>No.286</t>
  </si>
  <si>
    <t>LIDOT</t>
  </si>
  <si>
    <t>MANILYN</t>
  </si>
  <si>
    <t>LAGUD</t>
  </si>
  <si>
    <t>PUROK 6, BRGY. LOREZO, BALABAGAN, LANAO DEL SUR</t>
  </si>
  <si>
    <t>No.287</t>
  </si>
  <si>
    <t>LIGO</t>
  </si>
  <si>
    <t>PILAR</t>
  </si>
  <si>
    <t>MACALIPAY</t>
  </si>
  <si>
    <t>pilar.macalipay@yahoo.com</t>
  </si>
  <si>
    <t>PRK. WALING-WALING TAMANG, LUTAYAN, SULTAN KUDARAT</t>
  </si>
  <si>
    <t>No.288</t>
  </si>
  <si>
    <t>LOFRANCO</t>
  </si>
  <si>
    <t>NEIL MICHAEL</t>
  </si>
  <si>
    <t>DOMINGUEZ</t>
  </si>
  <si>
    <t>MA-A, GEM VILLAGE, DAVAO CITY</t>
  </si>
  <si>
    <t>No.289</t>
  </si>
  <si>
    <t>MADRES</t>
  </si>
  <si>
    <t>MAY LYREN</t>
  </si>
  <si>
    <t>LO-OT</t>
  </si>
  <si>
    <t>STO. NIÑO, SOUTH COTABATO</t>
  </si>
  <si>
    <t>may.lyren@gmail.com</t>
  </si>
  <si>
    <t>PUROK MALINONG, BRGY. TERESITA, STO. NINO, SOUTH COTABATO</t>
  </si>
  <si>
    <t>No.290</t>
  </si>
  <si>
    <t>LOSBAÑEZ</t>
  </si>
  <si>
    <t>ROVELYN</t>
  </si>
  <si>
    <t>GEVERO</t>
  </si>
  <si>
    <t>0915-604-1254</t>
  </si>
  <si>
    <t>rglosbanez.fo12@gmail.com</t>
  </si>
  <si>
    <t>BAGUONG BUHAY POBLACION, ESPERANZA, SULTAN KUDARAT</t>
  </si>
  <si>
    <t>No.291</t>
  </si>
  <si>
    <t>LUAY</t>
  </si>
  <si>
    <t>BAIPHATI</t>
  </si>
  <si>
    <t>luaypatti24@yahoo.com</t>
  </si>
  <si>
    <t>PEDTAD, NALINAN, KABACAN, NORTH COTABATO</t>
  </si>
  <si>
    <t>No.292</t>
  </si>
  <si>
    <t>LUPINA</t>
  </si>
  <si>
    <t>EMARGELEN</t>
  </si>
  <si>
    <t>WASAWAS</t>
  </si>
  <si>
    <t>emargelen_w@yahoo.com</t>
  </si>
  <si>
    <t>MABUHAY, GENERAL SANTOS CITY</t>
  </si>
  <si>
    <t>No.293</t>
  </si>
  <si>
    <t>MACASUNDIG</t>
  </si>
  <si>
    <t>ABDUL RAHMAN</t>
  </si>
  <si>
    <t>GUILING</t>
  </si>
  <si>
    <t>armacasundig@gmail.com</t>
  </si>
  <si>
    <t>No.294</t>
  </si>
  <si>
    <t>MACAWADIB</t>
  </si>
  <si>
    <t>AISA</t>
  </si>
  <si>
    <t>PANGANDAMAN</t>
  </si>
  <si>
    <t>No.295</t>
  </si>
  <si>
    <t>MADALI</t>
  </si>
  <si>
    <t>NORHAIDA</t>
  </si>
  <si>
    <t>MAGOMNANG</t>
  </si>
  <si>
    <t>MALIWANAG, PANTAO RAGAT, LANAO DEL SUR</t>
  </si>
  <si>
    <t>No.296</t>
  </si>
  <si>
    <t>Madid</t>
  </si>
  <si>
    <t>Monaisah</t>
  </si>
  <si>
    <t>Sultan</t>
  </si>
  <si>
    <t>No.297</t>
  </si>
  <si>
    <t>MAGALLON</t>
  </si>
  <si>
    <t>GRETCHEN</t>
  </si>
  <si>
    <t>gretchen.gm7@gmail.com</t>
  </si>
  <si>
    <t>No.298</t>
  </si>
  <si>
    <t>MAGHINAY</t>
  </si>
  <si>
    <t>CHRISTOPHER</t>
  </si>
  <si>
    <t>SUPILANAS</t>
  </si>
  <si>
    <t>AB IN POLITICAL SCIENCE &amp; BS IN SOCIAL WORK</t>
  </si>
  <si>
    <t>cmkriz@yahoo.com</t>
  </si>
  <si>
    <t>No.299</t>
  </si>
  <si>
    <t>MAGNO</t>
  </si>
  <si>
    <t>MARIA NITA</t>
  </si>
  <si>
    <t>RAMILO</t>
  </si>
  <si>
    <t>No.300</t>
  </si>
  <si>
    <t>MAGUAN</t>
  </si>
  <si>
    <t>ARLYN</t>
  </si>
  <si>
    <t>TAMFALAN</t>
  </si>
  <si>
    <t>POBLACION. T'BOLI VILLAGE, LAKE SEBU, SOUTH COTABATO</t>
  </si>
  <si>
    <t>No.301</t>
  </si>
  <si>
    <t>MAHAWAN</t>
  </si>
  <si>
    <t>MANDAWE</t>
  </si>
  <si>
    <t>ammahawan.fo12@gmail.com</t>
  </si>
  <si>
    <t>POBLACION 5, NORTH COTABATO</t>
  </si>
  <si>
    <t>No.302</t>
  </si>
  <si>
    <t>MALANG</t>
  </si>
  <si>
    <t>NEBIEN</t>
  </si>
  <si>
    <t>GLANG</t>
  </si>
  <si>
    <t>nebhonz04214@yahoo.com</t>
  </si>
  <si>
    <t>A-47 PUROK NONAY, ANDING S. LIM, POBLACION I, COTABATO CITY</t>
  </si>
  <si>
    <t>No.303</t>
  </si>
  <si>
    <t>MALNA</t>
  </si>
  <si>
    <t>NORJANNAH</t>
  </si>
  <si>
    <t>CAPAL</t>
  </si>
  <si>
    <t>norjannahcapal@yahoo.com</t>
  </si>
  <si>
    <t>No.304</t>
  </si>
  <si>
    <t>MAMANTAL</t>
  </si>
  <si>
    <t>BABYLIN</t>
  </si>
  <si>
    <t>GUINTANG</t>
  </si>
  <si>
    <t>COLUMBIO, SULTAN KUDARAT</t>
  </si>
  <si>
    <t>bebzkiemamantal@yahoo.com</t>
  </si>
  <si>
    <t>SULTAN SA BARONGIS, MAGUINDANAO</t>
  </si>
  <si>
    <t>No.305</t>
  </si>
  <si>
    <t>OMIESALAM</t>
  </si>
  <si>
    <t>EDZRAPIL</t>
  </si>
  <si>
    <t>omieconan.fo12@gmail.com</t>
  </si>
  <si>
    <t>No.306</t>
  </si>
  <si>
    <t>DANGANAN</t>
  </si>
  <si>
    <t>HAMIMA</t>
  </si>
  <si>
    <t>02 PANGGAO SADUC, MARAWI CITY</t>
  </si>
  <si>
    <t>No.307</t>
  </si>
  <si>
    <t>MANABAT</t>
  </si>
  <si>
    <t>KRISNA</t>
  </si>
  <si>
    <t>AGUILOS</t>
  </si>
  <si>
    <t>krisna.manabat@yahoo.com</t>
  </si>
  <si>
    <t>PUROK 10-A, POBLACION, SOUTH COTABATO</t>
  </si>
  <si>
    <t>No.308</t>
  </si>
  <si>
    <t>MANDANGAN</t>
  </si>
  <si>
    <t>QUEEN HANISHA</t>
  </si>
  <si>
    <t>TAHA</t>
  </si>
  <si>
    <t>qhtmandangan.fo122gmail.com</t>
  </si>
  <si>
    <t>BLOCK 3, LOT 14, SAN ANTONIO VILLAGE-2, SANTA CRUZ, KORONADAL, SOUTH COTABATO</t>
  </si>
  <si>
    <t>No.309</t>
  </si>
  <si>
    <t>MANDIA</t>
  </si>
  <si>
    <t>MILANIE</t>
  </si>
  <si>
    <t>OGATIS</t>
  </si>
  <si>
    <t>momandia27@gmail.com</t>
  </si>
  <si>
    <t>AURELIO FREIRES SR, LEBAK, SULTAN KUDARAT</t>
  </si>
  <si>
    <t>No.310</t>
  </si>
  <si>
    <t>MANGONDATO</t>
  </si>
  <si>
    <t>RINALAWAN</t>
  </si>
  <si>
    <t>MACARAUB</t>
  </si>
  <si>
    <t>No.311</t>
  </si>
  <si>
    <t>INTERINO</t>
  </si>
  <si>
    <t>FAYEJARAH</t>
  </si>
  <si>
    <t>SIDIC</t>
  </si>
  <si>
    <t>No.312</t>
  </si>
  <si>
    <t>SUMULONG</t>
  </si>
  <si>
    <t>CASIM</t>
  </si>
  <si>
    <t>BRGY. BUBONGAMARAWI, OSAKA ST., MARAWI CITY</t>
  </si>
  <si>
    <t>No.313</t>
  </si>
  <si>
    <t>MANUDAL</t>
  </si>
  <si>
    <t>AMPARO</t>
  </si>
  <si>
    <t>UMEK</t>
  </si>
  <si>
    <t>amparomanudal@gmail.com</t>
  </si>
  <si>
    <t>LAMDALAG LAKE SEBU SOUTH COTABATO</t>
  </si>
  <si>
    <t>No.314</t>
  </si>
  <si>
    <t>MARGATE</t>
  </si>
  <si>
    <t>GARZON</t>
  </si>
  <si>
    <t>No.315</t>
  </si>
  <si>
    <t>AYNODIN</t>
  </si>
  <si>
    <t>SARANDA</t>
  </si>
  <si>
    <t>marohom11ayno@gmail.com</t>
  </si>
  <si>
    <t>No.316</t>
  </si>
  <si>
    <t>MOHAMMAD</t>
  </si>
  <si>
    <t>mmmarohom.fo12@gmail.com</t>
  </si>
  <si>
    <t>No.317</t>
  </si>
  <si>
    <t>ROHAILAH</t>
  </si>
  <si>
    <t>rimarohom.fo12@gmail.com</t>
  </si>
  <si>
    <t>DEPITA SUBDIVISION, ZONE II,, KORONADAL. SOUTH COTABATO</t>
  </si>
  <si>
    <t>No.318</t>
  </si>
  <si>
    <t>SAIDAMEN</t>
  </si>
  <si>
    <t>LIMGAS</t>
  </si>
  <si>
    <t>No.319</t>
  </si>
  <si>
    <t>MASORONG</t>
  </si>
  <si>
    <t>REY</t>
  </si>
  <si>
    <t>CABANTOD</t>
  </si>
  <si>
    <t>PALIMBANG,SULTAN KUDARAT</t>
  </si>
  <si>
    <t>No.320</t>
  </si>
  <si>
    <t>MASUKAT</t>
  </si>
  <si>
    <t>ADA</t>
  </si>
  <si>
    <t>SARODIN</t>
  </si>
  <si>
    <t>azeeza090713@gmail.com</t>
  </si>
  <si>
    <t>STA CRUZ, PHASE 3, KORONADAL, SOUTH COTABATO</t>
  </si>
  <si>
    <t>No.321</t>
  </si>
  <si>
    <t>mashlynnenhor@rocketmail.com</t>
  </si>
  <si>
    <t>BLK5, L19, BRGY. SANTA CRUZ, AGREEDA PHASE 3, KORONADAL, SOUTH COTABATO</t>
  </si>
  <si>
    <t>No.322</t>
  </si>
  <si>
    <t>MEMORIAL</t>
  </si>
  <si>
    <t>LIZA</t>
  </si>
  <si>
    <t>BRGY. BUSOK, MASIPAG, BAGUMBAYAN, SULTAN KUDARAT</t>
  </si>
  <si>
    <t>No.323</t>
  </si>
  <si>
    <t>Mendoza</t>
  </si>
  <si>
    <t>Joan grace</t>
  </si>
  <si>
    <t>Quierra</t>
  </si>
  <si>
    <t>No.324</t>
  </si>
  <si>
    <t>UGA</t>
  </si>
  <si>
    <t>AMRAIDA</t>
  </si>
  <si>
    <t>MENTING</t>
  </si>
  <si>
    <t>armenting.fo12@gmail.com</t>
  </si>
  <si>
    <t>MOTHER KALNGANAN, COTABATO CITY</t>
  </si>
  <si>
    <t>No.325</t>
  </si>
  <si>
    <t>MILITANTE</t>
  </si>
  <si>
    <t>NELYN</t>
  </si>
  <si>
    <t>BERNABE</t>
  </si>
  <si>
    <t>nelyn_militante@yahoo.com</t>
  </si>
  <si>
    <t>No.326</t>
  </si>
  <si>
    <t>MILLAN</t>
  </si>
  <si>
    <t>WENNIE</t>
  </si>
  <si>
    <t>SAMPIGAT</t>
  </si>
  <si>
    <t>mykaeljibriel282gmail.com</t>
  </si>
  <si>
    <t>MOTHER BAGUA, COTABATO CITY</t>
  </si>
  <si>
    <t>No.327</t>
  </si>
  <si>
    <t>MOHAMAD</t>
  </si>
  <si>
    <t>NAIRA JADE</t>
  </si>
  <si>
    <t>No.328</t>
  </si>
  <si>
    <t>NORHAYNIE</t>
  </si>
  <si>
    <t>ANGUINDARAT</t>
  </si>
  <si>
    <t>2ND ROAD SPDA SEMBA, DATU ODIN SINSUAT MAGUINDANAO</t>
  </si>
  <si>
    <t>No.329</t>
  </si>
  <si>
    <t>NUR-FATIMINAH</t>
  </si>
  <si>
    <t>09156015712/09213073246</t>
  </si>
  <si>
    <t>fatminah@ymail.com</t>
  </si>
  <si>
    <t>AKOL, PALIMBANG, SULTAN KUDARAT</t>
  </si>
  <si>
    <t>No.330</t>
  </si>
  <si>
    <t>MOLINA</t>
  </si>
  <si>
    <t>LESLY</t>
  </si>
  <si>
    <t>PANDE</t>
  </si>
  <si>
    <t>9198285742/09059175190</t>
  </si>
  <si>
    <t>missleslymolina@gmail.com</t>
  </si>
  <si>
    <t>No.331</t>
  </si>
  <si>
    <t>NABOR</t>
  </si>
  <si>
    <t>DIONNE LYNN</t>
  </si>
  <si>
    <t>BARRANCO</t>
  </si>
  <si>
    <t>dionne_lynne79@yhaoo.com</t>
  </si>
  <si>
    <t>CINCO PUROK RIZAL, BANGA, SOUTH COTABATO</t>
  </si>
  <si>
    <t>No.332</t>
  </si>
  <si>
    <t>NARSICO</t>
  </si>
  <si>
    <t>REGEL</t>
  </si>
  <si>
    <t>AMARADO</t>
  </si>
  <si>
    <t>0929-527-1824</t>
  </si>
  <si>
    <t>POBALCION CARNATION ST., PUROK 10, STO. NINO, ALABEL, SARANGGANI PROVINCE</t>
  </si>
  <si>
    <t>No.333</t>
  </si>
  <si>
    <t>NIÑO</t>
  </si>
  <si>
    <t>SARISSA</t>
  </si>
  <si>
    <t>VECINA</t>
  </si>
  <si>
    <t>9489403435/09988580276</t>
  </si>
  <si>
    <t>No.334</t>
  </si>
  <si>
    <t>NIONES</t>
  </si>
  <si>
    <t>GERALDINE</t>
  </si>
  <si>
    <t>CERILLO</t>
  </si>
  <si>
    <t>nionesgeraldine@yahoo.com</t>
  </si>
  <si>
    <t>No.335</t>
  </si>
  <si>
    <t>NURUDDIN-RAZIK</t>
  </si>
  <si>
    <t>AMINA</t>
  </si>
  <si>
    <t>ABTAHI</t>
  </si>
  <si>
    <t>No.336</t>
  </si>
  <si>
    <t>OCHAVILLO</t>
  </si>
  <si>
    <t>JOEY</t>
  </si>
  <si>
    <t>PANCHO</t>
  </si>
  <si>
    <t>No.337</t>
  </si>
  <si>
    <t>NOR-AINIE</t>
  </si>
  <si>
    <t>norainie.macabato@gmail.com</t>
  </si>
  <si>
    <t>Brgy. Datu Saber, Marawi City</t>
  </si>
  <si>
    <t>ODASAN, LALI M.</t>
  </si>
  <si>
    <t>No.338</t>
  </si>
  <si>
    <t>ONG</t>
  </si>
  <si>
    <t>SHARON</t>
  </si>
  <si>
    <t>TICQUIAN</t>
  </si>
  <si>
    <t>SHARONONMG43@YAHOO.COM</t>
  </si>
  <si>
    <t>MORALES, SOUTHWIND ESTATE, KORONADAL CITY</t>
  </si>
  <si>
    <t>No.339</t>
  </si>
  <si>
    <t>ELMAR</t>
  </si>
  <si>
    <t>OSANO</t>
  </si>
  <si>
    <t>elmarpagarigan@yahoo.com</t>
  </si>
  <si>
    <t>kapayawi. Libungan, n. cot</t>
  </si>
  <si>
    <t>No.340</t>
  </si>
  <si>
    <t>PAGHARION</t>
  </si>
  <si>
    <t>MARICAR</t>
  </si>
  <si>
    <t>BAYOG</t>
  </si>
  <si>
    <t>No.341</t>
  </si>
  <si>
    <t>PAGLALA</t>
  </si>
  <si>
    <t>BAIKUNOT</t>
  </si>
  <si>
    <t>baikunotalim@yahoo.com</t>
  </si>
  <si>
    <t>No.342</t>
  </si>
  <si>
    <t>DEVELOS</t>
  </si>
  <si>
    <t>LOURENCE BELLE</t>
  </si>
  <si>
    <t>RAYMUNDO</t>
  </si>
  <si>
    <t>No.343</t>
  </si>
  <si>
    <t>HAFSA</t>
  </si>
  <si>
    <t>MARUHOM</t>
  </si>
  <si>
    <t>zappaker23@gmail.com</t>
  </si>
  <si>
    <t>BIABA DIMAG, MARAWI CITY, LANAO DEL SUR</t>
  </si>
  <si>
    <t>No.344</t>
  </si>
  <si>
    <t>PALOMA II</t>
  </si>
  <si>
    <t>RAMOS</t>
  </si>
  <si>
    <t>palomasalvadorii@yahoo.com</t>
  </si>
  <si>
    <t>No.345</t>
  </si>
  <si>
    <t>PAMALOY</t>
  </si>
  <si>
    <t>BADRODIN</t>
  </si>
  <si>
    <t>SAMANODEN</t>
  </si>
  <si>
    <t>badrodinpamaloy@gmail.com</t>
  </si>
  <si>
    <t>SPRINGSIDE, MALABANG, LANAO DEL SUR</t>
  </si>
  <si>
    <t>No.346</t>
  </si>
  <si>
    <t>PAMULARCO</t>
  </si>
  <si>
    <t>DYLENE</t>
  </si>
  <si>
    <t>PONTILLAS</t>
  </si>
  <si>
    <t>dylenep@yahoo.com</t>
  </si>
  <si>
    <t>No.347</t>
  </si>
  <si>
    <t>PANALANDANG</t>
  </si>
  <si>
    <t>HERIA</t>
  </si>
  <si>
    <t>DEKING</t>
  </si>
  <si>
    <t>No.348</t>
  </si>
  <si>
    <t>YASSER</t>
  </si>
  <si>
    <t>SALANGANI</t>
  </si>
  <si>
    <t>OLANDANG, MIDSAYAP, NORTH COTABATO</t>
  </si>
  <si>
    <t>No.349</t>
  </si>
  <si>
    <t>PANDAPATAN</t>
  </si>
  <si>
    <t>NORAIDAH</t>
  </si>
  <si>
    <t>ANDAMUN</t>
  </si>
  <si>
    <t>nandamunpandapatan@yahoo.com</t>
  </si>
  <si>
    <t>No.350</t>
  </si>
  <si>
    <t>PANIZA</t>
  </si>
  <si>
    <t>PEARLY MAE</t>
  </si>
  <si>
    <t>SIUYCO</t>
  </si>
  <si>
    <t>pearlymae_paniza@yahoo.com</t>
  </si>
  <si>
    <t>BRGY. IMPROGO, PRK. MALIPAYON, BANGA, SOUTH COTABATO</t>
  </si>
  <si>
    <t>No.351</t>
  </si>
  <si>
    <t>PARDELLO</t>
  </si>
  <si>
    <t>EFFIE JOY</t>
  </si>
  <si>
    <t>CAYUBIT</t>
  </si>
  <si>
    <t>PUROK BAGONG SILANG, BARANGAY SANTA CRUZ, KORONADAL, SOUTH COTABATO</t>
  </si>
  <si>
    <t>No.352</t>
  </si>
  <si>
    <t>Parreño</t>
  </si>
  <si>
    <t>DEBBIE</t>
  </si>
  <si>
    <t>MARANDES</t>
  </si>
  <si>
    <t>G. MORILLO, STA. CRUZ, KORONADL, SOUTH COTABATO</t>
  </si>
  <si>
    <t>No.353</t>
  </si>
  <si>
    <t>PAYLA</t>
  </si>
  <si>
    <t>JOHARA</t>
  </si>
  <si>
    <t>DEQUINTO</t>
  </si>
  <si>
    <t>No.354</t>
  </si>
  <si>
    <t>DIMAPORO</t>
  </si>
  <si>
    <t>JOAIMA</t>
  </si>
  <si>
    <t>MUSTAPHA</t>
  </si>
  <si>
    <t>aima.mustapha@gmail.com</t>
  </si>
  <si>
    <t>PECHON, PETER</t>
  </si>
  <si>
    <t>No.355</t>
  </si>
  <si>
    <t>PENDONG</t>
  </si>
  <si>
    <t>ZAINUDIN</t>
  </si>
  <si>
    <t>ONTUWA</t>
  </si>
  <si>
    <t>zaiopendong.fo12@gmail.com</t>
  </si>
  <si>
    <t>POBLACION 1, COTABATO CITY</t>
  </si>
  <si>
    <t>No.356</t>
  </si>
  <si>
    <t>PRINCIPE</t>
  </si>
  <si>
    <t>HONEY GRACE</t>
  </si>
  <si>
    <t>CATEDRAL</t>
  </si>
  <si>
    <t>CARPENTER, KORONADAL, SOUTH COTABATO</t>
  </si>
  <si>
    <t>No.357</t>
  </si>
  <si>
    <t>PULIDO</t>
  </si>
  <si>
    <t>DOVIE</t>
  </si>
  <si>
    <t>JAVA</t>
  </si>
  <si>
    <t>0930-877-2075</t>
  </si>
  <si>
    <t>cahiligdovie@yahoo.com</t>
  </si>
  <si>
    <t>PUROK MAGSAYSAY, LABANGAL GENERAL SANTOS CITY</t>
  </si>
  <si>
    <t>No.358</t>
  </si>
  <si>
    <t>LACRO</t>
  </si>
  <si>
    <t>MAE CLAIRE</t>
  </si>
  <si>
    <t>GAYLAN</t>
  </si>
  <si>
    <t>LUBO, NED, LAKE SEBU, SOUTH COTABATO</t>
  </si>
  <si>
    <t>No.359</t>
  </si>
  <si>
    <t>RABANILLO</t>
  </si>
  <si>
    <t>DARYL</t>
  </si>
  <si>
    <t>CAMACHO</t>
  </si>
  <si>
    <t>drabanillo@yahoo.com</t>
  </si>
  <si>
    <t>NHA MAMAY, BUHANGIN DAVAO, DAVAO DEL SUR</t>
  </si>
  <si>
    <t>No.360</t>
  </si>
  <si>
    <t>RADIN</t>
  </si>
  <si>
    <t>MARYCHU</t>
  </si>
  <si>
    <t>LARITA</t>
  </si>
  <si>
    <t>MAASIM, SARANGANI</t>
  </si>
  <si>
    <t>No.361</t>
  </si>
  <si>
    <t>RAMOJAL</t>
  </si>
  <si>
    <t>JULITA</t>
  </si>
  <si>
    <t>SERVANO</t>
  </si>
  <si>
    <t>julietservano@gmail.com</t>
  </si>
  <si>
    <t>No.362</t>
  </si>
  <si>
    <t>ROHANNA MAYZA</t>
  </si>
  <si>
    <t>MAMAILAO</t>
  </si>
  <si>
    <t>No.363</t>
  </si>
  <si>
    <t>Rascal</t>
  </si>
  <si>
    <t>JOHAIRAH</t>
  </si>
  <si>
    <t>Malawani</t>
  </si>
  <si>
    <t>0950-585-4042</t>
  </si>
  <si>
    <t>dswd12korondal@gmail.com</t>
  </si>
  <si>
    <t>STA CRUZ, PHASE 3, AGREDA, KORONADAL, SOUTH COTABATO</t>
  </si>
  <si>
    <t>No.364</t>
  </si>
  <si>
    <t>JAYSIE</t>
  </si>
  <si>
    <t>BOLIVAR</t>
  </si>
  <si>
    <t>0907-3417853</t>
  </si>
  <si>
    <t>jbraymundo.foxii@gmail.com</t>
  </si>
  <si>
    <t>No.365</t>
  </si>
  <si>
    <t>No.366</t>
  </si>
  <si>
    <t>RONDINA</t>
  </si>
  <si>
    <t>MECHELLE</t>
  </si>
  <si>
    <t>MARIGON</t>
  </si>
  <si>
    <t>No.367</t>
  </si>
  <si>
    <t>GLAIZA SHAYNNE</t>
  </si>
  <si>
    <t>ROTEL</t>
  </si>
  <si>
    <t>GSRotel.RSW@gmail.com</t>
  </si>
  <si>
    <t>No.368</t>
  </si>
  <si>
    <t>Roullo</t>
  </si>
  <si>
    <t>Alane May</t>
  </si>
  <si>
    <t>Dalguntas</t>
  </si>
  <si>
    <t>09198287357/09269560650</t>
  </si>
  <si>
    <t>alen_roullo@yahoo.com</t>
  </si>
  <si>
    <t>No.369</t>
  </si>
  <si>
    <t>Ruam</t>
  </si>
  <si>
    <t>Catubig</t>
  </si>
  <si>
    <t>jannaiahkaye_18@yahoo.com</t>
  </si>
  <si>
    <t>BUENAFLORES, SENATOR NINOY AQUINO, SULTAN KUDARAT</t>
  </si>
  <si>
    <t>No.370</t>
  </si>
  <si>
    <t>SABANDO</t>
  </si>
  <si>
    <t>ELIZABETH</t>
  </si>
  <si>
    <t>MAGSIPOC</t>
  </si>
  <si>
    <t>sabandoelizabeth@yahoo.com</t>
  </si>
  <si>
    <t>PALACAT, ALEOSAN, NORTH COTABATO</t>
  </si>
  <si>
    <t>No.371</t>
  </si>
  <si>
    <t>GABAC</t>
  </si>
  <si>
    <t>HANNAH FAITH</t>
  </si>
  <si>
    <t>PILAPIL</t>
  </si>
  <si>
    <t>pilapil.hannahfaith@yahoo.com</t>
  </si>
  <si>
    <t>Poblacion Lake Sebu South Cotabato</t>
  </si>
  <si>
    <t>No.372</t>
  </si>
  <si>
    <t>SACOP</t>
  </si>
  <si>
    <t>NARISSA</t>
  </si>
  <si>
    <t>GUIADZALI</t>
  </si>
  <si>
    <t>narisacop@yahoo.com</t>
  </si>
  <si>
    <t>TAMONTAKA, DATU ODIN SINSUAT, MAGUINDANAO</t>
  </si>
  <si>
    <t>No.373</t>
  </si>
  <si>
    <t>FYRON</t>
  </si>
  <si>
    <t>GUIMBA</t>
  </si>
  <si>
    <t>ALIM ST., POBLACION, KIDAPAWA CITY</t>
  </si>
  <si>
    <t>No.374</t>
  </si>
  <si>
    <t>MOMONGAN</t>
  </si>
  <si>
    <t>MARISSA</t>
  </si>
  <si>
    <t>SALMORIN</t>
  </si>
  <si>
    <t>RANGABAN, MIDSAYAP, NORTH COTABATO</t>
  </si>
  <si>
    <t>No.375</t>
  </si>
  <si>
    <t>SAMSON</t>
  </si>
  <si>
    <t>FLORDELIZA</t>
  </si>
  <si>
    <t>CLAVER</t>
  </si>
  <si>
    <t>fcsamson.fo12@gmail.com</t>
  </si>
  <si>
    <t>No.376</t>
  </si>
  <si>
    <t>SANCHEZ</t>
  </si>
  <si>
    <t>ANNA CARLENE</t>
  </si>
  <si>
    <t>MAMASAKITAO</t>
  </si>
  <si>
    <t>acm_sanchez@yahoo.com</t>
  </si>
  <si>
    <t>MOLAVE STREET, POBLACION, CARMEN, NORTH COTABATO</t>
  </si>
  <si>
    <t>No.377</t>
  </si>
  <si>
    <t>MAMOSACA</t>
  </si>
  <si>
    <t>NORPHIA</t>
  </si>
  <si>
    <t>H.TAHA</t>
  </si>
  <si>
    <t>CADAPAAN, BALINDONG, LANAO DEL SUR</t>
  </si>
  <si>
    <t>No.378</t>
  </si>
  <si>
    <t>SARDEDO</t>
  </si>
  <si>
    <t>CORAZON</t>
  </si>
  <si>
    <t>mlmagpet4ps@yahoo.com</t>
  </si>
  <si>
    <t>PUROK 4, LOWER DOLO, BANSALAN, DAVAO DEL SUR</t>
  </si>
  <si>
    <t>No.379</t>
  </si>
  <si>
    <t>LABIBA</t>
  </si>
  <si>
    <t>labibasarip@gmail.com</t>
  </si>
  <si>
    <t>No.380</t>
  </si>
  <si>
    <t>ESNAIDAH</t>
  </si>
  <si>
    <t>MAWI</t>
  </si>
  <si>
    <t>sesnaidah@yahoo.com.ph</t>
  </si>
  <si>
    <t>BLK. 9 LOT 11, PRK. HAPPY LIVING, BRGY. SANTA CRUZ, KOR. CITY</t>
  </si>
  <si>
    <t>No.381</t>
  </si>
  <si>
    <t>NORMELAH</t>
  </si>
  <si>
    <t>TANOG</t>
  </si>
  <si>
    <t>BS-SOCIAL WORK</t>
  </si>
  <si>
    <t>ntsaripada.fo12@gmail.com</t>
  </si>
  <si>
    <t>No.382</t>
  </si>
  <si>
    <t>ROSEMARIE</t>
  </si>
  <si>
    <t>TALAMOR</t>
  </si>
  <si>
    <t>CROSSING 2, PUROK MASAGANA 11, ZONE III, KORONADAL, SOUTH COTABATO</t>
  </si>
  <si>
    <t>No.383</t>
  </si>
  <si>
    <t>SIMON</t>
  </si>
  <si>
    <t>SHIELA</t>
  </si>
  <si>
    <t>CHAVEZ</t>
  </si>
  <si>
    <t>shiela_simon99@yahoo.com</t>
  </si>
  <si>
    <t>No.384</t>
  </si>
  <si>
    <t>SINAJONAN</t>
  </si>
  <si>
    <t>ESTRELLITA</t>
  </si>
  <si>
    <t>ACLA</t>
  </si>
  <si>
    <t>esinajonan@yahoo.com.</t>
  </si>
  <si>
    <t>BARANGAY SUDAPIN, TJC ECOHOMES, KIDAPAWAN CITY</t>
  </si>
  <si>
    <t>No.385</t>
  </si>
  <si>
    <t>SUCLAN</t>
  </si>
  <si>
    <t>CRISTINA</t>
  </si>
  <si>
    <t>OCON</t>
  </si>
  <si>
    <t>No.386</t>
  </si>
  <si>
    <t>AIZA</t>
  </si>
  <si>
    <t>TONDE</t>
  </si>
  <si>
    <t>BRGY. POBLACION, KALAMANSIG, SULTAN KUDAARAT</t>
  </si>
  <si>
    <t>No.387</t>
  </si>
  <si>
    <t>SULUTAN</t>
  </si>
  <si>
    <t>LILYBETH</t>
  </si>
  <si>
    <t>ODE</t>
  </si>
  <si>
    <t>SITIO MALUPO, ANONANG, BANSALAN, DAVAO DEL SUR</t>
  </si>
  <si>
    <t>IP (BAGOBO)</t>
  </si>
  <si>
    <t>No.388</t>
  </si>
  <si>
    <t>SUMONSOL</t>
  </si>
  <si>
    <t>NENETTE</t>
  </si>
  <si>
    <t>MAMALUBA</t>
  </si>
  <si>
    <t>Skyn8s_30@yahoo.com</t>
  </si>
  <si>
    <t>PRK. QUEZON, BARANGAY LAMBA, BANGA, SOUTH COTABATO</t>
  </si>
  <si>
    <t>No.389</t>
  </si>
  <si>
    <t>TABLASO</t>
  </si>
  <si>
    <t>DONESA</t>
  </si>
  <si>
    <t>TRANIA</t>
  </si>
  <si>
    <t>mariadonesa@yahoo.com</t>
  </si>
  <si>
    <t>No.390</t>
  </si>
  <si>
    <t>SAGGE</t>
  </si>
  <si>
    <t>LILA MAE</t>
  </si>
  <si>
    <t>TADULAN</t>
  </si>
  <si>
    <t>PUROK MAINUSWAGON, LOWER SAN MATEO, ALEOSAN, NORTH COTABATO</t>
  </si>
  <si>
    <t>No.391</t>
  </si>
  <si>
    <t>TALAPAS</t>
  </si>
  <si>
    <t>AILEEN</t>
  </si>
  <si>
    <t>GAYAK</t>
  </si>
  <si>
    <t>aileentalampas_0228@yahoo.com</t>
  </si>
  <si>
    <t>DANNYBOY STREET, POBLACION II COTABATOB CITY</t>
  </si>
  <si>
    <t>No.392</t>
  </si>
  <si>
    <t>BANGGAY</t>
  </si>
  <si>
    <t>APRIL JOY</t>
  </si>
  <si>
    <t>t2_tamzy91@yahoo.com</t>
  </si>
  <si>
    <t>No.393</t>
  </si>
  <si>
    <t>TAN</t>
  </si>
  <si>
    <t>DIANA IRA</t>
  </si>
  <si>
    <t>ONDIO</t>
  </si>
  <si>
    <t>IP-BLAAN</t>
  </si>
  <si>
    <t>No.394</t>
  </si>
  <si>
    <t>RAMADAYNA</t>
  </si>
  <si>
    <t>DALANDAS</t>
  </si>
  <si>
    <t>09279240431/09469767758</t>
  </si>
  <si>
    <t>No.395</t>
  </si>
  <si>
    <t>TANALGO</t>
  </si>
  <si>
    <t>JANICE GEY</t>
  </si>
  <si>
    <t>BARTOLOME</t>
  </si>
  <si>
    <t>BRGY. SAJANEBA, PUROK CORDERO, STO. NINO, SOUTH COTABATO</t>
  </si>
  <si>
    <t>No.396</t>
  </si>
  <si>
    <t>TANGGOTE</t>
  </si>
  <si>
    <t>AMALIYA</t>
  </si>
  <si>
    <t>ALANGCA</t>
  </si>
  <si>
    <t>tanggoteamaliya@yahoo.com</t>
  </si>
  <si>
    <t>No.397</t>
  </si>
  <si>
    <t>TINDOY</t>
  </si>
  <si>
    <t>MARIA LUISA</t>
  </si>
  <si>
    <t>MASONGSONG</t>
  </si>
  <si>
    <t>marialuisa.tindoy@yahoo.com</t>
  </si>
  <si>
    <t>No.398</t>
  </si>
  <si>
    <t>TO-ONG</t>
  </si>
  <si>
    <t>SANTOS</t>
  </si>
  <si>
    <t>tonggrace33@gmail.com</t>
  </si>
  <si>
    <t>No.399</t>
  </si>
  <si>
    <t>TOROGANAN</t>
  </si>
  <si>
    <t>JALAL</t>
  </si>
  <si>
    <t>torogananjalal@yahoo.com</t>
  </si>
  <si>
    <t>No.400</t>
  </si>
  <si>
    <t>Tuanadatu</t>
  </si>
  <si>
    <t>Haifa</t>
  </si>
  <si>
    <t>Mang</t>
  </si>
  <si>
    <t>Brgy Lun Padidu Malapatan Sarangani Prov</t>
  </si>
  <si>
    <t>No.401</t>
  </si>
  <si>
    <t>LOVE</t>
  </si>
  <si>
    <t>TUGADE</t>
  </si>
  <si>
    <t>lovemirantugade@yahoo.com</t>
  </si>
  <si>
    <t>PUROK QUEZON, MALIGAYA, LAMBAYONG, SULTAN KUDARAT</t>
  </si>
  <si>
    <t>No.402</t>
  </si>
  <si>
    <t>HAJIARA</t>
  </si>
  <si>
    <t>SADON</t>
  </si>
  <si>
    <t>BAYANGA NORTE, MATANOG, MAGUINDANAO</t>
  </si>
  <si>
    <t>ULANGKAYA, SITTIE ALMA</t>
  </si>
  <si>
    <t>No.403</t>
  </si>
  <si>
    <t>johaira26@yahoo.com</t>
  </si>
  <si>
    <t>Matampay, Marawi City</t>
  </si>
  <si>
    <t>No.404</t>
  </si>
  <si>
    <t>UTTO</t>
  </si>
  <si>
    <t>ESNERAH</t>
  </si>
  <si>
    <t>KANAKAN</t>
  </si>
  <si>
    <t>SAN EMMANUEL, TACURONG, SULTAN KUDARAT</t>
  </si>
  <si>
    <t>No.405</t>
  </si>
  <si>
    <t>VICENTE</t>
  </si>
  <si>
    <t>VIVIAN</t>
  </si>
  <si>
    <t>TUKAYTO</t>
  </si>
  <si>
    <t>vicentevivian@ymail.com</t>
  </si>
  <si>
    <t>B'LAAN</t>
  </si>
  <si>
    <t>No.406</t>
  </si>
  <si>
    <t>VIDAL</t>
  </si>
  <si>
    <t>JHOBERT SONNY</t>
  </si>
  <si>
    <t>jhobert.vidal@yahoo.com</t>
  </si>
  <si>
    <t>Brgy. Laguilayan, Isulan, Sultan Kudarat</t>
  </si>
  <si>
    <t>No.407</t>
  </si>
  <si>
    <t>vildosola</t>
  </si>
  <si>
    <t>emelia</t>
  </si>
  <si>
    <t>dewey</t>
  </si>
  <si>
    <t>dewey emilia@yahoo.com</t>
  </si>
  <si>
    <t>PUROK VANDA, POBLACION 8, MIDSAYAP, NORTH COTABATO</t>
  </si>
  <si>
    <t>No.408</t>
  </si>
  <si>
    <t>VILLACERAN</t>
  </si>
  <si>
    <t>VANESSA LOVER</t>
  </si>
  <si>
    <t>DUMPA</t>
  </si>
  <si>
    <t>No.409</t>
  </si>
  <si>
    <t>WAGAS</t>
  </si>
  <si>
    <t>THRICEE JEWAL</t>
  </si>
  <si>
    <t>BARUC</t>
  </si>
  <si>
    <t>PRK. BANAHAO BRGY. CALABANIT GLAN SARANGANI</t>
  </si>
  <si>
    <t>No.410</t>
  </si>
  <si>
    <t>YAP</t>
  </si>
  <si>
    <t>JUDITH</t>
  </si>
  <si>
    <t>ALON</t>
  </si>
  <si>
    <t>Lapu-Lapu Street kabacan Cotabato</t>
  </si>
  <si>
    <t>No.411</t>
  </si>
  <si>
    <t>ZUYCO</t>
  </si>
  <si>
    <t>JAY</t>
  </si>
  <si>
    <t>LIBRADO</t>
  </si>
  <si>
    <t>zuycojay@gmail.com</t>
  </si>
  <si>
    <t>No.412</t>
  </si>
  <si>
    <t>BLANCO</t>
  </si>
  <si>
    <t>NHURWENA</t>
  </si>
  <si>
    <t>BALINDO</t>
  </si>
  <si>
    <t>No.413</t>
  </si>
  <si>
    <t>RIHAM</t>
  </si>
  <si>
    <t>rihamb26@gmail.com</t>
  </si>
  <si>
    <t>No.414</t>
  </si>
  <si>
    <t>ALBA</t>
  </si>
  <si>
    <t>JOY</t>
  </si>
  <si>
    <t>GABATO</t>
  </si>
  <si>
    <t>09296314596 / 09177723198</t>
  </si>
  <si>
    <t>BRGY. NEW LAGAO, TACURONG CITY</t>
  </si>
  <si>
    <t>No.415</t>
  </si>
  <si>
    <t>BADIO</t>
  </si>
  <si>
    <t>ASIBA</t>
  </si>
  <si>
    <t>asiba26@yahoo.com</t>
  </si>
  <si>
    <t>BOULEVARD STREET, 23-C, DAVAO CIYT</t>
  </si>
  <si>
    <t>No.416</t>
  </si>
  <si>
    <t>FATIMA</t>
  </si>
  <si>
    <t>AKIL</t>
  </si>
  <si>
    <t>BS in Psychology/BS IN SOCIAL WORK</t>
  </si>
  <si>
    <t>fadamang.fo12@gmail.com</t>
  </si>
  <si>
    <t>RH 7, KADTATABANGA, COTABATO CITY</t>
  </si>
  <si>
    <t>No.417</t>
  </si>
  <si>
    <t>CABILANGAN</t>
  </si>
  <si>
    <t>ISMAEL</t>
  </si>
  <si>
    <t>JURANE</t>
  </si>
  <si>
    <t>LABUS UHAW FATIMA GENERAL SANTOS CITY</t>
  </si>
  <si>
    <t>No.418</t>
  </si>
  <si>
    <t>ALIMONDAS</t>
  </si>
  <si>
    <t>SITTIE-OMAIMAH</t>
  </si>
  <si>
    <t>BANTUAS-LUCMAN</t>
  </si>
  <si>
    <t>babyalimondas@yahoo.com</t>
  </si>
  <si>
    <t>GATA POON A BAYABAO, LANAO DEL SUR</t>
  </si>
  <si>
    <t>No.419</t>
  </si>
  <si>
    <t>NAYLAH</t>
  </si>
  <si>
    <t>LANTONG</t>
  </si>
  <si>
    <t>No.420</t>
  </si>
  <si>
    <t>AJENO</t>
  </si>
  <si>
    <t>CHRUNCHE</t>
  </si>
  <si>
    <t>LATOJA</t>
  </si>
  <si>
    <t>No.421</t>
  </si>
  <si>
    <t>SITTY NAWERAH</t>
  </si>
  <si>
    <t>DIANALAN</t>
  </si>
  <si>
    <t>No.422</t>
  </si>
  <si>
    <t>PIKIT</t>
  </si>
  <si>
    <t>AYAH JUHAINA</t>
  </si>
  <si>
    <t>BAAY</t>
  </si>
  <si>
    <t>RA 1080 RSW</t>
  </si>
  <si>
    <t>No.423</t>
  </si>
  <si>
    <t>HERNA LIZA</t>
  </si>
  <si>
    <t>GAJO</t>
  </si>
  <si>
    <t>No.424</t>
  </si>
  <si>
    <t>UMBALAN</t>
  </si>
  <si>
    <t>NORHANA</t>
  </si>
  <si>
    <t>PAMIKIRIN</t>
  </si>
  <si>
    <t>DIMAPORO, JOAIMA M.</t>
  </si>
  <si>
    <t>No.425</t>
  </si>
  <si>
    <t xml:space="preserve">ORAIZ </t>
  </si>
  <si>
    <t>CATHY</t>
  </si>
  <si>
    <t>SANGILAN</t>
  </si>
  <si>
    <t>No.426</t>
  </si>
  <si>
    <t>DUMIAR</t>
  </si>
  <si>
    <t>JUHAINA</t>
  </si>
  <si>
    <t>GURONTAL</t>
  </si>
  <si>
    <t>juhaina.dumiar@gmail.com</t>
  </si>
  <si>
    <t>No.427</t>
  </si>
  <si>
    <t>QUIJANO</t>
  </si>
  <si>
    <t>GUEN</t>
  </si>
  <si>
    <t>MACION</t>
  </si>
  <si>
    <t>No.428</t>
  </si>
  <si>
    <t>PONCE</t>
  </si>
  <si>
    <t>REGINE</t>
  </si>
  <si>
    <t>NATIVIDAD</t>
  </si>
  <si>
    <t>No.429</t>
  </si>
  <si>
    <t>H.ALI</t>
  </si>
  <si>
    <t>SITTIE FAMILA</t>
  </si>
  <si>
    <t>PALO</t>
  </si>
  <si>
    <t>familahali@gmail.com</t>
  </si>
  <si>
    <t>No.430</t>
  </si>
  <si>
    <t>HANIFA</t>
  </si>
  <si>
    <t>No.431</t>
  </si>
  <si>
    <t>DATAYA</t>
  </si>
  <si>
    <t>SANDRALEN</t>
  </si>
  <si>
    <t>GUIALEL</t>
  </si>
  <si>
    <t>No.432</t>
  </si>
  <si>
    <t>VEGO</t>
  </si>
  <si>
    <t>VEGAFRIA</t>
  </si>
  <si>
    <t>No.433</t>
  </si>
  <si>
    <t>JUANICO</t>
  </si>
  <si>
    <t>LUSTINA</t>
  </si>
  <si>
    <t>RA1080 (RSW0</t>
  </si>
  <si>
    <t>No.434</t>
  </si>
  <si>
    <t>LIWALUG</t>
  </si>
  <si>
    <t>FAYERUZ</t>
  </si>
  <si>
    <t>No.435</t>
  </si>
  <si>
    <t>CASIR</t>
  </si>
  <si>
    <t>FAIMAH</t>
  </si>
  <si>
    <t>CABUGATAN</t>
  </si>
  <si>
    <t>0926-562-5793/ 0909-100-5069</t>
  </si>
  <si>
    <t>fcasir_1995@yahoo.com</t>
  </si>
  <si>
    <t>BRGY. BANDINGUN, BAYANG, LANAO DEL SUR</t>
  </si>
  <si>
    <t>No.436</t>
  </si>
  <si>
    <t>NORHANIFAH</t>
  </si>
  <si>
    <t>No.437</t>
  </si>
  <si>
    <t>ANA MAE</t>
  </si>
  <si>
    <t>ERASGA</t>
  </si>
  <si>
    <t>No.438</t>
  </si>
  <si>
    <t>SANICO</t>
  </si>
  <si>
    <t>ARLAN</t>
  </si>
  <si>
    <t>MONTICER</t>
  </si>
  <si>
    <t>SARIP, PRINCESS AINA A.</t>
  </si>
  <si>
    <t>No.439</t>
  </si>
  <si>
    <t>MANTORINO</t>
  </si>
  <si>
    <t>RADIYA</t>
  </si>
  <si>
    <t>PIANG</t>
  </si>
  <si>
    <t>radiyamantorino@gmail.com</t>
  </si>
  <si>
    <t>No.440</t>
  </si>
  <si>
    <t>RAFAILES</t>
  </si>
  <si>
    <t>ROSELLE</t>
  </si>
  <si>
    <t>BUSTILLOS</t>
  </si>
  <si>
    <t>No.441</t>
  </si>
  <si>
    <t>No.442</t>
  </si>
  <si>
    <t>SAROSONG</t>
  </si>
  <si>
    <t>SITTIE RAIHAN</t>
  </si>
  <si>
    <t>UNGCAR</t>
  </si>
  <si>
    <t>Raihansittie@gmail.com</t>
  </si>
  <si>
    <t>No.443</t>
  </si>
  <si>
    <t>LESTER</t>
  </si>
  <si>
    <t>lesterprout@gmail.com</t>
  </si>
  <si>
    <t>BRGY. CONEL GENERAL SANTOS CITY</t>
  </si>
  <si>
    <t>BAI EBSHAIRA K. KARON</t>
  </si>
  <si>
    <t>No.444</t>
  </si>
  <si>
    <t>BARRON</t>
  </si>
  <si>
    <t>JAHRE ZEN</t>
  </si>
  <si>
    <t>OSORIO</t>
  </si>
  <si>
    <t>No.445</t>
  </si>
  <si>
    <t>VALENCIA</t>
  </si>
  <si>
    <t>JERRY</t>
  </si>
  <si>
    <t>CABISIRANO</t>
  </si>
  <si>
    <t>jeval2005@yahoo.com</t>
  </si>
  <si>
    <t>BULA GENERAL SANTOS CITY</t>
  </si>
  <si>
    <t>No.446</t>
  </si>
  <si>
    <t>YULORES</t>
  </si>
  <si>
    <t>RITZE TWIN</t>
  </si>
  <si>
    <t>No.447</t>
  </si>
  <si>
    <t>KADIL</t>
  </si>
  <si>
    <t>SHAHANIE</t>
  </si>
  <si>
    <t>ABUBAKAR</t>
  </si>
  <si>
    <t>shaniekadil@gmail.com</t>
  </si>
  <si>
    <t>No.448</t>
  </si>
  <si>
    <t>COMMUNITY FACILITATOR/ CASE WORKER</t>
  </si>
  <si>
    <t>UNAK</t>
  </si>
  <si>
    <t>JULIE MAR</t>
  </si>
  <si>
    <t>LUMBAY</t>
  </si>
  <si>
    <t>0906-934-8116/ 09097243698</t>
  </si>
  <si>
    <t>unakjuliemar@gmail.com</t>
  </si>
  <si>
    <t>No.449</t>
  </si>
  <si>
    <t>SAIRAH</t>
  </si>
  <si>
    <t>MAGANGCONG</t>
  </si>
  <si>
    <t>No.450</t>
  </si>
  <si>
    <t>SHIEKA</t>
  </si>
  <si>
    <t>BARLIZO</t>
  </si>
  <si>
    <t>shiekaqo.08@gmail.com</t>
  </si>
  <si>
    <t>No.451</t>
  </si>
  <si>
    <t>LEMENTE</t>
  </si>
  <si>
    <t>KAYLEEN</t>
  </si>
  <si>
    <t>ARZADON</t>
  </si>
  <si>
    <t>No.452</t>
  </si>
  <si>
    <t>DIALAL</t>
  </si>
  <si>
    <t>SAMROD</t>
  </si>
  <si>
    <t>samDialal@gmail.com</t>
  </si>
  <si>
    <t>No.453</t>
  </si>
  <si>
    <t>BUTUA</t>
  </si>
  <si>
    <t>SAADIA</t>
  </si>
  <si>
    <t>MACASIGO</t>
  </si>
  <si>
    <t>No.454</t>
  </si>
  <si>
    <t>KAMA</t>
  </si>
  <si>
    <t>MALA</t>
  </si>
  <si>
    <t>hamjay152gmail.com</t>
  </si>
  <si>
    <t>No.455</t>
  </si>
  <si>
    <t>FARISA</t>
  </si>
  <si>
    <t>ADZA</t>
  </si>
  <si>
    <t>farisamama@gmail.com</t>
  </si>
  <si>
    <t>No.456</t>
  </si>
  <si>
    <t>SAMAD</t>
  </si>
  <si>
    <t>SAMINAH</t>
  </si>
  <si>
    <t>No.457</t>
  </si>
  <si>
    <t>SOCIAL WELFARE ASSISTANT</t>
  </si>
  <si>
    <t>ALFIE</t>
  </si>
  <si>
    <t>PAR</t>
  </si>
  <si>
    <t>No.458</t>
  </si>
  <si>
    <t>NORDY</t>
  </si>
  <si>
    <t>UDAY</t>
  </si>
  <si>
    <t>AB IN COMMUNITY DEVELOPMENT</t>
  </si>
  <si>
    <t>nordyaluday@yahoo.com</t>
  </si>
  <si>
    <t>R.H, DON . E SERO 7th Street Cotabato City</t>
  </si>
  <si>
    <t>No.459</t>
  </si>
  <si>
    <t>HARRITH</t>
  </si>
  <si>
    <t>MANGATE</t>
  </si>
  <si>
    <t>09092661291 / 09156036866</t>
  </si>
  <si>
    <t>harrismustapha@yahoo.com</t>
  </si>
  <si>
    <t>ABDULRAHIM, SAPARUDIN S.</t>
  </si>
  <si>
    <t>No.460</t>
  </si>
  <si>
    <t>ABENDAN</t>
  </si>
  <si>
    <t>NARLY</t>
  </si>
  <si>
    <t>SANTIAGO</t>
  </si>
  <si>
    <t>BS IN MGT. ACCOUNTING/BSSW</t>
  </si>
  <si>
    <t>LADOL ALABEL SARANAGNI</t>
  </si>
  <si>
    <t>No.461</t>
  </si>
  <si>
    <t>ALTAF</t>
  </si>
  <si>
    <t>DILABACUN</t>
  </si>
  <si>
    <t>altafsarip@yahoo.com</t>
  </si>
  <si>
    <t>BANDAY, MALABANG LANAO DEL SUR</t>
  </si>
  <si>
    <t>No.462</t>
  </si>
  <si>
    <t>ABPI</t>
  </si>
  <si>
    <t>NORHATA</t>
  </si>
  <si>
    <t>MAMASALAKEG</t>
  </si>
  <si>
    <t>abpinorhata@yahoo.com</t>
  </si>
  <si>
    <t>PUROK MABUHAY POBLACION 2 COTABATO CITY</t>
  </si>
  <si>
    <t>No.463</t>
  </si>
  <si>
    <t>LANSON</t>
  </si>
  <si>
    <t>HAMIDA</t>
  </si>
  <si>
    <t>GUIALIL</t>
  </si>
  <si>
    <t>No.464</t>
  </si>
  <si>
    <t>ALAUYA</t>
  </si>
  <si>
    <t>AMORAN</t>
  </si>
  <si>
    <t>johara_alauya@yahoo.com</t>
  </si>
  <si>
    <t>CENTRAL LINUK, TAMPARAN, LANAO DEL SUR</t>
  </si>
  <si>
    <t>No.465</t>
  </si>
  <si>
    <t>No.466</t>
  </si>
  <si>
    <t>ZAMBRA</t>
  </si>
  <si>
    <t>NAMLA</t>
  </si>
  <si>
    <t>GANG, SULTAN KUDARAT, MAGUINDANAO</t>
  </si>
  <si>
    <t>No.467</t>
  </si>
  <si>
    <t>ALIBAY</t>
  </si>
  <si>
    <t>MASULOT</t>
  </si>
  <si>
    <t>AB IN SOCIAL WORK</t>
  </si>
  <si>
    <t>No.468</t>
  </si>
  <si>
    <t>ORGANIA</t>
  </si>
  <si>
    <t>JEYMAR</t>
  </si>
  <si>
    <t>GENOBIS</t>
  </si>
  <si>
    <t>VOCATIONAL</t>
  </si>
  <si>
    <t>No.469</t>
  </si>
  <si>
    <t>VENTURINA</t>
  </si>
  <si>
    <t>CHRISTIN</t>
  </si>
  <si>
    <t>ANINIPOT</t>
  </si>
  <si>
    <t>BS IN AGRICULTURAL BUSINESS</t>
  </si>
  <si>
    <t>No.470</t>
  </si>
  <si>
    <t>BACARAT</t>
  </si>
  <si>
    <t>SOFIA</t>
  </si>
  <si>
    <t>No.471</t>
  </si>
  <si>
    <t>BALAYMAN</t>
  </si>
  <si>
    <t>AYATULLAH</t>
  </si>
  <si>
    <t>LAMONDAYA</t>
  </si>
  <si>
    <t>AB IN MATHEMATICS</t>
  </si>
  <si>
    <t>No.472</t>
  </si>
  <si>
    <t>ALEX</t>
  </si>
  <si>
    <t>BS in Agricultural Economics</t>
  </si>
  <si>
    <t>Manarapan, Carmen, Cotabato</t>
  </si>
  <si>
    <t>No.473</t>
  </si>
  <si>
    <t>BENITO</t>
  </si>
  <si>
    <t>MAHID</t>
  </si>
  <si>
    <t>TAMAY</t>
  </si>
  <si>
    <t>mahidbenito@gmail.com</t>
  </si>
  <si>
    <t>No.474</t>
  </si>
  <si>
    <t>BITOR-ISMAEL</t>
  </si>
  <si>
    <t>MERAIMAH</t>
  </si>
  <si>
    <t>HAMDAG</t>
  </si>
  <si>
    <t>BS COMMUNITY DEVELOPMENT/BEED</t>
  </si>
  <si>
    <t>ismaelmeraimah@gmail.com</t>
  </si>
  <si>
    <t>No.475</t>
  </si>
  <si>
    <t>BULOD</t>
  </si>
  <si>
    <t>CHARMAINE</t>
  </si>
  <si>
    <t>PINA</t>
  </si>
  <si>
    <t>No.476</t>
  </si>
  <si>
    <t>GENLY</t>
  </si>
  <si>
    <t>BERBANIO</t>
  </si>
  <si>
    <t>MALINAO, BANISILAN, NORTH COTABATO</t>
  </si>
  <si>
    <t>No.477</t>
  </si>
  <si>
    <t>CARBONEL</t>
  </si>
  <si>
    <t>BALITON</t>
  </si>
  <si>
    <t>mcarbonel32@yahoo.com</t>
  </si>
  <si>
    <t>No.478</t>
  </si>
  <si>
    <t>CASSER</t>
  </si>
  <si>
    <t>JUNAIDAH</t>
  </si>
  <si>
    <t>SANGBAAN</t>
  </si>
  <si>
    <t>junaisangbaan@yahoo.com</t>
  </si>
  <si>
    <t>SIKUN MATAMPAY, GANASSI, LANAO DEL SUR</t>
  </si>
  <si>
    <t>No.479</t>
  </si>
  <si>
    <t>ZORAIDAH</t>
  </si>
  <si>
    <t>zoraidahcasser@gmail.com</t>
  </si>
  <si>
    <t>No.480</t>
  </si>
  <si>
    <t>SAAD</t>
  </si>
  <si>
    <t>JALALODIN</t>
  </si>
  <si>
    <t>seven.feercs@gmail.com</t>
  </si>
  <si>
    <t>No.481</t>
  </si>
  <si>
    <t>KAREN MAE</t>
  </si>
  <si>
    <t>MONTALVO</t>
  </si>
  <si>
    <t>karenmaeclarito21@gmail.com</t>
  </si>
  <si>
    <t>UPPER MINGGADING ALEOSAN NORTH COTABATO</t>
  </si>
  <si>
    <t>No.482</t>
  </si>
  <si>
    <t>DAINAL</t>
  </si>
  <si>
    <t>RICHARD</t>
  </si>
  <si>
    <t>SADJI</t>
  </si>
  <si>
    <t>No.483</t>
  </si>
  <si>
    <t>JAMAL</t>
  </si>
  <si>
    <t>Jamaldaksla@ymail.com</t>
  </si>
  <si>
    <t>No.484</t>
  </si>
  <si>
    <t>Adizas</t>
  </si>
  <si>
    <t>Liezl</t>
  </si>
  <si>
    <t>allunar</t>
  </si>
  <si>
    <t>Prk. Mabuhay Pob. Alabel, Saranggani Prov.</t>
  </si>
  <si>
    <t>No.485</t>
  </si>
  <si>
    <t>POCOL</t>
  </si>
  <si>
    <t>JAMERA</t>
  </si>
  <si>
    <t>MALIK</t>
  </si>
  <si>
    <t>jamerapocol19@gmail.com</t>
  </si>
  <si>
    <t>LABANGAL GENERAL SANTOS CITY</t>
  </si>
  <si>
    <t>LABAY MARAWI CITY LANAO DEL SUR</t>
  </si>
  <si>
    <t>No.486</t>
  </si>
  <si>
    <t>SAPIA</t>
  </si>
  <si>
    <t>ABOGA</t>
  </si>
  <si>
    <t>sadiangka.f.o.xii2gmail.com</t>
  </si>
  <si>
    <t>POBLACION KIAMBA SARANGANI</t>
  </si>
  <si>
    <t>Bangon, Marawi City</t>
  </si>
  <si>
    <t>No.487</t>
  </si>
  <si>
    <t>DICOL</t>
  </si>
  <si>
    <t>SITTIE NAIMA</t>
  </si>
  <si>
    <t>No.488</t>
  </si>
  <si>
    <t>DISOMIMBA</t>
  </si>
  <si>
    <t>MACAMANO</t>
  </si>
  <si>
    <t>BS-BIOLOGY</t>
  </si>
  <si>
    <t>jalilahdisomimba@gmail,com</t>
  </si>
  <si>
    <t>BASAGAD, PUALAS LANAO DEL SUR</t>
  </si>
  <si>
    <t>No.489</t>
  </si>
  <si>
    <t>DIVINAGRACIA</t>
  </si>
  <si>
    <t>SALVAN</t>
  </si>
  <si>
    <t>BS SOCIAL SERVICE</t>
  </si>
  <si>
    <t>0926-2370-129</t>
  </si>
  <si>
    <t>Isdivinagracia.fo12gmail.com</t>
  </si>
  <si>
    <t>PUROK PAGKAKAISA, SAGASA, ESPERANZA, SULTAN KUDARAT</t>
  </si>
  <si>
    <t>No.490</t>
  </si>
  <si>
    <t>EIGO</t>
  </si>
  <si>
    <t>IVY</t>
  </si>
  <si>
    <t>ideigo.fo12@gmail.com</t>
  </si>
  <si>
    <t>TUKA, BAGUMBAYAN, SULTAN KUDARAT</t>
  </si>
  <si>
    <t>No.491</t>
  </si>
  <si>
    <t>JUHARIA</t>
  </si>
  <si>
    <t>COMPANIA</t>
  </si>
  <si>
    <t>RH 10, COTABATO CITY</t>
  </si>
  <si>
    <t>No.492</t>
  </si>
  <si>
    <t>AMERODIN</t>
  </si>
  <si>
    <t>ROHANA</t>
  </si>
  <si>
    <t>BS IN SECONDARY EDUCATION MAJOR IN ENGLISH</t>
  </si>
  <si>
    <t>0939-529-3450</t>
  </si>
  <si>
    <t>MALIGO, PUALAS, LANAO DEL SUR</t>
  </si>
  <si>
    <t>No.493</t>
  </si>
  <si>
    <t>REBUCAS</t>
  </si>
  <si>
    <t>DAISYLEN</t>
  </si>
  <si>
    <t>EUGENIO</t>
  </si>
  <si>
    <t>BS COOPERATIVE DEVELOPMENT</t>
  </si>
  <si>
    <t>daisyleneugenio@gmail.com</t>
  </si>
  <si>
    <t>PUROK 2, CENTRAL KATINGAWAN, MIDSAYAP, NORTH, COTABATO CITY</t>
  </si>
  <si>
    <t>No.494</t>
  </si>
  <si>
    <t>SUGAN</t>
  </si>
  <si>
    <t>RHEO JADE</t>
  </si>
  <si>
    <t>COMENDADOR</t>
  </si>
  <si>
    <t>suganrheojade@gmail.com</t>
  </si>
  <si>
    <t>No.495</t>
  </si>
  <si>
    <t>CFA/ FAMILY WELFARE ASSISTANT for MCCT</t>
  </si>
  <si>
    <t>No.496</t>
  </si>
  <si>
    <t>GAQUING</t>
  </si>
  <si>
    <t>JANE</t>
  </si>
  <si>
    <t>CAMON</t>
  </si>
  <si>
    <t>No.497</t>
  </si>
  <si>
    <t>GOMEZ</t>
  </si>
  <si>
    <t>JAYZEL</t>
  </si>
  <si>
    <t>ANTONA</t>
  </si>
  <si>
    <t>BS OFFICE ADMINISTRATION</t>
  </si>
  <si>
    <t>jayzelgomez3@gmail.com</t>
  </si>
  <si>
    <t>BAGACAY ALABE GENERAL SANTOS CITY</t>
  </si>
  <si>
    <t>No.498</t>
  </si>
  <si>
    <t>GUIABEL</t>
  </si>
  <si>
    <t>asmairalaguialam09@gmail.com</t>
  </si>
  <si>
    <t>No.499</t>
  </si>
  <si>
    <t>PUNDAMDAG</t>
  </si>
  <si>
    <t>BS INTERNATIONAL RELATIONS</t>
  </si>
  <si>
    <t>No.500</t>
  </si>
  <si>
    <t>HADONG</t>
  </si>
  <si>
    <t>CARMELA</t>
  </si>
  <si>
    <t>AMPON</t>
  </si>
  <si>
    <t>BS Community Development / BS SOCIAL WORK 136 UNITS</t>
  </si>
  <si>
    <t>Carmela.hadong@yahoo.com.ph</t>
  </si>
  <si>
    <t>IP (TAGAKAULO)</t>
  </si>
  <si>
    <t>No.501</t>
  </si>
  <si>
    <t>Humagbas</t>
  </si>
  <si>
    <t>Ricky</t>
  </si>
  <si>
    <t>Yata</t>
  </si>
  <si>
    <t>none</t>
  </si>
  <si>
    <t>IP T'BOLI</t>
  </si>
  <si>
    <t>No.502</t>
  </si>
  <si>
    <t>IDECA</t>
  </si>
  <si>
    <t>CHESTER KING</t>
  </si>
  <si>
    <t>0908-4312331</t>
  </si>
  <si>
    <t>chester_rockista16@yahoo.com</t>
  </si>
  <si>
    <t>Brgy Poblacion Lake Sebu South Cotabato</t>
  </si>
  <si>
    <t>No.503</t>
  </si>
  <si>
    <t>SsIsmael.fo12@gmail.com</t>
  </si>
  <si>
    <t>No.504</t>
  </si>
  <si>
    <t>JABLA</t>
  </si>
  <si>
    <t>JENNELYN</t>
  </si>
  <si>
    <t>RAMILLO</t>
  </si>
  <si>
    <t>jennelyn_rj@yahoo.com</t>
  </si>
  <si>
    <t>POBLACION, MANGA STREET, ALABEL, SARNGGANI PROVINCE</t>
  </si>
  <si>
    <t>No.505</t>
  </si>
  <si>
    <t>JULIAN</t>
  </si>
  <si>
    <t>JORGE WELHELM</t>
  </si>
  <si>
    <t>APURA</t>
  </si>
  <si>
    <t>BACHELOR OF TECHNOLOGY IN INDUSTRIAL MANAGEMENT</t>
  </si>
  <si>
    <t>jorge.julian59@yahoo.com</t>
  </si>
  <si>
    <t>No.506</t>
  </si>
  <si>
    <t>NOEL</t>
  </si>
  <si>
    <t>No.507</t>
  </si>
  <si>
    <t>HANNAH</t>
  </si>
  <si>
    <t>No.508</t>
  </si>
  <si>
    <t>GRANDE</t>
  </si>
  <si>
    <t>ROSNIA</t>
  </si>
  <si>
    <t>AGRICULTURAL TECHNOLOGY &amp; BS IN PUBLIC ADMINISTRATION</t>
  </si>
  <si>
    <t>No.509</t>
  </si>
  <si>
    <t>KUNDAI</t>
  </si>
  <si>
    <t>ABARUYA</t>
  </si>
  <si>
    <t>DATUMANONG</t>
  </si>
  <si>
    <t>BRGY. AMBALGAN, PUROK LOVERS, STO. NINO, SOUTH COTABATO</t>
  </si>
  <si>
    <t>No.510</t>
  </si>
  <si>
    <t>LABAY</t>
  </si>
  <si>
    <t>JASLIA</t>
  </si>
  <si>
    <t>ARINDIG</t>
  </si>
  <si>
    <t>leah_labay@yahoo.com</t>
  </si>
  <si>
    <t>No.511</t>
  </si>
  <si>
    <t>SUMATRA</t>
  </si>
  <si>
    <t>JENNY</t>
  </si>
  <si>
    <t>TAÑO</t>
  </si>
  <si>
    <t>No.512</t>
  </si>
  <si>
    <t>SEGAFO</t>
  </si>
  <si>
    <t>ERWIN JAY</t>
  </si>
  <si>
    <t>DUMA</t>
  </si>
  <si>
    <t>No.513</t>
  </si>
  <si>
    <t>ARMONIO</t>
  </si>
  <si>
    <t>MEL JOY</t>
  </si>
  <si>
    <t>VALENZUELA</t>
  </si>
  <si>
    <t>lemon22890@gmail.com</t>
  </si>
  <si>
    <t>BRGY. BANGONTAPAY, M'LANG, NORTH COTABATO</t>
  </si>
  <si>
    <t>No.514</t>
  </si>
  <si>
    <t>LORIZO</t>
  </si>
  <si>
    <t>JULIEVY</t>
  </si>
  <si>
    <t>TOLENTINO</t>
  </si>
  <si>
    <t>ppp_bagumbayan@yahoo.com</t>
  </si>
  <si>
    <t>POBALCION PRK.6 DIEGO SILANG ST. , TACURONG CITY</t>
  </si>
  <si>
    <t>No.515</t>
  </si>
  <si>
    <t>MACADADAYA</t>
  </si>
  <si>
    <t>DIMARONSING</t>
  </si>
  <si>
    <t>mcadadayan@yahoo.com</t>
  </si>
  <si>
    <t>CAWAYAN, MARANTAO, LANAO DEL SUR</t>
  </si>
  <si>
    <t>No.516</t>
  </si>
  <si>
    <t>SONAYYAH</t>
  </si>
  <si>
    <t>balindongsonayyah@gmail.com</t>
  </si>
  <si>
    <t>No.517</t>
  </si>
  <si>
    <t>MOHAMAD-ALI</t>
  </si>
  <si>
    <t>DALIDIG</t>
  </si>
  <si>
    <t>BSBA-MANAGEMENT</t>
  </si>
  <si>
    <t>No.518</t>
  </si>
  <si>
    <t>MAGDAGA</t>
  </si>
  <si>
    <t>RAIHANA</t>
  </si>
  <si>
    <t>BS EDUCATION</t>
  </si>
  <si>
    <t>No.519</t>
  </si>
  <si>
    <t>JESSE</t>
  </si>
  <si>
    <t>SUPELANAS</t>
  </si>
  <si>
    <t>jessemaghinay@yahoo.com</t>
  </si>
  <si>
    <t>NUPPER LONDON C, GENERAL SANTOS CITY</t>
  </si>
  <si>
    <t>No.520</t>
  </si>
  <si>
    <t>MAHMUD</t>
  </si>
  <si>
    <t>SAPALON</t>
  </si>
  <si>
    <t>aiza_mahmud2yahoo.com</t>
  </si>
  <si>
    <t>No.521</t>
  </si>
  <si>
    <t>MANDAGAN</t>
  </si>
  <si>
    <t>SAILANIE</t>
  </si>
  <si>
    <t>MACASIMBAR</t>
  </si>
  <si>
    <t>smandagan2@gmail.com</t>
  </si>
  <si>
    <t>BRGY. LILOD, WATU, BALINDONG, LANAO DEL SUR</t>
  </si>
  <si>
    <t>No.522</t>
  </si>
  <si>
    <t>AMMANODIN</t>
  </si>
  <si>
    <t>ammanodensaripada@yahoo.com</t>
  </si>
  <si>
    <t>No.523</t>
  </si>
  <si>
    <t>KHABEB</t>
  </si>
  <si>
    <t>ALONTO</t>
  </si>
  <si>
    <t>BS IN PUBLIC ADMINISTRATION</t>
  </si>
  <si>
    <t>khabebmarohom04@gmail.com</t>
  </si>
  <si>
    <t>TUBOK, MALABANG, LANAO DEL SUR</t>
  </si>
  <si>
    <t>No.524</t>
  </si>
  <si>
    <t>NORMALIA</t>
  </si>
  <si>
    <t>RAGA</t>
  </si>
  <si>
    <t>0909-9841066</t>
  </si>
  <si>
    <t>No.525</t>
  </si>
  <si>
    <t>Logronio</t>
  </si>
  <si>
    <t>Felisa</t>
  </si>
  <si>
    <t>Samloc</t>
  </si>
  <si>
    <t>No.526</t>
  </si>
  <si>
    <t>SUSAN</t>
  </si>
  <si>
    <t>CUMAWAS</t>
  </si>
  <si>
    <t>susancumawas@gmail.com</t>
  </si>
  <si>
    <t>PRK. SAN JUAN BRGY. POB. MAASIM, SARANGANI PROV.</t>
  </si>
  <si>
    <t>No.527</t>
  </si>
  <si>
    <t>MIPUKUR</t>
  </si>
  <si>
    <t>AS-BHATTY</t>
  </si>
  <si>
    <t>asamrose31@yahoo.com</t>
  </si>
  <si>
    <t>No.528</t>
  </si>
  <si>
    <t>MINDA</t>
  </si>
  <si>
    <t>No.529</t>
  </si>
  <si>
    <t>ABALLE</t>
  </si>
  <si>
    <t>BRONIOLA</t>
  </si>
  <si>
    <t>mbaballe.foxii@gmail.com</t>
  </si>
  <si>
    <t>BRGY. APOPONG, GENERAL SANTOS CITY</t>
  </si>
  <si>
    <t>No.530</t>
  </si>
  <si>
    <t>LANGGUYUAN</t>
  </si>
  <si>
    <t>SAMRA</t>
  </si>
  <si>
    <t>COMP. DESIGN AND SYSTEM ACCOUNTANCY</t>
  </si>
  <si>
    <t>fawn_13@yahoo.com</t>
  </si>
  <si>
    <t>RH V11, PUROK IMBA, COTABATO CITY</t>
  </si>
  <si>
    <t>No.531</t>
  </si>
  <si>
    <t>MUECO</t>
  </si>
  <si>
    <t>LALING</t>
  </si>
  <si>
    <t>DALICAN</t>
  </si>
  <si>
    <t>bs community development</t>
  </si>
  <si>
    <t>No.532</t>
  </si>
  <si>
    <t>BAYANISA</t>
  </si>
  <si>
    <t>No.533</t>
  </si>
  <si>
    <t>RAHIMA</t>
  </si>
  <si>
    <t>SAKLAO</t>
  </si>
  <si>
    <t>No.534</t>
  </si>
  <si>
    <t>NARIO</t>
  </si>
  <si>
    <t>CHARLIE ALBERT</t>
  </si>
  <si>
    <t>LLANES</t>
  </si>
  <si>
    <t>BSED Major in English</t>
  </si>
  <si>
    <t>calnario.fo12@gmail.,com</t>
  </si>
  <si>
    <t>BLK. 5, LOT 8, SAN ANTONIO VILLAGE, PHASE 3, KOR. CITY</t>
  </si>
  <si>
    <t>No.535</t>
  </si>
  <si>
    <t>NAVARRO</t>
  </si>
  <si>
    <t>JONALYN</t>
  </si>
  <si>
    <t>LAGAMON</t>
  </si>
  <si>
    <t>No.536</t>
  </si>
  <si>
    <t>OCHIA</t>
  </si>
  <si>
    <t>JUNELLEN</t>
  </si>
  <si>
    <t>ORATE</t>
  </si>
  <si>
    <t>BS COMMUNITY DEVELOPMENT AND BS SOCIAL WORK 152 UNITS</t>
  </si>
  <si>
    <t>0998-551-2008</t>
  </si>
  <si>
    <t>yuyenochia@gmail.com</t>
  </si>
  <si>
    <t>No.537</t>
  </si>
  <si>
    <t>OLALISAN</t>
  </si>
  <si>
    <t>AMIRA</t>
  </si>
  <si>
    <t>DIMA</t>
  </si>
  <si>
    <t>aolalisan@yahoo.com</t>
  </si>
  <si>
    <t>POBLACION, PALIMBANG, SULTAN KUDARAT</t>
  </si>
  <si>
    <t>No.538</t>
  </si>
  <si>
    <t>ZUKRA</t>
  </si>
  <si>
    <t>panalandangz@yahoo.com</t>
  </si>
  <si>
    <t>No.539</t>
  </si>
  <si>
    <t>PANDI</t>
  </si>
  <si>
    <t>KAHIR</t>
  </si>
  <si>
    <t>TALIB</t>
  </si>
  <si>
    <t>kairpoge_01@yahoo.com</t>
  </si>
  <si>
    <t>STO NINO, AGREEDA, KORONADAL, SOUTH COTABATO</t>
  </si>
  <si>
    <t>No.540</t>
  </si>
  <si>
    <t>PARADILLO</t>
  </si>
  <si>
    <t>GENEVIEVE</t>
  </si>
  <si>
    <t>FUENTEVILLA</t>
  </si>
  <si>
    <t>shelleyalfon@gmail.com</t>
  </si>
  <si>
    <t>No.541</t>
  </si>
  <si>
    <t>PARNAN</t>
  </si>
  <si>
    <t>SAMRAH</t>
  </si>
  <si>
    <t>BIRUAR</t>
  </si>
  <si>
    <t>samrahparnan@yahoo.com</t>
  </si>
  <si>
    <t>No.542</t>
  </si>
  <si>
    <t>PEREYRA</t>
  </si>
  <si>
    <t>BERT JOMAR</t>
  </si>
  <si>
    <t>LADERA</t>
  </si>
  <si>
    <t>bertjomarlpereyra@gmail.com</t>
  </si>
  <si>
    <t>OLD BARRACKS, AMORES, SUDAPIN, KIDAPAWAN CITY</t>
  </si>
  <si>
    <t>No.543</t>
  </si>
  <si>
    <t>ROHANNA</t>
  </si>
  <si>
    <t>SANDAY</t>
  </si>
  <si>
    <t>psrohanna27@gmail.com</t>
  </si>
  <si>
    <t>No.544</t>
  </si>
  <si>
    <t>MALAWANI</t>
  </si>
  <si>
    <t>SOHAIDEN</t>
  </si>
  <si>
    <t>sohaidenm@yahoo.com</t>
  </si>
  <si>
    <t>No.545</t>
  </si>
  <si>
    <t>SAMPAN</t>
  </si>
  <si>
    <t>ANGELITA</t>
  </si>
  <si>
    <t>GAL</t>
  </si>
  <si>
    <t>No.546</t>
  </si>
  <si>
    <t>MA. ERYLIE</t>
  </si>
  <si>
    <t>SANTILLAN</t>
  </si>
  <si>
    <t>messampigat@gmail.com</t>
  </si>
  <si>
    <t>No.547</t>
  </si>
  <si>
    <t>SANAPAN</t>
  </si>
  <si>
    <t>JOVELYN</t>
  </si>
  <si>
    <t>BS IN ELEMENTARY EDUCATION</t>
  </si>
  <si>
    <t>sanapanjovelyn2gmail.com</t>
  </si>
  <si>
    <t>PUROK MALIPAYON, UPPER MIGADING, ALEOSAN, NORTH COTABATO</t>
  </si>
  <si>
    <t>No.548</t>
  </si>
  <si>
    <t>SANGCOPAN</t>
  </si>
  <si>
    <t>ASNAIRAH</t>
  </si>
  <si>
    <t>ALIUDING</t>
  </si>
  <si>
    <t>SAN ANTONIO VILLAGE PHASE 2, SANTA CRUZ KORONADAL CITY</t>
  </si>
  <si>
    <t>No.549</t>
  </si>
  <si>
    <t>SEMBEGAN</t>
  </si>
  <si>
    <t>MARIO</t>
  </si>
  <si>
    <t>ANGKOY</t>
  </si>
  <si>
    <t>No.550</t>
  </si>
  <si>
    <t>SILVESTRE</t>
  </si>
  <si>
    <t>MARIE JENNYLYN</t>
  </si>
  <si>
    <t>CATILO</t>
  </si>
  <si>
    <t>PUROK 4, NEW PANAY, TULUNAN, NORTH COTABATO</t>
  </si>
  <si>
    <t>No.551</t>
  </si>
  <si>
    <t>SOLIVIO</t>
  </si>
  <si>
    <t>ELINA</t>
  </si>
  <si>
    <t>TUBIS</t>
  </si>
  <si>
    <t>elenasolivio@yahoo.com</t>
  </si>
  <si>
    <t>No.552</t>
  </si>
  <si>
    <t>SONDALO</t>
  </si>
  <si>
    <t>ASRULLAH</t>
  </si>
  <si>
    <t>APIL</t>
  </si>
  <si>
    <t>asrullah_sondalo@yahoo.com</t>
  </si>
  <si>
    <t>No.553</t>
  </si>
  <si>
    <t>SUMANDAL</t>
  </si>
  <si>
    <t>SITTIE CONNIE</t>
  </si>
  <si>
    <t>No.554</t>
  </si>
  <si>
    <t>SUMBAGA</t>
  </si>
  <si>
    <t>AB IN SOCIAL WORK &amp; BS IN SOCIAL WORK 48 UNITS</t>
  </si>
  <si>
    <t>abdullahsumbaga@yahoo.com</t>
  </si>
  <si>
    <t>MOTHER BAGUA, MANDAY, COTABATO CITY</t>
  </si>
  <si>
    <t>No.555</t>
  </si>
  <si>
    <t>SUMNDAD</t>
  </si>
  <si>
    <t>LEILANIE</t>
  </si>
  <si>
    <t>laniemarinasindar@gmail.com</t>
  </si>
  <si>
    <t>No.556</t>
  </si>
  <si>
    <t>BAI QUEENIE</t>
  </si>
  <si>
    <t>No.557</t>
  </si>
  <si>
    <t>TAMBUTO</t>
  </si>
  <si>
    <t>BS PSYCHOLOGY</t>
  </si>
  <si>
    <t>asnairahsondalo@yahoo.com</t>
  </si>
  <si>
    <t>No.558</t>
  </si>
  <si>
    <t>TOGONON</t>
  </si>
  <si>
    <t>DWIGHT</t>
  </si>
  <si>
    <t>ARROYO</t>
  </si>
  <si>
    <t>dwaynetogz03@gmail.com</t>
  </si>
  <si>
    <t>ZONE IV, KORONADAL, SOUTH COTABATO</t>
  </si>
  <si>
    <t>No.559</t>
  </si>
  <si>
    <t>LEA</t>
  </si>
  <si>
    <t>VELEZ</t>
  </si>
  <si>
    <t>mamita.tolentino@gmail.com</t>
  </si>
  <si>
    <t>PARADISE, BANSILAN COTABATO</t>
  </si>
  <si>
    <t>No.560</t>
  </si>
  <si>
    <t>TOMARA</t>
  </si>
  <si>
    <t>JUHARAH</t>
  </si>
  <si>
    <t>juh_jun3390@yahoo.com</t>
  </si>
  <si>
    <t>No.561</t>
  </si>
  <si>
    <t>NORJAN</t>
  </si>
  <si>
    <t>ALAPA</t>
  </si>
  <si>
    <t>BS IN COMMERCE MAJOR IN MANAGEMENT</t>
  </si>
  <si>
    <t>LEIGH_GURO@YAHOO.COM</t>
  </si>
  <si>
    <t>BRGY. PINDOLUNAN, BACOLOD KALAWI, LANAO DEL SUR</t>
  </si>
  <si>
    <t>No.562</t>
  </si>
  <si>
    <t>JULOYA</t>
  </si>
  <si>
    <t>APRIL NAVELLE</t>
  </si>
  <si>
    <t>DASALLA</t>
  </si>
  <si>
    <t>No.563</t>
  </si>
  <si>
    <t>BAGUADATU</t>
  </si>
  <si>
    <t>ALHAFZA</t>
  </si>
  <si>
    <t>LEE</t>
  </si>
  <si>
    <t>AMPUAN, ASIMA S.</t>
  </si>
  <si>
    <t>No.564</t>
  </si>
  <si>
    <t>SOCIAL WELFARE ASSITANT/CFA</t>
  </si>
  <si>
    <t>KAREEN GAY</t>
  </si>
  <si>
    <t>No.565</t>
  </si>
  <si>
    <t>TAHANIE</t>
  </si>
  <si>
    <t>No.566</t>
  </si>
  <si>
    <t>MANGAYAO TARAKA LANAO DEL SUR</t>
  </si>
  <si>
    <t>No.567</t>
  </si>
  <si>
    <t>ABDULCADER</t>
  </si>
  <si>
    <t>NAJIB</t>
  </si>
  <si>
    <t>BARA</t>
  </si>
  <si>
    <t>No.568</t>
  </si>
  <si>
    <t>BATOY</t>
  </si>
  <si>
    <t>FAITH SALVY</t>
  </si>
  <si>
    <t>PEROY</t>
  </si>
  <si>
    <t>No.569</t>
  </si>
  <si>
    <t>No.570</t>
  </si>
  <si>
    <t>EUCARE</t>
  </si>
  <si>
    <t>GLORY MAY</t>
  </si>
  <si>
    <t>CABINO</t>
  </si>
  <si>
    <t>No.571</t>
  </si>
  <si>
    <t>TECSON</t>
  </si>
  <si>
    <t>FAYE DIANNE</t>
  </si>
  <si>
    <t>JEREZ</t>
  </si>
  <si>
    <t>No.572</t>
  </si>
  <si>
    <t>SONCIO</t>
  </si>
  <si>
    <t>BLUE DEI</t>
  </si>
  <si>
    <t>No.573</t>
  </si>
  <si>
    <t>ESTER FE</t>
  </si>
  <si>
    <t>No.574</t>
  </si>
  <si>
    <t>MACALANGGANG</t>
  </si>
  <si>
    <t>JUHAIRY</t>
  </si>
  <si>
    <t>ADIL</t>
  </si>
  <si>
    <t>jhoe_sazuke@yahoo.com</t>
  </si>
  <si>
    <t>PRK. KINGS, BRGY. GPS KORONADAL CITY</t>
  </si>
  <si>
    <t>No.575</t>
  </si>
  <si>
    <t>No.576</t>
  </si>
  <si>
    <t>BASUEL</t>
  </si>
  <si>
    <t>MEGAN GOLD</t>
  </si>
  <si>
    <t>SEMACIO</t>
  </si>
  <si>
    <t>No.577</t>
  </si>
  <si>
    <t>No.578</t>
  </si>
  <si>
    <t>MISSION</t>
  </si>
  <si>
    <t>JENNY ANNE</t>
  </si>
  <si>
    <t>MANIBOG</t>
  </si>
  <si>
    <t>0950-491-9418</t>
  </si>
  <si>
    <t>PUROK 5, GINATILAN, KIDAPAWAN CITY</t>
  </si>
  <si>
    <t>No.579</t>
  </si>
  <si>
    <t>DISAMBURUN</t>
  </si>
  <si>
    <t>NORLAINIE</t>
  </si>
  <si>
    <t>DIMAPUNDUG</t>
  </si>
  <si>
    <t>No.580</t>
  </si>
  <si>
    <t>PALAO</t>
  </si>
  <si>
    <t>ABDULWAHID</t>
  </si>
  <si>
    <t>BS COMMPUTER SCIENCE</t>
  </si>
  <si>
    <t>wahidpalao@gmail.com</t>
  </si>
  <si>
    <t>No.581</t>
  </si>
  <si>
    <t>GUINTA</t>
  </si>
  <si>
    <t>SHAIRA</t>
  </si>
  <si>
    <t>guintashaii@yahoo.com</t>
  </si>
  <si>
    <t>TAMONTAKA COTABATO CITY</t>
  </si>
  <si>
    <t>No.582</t>
  </si>
  <si>
    <t>No.583</t>
  </si>
  <si>
    <t>No.584</t>
  </si>
  <si>
    <t>DIMANGADAP</t>
  </si>
  <si>
    <t>RANIAH</t>
  </si>
  <si>
    <t>ABDULWAHAB</t>
  </si>
  <si>
    <t>No.585</t>
  </si>
  <si>
    <t>SUMAGANG</t>
  </si>
  <si>
    <t>RENIEL</t>
  </si>
  <si>
    <t>FARIOLAN</t>
  </si>
  <si>
    <t>No.586</t>
  </si>
  <si>
    <t>AMANI</t>
  </si>
  <si>
    <t>DIMAAMPAO</t>
  </si>
  <si>
    <t>RAYAMADAYA, MARAWI CITY</t>
  </si>
  <si>
    <t>No.587</t>
  </si>
  <si>
    <t>LEO MARR M. DEGRACIA</t>
  </si>
  <si>
    <t>No.588</t>
  </si>
  <si>
    <t>MOBINA</t>
  </si>
  <si>
    <t>ASAO</t>
  </si>
  <si>
    <t>mobinasamama@gmail.com</t>
  </si>
  <si>
    <t>No.589</t>
  </si>
  <si>
    <t>MAULAS</t>
  </si>
  <si>
    <t>ANNA JOY</t>
  </si>
  <si>
    <t>NADELA</t>
  </si>
  <si>
    <t>No.590</t>
  </si>
  <si>
    <t>MUNICIPAL ROVING BOOKKEEPER 1:2000HHs of MOP non CC</t>
  </si>
  <si>
    <t>MOH'D NORHAN</t>
  </si>
  <si>
    <t>0948-8383817</t>
  </si>
  <si>
    <t>mrbobbyyalawi@gmail.com</t>
  </si>
  <si>
    <t>STA. CRUZ, AGREDA VILLE, PHASE 3, KORONADAL, SOUITH COTABATO</t>
  </si>
  <si>
    <t>No.591</t>
  </si>
  <si>
    <t>CAJUTOL</t>
  </si>
  <si>
    <t>MICHELE</t>
  </si>
  <si>
    <t>CAMINO</t>
  </si>
  <si>
    <t>mich_cajutol@yahoo.com</t>
  </si>
  <si>
    <t>No.592</t>
  </si>
  <si>
    <t>JABAT</t>
  </si>
  <si>
    <t>IVANDIER</t>
  </si>
  <si>
    <t>OLIVERIO</t>
  </si>
  <si>
    <t>NORTH COTABATO</t>
  </si>
  <si>
    <t>jabativandier@yahoo.com</t>
  </si>
  <si>
    <t>125 Zapote st. Brgy. Dadiangas east, General Santos City</t>
  </si>
  <si>
    <t>No.593</t>
  </si>
  <si>
    <t>No.594</t>
  </si>
  <si>
    <t>No.595</t>
  </si>
  <si>
    <t>ABDUL WAHID</t>
  </si>
  <si>
    <t>ALONZO</t>
  </si>
  <si>
    <t>Blk 4, Lot 15, Agreda Ville Phase 3, Sta. Cruz, Koronadal City</t>
  </si>
  <si>
    <t>No.596</t>
  </si>
  <si>
    <t>BALBUENA</t>
  </si>
  <si>
    <t>VANESSA JUNE</t>
  </si>
  <si>
    <t>ESCATRON</t>
  </si>
  <si>
    <t>BS COMMERCE MAJOR IN MANAGEMENT</t>
  </si>
  <si>
    <t>BALBUENA087@GMAIL.COM</t>
  </si>
  <si>
    <t>PRK. KAHIRUP, BRGY. STO. NINO, KORONADAL CITY</t>
  </si>
  <si>
    <t>No.597</t>
  </si>
  <si>
    <t>CARALOS</t>
  </si>
  <si>
    <t>AGNES JOY</t>
  </si>
  <si>
    <t>CENTINA</t>
  </si>
  <si>
    <t>agnesjoycaralos2016@gmail.com</t>
  </si>
  <si>
    <t>BRGY. AURELIO FREIRES SR., POBLACION 2, LEBAK SULTAN KUDARAT</t>
  </si>
  <si>
    <t>No.598</t>
  </si>
  <si>
    <t>CAGAYAO</t>
  </si>
  <si>
    <t>ARIES RINSIE</t>
  </si>
  <si>
    <t>ABARICO</t>
  </si>
  <si>
    <t>MCO 2, NORTH COTABATO</t>
  </si>
  <si>
    <t>No.599</t>
  </si>
  <si>
    <t>DIMAL</t>
  </si>
  <si>
    <t>JABBER</t>
  </si>
  <si>
    <t>jabmdimal75@gmail.com</t>
  </si>
  <si>
    <t>No.600</t>
  </si>
  <si>
    <t>EBRAHIM</t>
  </si>
  <si>
    <t>NHADZMEHAN</t>
  </si>
  <si>
    <t>AFDAL</t>
  </si>
  <si>
    <t>PUROK TAGUMPAY, BRGY. GPS, KORONADAL CITY</t>
  </si>
  <si>
    <t>No.601</t>
  </si>
  <si>
    <t>TORRES</t>
  </si>
  <si>
    <t>CARREN JOY</t>
  </si>
  <si>
    <t>GONZALES</t>
  </si>
  <si>
    <t>No.602</t>
  </si>
  <si>
    <t>LAGUINDAB</t>
  </si>
  <si>
    <t>LAWRENCE JAY</t>
  </si>
  <si>
    <t>VILLARMIA, ELVIE G.</t>
  </si>
  <si>
    <t>No.603</t>
  </si>
  <si>
    <t>PAGULONG</t>
  </si>
  <si>
    <t>SHELLANIE</t>
  </si>
  <si>
    <t>MENDEZ</t>
  </si>
  <si>
    <t>BSBA MAJOR IN FINANCIAL AND MANEGERIAL ACCOUNTING</t>
  </si>
  <si>
    <t>laniepagulong@gmail.com</t>
  </si>
  <si>
    <t>No.604</t>
  </si>
  <si>
    <t>No.605</t>
  </si>
  <si>
    <t>SANTAÑEZ</t>
  </si>
  <si>
    <t>HAROLD</t>
  </si>
  <si>
    <t>LABASAN</t>
  </si>
  <si>
    <t>No.606</t>
  </si>
  <si>
    <t>MOHAMIE</t>
  </si>
  <si>
    <t>No.607</t>
  </si>
  <si>
    <t>SINBANGAN</t>
  </si>
  <si>
    <t>JOHARI</t>
  </si>
  <si>
    <t>BS IN BUSINESS ADMINISTRATION MAJOR IN ECONOMICS</t>
  </si>
  <si>
    <t>No.608</t>
  </si>
  <si>
    <t>haniftanggol@yahoo.com</t>
  </si>
  <si>
    <t>PUALAS, LANAO DELE SUR</t>
  </si>
  <si>
    <t>No.609</t>
  </si>
  <si>
    <t>ANABELLE</t>
  </si>
  <si>
    <t>RAPACON</t>
  </si>
  <si>
    <t>No.610</t>
  </si>
  <si>
    <t>MCCT Regional Coordinator</t>
  </si>
  <si>
    <t>RASUMAN-ALANGCA</t>
  </si>
  <si>
    <t>JADIDAH</t>
  </si>
  <si>
    <t>BENANING</t>
  </si>
  <si>
    <t>jade_rasuman@yahoo.com.ph</t>
  </si>
  <si>
    <t>021 Shiekalabe St. Daguduban, Marawi City</t>
  </si>
  <si>
    <t>No.611</t>
  </si>
  <si>
    <t>COMPUTER MAINTENANCE TECHNOLOGIST II (MCCT)</t>
  </si>
  <si>
    <t>MAGLASANG</t>
  </si>
  <si>
    <t>SHEILA MAE</t>
  </si>
  <si>
    <t>SUPERALES</t>
  </si>
  <si>
    <t>BS IN NFORMATION TECHNOLOGY</t>
  </si>
  <si>
    <t>No.612</t>
  </si>
  <si>
    <t>ADMINSTRATIVE ASSISTANT II (MCCT)</t>
  </si>
  <si>
    <t>RYAN ROY</t>
  </si>
  <si>
    <t>BEDICO</t>
  </si>
  <si>
    <t>AB IN PHILOSOPHY</t>
  </si>
  <si>
    <t>rrgaquing@gmail.com</t>
  </si>
  <si>
    <t>No.613</t>
  </si>
  <si>
    <t>CHILD PSYCHOLOGIST</t>
  </si>
  <si>
    <t>ETINO</t>
  </si>
  <si>
    <t>JERON</t>
  </si>
  <si>
    <t>BARON</t>
  </si>
  <si>
    <t>Boundary, Dalapata, Matalam, North Cotabato</t>
  </si>
  <si>
    <t>No.614</t>
  </si>
  <si>
    <t>PERSONNEL OFFICER</t>
  </si>
  <si>
    <t>NORHIDAYA</t>
  </si>
  <si>
    <t>norhidayadimaampao@gmail.com</t>
  </si>
  <si>
    <t>No.615</t>
  </si>
  <si>
    <t>Cash Card Focal South Cotabato Province</t>
  </si>
  <si>
    <t>MAHARLIKA</t>
  </si>
  <si>
    <t>REYES</t>
  </si>
  <si>
    <t>09193100266/0917993236</t>
  </si>
  <si>
    <t>No.616</t>
  </si>
  <si>
    <t>AQUINO</t>
  </si>
  <si>
    <t>FLORENCE</t>
  </si>
  <si>
    <t>ABARA</t>
  </si>
  <si>
    <t>No.617</t>
  </si>
  <si>
    <t>ABDUL SALAM</t>
  </si>
  <si>
    <t>SAGANSAM</t>
  </si>
  <si>
    <t>BS IN SOCIAL WORK &amp; BS IN COMMUNITY DEVELOPMENT</t>
  </si>
  <si>
    <t>prettyhalima_2010@yahoo.com</t>
  </si>
  <si>
    <t>No.618</t>
  </si>
  <si>
    <t>No.619</t>
  </si>
  <si>
    <t>COPLEROS</t>
  </si>
  <si>
    <t>MALABAT</t>
  </si>
  <si>
    <t>0930-222-9814</t>
  </si>
  <si>
    <t>jov169225@gmail.com</t>
  </si>
  <si>
    <t>PANDIAN LABANGAL, GENERAL SANTOS CITY</t>
  </si>
  <si>
    <t>No.620</t>
  </si>
  <si>
    <t>AGUALA</t>
  </si>
  <si>
    <t>MOSQUERA</t>
  </si>
  <si>
    <t>richelleagualadalocanog@yahoo.com</t>
  </si>
  <si>
    <t>Abacanhan, Cabaruyan, Libungan, North Cotabato</t>
  </si>
  <si>
    <t>No.621</t>
  </si>
  <si>
    <t>JIM</t>
  </si>
  <si>
    <t>DULAY</t>
  </si>
  <si>
    <t>No.622</t>
  </si>
  <si>
    <t>ASLANIE</t>
  </si>
  <si>
    <t>CALI</t>
  </si>
  <si>
    <t>No.623</t>
  </si>
  <si>
    <t>Bañares</t>
  </si>
  <si>
    <t>ERWIN</t>
  </si>
  <si>
    <t>LANCIOLA</t>
  </si>
  <si>
    <t>MCCTALABEL@GMAIL.COM</t>
  </si>
  <si>
    <t>No.624</t>
  </si>
  <si>
    <t>BATUGAN</t>
  </si>
  <si>
    <t>FAIRUZ</t>
  </si>
  <si>
    <t>BATARA</t>
  </si>
  <si>
    <t>mcctalabel@gmail.com</t>
  </si>
  <si>
    <t>BLK. 5, LOT 11, AGREVILLE PHASE 3, STA. CRUZ, KORONADAL CITY</t>
  </si>
  <si>
    <t>No.625</t>
  </si>
  <si>
    <t>ZALIKA</t>
  </si>
  <si>
    <t>0935-936-4557</t>
  </si>
  <si>
    <t>zalikabutuan13@gmail.com</t>
  </si>
  <si>
    <t>RH-7, Purok Kadtatabanga, Cotabato City</t>
  </si>
  <si>
    <t>No.626</t>
  </si>
  <si>
    <t>CABALATUNGAN</t>
  </si>
  <si>
    <t>JOANNA DAISY</t>
  </si>
  <si>
    <t>No.627</t>
  </si>
  <si>
    <t>CADUNGOG</t>
  </si>
  <si>
    <t>JESTONI</t>
  </si>
  <si>
    <t>09090-020930</t>
  </si>
  <si>
    <t>Caballero st. Poblacion, Pikit, North Cotabato</t>
  </si>
  <si>
    <t>No.628</t>
  </si>
  <si>
    <t>CAEL</t>
  </si>
  <si>
    <t>JAY-AR</t>
  </si>
  <si>
    <t>KUTA</t>
  </si>
  <si>
    <t>09262648289/09460130613</t>
  </si>
  <si>
    <t>caeljayr@gmail.com</t>
  </si>
  <si>
    <t>Malugong,Tboli South Cotabato</t>
  </si>
  <si>
    <t>No.629</t>
  </si>
  <si>
    <t>CELO</t>
  </si>
  <si>
    <t>GABATA</t>
  </si>
  <si>
    <t>Midtimbang, Mapantig Isulan, Sultan Kudarat</t>
  </si>
  <si>
    <t>No.630</t>
  </si>
  <si>
    <t>CLEMENTES</t>
  </si>
  <si>
    <t>RUTH</t>
  </si>
  <si>
    <t>CANO</t>
  </si>
  <si>
    <t>No.631</t>
  </si>
  <si>
    <t>COLON</t>
  </si>
  <si>
    <t>ANALYN</t>
  </si>
  <si>
    <t>ACANA</t>
  </si>
  <si>
    <t>analyncolon88@gmail.com</t>
  </si>
  <si>
    <t>No.632</t>
  </si>
  <si>
    <t>DAING</t>
  </si>
  <si>
    <t>MONESAH</t>
  </si>
  <si>
    <t>ASIMPIN</t>
  </si>
  <si>
    <t>monesah26@yahoo.com</t>
  </si>
  <si>
    <t>002 Moon St. Zeniada Subdivision, RH*, Cotabato City</t>
  </si>
  <si>
    <t>No.633</t>
  </si>
  <si>
    <t>GARY ZALDY</t>
  </si>
  <si>
    <t>RODRIGUEZ</t>
  </si>
  <si>
    <t>garyzaldydelacruz@yahoo.com</t>
  </si>
  <si>
    <t>No.634</t>
  </si>
  <si>
    <t>IRIS</t>
  </si>
  <si>
    <t>MANOLONG</t>
  </si>
  <si>
    <t>BS ELEMENTARY EDUCATION</t>
  </si>
  <si>
    <t>No.635</t>
  </si>
  <si>
    <t>DERIADA</t>
  </si>
  <si>
    <t>BLEZZETE ANNE</t>
  </si>
  <si>
    <t>No.636</t>
  </si>
  <si>
    <t>DILAUSAN</t>
  </si>
  <si>
    <t>BS INDUSTRIAL EDUCATION</t>
  </si>
  <si>
    <t>hanna.abdulkarim@yahoo.com</t>
  </si>
  <si>
    <t>No.637</t>
  </si>
  <si>
    <t>REAL</t>
  </si>
  <si>
    <t>ERLINDA</t>
  </si>
  <si>
    <t>DUPIO</t>
  </si>
  <si>
    <t>No.638</t>
  </si>
  <si>
    <t>ENDAWI</t>
  </si>
  <si>
    <t>MOHAMMAD FAIZ</t>
  </si>
  <si>
    <t>BS-COMMUNITY DEVELOPMENT</t>
  </si>
  <si>
    <t>0910-226-8763</t>
  </si>
  <si>
    <t>CURAHAB, MALABANG, LANAO DEL SUL</t>
  </si>
  <si>
    <t>No.639</t>
  </si>
  <si>
    <t>Fanulan</t>
  </si>
  <si>
    <t>Eugene</t>
  </si>
  <si>
    <t>Sugal</t>
  </si>
  <si>
    <t>BS Community Development / BS SOCIAL WORK 27 UNITS</t>
  </si>
  <si>
    <t>eugenesfanulan17@gmail.com</t>
  </si>
  <si>
    <t>EL-TWOK, KLUBI, LAKE SEBU, SOUTH COTABATO</t>
  </si>
  <si>
    <t>No.640</t>
  </si>
  <si>
    <t>FEÑOLA</t>
  </si>
  <si>
    <t>MAY ANTONETTE</t>
  </si>
  <si>
    <t>SONDIA</t>
  </si>
  <si>
    <t>0946-3204729</t>
  </si>
  <si>
    <t>BRGY. CONCEPCION, FENOLA STREET, KORONADAL CITY</t>
  </si>
  <si>
    <t>No.641</t>
  </si>
  <si>
    <t>JANICE</t>
  </si>
  <si>
    <t>ESTIALBO</t>
  </si>
  <si>
    <t>0905-692-3868</t>
  </si>
  <si>
    <t>SISON, PUROK ROSE BAGUMBAYAN</t>
  </si>
  <si>
    <t>No.642</t>
  </si>
  <si>
    <t>Gallego</t>
  </si>
  <si>
    <t>Daisy</t>
  </si>
  <si>
    <t>Jumawan</t>
  </si>
  <si>
    <t>FATIMA, FVR VILLAGEW 39.2, GENERAL SANTOS CITY, SOUTH COTABATO</t>
  </si>
  <si>
    <t>No.643</t>
  </si>
  <si>
    <t>AKRIMA</t>
  </si>
  <si>
    <t>SALIM</t>
  </si>
  <si>
    <t>No.644</t>
  </si>
  <si>
    <t>Gayosa</t>
  </si>
  <si>
    <t>Andrea</t>
  </si>
  <si>
    <t>Andrew</t>
  </si>
  <si>
    <t>gayosaandrea@gmail.com</t>
  </si>
  <si>
    <t>PARAISO, VICTORY HOMES KORONADAL CITY</t>
  </si>
  <si>
    <t>No.645</t>
  </si>
  <si>
    <t>Gempesaw</t>
  </si>
  <si>
    <t>Genevieve</t>
  </si>
  <si>
    <t>Cocjin</t>
  </si>
  <si>
    <t>ghen160819@gmail.com</t>
  </si>
  <si>
    <t>No.646</t>
  </si>
  <si>
    <t>TANSEY</t>
  </si>
  <si>
    <t>No.647</t>
  </si>
  <si>
    <t>JUMAO-AS</t>
  </si>
  <si>
    <t>GLEZEIL</t>
  </si>
  <si>
    <t>POL</t>
  </si>
  <si>
    <t>glezeil2013@yahoo.com</t>
  </si>
  <si>
    <t>No.648</t>
  </si>
  <si>
    <t>LADIONA</t>
  </si>
  <si>
    <t>CASIMERO</t>
  </si>
  <si>
    <t>AZUELO</t>
  </si>
  <si>
    <t>BACHELOR OF THEOLOGY</t>
  </si>
  <si>
    <t>No.649</t>
  </si>
  <si>
    <t>LEYSON</t>
  </si>
  <si>
    <t>JUAMER</t>
  </si>
  <si>
    <t>LAVIGA</t>
  </si>
  <si>
    <t>MABINULIGON, UPPER KLINAN, POLOMOLOK, SOUTH COTABTAO</t>
  </si>
  <si>
    <t>RA1080 (RSW)</t>
  </si>
  <si>
    <t>No.650</t>
  </si>
  <si>
    <t>JOYMIE</t>
  </si>
  <si>
    <t>GUISAN</t>
  </si>
  <si>
    <t>ljoymie@gmail.com</t>
  </si>
  <si>
    <t>No.651</t>
  </si>
  <si>
    <t>LUNDUNGAN</t>
  </si>
  <si>
    <t>JHEMRUDDEEN</t>
  </si>
  <si>
    <t>RAKIM</t>
  </si>
  <si>
    <t>jhemlundungan@yahoo.com</t>
  </si>
  <si>
    <t>No.652</t>
  </si>
  <si>
    <t>MAMPEN</t>
  </si>
  <si>
    <t>NOOR</t>
  </si>
  <si>
    <t>MUSCAD</t>
  </si>
  <si>
    <t>BUCANA KALANGANA, COTABATO CITY</t>
  </si>
  <si>
    <t>No.653</t>
  </si>
  <si>
    <t>MANATAD</t>
  </si>
  <si>
    <t>SHEENA PEARL</t>
  </si>
  <si>
    <t>REBIOTA</t>
  </si>
  <si>
    <t>shellish1898@gmail.com</t>
  </si>
  <si>
    <t>PUROK MALIPAYON, SINOLON, TBOLI, SOUTH COTABATO</t>
  </si>
  <si>
    <t>No.654</t>
  </si>
  <si>
    <t>Milar</t>
  </si>
  <si>
    <t>Karl</t>
  </si>
  <si>
    <t>Aurel</t>
  </si>
  <si>
    <t>mcct12pres.roxas@gmail.com</t>
  </si>
  <si>
    <t>BLOCK 12, LOT 4, PHASE 3-A, DONA SOLEDAD SUBDIVISION, LABANGAL, KORONADAL, SOUTH COTABATO</t>
  </si>
  <si>
    <t>No.655</t>
  </si>
  <si>
    <t>PAGAYAWAN</t>
  </si>
  <si>
    <t>BANGON</t>
  </si>
  <si>
    <t>mommyamama@gmail.com</t>
  </si>
  <si>
    <t>No.656</t>
  </si>
  <si>
    <t>PASAWILAN</t>
  </si>
  <si>
    <t>MARIAM</t>
  </si>
  <si>
    <t>mherjho13@gmail.com</t>
  </si>
  <si>
    <t>No.657</t>
  </si>
  <si>
    <t>PASION</t>
  </si>
  <si>
    <t>EARL STANLY</t>
  </si>
  <si>
    <t>LLENA</t>
  </si>
  <si>
    <t>BS NURSING / BS Social Work 30 units</t>
  </si>
  <si>
    <t>earlstanlypasion@yahoo.com</t>
  </si>
  <si>
    <t>BRGY. MORALES KORONADAL CITY</t>
  </si>
  <si>
    <t>No.658</t>
  </si>
  <si>
    <t>ROALES</t>
  </si>
  <si>
    <t>NOR MARILOU</t>
  </si>
  <si>
    <t>DIOCOLANO</t>
  </si>
  <si>
    <t>roalesnormarilou@yahoo.com</t>
  </si>
  <si>
    <t>No.659</t>
  </si>
  <si>
    <t>CASAR</t>
  </si>
  <si>
    <t>JOHAINA</t>
  </si>
  <si>
    <t>johainacasar@yahoo.com</t>
  </si>
  <si>
    <t>No.660</t>
  </si>
  <si>
    <t>SAGUID</t>
  </si>
  <si>
    <t>ARIEL</t>
  </si>
  <si>
    <t>GANDULAN</t>
  </si>
  <si>
    <t>PRK. GANDULAN, BRGY. LEMSNOLON T'BOLI, SOUTH COT.</t>
  </si>
  <si>
    <t>No.661</t>
  </si>
  <si>
    <t>SALMAN</t>
  </si>
  <si>
    <t>MALEEHA</t>
  </si>
  <si>
    <t>AMPATUAN</t>
  </si>
  <si>
    <t>No.662</t>
  </si>
  <si>
    <t>Sarael</t>
  </si>
  <si>
    <t>jeselie</t>
  </si>
  <si>
    <t>Carado</t>
  </si>
  <si>
    <t>No.663</t>
  </si>
  <si>
    <t>No.664</t>
  </si>
  <si>
    <t>SERVAÑEZ JR.</t>
  </si>
  <si>
    <t>LUVIMIN</t>
  </si>
  <si>
    <t>BAYBAYON</t>
  </si>
  <si>
    <t>totz_23@yahoo.com</t>
  </si>
  <si>
    <t>BRGY. TITULOK, BAGUMBAYAN SULTAN KUDARAT</t>
  </si>
  <si>
    <t>No.665</t>
  </si>
  <si>
    <t>PECHINO</t>
  </si>
  <si>
    <t>KRIS JOY</t>
  </si>
  <si>
    <t>SUNGA</t>
  </si>
  <si>
    <t>mccttupi@gmail.com</t>
  </si>
  <si>
    <t>No.666</t>
  </si>
  <si>
    <t>SURIA</t>
  </si>
  <si>
    <t>LYNN ORCHIDJUNE</t>
  </si>
  <si>
    <t>RUIZ</t>
  </si>
  <si>
    <t>chedysuria@gmail.com</t>
  </si>
  <si>
    <t>BRGY. KATANGAWAN GENERAL SANTOS CITY</t>
  </si>
  <si>
    <t>No.667</t>
  </si>
  <si>
    <t>TABION</t>
  </si>
  <si>
    <t>SELMA</t>
  </si>
  <si>
    <t>SALBATON</t>
  </si>
  <si>
    <t>No.668</t>
  </si>
  <si>
    <t>TAMBI</t>
  </si>
  <si>
    <t>RONALD</t>
  </si>
  <si>
    <t>TUWA</t>
  </si>
  <si>
    <t>ronaldtambi@gmail,com</t>
  </si>
  <si>
    <t>BRGY. LAGAO, LAMBAYONG SULTAN KUDARAT</t>
  </si>
  <si>
    <t>No.669</t>
  </si>
  <si>
    <t>TANAEL</t>
  </si>
  <si>
    <t>MARK</t>
  </si>
  <si>
    <t>DOBUN</t>
  </si>
  <si>
    <t>No.670</t>
  </si>
  <si>
    <t>TOMBALE</t>
  </si>
  <si>
    <t>HAYDEE</t>
  </si>
  <si>
    <t>MEDINA</t>
  </si>
  <si>
    <t>Prk. Bagong Lipunan, Brgy. Rizal Poblacion, Banga, South Cotabato</t>
  </si>
  <si>
    <t>No.671</t>
  </si>
  <si>
    <t>TULIO</t>
  </si>
  <si>
    <t>SHEILA</t>
  </si>
  <si>
    <t>SUSBILLA</t>
  </si>
  <si>
    <t>jannaya2127@gmail.com</t>
  </si>
  <si>
    <t>Sinolon, T'boli, South Cotabato</t>
  </si>
  <si>
    <t>No.672</t>
  </si>
  <si>
    <t>UBONGEN</t>
  </si>
  <si>
    <t>MARIZEL</t>
  </si>
  <si>
    <t>BALLERAS</t>
  </si>
  <si>
    <t>No.673</t>
  </si>
  <si>
    <t>UMPAR</t>
  </si>
  <si>
    <t>MOHAEDDIN</t>
  </si>
  <si>
    <t>muhaydeen.29@gmail.com</t>
  </si>
  <si>
    <t>PAGALAMATAN, SAGUIRAN, LANAO DEL SUR</t>
  </si>
  <si>
    <t>No.674</t>
  </si>
  <si>
    <t>Valmores</t>
  </si>
  <si>
    <t>Rehanna</t>
  </si>
  <si>
    <t>Gani</t>
  </si>
  <si>
    <t>Bry Sta Cruz Nursery,SPDA Compound Koronadal City</t>
  </si>
  <si>
    <t>No.675</t>
  </si>
  <si>
    <t>WATIN</t>
  </si>
  <si>
    <t>RIHZA</t>
  </si>
  <si>
    <t>ORACION</t>
  </si>
  <si>
    <t>rihzaoracion@yahoo.com</t>
  </si>
  <si>
    <t>No.676</t>
  </si>
  <si>
    <t>SITTIE UMAIRA</t>
  </si>
  <si>
    <t>KAMAD</t>
  </si>
  <si>
    <t>No.677</t>
  </si>
  <si>
    <t>Zacaria</t>
  </si>
  <si>
    <t>Jalilah</t>
  </si>
  <si>
    <t>Macarimbang</t>
  </si>
  <si>
    <t>College graduate</t>
  </si>
  <si>
    <t>lielamacarimbang@gmail.com</t>
  </si>
  <si>
    <t>No.678</t>
  </si>
  <si>
    <t>LANADO</t>
  </si>
  <si>
    <t>ROSANNIE GRACE</t>
  </si>
  <si>
    <t>LAPIZAR</t>
  </si>
  <si>
    <t>No.679</t>
  </si>
  <si>
    <t>ADAM</t>
  </si>
  <si>
    <t>SAMIR</t>
  </si>
  <si>
    <t>ALISO</t>
  </si>
  <si>
    <t>samir.adam75@yahoo.com</t>
  </si>
  <si>
    <t>No.680</t>
  </si>
  <si>
    <t>bamdee21@gmail.com</t>
  </si>
  <si>
    <t>No.681</t>
  </si>
  <si>
    <t>BALUNTONG</t>
  </si>
  <si>
    <t>JESSA MAY</t>
  </si>
  <si>
    <t>BANTAYAO</t>
  </si>
  <si>
    <t>No.682</t>
  </si>
  <si>
    <t>DEMOCRITO</t>
  </si>
  <si>
    <t>LIMBO</t>
  </si>
  <si>
    <t>CASAR, JOHAINA</t>
  </si>
  <si>
    <t>No.683</t>
  </si>
  <si>
    <t>JOSE OMAR</t>
  </si>
  <si>
    <t>omarson1959@yahoo.com</t>
  </si>
  <si>
    <t>RH 13, COTABATO CITY</t>
  </si>
  <si>
    <t>No.684</t>
  </si>
  <si>
    <t>DALANDAG</t>
  </si>
  <si>
    <t>BAIMONA</t>
  </si>
  <si>
    <t>PANDITA</t>
  </si>
  <si>
    <t>BLK9. LOT 4 AGAN EAST PHASE 4, SANTA CRUZ, KORONADAL CITY</t>
  </si>
  <si>
    <t>No.685</t>
  </si>
  <si>
    <t>Occeño</t>
  </si>
  <si>
    <t>Johna paz</t>
  </si>
  <si>
    <t>Claver</t>
  </si>
  <si>
    <t>BS Psychology</t>
  </si>
  <si>
    <t>pco1grs@gmail.com</t>
  </si>
  <si>
    <t>CALUMPANG GENERAL SANTOS CITY</t>
  </si>
  <si>
    <t>No.686</t>
  </si>
  <si>
    <t>FADERAN</t>
  </si>
  <si>
    <t>MARK JAMES</t>
  </si>
  <si>
    <t>LARAÑO</t>
  </si>
  <si>
    <t>BS IN SECONDARY EDUCATION MAJOR IN BIOLOGICAL SCIENCE</t>
  </si>
  <si>
    <t>0946-156-1462</t>
  </si>
  <si>
    <t>markjamesfaderan@gmail.com</t>
  </si>
  <si>
    <t>No.687</t>
  </si>
  <si>
    <t>MACADATO</t>
  </si>
  <si>
    <t>JANAIRAH</t>
  </si>
  <si>
    <t>COTE</t>
  </si>
  <si>
    <t>0907-575-0667</t>
  </si>
  <si>
    <t>No.688</t>
  </si>
  <si>
    <t>SAHID</t>
  </si>
  <si>
    <t>HAYRODIN</t>
  </si>
  <si>
    <t>No.689</t>
  </si>
  <si>
    <t>ASRAF</t>
  </si>
  <si>
    <t>No.690</t>
  </si>
  <si>
    <t>TALEMBO</t>
  </si>
  <si>
    <t>CAREM</t>
  </si>
  <si>
    <t>EDZA</t>
  </si>
  <si>
    <t>No.691</t>
  </si>
  <si>
    <t>TAMBAWANG</t>
  </si>
  <si>
    <t>SAUDA</t>
  </si>
  <si>
    <t>0997-5290-360</t>
  </si>
  <si>
    <t>No.692</t>
  </si>
  <si>
    <t>MALONES</t>
  </si>
  <si>
    <t>BRGY. MALUGONG,T'BOLI</t>
  </si>
  <si>
    <t>No.693</t>
  </si>
  <si>
    <t>UNDRAY</t>
  </si>
  <si>
    <t>MAR JOY</t>
  </si>
  <si>
    <t>DINAWANAO</t>
  </si>
  <si>
    <t>Emoqundray@yahoo.com</t>
  </si>
  <si>
    <t>No.694</t>
  </si>
  <si>
    <t>GARUDA</t>
  </si>
  <si>
    <t>AL JUMMAH</t>
  </si>
  <si>
    <t>AMAN</t>
  </si>
  <si>
    <t>jonathangaruda@gmail.com</t>
  </si>
  <si>
    <t>No.695</t>
  </si>
  <si>
    <t>MAKALAPIN</t>
  </si>
  <si>
    <t>SAID</t>
  </si>
  <si>
    <t>BATUA</t>
  </si>
  <si>
    <t>No.696</t>
  </si>
  <si>
    <t>NAYRE</t>
  </si>
  <si>
    <t>RUFFY</t>
  </si>
  <si>
    <t>SUMAGAYSAY</t>
  </si>
  <si>
    <t>0912-376-7434</t>
  </si>
  <si>
    <t>ruffynayre26@gmail.com</t>
  </si>
  <si>
    <t>CONEL, GENERAL SANTOS CITY</t>
  </si>
  <si>
    <t>No.697</t>
  </si>
  <si>
    <t>AMERHUSSEIN</t>
  </si>
  <si>
    <t>GANDAWALI</t>
  </si>
  <si>
    <t>mcctmalungon2gmail.com</t>
  </si>
  <si>
    <t>PANGGAO SADUC, MARAWI CITY</t>
  </si>
  <si>
    <t>No.698</t>
  </si>
  <si>
    <t>BAGUINDA</t>
  </si>
  <si>
    <t>PASANDALAN</t>
  </si>
  <si>
    <t>TANDANGSORA ST. POB. LIBUNGAN, NORTH COT.</t>
  </si>
  <si>
    <t>No.699</t>
  </si>
  <si>
    <t>DELAROSA</t>
  </si>
  <si>
    <t>SUAREZ</t>
  </si>
  <si>
    <t>gerliedelarosa80@yahoo.com</t>
  </si>
  <si>
    <t>San Isidro, General Santos City</t>
  </si>
  <si>
    <t>No.700</t>
  </si>
  <si>
    <t>Aslima</t>
  </si>
  <si>
    <t>ASIM</t>
  </si>
  <si>
    <t>BS IT</t>
  </si>
  <si>
    <t>Ramon Rabago St Cotabtao City</t>
  </si>
  <si>
    <t>No.701</t>
  </si>
  <si>
    <t>ZAIDAN</t>
  </si>
  <si>
    <t>No.702</t>
  </si>
  <si>
    <t>ATANG</t>
  </si>
  <si>
    <t>ANDRIAN</t>
  </si>
  <si>
    <t>COMP. PROG. NCIV, ASS. IT</t>
  </si>
  <si>
    <t>andriod89th@yahho.com</t>
  </si>
  <si>
    <t>No.703</t>
  </si>
  <si>
    <t>BAKAR</t>
  </si>
  <si>
    <t>AKLIMA</t>
  </si>
  <si>
    <t>DICOLANO</t>
  </si>
  <si>
    <t>No.704</t>
  </si>
  <si>
    <t>BANALAN</t>
  </si>
  <si>
    <t>NOR-AIN</t>
  </si>
  <si>
    <t>PIDTOKASAN</t>
  </si>
  <si>
    <t>No.705</t>
  </si>
  <si>
    <t>LAKAY</t>
  </si>
  <si>
    <t>FELY JANE</t>
  </si>
  <si>
    <t>BANTAN</t>
  </si>
  <si>
    <t>ASSOCIATE IN COMP. TECH.</t>
  </si>
  <si>
    <t>felyjanebantan@yahoo.com</t>
  </si>
  <si>
    <t>PRK. DAISY, BRGY SINOLON TBOLI, SO. COT.</t>
  </si>
  <si>
    <t>No.706</t>
  </si>
  <si>
    <t>TESORO</t>
  </si>
  <si>
    <t>JONNAVEL</t>
  </si>
  <si>
    <t>College Grad</t>
  </si>
  <si>
    <t>BS IN AGRICULTURE AGRONOMY</t>
  </si>
  <si>
    <t>Purok 3,Brgy kalkam Tupi South Cotabato</t>
  </si>
  <si>
    <t>Agriculture</t>
  </si>
  <si>
    <t>IP(B'LAAN)</t>
  </si>
  <si>
    <t>No.707</t>
  </si>
  <si>
    <t>GUIAMAD</t>
  </si>
  <si>
    <t>LORILIE</t>
  </si>
  <si>
    <t>SAGAN</t>
  </si>
  <si>
    <t>GUIMADLORILIE@GMAIL.COM</t>
  </si>
  <si>
    <t>CROSSING SIMUAY, SULTAN KUDARAT MAGUINDANAO</t>
  </si>
  <si>
    <t>No.708</t>
  </si>
  <si>
    <t>BLOGO</t>
  </si>
  <si>
    <t>JOSE</t>
  </si>
  <si>
    <t>BRGY. KLUBI, SITIO LEM-ELEY, LAKE SEBU, SOUTH COTABATO</t>
  </si>
  <si>
    <t>No.709</t>
  </si>
  <si>
    <t>CANDA</t>
  </si>
  <si>
    <t>ANNA LUCIA</t>
  </si>
  <si>
    <t>SARIGAN</t>
  </si>
  <si>
    <t>COMMPUTER PROGRAMMING</t>
  </si>
  <si>
    <t>09994929736/ 09156015525</t>
  </si>
  <si>
    <t>No.710</t>
  </si>
  <si>
    <t>COHAN</t>
  </si>
  <si>
    <t>JEAN JOY</t>
  </si>
  <si>
    <t>DULAN</t>
  </si>
  <si>
    <t>No.711</t>
  </si>
  <si>
    <t>Danial</t>
  </si>
  <si>
    <t>Renato</t>
  </si>
  <si>
    <t>Bagay</t>
  </si>
  <si>
    <t>College Level</t>
  </si>
  <si>
    <t>BS Education</t>
  </si>
  <si>
    <t>Brgy Crossing Rubber, Tupi, South Cotabato</t>
  </si>
  <si>
    <t>No.712</t>
  </si>
  <si>
    <t>DARAUG</t>
  </si>
  <si>
    <t>PRADO</t>
  </si>
  <si>
    <t>INCOMPLETE UNITS COLLEGE</t>
  </si>
  <si>
    <t>maricelpdaraug@gmsil.com</t>
  </si>
  <si>
    <t>No.713</t>
  </si>
  <si>
    <t>VAL IAN</t>
  </si>
  <si>
    <t>BART</t>
  </si>
  <si>
    <t>No.714</t>
  </si>
  <si>
    <t>DIGAN</t>
  </si>
  <si>
    <t>GADO</t>
  </si>
  <si>
    <t>SAKIN</t>
  </si>
  <si>
    <t>gadodigan@gmail.com</t>
  </si>
  <si>
    <t>POBLACION, LAKE SEBU, SOUTH COTABATO</t>
  </si>
  <si>
    <t>No.715</t>
  </si>
  <si>
    <t>Dilausan</t>
  </si>
  <si>
    <t>Micaella</t>
  </si>
  <si>
    <t>Agar</t>
  </si>
  <si>
    <t>No.716</t>
  </si>
  <si>
    <t>HANIRA</t>
  </si>
  <si>
    <t>0948-511-5748</t>
  </si>
  <si>
    <t>berodiangka@yahoo.com</t>
  </si>
  <si>
    <t>PINDOLUNAN GANASSI, LANAO DEL SUR</t>
  </si>
  <si>
    <t>No.717</t>
  </si>
  <si>
    <t>ESCOLANO</t>
  </si>
  <si>
    <t>ANNA MARIE</t>
  </si>
  <si>
    <t>PIAMONTE</t>
  </si>
  <si>
    <t>No.718</t>
  </si>
  <si>
    <t>FANUNCIO</t>
  </si>
  <si>
    <t>LAGARTO</t>
  </si>
  <si>
    <t>Thyssa_pymma@yahoo&gt;com</t>
  </si>
  <si>
    <t>No.719</t>
  </si>
  <si>
    <t>MACATOON</t>
  </si>
  <si>
    <t>QUEENILYN</t>
  </si>
  <si>
    <t>DIGO</t>
  </si>
  <si>
    <t>queenilyn_d@yahoo.com</t>
  </si>
  <si>
    <t>No.720</t>
  </si>
  <si>
    <t>Fungan</t>
  </si>
  <si>
    <t>HASEL</t>
  </si>
  <si>
    <t>mendal</t>
  </si>
  <si>
    <t>09554814829/09756722243</t>
  </si>
  <si>
    <t>funganhansel@yahoo.com</t>
  </si>
  <si>
    <t>LAMLAHAK, LAKE SEBU, SOUTH COTABATO</t>
  </si>
  <si>
    <t>No.721</t>
  </si>
  <si>
    <t>MANDI</t>
  </si>
  <si>
    <t>NORODEN</t>
  </si>
  <si>
    <t>BS ISLAMIC STUDIES</t>
  </si>
  <si>
    <t>cscmandi24@gmail.com</t>
  </si>
  <si>
    <t>No.722</t>
  </si>
  <si>
    <t>GASANG</t>
  </si>
  <si>
    <t>LUMANCAS</t>
  </si>
  <si>
    <t>BS IN AGRICULTURE ENTOMOLOGY</t>
  </si>
  <si>
    <t>mcctmagpet@gmail.com</t>
  </si>
  <si>
    <t>No.723</t>
  </si>
  <si>
    <t>Gayak</t>
  </si>
  <si>
    <t>Morjann</t>
  </si>
  <si>
    <t>Buayan</t>
  </si>
  <si>
    <t>BS HRM</t>
  </si>
  <si>
    <t>mrj_qtel7@yahoo.com</t>
  </si>
  <si>
    <t>No.724</t>
  </si>
  <si>
    <t>PAJAYAO</t>
  </si>
  <si>
    <t>LORLIE</t>
  </si>
  <si>
    <t>GEDORIA</t>
  </si>
  <si>
    <t>2 YEARS COMPUTER TECHNOLOGY</t>
  </si>
  <si>
    <t>pajayaolorlie2gmail.com</t>
  </si>
  <si>
    <t>POBLACION, PUROK SAGING, TBOLOI, SOUTH COTABATO</t>
  </si>
  <si>
    <t>No.725</t>
  </si>
  <si>
    <t>FARHANA</t>
  </si>
  <si>
    <t>MIRAGA</t>
  </si>
  <si>
    <t>Princesshanna.tanog@yahoo.com</t>
  </si>
  <si>
    <t>DANSALAN SAPAD LANAO DEL NORTE</t>
  </si>
  <si>
    <t>No.726</t>
  </si>
  <si>
    <t>FAROUK</t>
  </si>
  <si>
    <t>NOR</t>
  </si>
  <si>
    <t>No.727</t>
  </si>
  <si>
    <t>JAMAL AFGHANI</t>
  </si>
  <si>
    <t>0975-178-2278/ 09996940658</t>
  </si>
  <si>
    <t>jamal.pikit.95@gmail.com</t>
  </si>
  <si>
    <t>No.728</t>
  </si>
  <si>
    <t>MASACAL</t>
  </si>
  <si>
    <t>BARAGONA</t>
  </si>
  <si>
    <t>No.729</t>
  </si>
  <si>
    <t>LAMPINO</t>
  </si>
  <si>
    <t>AGAN</t>
  </si>
  <si>
    <t>No.730</t>
  </si>
  <si>
    <t>WHALID</t>
  </si>
  <si>
    <t>l_walid123@yahoo.com</t>
  </si>
  <si>
    <t>No.731</t>
  </si>
  <si>
    <t>LAWI-AN</t>
  </si>
  <si>
    <t>ANECITA</t>
  </si>
  <si>
    <t>PELI</t>
  </si>
  <si>
    <t>AB IN HISTORY</t>
  </si>
  <si>
    <t>No.732</t>
  </si>
  <si>
    <t>delz15.dl@gmail.com</t>
  </si>
  <si>
    <t>BRGY. LAMCADE LAKE SEBU SOUTH COTABATO</t>
  </si>
  <si>
    <t>No.733</t>
  </si>
  <si>
    <t>SITIO IMBANG, APAO, PUALAS, LANAO DEL SUR</t>
  </si>
  <si>
    <t>No.734</t>
  </si>
  <si>
    <t>GIOVANNI</t>
  </si>
  <si>
    <t>CORNEL</t>
  </si>
  <si>
    <t>BRGY. PATAG, MALAPATA, SARANGANI</t>
  </si>
  <si>
    <t>No.735</t>
  </si>
  <si>
    <t>No.736</t>
  </si>
  <si>
    <t>HADJI SARIEF</t>
  </si>
  <si>
    <t>NAJMAH</t>
  </si>
  <si>
    <t>MAMALACAT</t>
  </si>
  <si>
    <t>BS INTERNATIONAL RELATIONS / CERTIFICATE FOR PROFESSIONAL TEACHING</t>
  </si>
  <si>
    <t>MSU- MAIN BARIO SALAM MARAWI CITY</t>
  </si>
  <si>
    <t>No.737</t>
  </si>
  <si>
    <t>ABDULFATTAH</t>
  </si>
  <si>
    <t>MUSRIFAH</t>
  </si>
  <si>
    <t>No.738</t>
  </si>
  <si>
    <t>OBINA</t>
  </si>
  <si>
    <t>MALUMA</t>
  </si>
  <si>
    <t>obinaliza11@gmail.com</t>
  </si>
  <si>
    <t>DATAL MALUNGON SARANGANI</t>
  </si>
  <si>
    <t>No.739</t>
  </si>
  <si>
    <t>OPING</t>
  </si>
  <si>
    <t>PAULINA</t>
  </si>
  <si>
    <t>FADO</t>
  </si>
  <si>
    <t>ASSOCIATE IN COMPUTER PROGRAM</t>
  </si>
  <si>
    <t>BRGY. KEMATU, T'BOLI, SOUTH COTABATO</t>
  </si>
  <si>
    <t>No.740</t>
  </si>
  <si>
    <t>MAKABIRO</t>
  </si>
  <si>
    <t>MAYRA</t>
  </si>
  <si>
    <t>CADERON</t>
  </si>
  <si>
    <t>No.741</t>
  </si>
  <si>
    <t>SUSANA</t>
  </si>
  <si>
    <t>HUBIALADAS</t>
  </si>
  <si>
    <t>reyessusana0319812gmail.com</t>
  </si>
  <si>
    <t>E.J.C MONTILLA, TACURONG CITY</t>
  </si>
  <si>
    <t>No.742</t>
  </si>
  <si>
    <t>ENOBIO</t>
  </si>
  <si>
    <t>Louella</t>
  </si>
  <si>
    <t>Saldua</t>
  </si>
  <si>
    <t>Information Technology</t>
  </si>
  <si>
    <t>louella.vega@yahoo.com</t>
  </si>
  <si>
    <t>POBLACION, TAMPAKAN, SOUTH COTABATO</t>
  </si>
  <si>
    <t>No.743</t>
  </si>
  <si>
    <t>SALIF</t>
  </si>
  <si>
    <t>SEBASTIAN</t>
  </si>
  <si>
    <t>LANGGONG</t>
  </si>
  <si>
    <t>SEBASTIANSALIF@YAHOO.COM</t>
  </si>
  <si>
    <t>TBONG LAMDALAG, LAKE SEBU, SOUTH COTABATO</t>
  </si>
  <si>
    <t>No.744</t>
  </si>
  <si>
    <t>SANDEK</t>
  </si>
  <si>
    <t>ALMIRAH</t>
  </si>
  <si>
    <t>almirajake@yahoo.com</t>
  </si>
  <si>
    <t>No.745</t>
  </si>
  <si>
    <t>ZUHAIR</t>
  </si>
  <si>
    <t>z_sarip@yahoo.com</t>
  </si>
  <si>
    <t>No.746</t>
  </si>
  <si>
    <t>SIMSON</t>
  </si>
  <si>
    <t>ENRILO</t>
  </si>
  <si>
    <t>TACBAO</t>
  </si>
  <si>
    <t>No.747</t>
  </si>
  <si>
    <t>UNTONG</t>
  </si>
  <si>
    <t>No.748</t>
  </si>
  <si>
    <t>PORRAS</t>
  </si>
  <si>
    <t>EDDIE</t>
  </si>
  <si>
    <t>ELLAGA</t>
  </si>
  <si>
    <t>No.749</t>
  </si>
  <si>
    <t>TABOJARA</t>
  </si>
  <si>
    <t>KAREN KAYE</t>
  </si>
  <si>
    <t>BENIGAY</t>
  </si>
  <si>
    <t>kartab17@gmail.com</t>
  </si>
  <si>
    <t>No.750</t>
  </si>
  <si>
    <t>TAMAMA</t>
  </si>
  <si>
    <t>ABDU LARDEE</t>
  </si>
  <si>
    <t>SALI</t>
  </si>
  <si>
    <t>BS- CIVIL ENGR.</t>
  </si>
  <si>
    <t>No.751</t>
  </si>
  <si>
    <t>JOHN</t>
  </si>
  <si>
    <t>BS ELEM. EDUCATION</t>
  </si>
  <si>
    <t>Prk. Lecoda, Brgy. Lemsnolon, T'boli, South cotabato</t>
  </si>
  <si>
    <t>No.752</t>
  </si>
  <si>
    <t>HAMDAN</t>
  </si>
  <si>
    <t>Hamdan.utto@yahoo.com</t>
  </si>
  <si>
    <t>No.753</t>
  </si>
  <si>
    <t>ZACARIA</t>
  </si>
  <si>
    <t>Poblacion 9, Brgy. Biniruan, Cotabato City</t>
  </si>
  <si>
    <t>No.754</t>
  </si>
  <si>
    <t>JALIL</t>
  </si>
  <si>
    <t>DAUD</t>
  </si>
  <si>
    <t>BS IN COMMERCE</t>
  </si>
  <si>
    <t>No.755</t>
  </si>
  <si>
    <t>JALALEAH</t>
  </si>
  <si>
    <t>Reyjhaltakishima@yahoo.com</t>
  </si>
  <si>
    <t>No.756</t>
  </si>
  <si>
    <t>LIMBAG</t>
  </si>
  <si>
    <t>ARSENIO</t>
  </si>
  <si>
    <t>FORMENTERA</t>
  </si>
  <si>
    <t>No.757</t>
  </si>
  <si>
    <t>AMILADEN</t>
  </si>
  <si>
    <t>ABUBACAR</t>
  </si>
  <si>
    <t>BS IN SECONDARY EDUCATION</t>
  </si>
  <si>
    <t>BRGY. GENERAL PAULINO SANTOS KINGS COMPOUND</t>
  </si>
  <si>
    <t>No.758</t>
  </si>
  <si>
    <t>OMAR-ALI</t>
  </si>
  <si>
    <t>ARIMAO</t>
  </si>
  <si>
    <t>No.759</t>
  </si>
  <si>
    <t>RYAN</t>
  </si>
  <si>
    <t>No.760</t>
  </si>
  <si>
    <t>MACARAMPAT</t>
  </si>
  <si>
    <t>NASSIF</t>
  </si>
  <si>
    <t>No.761</t>
  </si>
  <si>
    <t>LAMOG</t>
  </si>
  <si>
    <t>MYRA FLOR</t>
  </si>
  <si>
    <t>PENDON</t>
  </si>
  <si>
    <t>No.762</t>
  </si>
  <si>
    <t>SOCIAL WELFARE ASSISTANT (CONVERGENCE)</t>
  </si>
  <si>
    <t>SOCIAL WELFARE ASSITANT-CONVERGENCE</t>
  </si>
  <si>
    <t>No.763</t>
  </si>
  <si>
    <t>JASPER KENNITH</t>
  </si>
  <si>
    <t>CARPENTERO</t>
  </si>
  <si>
    <t>CONEL GENERAL SANTOS CITY</t>
  </si>
  <si>
    <t>No.765</t>
  </si>
  <si>
    <t>No.766</t>
  </si>
  <si>
    <t>SAHLIA</t>
  </si>
  <si>
    <t>BAGOBAGO</t>
  </si>
  <si>
    <t>09302319240/ 09562930804</t>
  </si>
  <si>
    <t>sahliasaidamen@gmail.com</t>
  </si>
  <si>
    <t>MAPANTAO, LUMBA BAYABAO, LANAO DEL SUR</t>
  </si>
  <si>
    <t>No.767</t>
  </si>
  <si>
    <t>SOCIAL WELFARE ASSITANT/CFA-CONVERGENCE</t>
  </si>
  <si>
    <t>No.768</t>
  </si>
  <si>
    <t>No.769</t>
  </si>
  <si>
    <t>MOJIB</t>
  </si>
  <si>
    <t>RANGAIG</t>
  </si>
  <si>
    <t>TUANO ARANGCA, MASIU LANAO DEL SUR</t>
  </si>
  <si>
    <t>No.770</t>
  </si>
  <si>
    <t xml:space="preserve">ESTABILLO </t>
  </si>
  <si>
    <t>MAE ANN</t>
  </si>
  <si>
    <t>MANAOIS</t>
  </si>
  <si>
    <t>No.771</t>
  </si>
  <si>
    <t>BANSIL</t>
  </si>
  <si>
    <t>TAWAKAL</t>
  </si>
  <si>
    <t>faisahbansil12@gmail.com</t>
  </si>
  <si>
    <t>No.772</t>
  </si>
  <si>
    <t>BATU-AN</t>
  </si>
  <si>
    <t>ANISAH</t>
  </si>
  <si>
    <t>No.773</t>
  </si>
  <si>
    <t>ALINOR</t>
  </si>
  <si>
    <t>SERABO</t>
  </si>
  <si>
    <t>ASSOCIATED IN COMPUTER</t>
  </si>
  <si>
    <t>jaszienmla@yahoo.com</t>
  </si>
  <si>
    <t>SIKUN MATAMPAY GANASSI, LANAO DEL SUR</t>
  </si>
  <si>
    <t>No.774</t>
  </si>
  <si>
    <t>DANIA</t>
  </si>
  <si>
    <t>No.775</t>
  </si>
  <si>
    <t>ASRAP</t>
  </si>
  <si>
    <t>BS COMMUNITY DEVELOPMENT'</t>
  </si>
  <si>
    <t>asrapsarip27@gmail.com</t>
  </si>
  <si>
    <t>No.776</t>
  </si>
  <si>
    <t>UTILITY</t>
  </si>
  <si>
    <t>JOB ORDER</t>
  </si>
  <si>
    <t>AWITIN</t>
  </si>
  <si>
    <t>JAIME</t>
  </si>
  <si>
    <t>DEPITA</t>
  </si>
  <si>
    <t>REGIONAL CONVERGENCE OFFICER</t>
  </si>
  <si>
    <t>SUSVILLA</t>
  </si>
  <si>
    <t>PAMELA</t>
  </si>
  <si>
    <t>ALEJANO</t>
  </si>
  <si>
    <t>SOCIAL WELFARE OFFICER II-CONVERGENCE</t>
  </si>
  <si>
    <t>GALINDO</t>
  </si>
  <si>
    <t>RICKY JOHN</t>
  </si>
  <si>
    <t>MERAÑEZ</t>
  </si>
  <si>
    <t>DAN SERGIE</t>
  </si>
  <si>
    <t>MALAPITAN</t>
  </si>
  <si>
    <t>ENCODER UNDER PANTAWID</t>
  </si>
  <si>
    <t>LAST NAME</t>
  </si>
  <si>
    <t xml:space="preserve">COURSE </t>
  </si>
  <si>
    <t>DAMO</t>
  </si>
  <si>
    <t>GRENCIO</t>
  </si>
  <si>
    <t>DIPLOMA IN COMPUTER STUDIES</t>
  </si>
  <si>
    <t>CS-PROFESSION LEVEL</t>
  </si>
  <si>
    <t>PRK. MALIPAYON, BRGY., STO. NINO, KORONADAL CITY</t>
  </si>
  <si>
    <t>brgy. Sto NIÑO, KORONADAL CITY</t>
  </si>
  <si>
    <t>DUK YENDOR</t>
  </si>
  <si>
    <t>CASTILLO</t>
  </si>
  <si>
    <t>ASSOCIATE IN NURSING AIDE</t>
  </si>
  <si>
    <t>PUROK MALIPAYON, BRGY. STO NINO, KORONADAL CITY</t>
  </si>
  <si>
    <t>VACANT</t>
  </si>
  <si>
    <t xml:space="preserve">PCO 1 </t>
  </si>
  <si>
    <t>CHOROS</t>
  </si>
  <si>
    <t>BRGY. BAGUA II, COTABATO CITY</t>
  </si>
  <si>
    <t>AILYN</t>
  </si>
  <si>
    <t>CAMRAL</t>
  </si>
  <si>
    <t>BRGY. DUALING ALEOSAN, NORTH COTABATO</t>
  </si>
  <si>
    <t>PCO 4</t>
  </si>
  <si>
    <t>VARGAS</t>
  </si>
  <si>
    <t>MARYBETH</t>
  </si>
  <si>
    <t>OPAO</t>
  </si>
  <si>
    <t>BS IN AGRICULTURE</t>
  </si>
  <si>
    <t>BRGY. NEW PONTEVEDRA, ANTIPAS, NORTH COTABATO</t>
  </si>
  <si>
    <t>CANDARI</t>
  </si>
  <si>
    <t>KIMBERLY MAE</t>
  </si>
  <si>
    <t>BRGY. KILAGASAN, KABACAN, NOTH COTABATO</t>
  </si>
  <si>
    <t>ORTIZ</t>
  </si>
  <si>
    <t>NIXIE REX</t>
  </si>
  <si>
    <t>GUIBONE</t>
  </si>
  <si>
    <t>BS MARINE TRANSPORTATION</t>
  </si>
  <si>
    <t>BRGY. SAN ISIDRO, GENERAL SANTOS CITY</t>
  </si>
  <si>
    <t>JOEY RONEL</t>
  </si>
  <si>
    <t>DIPLOMA IN COMPUTER ELECTRONICS TECHNOLOGY</t>
  </si>
  <si>
    <t>BRGY. STO. NIÑO, KORONADAL CITY</t>
  </si>
  <si>
    <t>CABATINGAN</t>
  </si>
  <si>
    <t>TEEJAY</t>
  </si>
  <si>
    <t>TIAD</t>
  </si>
  <si>
    <t>BS IN BIOLOGY</t>
  </si>
  <si>
    <t>BRGY. NEW ILO-ILO, TANTANGAN, SOUTH COTABATO</t>
  </si>
  <si>
    <t>DEPARTMENT OF SOCIAL WELFARE AND DEVELOPMENT</t>
  </si>
  <si>
    <t>TEMPLATE E - Monitoring of VacantPositions for Filling Up</t>
  </si>
  <si>
    <t>as of August 31, 2019</t>
  </si>
  <si>
    <t>POSITION INFORMATION</t>
  </si>
  <si>
    <t>RSP Activities</t>
  </si>
  <si>
    <t>REMARKS</t>
  </si>
  <si>
    <t>DATE OF HRMPSB Deliberation</t>
  </si>
  <si>
    <t>Item #</t>
  </si>
  <si>
    <t>Position Title</t>
  </si>
  <si>
    <t>Last Incumbent</t>
  </si>
  <si>
    <t>Date Vacated</t>
  </si>
  <si>
    <t>Date of Submission for Filed Request 1for Posting</t>
  </si>
  <si>
    <t>Date of Posting</t>
  </si>
  <si>
    <t>Date of Signing of Appointment</t>
  </si>
  <si>
    <t>Date of Assumption</t>
  </si>
  <si>
    <t>Format: mm/dd/yyyy</t>
  </si>
  <si>
    <t>FOR HRMPSB DELIBERATION</t>
  </si>
  <si>
    <t>07/15/2019</t>
  </si>
  <si>
    <t>07/29/2019</t>
  </si>
  <si>
    <t>JO</t>
  </si>
  <si>
    <t>RYAN D. TAÑAGRAS</t>
  </si>
  <si>
    <t>08/24/2019</t>
  </si>
  <si>
    <t>PROJECT DEVELOPMENT OFFICER II/ ML</t>
  </si>
  <si>
    <t>ORKEY B. YAP</t>
  </si>
  <si>
    <t>T'BOLI, SOUTH COTBATAO</t>
  </si>
  <si>
    <t>08/16/2019</t>
  </si>
  <si>
    <t>SOCIAL WELFARE ASSISTANT I</t>
  </si>
  <si>
    <t>TAMPAKAN, SOUTH COTBATAO</t>
  </si>
  <si>
    <t>CASH GRANT UNIT/ MARAWI CITY/PROVINCIAL FOCAL</t>
  </si>
  <si>
    <t>CVS Focal</t>
  </si>
  <si>
    <t>JUHANIE SHERINE</t>
  </si>
  <si>
    <t>LOMONDOT</t>
  </si>
  <si>
    <t>RAISAH</t>
  </si>
  <si>
    <t>LIMBONA</t>
  </si>
  <si>
    <t>LINOG</t>
  </si>
  <si>
    <t>ABULHAZEEM</t>
  </si>
  <si>
    <t>MACALABA</t>
  </si>
  <si>
    <t>TOTAL</t>
  </si>
  <si>
    <t>MALE</t>
  </si>
  <si>
    <t>FEMALE</t>
  </si>
  <si>
    <t>DESIgnation</t>
  </si>
  <si>
    <t>APPROVED NUMBER OF STAFF</t>
  </si>
  <si>
    <t>Social Welfare Assistant (RCCT)</t>
  </si>
  <si>
    <t>Social Welfare Assistant (MCCT)</t>
  </si>
  <si>
    <t>Social Welfare Assistant (CONVERGENCE)</t>
  </si>
  <si>
    <t>STAFFING UPDATES AS OF JANUARY 31, 2020</t>
  </si>
  <si>
    <t>IPCR RATING JANUARY-JUNE 2018</t>
  </si>
  <si>
    <t>ADJRCTIVAL RATING</t>
  </si>
  <si>
    <t>IPCR RATING JULY-DECEMBER 2018</t>
  </si>
  <si>
    <t>Job Order</t>
  </si>
  <si>
    <t>SCALA PROJECT OF SOUTH COT.</t>
  </si>
  <si>
    <t>No.58</t>
  </si>
  <si>
    <t>SYSTEM TECHNOLOGY INSTITUTE- MARBEL</t>
  </si>
  <si>
    <t>majornj99@yahoo.com</t>
  </si>
  <si>
    <t>5/16/2019</t>
  </si>
  <si>
    <t>BO.2, KORONADAL CITY</t>
  </si>
  <si>
    <t>AMABLE C. AGUILOZ COMPUTER COLLEGE</t>
  </si>
  <si>
    <t>KAMAD, AL MALIK G.</t>
  </si>
  <si>
    <t>CITY OF KORONADAL, SOUTH COTABATO</t>
  </si>
  <si>
    <t>NOTRE DAME OF MARBEL UNIVERSITY</t>
  </si>
  <si>
    <t>dukeyendor.miranda@gmail.com</t>
  </si>
  <si>
    <t>No.61</t>
  </si>
  <si>
    <t>AMANODDIN, HEDAYA A,</t>
  </si>
  <si>
    <t>10/30/2019</t>
  </si>
  <si>
    <t>No.62</t>
  </si>
  <si>
    <t>SAHAGUN, JAYNO</t>
  </si>
  <si>
    <t>NONE RENEWAL OF CONTRACT</t>
  </si>
  <si>
    <t>No.63</t>
  </si>
  <si>
    <t>BO.5 SAN JOSE</t>
  </si>
  <si>
    <t>ACLC MARBEL LEARNING CENTER BRANCH</t>
  </si>
  <si>
    <t>7/16/2019</t>
  </si>
  <si>
    <t>May 16, 1985</t>
  </si>
  <si>
    <t>07/16/2019</t>
  </si>
  <si>
    <t>AUGUST 03, 2019</t>
  </si>
  <si>
    <t>APRIL 26, 1995</t>
  </si>
  <si>
    <t>COTABATO CITY POLYTECHNIC COLLEGE</t>
  </si>
  <si>
    <t>Mojaimamohamad01@gmail.com</t>
  </si>
  <si>
    <t>SEPTEMBER 29, 2019</t>
  </si>
  <si>
    <t>ALEOSAN, COTABATO</t>
  </si>
  <si>
    <t>NOTRE DAME OF MIDSAYAP COLLEGE</t>
  </si>
  <si>
    <t>ailynalmendralejo@gmail.com</t>
  </si>
  <si>
    <t>NOVEMBER 28, 2019</t>
  </si>
  <si>
    <t>NEW PONTEVEDRA, ANTIPAS, COTABATO</t>
  </si>
  <si>
    <t>COLLEGE OF FOUNDATION OF SCIENCE AND TECHNOLOGY</t>
  </si>
  <si>
    <t>mrbthv@gmail.com</t>
  </si>
  <si>
    <t>FEBRUARY 18, 1991</t>
  </si>
  <si>
    <t>KILAGASAN, KABACAN, NORTH COTABATO</t>
  </si>
  <si>
    <t>UNIVERSITY OF MINDANAO</t>
  </si>
  <si>
    <t>0929-698-7016</t>
  </si>
  <si>
    <t>kimberlymaefelipe@gmail.com</t>
  </si>
  <si>
    <t>GENERA SANTOS CITY</t>
  </si>
  <si>
    <t>MINDANAO POLYTECHNIC COLLEGE</t>
  </si>
  <si>
    <t>09479502631/ 09260244128</t>
  </si>
  <si>
    <t>NIXIEREXORTIZ32@GMAIL.COM</t>
  </si>
  <si>
    <t>11/13/1991</t>
  </si>
  <si>
    <t>SYSTEM TECHNOLOGY INSTITUTE MARBEL COLLEGE</t>
  </si>
  <si>
    <t>mjoeyronel@ymail.com</t>
  </si>
  <si>
    <t>JANUARY 23, 1993</t>
  </si>
  <si>
    <t>CAIRO. EGYPT</t>
  </si>
  <si>
    <t>MINDANAO STATE UNIVERSITY-MARAWI CITY</t>
  </si>
  <si>
    <t>FEBRUARY 24, 1990</t>
  </si>
  <si>
    <t>MINDANAO STATE UNIVERSITY</t>
  </si>
  <si>
    <t>koneho69@gmail.com</t>
  </si>
  <si>
    <t>OCTOBER 14, 1990</t>
  </si>
  <si>
    <t>MAY 10, 1987</t>
  </si>
  <si>
    <t>PALIAN, TUPI, SOUTH COTABATO</t>
  </si>
  <si>
    <t>GOLDEN STATE COLLEGE</t>
  </si>
  <si>
    <t>.</t>
  </si>
  <si>
    <t>Prepared By:</t>
  </si>
  <si>
    <t>HANIN A. TANGGOL</t>
  </si>
  <si>
    <t>AO II/ HRO I</t>
  </si>
  <si>
    <t>POSITION TITTLE</t>
  </si>
  <si>
    <t>NO. OF VACANCIES</t>
  </si>
  <si>
    <t>HIRING OFFICE</t>
  </si>
  <si>
    <t>PROJECT DEVELOPMENT OFFICER II/ MUNICIPAL LINK</t>
  </si>
  <si>
    <t>PROMOTIVE SERVICES DIVISION</t>
  </si>
  <si>
    <t xml:space="preserve">PROJECT DEVELOPMENT OFFICER I </t>
  </si>
  <si>
    <t>NEWLY CREATED</t>
  </si>
  <si>
    <t>SOCIAL PENSION, PROTECTIVE SERVICES DIVISION</t>
  </si>
  <si>
    <t>PROJECT DEVELOPMENT OFFICER I /INFORMATION TECHNOLOGY OFFICER</t>
  </si>
  <si>
    <t>ATTORNEY IV</t>
  </si>
  <si>
    <t>OFFICE OF THE REGIONAL DIRECTOR</t>
  </si>
  <si>
    <t>REGIONAL EXECUTIVE ASSISTANT</t>
  </si>
  <si>
    <t>POTRE SAM</t>
  </si>
  <si>
    <t xml:space="preserve">INFORMATION OFFICER I </t>
  </si>
  <si>
    <t>DISASTER MANAGEMENT DIVISION</t>
  </si>
  <si>
    <t>NURSE I</t>
  </si>
  <si>
    <t>BANTUAS</t>
  </si>
  <si>
    <t>RSCC/ PROTECTIVE SERVICES DIVISION</t>
  </si>
  <si>
    <t xml:space="preserve">INFORMATION TECHNOLOGY OFFICER  I </t>
  </si>
  <si>
    <t>POLICY AND PLANS DIVISION</t>
  </si>
  <si>
    <t>INFORMATION SYSYTEMS  ANALYST III</t>
  </si>
  <si>
    <t>DSWD FIELD OFFICE XII</t>
  </si>
  <si>
    <t>No. of Years in Service with DSWD</t>
  </si>
  <si>
    <t>TOTAL NO. HIRED STAFF (WARM) BODIES</t>
  </si>
  <si>
    <t>Contract of Sevice</t>
  </si>
  <si>
    <t>Below 2Years</t>
  </si>
  <si>
    <t>2 Years to less than 5 years</t>
  </si>
  <si>
    <t>5 Years to Less than 8 years</t>
  </si>
  <si>
    <t>8 Years and Above</t>
  </si>
  <si>
    <t>STAFFING UPDATES AS OF  MARCH 31, 2019</t>
  </si>
  <si>
    <t>ILIGAN CITY, LANAO DEL NORTE</t>
  </si>
  <si>
    <t>HOLY CROSS OF DAVAO COLLEGE, INC.</t>
  </si>
  <si>
    <t>LANAO AVENUE, MALABANG, LANAO DEL SUR</t>
  </si>
  <si>
    <t>RA 1080 (REGISTERED SOCIAL WORKER)</t>
  </si>
  <si>
    <t>MARANAO</t>
  </si>
  <si>
    <t>OUTSTANDING</t>
  </si>
  <si>
    <r>
      <rPr>
        <sz val="11"/>
        <color theme="1"/>
        <rFont val="Times New Roman"/>
        <family val="1"/>
      </rPr>
      <t xml:space="preserve">ADMINISTRATIVE ASSISTANT II </t>
    </r>
    <r>
      <rPr>
        <i/>
        <sz val="11"/>
        <color theme="1"/>
        <rFont val="Times New Roman"/>
        <family val="1"/>
      </rPr>
      <t>*PSD Chief</t>
    </r>
  </si>
  <si>
    <t>08/05/1983</t>
  </si>
  <si>
    <t>Poblacion Magpet, North Cotabato</t>
  </si>
  <si>
    <t xml:space="preserve">CS PROFESSIONAL </t>
  </si>
  <si>
    <r>
      <rPr>
        <sz val="11"/>
        <color theme="1"/>
        <rFont val="Times New Roman"/>
        <family val="1"/>
      </rPr>
      <t>ADMINISTRATIVE ASSISTANT II *</t>
    </r>
    <r>
      <rPr>
        <i/>
        <sz val="11"/>
        <color theme="1"/>
        <rFont val="Times New Roman"/>
        <family val="1"/>
      </rPr>
      <t>ORD</t>
    </r>
  </si>
  <si>
    <t>AIDA</t>
  </si>
  <si>
    <t>ORD</t>
  </si>
  <si>
    <t>aidadilausan@yahoo.com</t>
  </si>
  <si>
    <t>PANGGAOSADUC, MARAWI CITY</t>
  </si>
  <si>
    <t>R.A.6850</t>
  </si>
  <si>
    <t>MOSHMERAH</t>
  </si>
  <si>
    <t>m2m_122@yahoo.com</t>
  </si>
  <si>
    <t>Koronadal City</t>
  </si>
  <si>
    <t>MAGUINDANAON</t>
  </si>
  <si>
    <t>FDS FOCAL</t>
  </si>
  <si>
    <t>UNIVERSITY OF MINDANAO, DAVAO CITY</t>
  </si>
  <si>
    <t>fdu122gmail.com</t>
  </si>
  <si>
    <t>VERY SATISFACTORY</t>
  </si>
  <si>
    <t>IPD/ PARTNERSHIPS OFFICER/</t>
  </si>
  <si>
    <t>UNIVERSITY OF MINDANAO COTABATO CITY</t>
  </si>
  <si>
    <t>IPD/ PARTNERSHIPS OFFICER/CSO</t>
  </si>
  <si>
    <t>09398788646</t>
  </si>
  <si>
    <t>IPD/ PARTNERSHIPS OFFICER/SSA</t>
  </si>
  <si>
    <t>09129415713</t>
  </si>
  <si>
    <t>PERSONNEL</t>
  </si>
  <si>
    <t>sariptalha@yahoo.com</t>
  </si>
  <si>
    <t>San Antonio Phase II, Sta. Cruz, Koronadal City</t>
  </si>
  <si>
    <t>HANIN</t>
  </si>
  <si>
    <t>HRMPPS</t>
  </si>
  <si>
    <t>PUALAS LANAO DEL SUR</t>
  </si>
  <si>
    <t>hatanggol@gmail.com</t>
  </si>
  <si>
    <t>SUPPLY SECTION</t>
  </si>
  <si>
    <r>
      <rPr>
        <sz val="11"/>
        <color theme="1"/>
        <rFont val="Times New Roman"/>
        <family val="1"/>
      </rPr>
      <t xml:space="preserve">ADMINISTRATIVE ASSISTANT I </t>
    </r>
    <r>
      <rPr>
        <i/>
        <sz val="11"/>
        <color theme="1"/>
        <rFont val="Times New Roman"/>
        <family val="1"/>
      </rPr>
      <t>*Supply</t>
    </r>
  </si>
  <si>
    <r>
      <rPr>
        <sz val="11"/>
        <color theme="1"/>
        <rFont val="Times New Roman"/>
        <family val="1"/>
      </rPr>
      <t xml:space="preserve">ADMINISTRATIVE ASSISTANT I </t>
    </r>
    <r>
      <rPr>
        <i/>
        <sz val="11"/>
        <color theme="1"/>
        <rFont val="Times New Roman"/>
        <family val="1"/>
      </rPr>
      <t>*RPC</t>
    </r>
  </si>
  <si>
    <t>MSU-MARAWI CITY</t>
  </si>
  <si>
    <t xml:space="preserve">PROCUREMENT OFFICER </t>
  </si>
  <si>
    <t>PROCUREMENT SECTION</t>
  </si>
  <si>
    <t>SAINT MICHAEL'S COLLEGE</t>
  </si>
  <si>
    <r>
      <rPr>
        <sz val="11"/>
        <color theme="1"/>
        <rFont val="Times New Roman"/>
        <family val="1"/>
      </rPr>
      <t xml:space="preserve">ADMINISTRATIVE ASSISTANT II </t>
    </r>
    <r>
      <rPr>
        <i/>
        <sz val="11"/>
        <color theme="1"/>
        <rFont val="Times New Roman"/>
        <family val="1"/>
      </rPr>
      <t>*Procurement</t>
    </r>
  </si>
  <si>
    <t>BS IN FISHERIES</t>
  </si>
  <si>
    <t>fmanadting@yahoo.com</t>
  </si>
  <si>
    <t>Blk. 15, Lot 4, Agreville Subd., Phase II, Koronadal City</t>
  </si>
  <si>
    <t>MINDANAO ISLAMIC COMPUTER COLLEGE, MARAWI CITY</t>
  </si>
  <si>
    <t>09185422124 / 09324651313</t>
  </si>
  <si>
    <t>Tamnag Poblacion, Lutayan, Sultan Kudarat</t>
  </si>
  <si>
    <t>0910-7327-799</t>
  </si>
  <si>
    <t>alden.roxy14@gmail.com</t>
  </si>
  <si>
    <t>BDM/BUS/ SYSTEM COORDINATOR REGIONAL FOCAL</t>
  </si>
  <si>
    <t>Brgy Sta Cruz Koronadal City</t>
  </si>
  <si>
    <t>usman_ai21@yahoo.com</t>
  </si>
  <si>
    <t>catherinedayag@yahoo.com</t>
  </si>
  <si>
    <t>Brgy. Rizal, Poblacion, Banga</t>
  </si>
  <si>
    <t>CVS/ SYSTEM REGIONAL FOCAL</t>
  </si>
  <si>
    <t>MINDANAO STATE UNIVERSITY- MAIN CAMPUS</t>
  </si>
  <si>
    <t>GRS/ RGO/ REGIONAL FOCAL</t>
  </si>
  <si>
    <t>AB IN INTERNATIONAL STUDIES &amp; BACHELOR OF LAWS</t>
  </si>
  <si>
    <t>MALABANG LANAO DEL SUR</t>
  </si>
  <si>
    <t>9999961691</t>
  </si>
  <si>
    <t>kimkim.usman@yahoo.com</t>
  </si>
  <si>
    <t>Villa Agreda Phase 2, Koronadal City</t>
  </si>
  <si>
    <t>RENTOZA</t>
  </si>
  <si>
    <t>MACADAAN</t>
  </si>
  <si>
    <t>naïve_0923@yahoo.com</t>
  </si>
  <si>
    <t>PH. 3B, Blk. 23 Lot 3 Doña Soledad Subd. Labangal General Santos City</t>
  </si>
  <si>
    <t>SAJID</t>
  </si>
  <si>
    <t>BS CHEMICAL ENGINEERING/MPA</t>
  </si>
  <si>
    <t>spnamla@gmail.com</t>
  </si>
  <si>
    <t>PIGCAWAYAN, N. COT</t>
  </si>
  <si>
    <t>SATISFACTORY</t>
  </si>
  <si>
    <t>9367971314 / 9096173142</t>
  </si>
  <si>
    <r>
      <rPr>
        <sz val="11"/>
        <color theme="1"/>
        <rFont val="Times New Roman"/>
        <family val="1"/>
      </rPr>
      <t xml:space="preserve">FINANCIAL ANALYST III </t>
    </r>
    <r>
      <rPr>
        <i/>
        <sz val="11"/>
        <color theme="1"/>
        <rFont val="Times New Roman"/>
        <family val="1"/>
      </rPr>
      <t>*BUDGET OFFICER</t>
    </r>
  </si>
  <si>
    <t>BUDGET SECTION</t>
  </si>
  <si>
    <t>leasha_531@yahoo.com</t>
  </si>
  <si>
    <t>BAGUA MOTHER, COTABATO CITY</t>
  </si>
  <si>
    <r>
      <rPr>
        <sz val="11"/>
        <color theme="1"/>
        <rFont val="Times New Roman"/>
        <family val="1"/>
      </rPr>
      <t xml:space="preserve">FINANCIAL ANALYST III </t>
    </r>
    <r>
      <rPr>
        <i/>
        <sz val="11"/>
        <color theme="1"/>
        <rFont val="Times New Roman"/>
        <family val="1"/>
      </rPr>
      <t xml:space="preserve">*CASH GRANTS </t>
    </r>
  </si>
  <si>
    <t>CASH GRANTS UNIT</t>
  </si>
  <si>
    <t>KIDAPAWAN CITY</t>
  </si>
  <si>
    <t>NOTRE DAME OF KIDAPAWAN COLLEGE</t>
  </si>
  <si>
    <t>fritzaping2gmail.com</t>
  </si>
  <si>
    <t>RA 1080/ CS SUB PROFESSIONAL</t>
  </si>
  <si>
    <t xml:space="preserve">BANTOG </t>
  </si>
  <si>
    <t>BS IN MANAGEMENT ACCOUNTING</t>
  </si>
  <si>
    <t>Symergism_11@yahoo.com</t>
  </si>
  <si>
    <t>luoise_regz@yahoo.com</t>
  </si>
  <si>
    <t>DIPLOMA IN INFORMATION TECHNOLOGY</t>
  </si>
  <si>
    <t>elsadoralorenzo@yahoo.com</t>
  </si>
  <si>
    <t>Upper Sanggilangan Maa Davao City</t>
  </si>
  <si>
    <t>ACCOUNTING SECTION</t>
  </si>
  <si>
    <t>Villanueva Subd., Kidapawan City</t>
  </si>
  <si>
    <t xml:space="preserve">ILIGAN MEDICAL CENTER COLLEGE/ LAKE LANAO COLLEGE INCORPORATED </t>
  </si>
  <si>
    <t>CANDOL</t>
  </si>
  <si>
    <t>FLORILIE</t>
  </si>
  <si>
    <t>04/23/1993</t>
  </si>
  <si>
    <t>449-228-060-0000</t>
  </si>
  <si>
    <t>FLORILIE_V@YAHOO.COM</t>
  </si>
  <si>
    <t>Purok Malipayon, Brgy. Carpenter, Koronadal City</t>
  </si>
  <si>
    <t>MIDSAYAP NORTH COTABATO</t>
  </si>
  <si>
    <t>SOUTHERN CHRISTIAN COLLEGE</t>
  </si>
  <si>
    <t>cabugwasonrosemay2yahoo.com</t>
  </si>
  <si>
    <t>CS SUB PROF./ PROF.</t>
  </si>
  <si>
    <t>karlalouiseabedes@mail.com</t>
  </si>
  <si>
    <t>SAN ANTONIO PHASE 1, BRGY. STA. CRUZKORONADAL CITY</t>
  </si>
  <si>
    <t>05/02/1989</t>
  </si>
  <si>
    <t>BS IN BUSINESS ADMINISTRATION &amp; BS IN COMPUTER  ENGINEERING</t>
  </si>
  <si>
    <t>CASH GRA</t>
  </si>
  <si>
    <t>LANGGAL, SNA, SULTAN KUDARAT</t>
  </si>
  <si>
    <t>NOTRE DAME OF TACURONG COLLEGE</t>
  </si>
  <si>
    <t>SULTAN KUDARAT STATE UNIVERSITY</t>
  </si>
  <si>
    <t>04/24/1982</t>
  </si>
  <si>
    <t>DAMALASAK, PAGALUNGAN, MAGUINDANAO</t>
  </si>
  <si>
    <t>UNIVERSITY OF SOUTHERN MINDANAO- COTABATO CITY</t>
  </si>
  <si>
    <t>tasreema@yahoo.com</t>
  </si>
  <si>
    <t>ORC RH-7, PUROK EMBA COTABATO CITY</t>
  </si>
  <si>
    <t>TANAWAN</t>
  </si>
  <si>
    <t>SHEILLAH</t>
  </si>
  <si>
    <t>SONZA</t>
  </si>
  <si>
    <t>keziahfirst@gmail.com</t>
  </si>
  <si>
    <t>BS IN AGRICULTURAL BUSINESS MANAGEMENT</t>
  </si>
  <si>
    <t>Zenaida Subd.RH-8,Cotabato City</t>
  </si>
  <si>
    <t>arat@gmail.com</t>
  </si>
  <si>
    <t>CASH SECTION</t>
  </si>
  <si>
    <t>09209731760</t>
  </si>
  <si>
    <t>BLK.15 LOT6 VILLANUEVA PLAINS, SURALLH</t>
  </si>
  <si>
    <t>GANDAM</t>
  </si>
  <si>
    <t>FLORA MAE</t>
  </si>
  <si>
    <t>OFONG</t>
  </si>
  <si>
    <t>0907-519-7979</t>
  </si>
  <si>
    <t>ladyjet21@yahoo.con.ph</t>
  </si>
  <si>
    <t>POBLACION, LAMBAYONG SULTAN KUDARAT</t>
  </si>
  <si>
    <t>LUMBAC INUDARAN, MARANTAO, LANAO DEL SUR</t>
  </si>
  <si>
    <t>CS PROFESSIONAL &amp; PHILIPPINE SHARI'AH BAR</t>
  </si>
  <si>
    <t>Cres</t>
  </si>
  <si>
    <t>Liva</t>
  </si>
  <si>
    <t>PPD</t>
  </si>
  <si>
    <t>AMA COMPUTER COLLEGE</t>
  </si>
  <si>
    <t>TANJILI</t>
  </si>
  <si>
    <t>HANABIE</t>
  </si>
  <si>
    <t>LIM</t>
  </si>
  <si>
    <t>09/02/1996</t>
  </si>
  <si>
    <t>DIGOS CITY</t>
  </si>
  <si>
    <t>HIGH SCHOOL GRADUATE</t>
  </si>
  <si>
    <t>DIGOS CITY NATIONAL HIGH SCHOOL</t>
  </si>
  <si>
    <t>BRGY. ZONE I, DIGOS CITY</t>
  </si>
  <si>
    <t>DAVAO DEL SUR</t>
  </si>
  <si>
    <t>5'5</t>
  </si>
  <si>
    <t>AWITIN III</t>
  </si>
  <si>
    <t>KNCHS</t>
  </si>
  <si>
    <t>5,5</t>
  </si>
  <si>
    <t>BRGY., STO. NINO, KORONADAL CITY</t>
  </si>
  <si>
    <t>AL MALIK</t>
  </si>
  <si>
    <t>GUIANI</t>
  </si>
  <si>
    <t>BS STATISTICS</t>
  </si>
  <si>
    <t>MINDANAON STATE UNIVERSITY</t>
  </si>
  <si>
    <t>kingkamad@gmail.com</t>
  </si>
  <si>
    <t>BLK. 11, LOT 15 AGONCILLO ST., DONA SOLEDAD SUBD. PHASE 1, GENERAL SANTOS CITY</t>
  </si>
  <si>
    <t>MOSO</t>
  </si>
  <si>
    <t>JOE DEO</t>
  </si>
  <si>
    <t>DIPLOMA IN COMPUTER ELEC. TECH.</t>
  </si>
  <si>
    <t>joedeomoso@gmail.com</t>
  </si>
  <si>
    <t>PUROK CENTRO III-A, BRGY. MORALES, KORONADAL CITY</t>
  </si>
  <si>
    <t>SAHAGUN</t>
  </si>
  <si>
    <t>JAYNO</t>
  </si>
  <si>
    <t>DELMA</t>
  </si>
  <si>
    <t>COMPUTER PROGRAMMING</t>
  </si>
  <si>
    <t>SOUTHERN EAST ASIAN INSTITUTE OF TECHNOLOGY</t>
  </si>
  <si>
    <t>huzky_02@yahoo.com</t>
  </si>
  <si>
    <t>PRK. 2, BRGY. PALIAN, TUPI, SOUTH COTABATO</t>
  </si>
  <si>
    <t>TANAGRAS</t>
  </si>
  <si>
    <t>DELE CRUZ</t>
  </si>
  <si>
    <t>GREEN VALLEY COLLEGE FOUNDATION INCORPORATED</t>
  </si>
  <si>
    <t>ryan12tanagras@gmail.com</t>
  </si>
  <si>
    <t>Brgy. Conception, Koronadal City</t>
  </si>
  <si>
    <t>No.66</t>
  </si>
  <si>
    <t>COMPUTER SYSTEM NETWORK TECHNOLOGY</t>
  </si>
  <si>
    <t>No.67</t>
  </si>
  <si>
    <t>NORTH COTABATO (PCO 4)</t>
  </si>
  <si>
    <t>benilda.cortez@yahoo.com</t>
  </si>
  <si>
    <t>RA 1080 (REGISTERED SOCIAL WORKER) &amp; CS PROFESSIONAL</t>
  </si>
  <si>
    <t>No.68</t>
  </si>
  <si>
    <t>SOUTH COTABATO (PCO2)</t>
  </si>
  <si>
    <t>SAPAD LANAO DEL NORTE</t>
  </si>
  <si>
    <t>IMMACULATE CONCEPCION COLLEGE, OZAMIZ CITY</t>
  </si>
  <si>
    <t>teresita_guylan@yahoo.com</t>
  </si>
  <si>
    <t>No.69</t>
  </si>
  <si>
    <t>HILAL</t>
  </si>
  <si>
    <t>SULTAN KUDARAT (PCO 3)</t>
  </si>
  <si>
    <t>hmmarohom24@gmail.com</t>
  </si>
  <si>
    <t>No.70</t>
  </si>
  <si>
    <t>SARGEN (PCO 1)</t>
  </si>
  <si>
    <t>PUROK 5, BRGY. CONEL, GENERAL SANTOS CITY</t>
  </si>
  <si>
    <t>RAMON MAGSAYSAY MEMORIAL COLLEGE / UNIVERSITY OF DAVAO, DAV CITY</t>
  </si>
  <si>
    <t>PUROK 5, CONEL GENERAL SANTOS CITY</t>
  </si>
  <si>
    <t>No.71</t>
  </si>
  <si>
    <t>LUMBATAN, LANAO DEL SUR</t>
  </si>
  <si>
    <t>0939-9246567/0977-7200685</t>
  </si>
  <si>
    <t>nabiela_gumaga@yahoo.com</t>
  </si>
  <si>
    <t>CADAYONANAN II, MARAWI CITY</t>
  </si>
  <si>
    <t>No.72</t>
  </si>
  <si>
    <t>UPI MAGUINDANAO</t>
  </si>
  <si>
    <t>UNIVERSITY OF MINDANAO COTABATO COLLEGE</t>
  </si>
  <si>
    <t>emy_jakem@yahoo.com.ph</t>
  </si>
  <si>
    <t>ARAKAN NORTH COTABATO</t>
  </si>
  <si>
    <t>NISNISAN</t>
  </si>
  <si>
    <t>DEXTER ER-ER</t>
  </si>
  <si>
    <t>ER-ER</t>
  </si>
  <si>
    <t>mco1.northcot2gmail.com</t>
  </si>
  <si>
    <t>LIMBO MIRYAMVILLE HOUSING PROJECT, SULTAN KUDARAT, MAGUINDANAO</t>
  </si>
  <si>
    <t>CEBUANO</t>
  </si>
  <si>
    <t>No.74</t>
  </si>
  <si>
    <t>BANSALAN DAVAO DEL SUR</t>
  </si>
  <si>
    <t>BOHOLANA</t>
  </si>
  <si>
    <t>PROVINCIAL HOSPITAL, KORONADAL CITY</t>
  </si>
  <si>
    <t>pco2.surallah@gmail.com</t>
  </si>
  <si>
    <t>RAMON MAGSAYSAY MEMORIAL COLLEGES</t>
  </si>
  <si>
    <t>critinevillaflor1987@gmail.com</t>
  </si>
  <si>
    <t>Lagao, Pag-asa Gen.Santos City</t>
  </si>
  <si>
    <t>MARAWI CITY CLUSTER</t>
  </si>
  <si>
    <t>09306693585</t>
  </si>
  <si>
    <t>COTABATO CITY STATE POLYTECHNIC COLLEG</t>
  </si>
  <si>
    <t>BAGUA II,COTABATO CITY</t>
  </si>
  <si>
    <t xml:space="preserve">PROVINCIAL GRIEVANCE OFFICER </t>
  </si>
  <si>
    <t>B7L21 SAN ANTONIO PHASE 4</t>
  </si>
  <si>
    <t>JIMENA</t>
  </si>
  <si>
    <t>PRECEL</t>
  </si>
  <si>
    <t>KAMADA, MAGPET COTABATO</t>
  </si>
  <si>
    <t>0948-321-7882</t>
  </si>
  <si>
    <t>pljimena.fo12@gmail.com</t>
  </si>
  <si>
    <t>POBLACION, PUROK MAHAYAHAY, MAGPET, COTABATO</t>
  </si>
  <si>
    <t>CEBUANA</t>
  </si>
  <si>
    <t>MAGUINDNAON</t>
  </si>
  <si>
    <t>12/  /2009</t>
  </si>
  <si>
    <t>pppp_spgrs@yahoo.com</t>
  </si>
  <si>
    <t>South Manuangan, Pigcawayan, North Cotabato</t>
  </si>
  <si>
    <t>NOR-EIMMAN</t>
  </si>
  <si>
    <t>KAMENZA</t>
  </si>
  <si>
    <t>noreimmanb@yahoo.com</t>
  </si>
  <si>
    <t>Prk. Orchids, Brgy. Tina Tacurong City</t>
  </si>
  <si>
    <t>CEBUANO/ILONGGO</t>
  </si>
  <si>
    <t>BS IN COMMRCE MAJOR IN Management Accounting</t>
  </si>
  <si>
    <t>GENSANTOS FOUNDATION INCORPORATED COLLEGE/ RAMON MAGSAYSAY MEMORIAL COLLEGE</t>
  </si>
  <si>
    <t>evene_d@yahoo.com</t>
  </si>
  <si>
    <t>Sarangani Homes Phase 1, San Isidro, Lagao, G.S.C</t>
  </si>
  <si>
    <t>09128808421</t>
  </si>
  <si>
    <t>PRK. 11, KAWAS ALABEL SARANGANI PROV.</t>
  </si>
  <si>
    <t>09161301583/09123211353</t>
  </si>
  <si>
    <t>jamilakapampangan@yahoo.com</t>
  </si>
  <si>
    <t xml:space="preserve">ADMINISTRATIVE ASSISTANT II *Province </t>
  </si>
  <si>
    <t>Brgy. Upper Klinan, Polomolok, South Cotabato</t>
  </si>
  <si>
    <t>LOBOTON</t>
  </si>
  <si>
    <t>3/25/2019</t>
  </si>
  <si>
    <t>4/24/76</t>
  </si>
  <si>
    <t>NOTRE DAME OF DADIANGAS  COLLEGE</t>
  </si>
  <si>
    <t>brgy. Labangal, general santos city</t>
  </si>
  <si>
    <t>south cotabato</t>
  </si>
  <si>
    <t>MONTINOLA, HOHANNA JOCE A.</t>
  </si>
  <si>
    <t>PURA, TARLAC</t>
  </si>
  <si>
    <t>I.T. HardWare servicing NC-II, BS PSYCHOLOGY</t>
  </si>
  <si>
    <t>ST. BENEDICT COLLEGE</t>
  </si>
  <si>
    <t>RH 7, PIONEER VILLAGE, COTABATO CITY</t>
  </si>
  <si>
    <t>ILOCANO</t>
  </si>
  <si>
    <t xml:space="preserve">CHRISTINE </t>
  </si>
  <si>
    <t>NOTRE DAME OF KIDAPAWAN CITY</t>
  </si>
  <si>
    <t>Csalutillo@gmail.com</t>
  </si>
  <si>
    <t>POBLACION PENDATUN, KIDAPAWAN CITY</t>
  </si>
  <si>
    <t>LLIDO SUBD. GENERAL SANTOS CITY</t>
  </si>
  <si>
    <t>RAMON MAGSAYSAY MEMORIAL COLLEGE</t>
  </si>
  <si>
    <t>jayrbanayag2gmail.com</t>
  </si>
  <si>
    <t>Doña Soledad Subd. Labangal General Santos City</t>
  </si>
  <si>
    <t>CIVIL SERVICE PASSER</t>
  </si>
  <si>
    <t>ISULAN SULTAN KUDARAT</t>
  </si>
  <si>
    <t>SILIMAN UNIVERSITY</t>
  </si>
  <si>
    <t>BISAYA</t>
  </si>
  <si>
    <t>07/14/1992</t>
  </si>
  <si>
    <t>salvadorkyzylsheen@yahoo.com</t>
  </si>
  <si>
    <t>ILOCANA</t>
  </si>
  <si>
    <t>MALAWANI, SHAHANIE</t>
  </si>
  <si>
    <t>03/15/2019</t>
  </si>
  <si>
    <t>0906-5805-789</t>
  </si>
  <si>
    <t>panbanganj@yahoo.com</t>
  </si>
  <si>
    <t>Mangungan st. Bagua II, Cotabato City</t>
  </si>
  <si>
    <t>PARUAYAN, ALAMADA, COTABATO</t>
  </si>
  <si>
    <t>COTABATO CITY STATE POLYTHECNIC COLLEGE</t>
  </si>
  <si>
    <t>hildaabrenilla@yahoo.com</t>
  </si>
  <si>
    <t>MANARAPAN, CARMEN, COTABATO</t>
  </si>
  <si>
    <t>UNIVERSITY OF SOUTHERN MINDANAO</t>
  </si>
  <si>
    <t>elaine.g14363@yahoo.com</t>
  </si>
  <si>
    <t>DELIBERATED 12/10/2018</t>
  </si>
  <si>
    <t>SALVADOR, KYZYL SHEEN</t>
  </si>
  <si>
    <t>3/19/2019</t>
  </si>
  <si>
    <t>04/03/1983</t>
  </si>
  <si>
    <t>BSBA MAJOR IN MANAGEMENT</t>
  </si>
  <si>
    <t>Hamz_08m@yahoo.com</t>
  </si>
  <si>
    <t>brgy. RAYA TAMPARAN, TAMPARAN</t>
  </si>
  <si>
    <t>LANAO DEL SUR</t>
  </si>
  <si>
    <t>BARANGAY OFFICIAL ELIGIBILITY</t>
  </si>
  <si>
    <t>PROJECT DEVELOPMENT OFFICER II/ CGO</t>
  </si>
  <si>
    <t>I/1/2019</t>
  </si>
  <si>
    <t>BO. Salam MSU, Marawi City</t>
  </si>
  <si>
    <t>9099761568/ 09156230233</t>
  </si>
  <si>
    <t>Fahad_gunting@yahoo.com</t>
  </si>
  <si>
    <t>DOOR #2 MOLINA APARTMENT, KOR. CITY</t>
  </si>
  <si>
    <t>AB IN  ENGLISH</t>
  </si>
  <si>
    <t>ST. MICHAEL'S COLLEGE</t>
  </si>
  <si>
    <t>342 WAINWRIGHT STREET, MLANG, COTABATO</t>
  </si>
  <si>
    <t>ILONGGO</t>
  </si>
  <si>
    <t>DUMAGUETE CITY</t>
  </si>
  <si>
    <t>POLICE OFFICER/ CIVIL SERVICE PASSER</t>
  </si>
  <si>
    <t>4.77998</t>
  </si>
  <si>
    <t>BACAYAWAN, MARANTAO, LANAO DEL SUR</t>
  </si>
  <si>
    <t>samrascal082gmail.com</t>
  </si>
  <si>
    <t>mikiharu26@yahoo.com</t>
  </si>
  <si>
    <t>Poblacion, Tupi, South Cotabato</t>
  </si>
  <si>
    <t>MLANG, COTABATO</t>
  </si>
  <si>
    <t>RAYA SADUC, MARAWI CITY</t>
  </si>
  <si>
    <t>QUEZON CITY</t>
  </si>
  <si>
    <t>NOTRE DAME OF UNIVERSITY</t>
  </si>
  <si>
    <t>PRK. TAGUMPAY, ZONE II,KORONADAL CITY</t>
  </si>
  <si>
    <t>09282583084</t>
  </si>
  <si>
    <t>fdisimban@gmail.com</t>
  </si>
  <si>
    <t>Esteros,RH-10,Cot.City</t>
  </si>
  <si>
    <t>HADJI ALI</t>
  </si>
  <si>
    <t>MINDANAO STATE UNIVERSITY- MARAWI CITY</t>
  </si>
  <si>
    <t>SANTA CRUZ. AGREVILLE PHASE 3, KORONADAL, SOUTH COTABATO</t>
  </si>
  <si>
    <t>FORMOZO</t>
  </si>
  <si>
    <t>JOHN PAUL II COLLEGE OF DAVAO</t>
  </si>
  <si>
    <t>-</t>
  </si>
  <si>
    <t>ST. PETER COLLEGE ILIGAN CITY</t>
  </si>
  <si>
    <t>KALAWAG, ISULAN, SULTAN KUDARAT</t>
  </si>
  <si>
    <t>MALUYOAN</t>
  </si>
  <si>
    <t>FAUZIA</t>
  </si>
  <si>
    <t>namlafauziah12@gmail.com</t>
  </si>
  <si>
    <t>SANTOL ST. BAGONG SIKAT GPS, KOR. CITY</t>
  </si>
  <si>
    <t>LAMBISOL, LAMDALAG, LAKE SEBU</t>
  </si>
  <si>
    <t>AR PACHECO COLLEGE, INC.</t>
  </si>
  <si>
    <t>09502203249/09156036961</t>
  </si>
  <si>
    <t xml:space="preserve">GOLDENSTATE COLLEGE INCORPORATED </t>
  </si>
  <si>
    <t>lovely_chessy@yahoo.com</t>
  </si>
  <si>
    <t>POBLACION ALABEL SARANGANI</t>
  </si>
  <si>
    <t>LEAH</t>
  </si>
  <si>
    <t>MARTIN</t>
  </si>
  <si>
    <t>Purok Mabuhay Kilagasan, Kabacan Cotabato City</t>
  </si>
  <si>
    <t>POLOMOLOK SOUTH COTABATO</t>
  </si>
  <si>
    <t>Prk. 3 Sto. Niño, Brgy. Apopong, General santos City</t>
  </si>
  <si>
    <t>smabdullah.fo12@gmail.,com</t>
  </si>
  <si>
    <t>jia_abraham020977@yahoo.com</t>
  </si>
  <si>
    <t>hajiaradiamrod@yahoo.com</t>
  </si>
  <si>
    <t>IRANON</t>
  </si>
  <si>
    <t>ABUEVA, MELANIE</t>
  </si>
  <si>
    <t>MAO, AMPATUAN, MAGUINDANAO</t>
  </si>
  <si>
    <t>NOTR E DAME OF TACURONG COLLEGE</t>
  </si>
  <si>
    <t>09352027781</t>
  </si>
  <si>
    <t>Marinaut, Marawi City</t>
  </si>
  <si>
    <t>CITY ENGINEER, COTABATO CITY</t>
  </si>
  <si>
    <t>libunganmls@ymail.com</t>
  </si>
  <si>
    <t>IP (TEDURAY)</t>
  </si>
  <si>
    <t>TANUEL DATU ODIN SINSUAT MAGUINDANAO</t>
  </si>
  <si>
    <t>RH-III Cotabato City</t>
  </si>
  <si>
    <t>BS IN SOCIAL WORK and AB ECONOMICS</t>
  </si>
  <si>
    <t>UM COTABATO COLLEGE</t>
  </si>
  <si>
    <t>emily-alapan12@gmail.com</t>
  </si>
  <si>
    <t>Notre Dame Village, Cotabato City</t>
  </si>
  <si>
    <t>CS PROFESSIONAL / SUB PROFESSIONAL/ RA 1080 (REGISTERED SOCIAL WORKER)</t>
  </si>
  <si>
    <t>ILONNGA</t>
  </si>
  <si>
    <t>SAN ISIDRO GENERAL SANTOS CITY</t>
  </si>
  <si>
    <t>LUN MASLA, MALAPATAN, SOUTH COTABATO</t>
  </si>
  <si>
    <t>NOTRE DAME OF DADIANGAS UNIVERSITY /  ATENEO DE DAVAO UNIVERSITY</t>
  </si>
  <si>
    <t>TAMONTAKA DATU ODIN SINSUAT, MAGUINDANAO</t>
  </si>
  <si>
    <t>09156022226/09279243515</t>
  </si>
  <si>
    <t>omyrahali@ymail.com</t>
  </si>
  <si>
    <t>Tamontaka maguindanao</t>
  </si>
  <si>
    <t>Maguindanaon</t>
  </si>
  <si>
    <t>COTABATO CITY STATE POLYTHECHNIC COLLEGE</t>
  </si>
  <si>
    <t>RH-III, Cotabato City</t>
  </si>
  <si>
    <t>PICONG SULTAN GUMANDER, LANAO DEL SUR</t>
  </si>
  <si>
    <t>alim_halima@yahoo.com</t>
  </si>
  <si>
    <t>MAITUM, SARANGANI PROVINCE</t>
  </si>
  <si>
    <t>NOTR DAME OF MARBEL UNIVERSITY</t>
  </si>
  <si>
    <t>pres.roxasmls@yahoo.com</t>
  </si>
  <si>
    <t>Ilongga</t>
  </si>
  <si>
    <t>BARANGAY CALOOCAN, KORONADAL CITY</t>
  </si>
  <si>
    <t>NOTRE DAME OF MARBEL UNIVERSITY, KORONADAL CITY</t>
  </si>
  <si>
    <t>MALUGONG , SOUTH COTABATO</t>
  </si>
  <si>
    <t>POBLACION  PUROK MALUNGON ,SARANGANI</t>
  </si>
  <si>
    <t>NEW ZEALAND ST., BRGY. LOMIDONG, MARAWI CITY</t>
  </si>
  <si>
    <t>09469106681/09174789225</t>
  </si>
  <si>
    <t>LAWAAN, PARANAS SAMAR</t>
  </si>
  <si>
    <t>Brgy Bentung Polomolok South cotabato</t>
  </si>
  <si>
    <t>LAMBAYONG SULTAN KUDARAT</t>
  </si>
  <si>
    <t>0910-468-7988</t>
  </si>
  <si>
    <t>Aposter</t>
  </si>
  <si>
    <t>Kristine</t>
  </si>
  <si>
    <t>Lumanta</t>
  </si>
  <si>
    <t>BRGY. SAN ISIDRO GENERAL SANTOS CITY</t>
  </si>
  <si>
    <t>SOLO PARENT</t>
  </si>
  <si>
    <t>Purok Lap-lapu, P[oblacion</t>
  </si>
  <si>
    <t>PEDREGOSA</t>
  </si>
  <si>
    <t>PRK. SAMPAGUITA, BRGY. NEW ISABELA, TACURONG CITY</t>
  </si>
  <si>
    <t>NOTRE DAME OF TACURONG NATIONAL HIGH SCHOOL</t>
  </si>
  <si>
    <t>09264428454/09393183156</t>
  </si>
  <si>
    <t>ayesha.danielle@yahoo.com</t>
  </si>
  <si>
    <t>MIASARAH</t>
  </si>
  <si>
    <t>VILLARUZ</t>
  </si>
  <si>
    <t>MAKATI , METRO MANILA</t>
  </si>
  <si>
    <t>COTABATO CITY STATE POLYTHECNIN COLLEGE</t>
  </si>
  <si>
    <t>mia_kooh@yahoo.com</t>
  </si>
  <si>
    <t>Purok Narra 6, Brgy. Bagu 3, Cotabato City</t>
  </si>
  <si>
    <t>TUKANANES, POBLACION 7, COTABATO CITY</t>
  </si>
  <si>
    <t>MALUNGON SOUTH  COTABATO</t>
  </si>
  <si>
    <t>CPA_84@yahoo.com</t>
  </si>
  <si>
    <t>HOLY CROSS OF DAVAO COLLEGE</t>
  </si>
  <si>
    <t>DALICAN DATU ODIN SINSUAT MAGUINDANAO</t>
  </si>
  <si>
    <t>CURAHAB, MALABANG LANAO DEL SUR</t>
  </si>
  <si>
    <t>MINDANAO STATE UNIVERSITY-MAIN CAMPUS</t>
  </si>
  <si>
    <t>DEPITA ZONE II, KORONADAL CITY</t>
  </si>
  <si>
    <t>UPPER LABAY, GENERAL SANTOS CITY</t>
  </si>
  <si>
    <t>Upper Labay, General Santos City</t>
  </si>
  <si>
    <t xml:space="preserve">ANTIPAS, NORTH COTABATO </t>
  </si>
  <si>
    <t>DIGOS, DAVAO DEL SUR</t>
  </si>
  <si>
    <t>Kiyaab, Antipas, Cotabato</t>
  </si>
  <si>
    <t>Illongga</t>
  </si>
  <si>
    <t>BOTAVARA</t>
  </si>
  <si>
    <t>sbarretosheilamay@yahoo.com</t>
  </si>
  <si>
    <t>TRAN, LEBAK, SULTAN, KUDARAT</t>
  </si>
  <si>
    <t>09156019175/09086521305</t>
  </si>
  <si>
    <t>dessie052000@yahoo.com</t>
  </si>
  <si>
    <t>MAMBUCAL, KORONADAL CITY</t>
  </si>
  <si>
    <t>rtbelgira.foii@gmail,com</t>
  </si>
  <si>
    <t>SAN ISIDRO, KORONADAL CITY</t>
  </si>
  <si>
    <t>BERNALDEZ</t>
  </si>
  <si>
    <t>RUBY</t>
  </si>
  <si>
    <t>TORRE</t>
  </si>
  <si>
    <t>ybz5758@gmail.com</t>
  </si>
  <si>
    <t>Malvar Street, Tacurong City</t>
  </si>
  <si>
    <t>ILONNGO</t>
  </si>
  <si>
    <t>06/09/1984</t>
  </si>
  <si>
    <t>PRK. SAN VICENTE, POBLACION, SANTO NIÑO, SOUTH COTABATO</t>
  </si>
  <si>
    <t>POBLACION, STO. NINO, SOUTH COTABTO</t>
  </si>
  <si>
    <t>MINAPAN, TULUNAN, COTABAO</t>
  </si>
  <si>
    <t>BUAT</t>
  </si>
  <si>
    <t>LUMBAYAN</t>
  </si>
  <si>
    <t>MANGADTA</t>
  </si>
  <si>
    <t>MUDSENG, MIDSAYAP, COTABATO</t>
  </si>
  <si>
    <t>0926790856/09484595155</t>
  </si>
  <si>
    <t>Lumzbuat9584@gmail.com</t>
  </si>
  <si>
    <t>Purok Bayabas, Central glad, Midsayap</t>
  </si>
  <si>
    <t>CADIZ, KALAMANSIG, SULTAN KUDARAT</t>
  </si>
  <si>
    <t>ORG. Compound, Cotabato City</t>
  </si>
  <si>
    <t>Dualing Aleosan, North Cotabato</t>
  </si>
  <si>
    <t>MINDANAO STATE UNIVESITY MAIN CAMPUSE</t>
  </si>
  <si>
    <t>haniesherine@yahoo.com</t>
  </si>
  <si>
    <t>Kapantaran Marinaut, Marawi City</t>
  </si>
  <si>
    <t>MALUGONG T'BOLI, SOUTH COTABATO</t>
  </si>
  <si>
    <t>jonnarpc724@gmail.com</t>
  </si>
  <si>
    <t>Brgy. Malalag Cogon, Malungon, Sarangani</t>
  </si>
  <si>
    <t>Bulak Paraiso, Koronadal, South Cotabato</t>
  </si>
  <si>
    <t>ESTEL</t>
  </si>
  <si>
    <t>LITTLE BAGUIO, SURALLAH, SOUTH COTABATO</t>
  </si>
  <si>
    <t>mecalibayan.fo12@gmail.com</t>
  </si>
  <si>
    <t>Surallah, South Cotabato</t>
  </si>
  <si>
    <t>VISAYAN</t>
  </si>
  <si>
    <t>MARAWI CITY, LANAO DEL SUR</t>
  </si>
  <si>
    <t>Dimalna-MSU, Marawi</t>
  </si>
  <si>
    <t>MINDANAO STATE UNIVERSITY-MARAWI CITY/ MARAWI ISLAMIC COLLEGE</t>
  </si>
  <si>
    <t>BITOKA, MIDSAYAP, NORTH COTABATO</t>
  </si>
  <si>
    <t>Brgy.Katalicanan,Aleosan</t>
  </si>
  <si>
    <t>POB. PRES. QUIRINO, SULTAN KUDARAT</t>
  </si>
  <si>
    <t>AGRICULTURAL BUSINESS MANAGEMENT TECHNOLOGY MAJOR IN FOOD PROCESSING &amp; BS IN SOCIAL WORK</t>
  </si>
  <si>
    <t>saduc proper, marawi city</t>
  </si>
  <si>
    <t>TINIMBACAN, BANISILAN COTABATO</t>
  </si>
  <si>
    <t>CASANGUANMERIAN@YAHOO.COM</t>
  </si>
  <si>
    <t>IRANUN</t>
  </si>
  <si>
    <t>SALUG ZAMBOANGA DEL NORTE</t>
  </si>
  <si>
    <t>RAMON MAGSASAY MEMORIAL COLLEGE</t>
  </si>
  <si>
    <t xml:space="preserve"> castillonhelen@yahaoo.com</t>
  </si>
  <si>
    <t>POB. BAYBAYBAY, SALUG, ZAMBOANGGA DEL NORTE</t>
  </si>
  <si>
    <t>PRK. 11-A POBLACION TUPI, SOUTH COTABATO</t>
  </si>
  <si>
    <t>SAN FRANCISCO AGUSAN DEL SUR</t>
  </si>
  <si>
    <t>Brgy.Pob.Tacurong City</t>
  </si>
  <si>
    <t xml:space="preserve">MELANIE </t>
  </si>
  <si>
    <t>PASIAN, MONKAYO, DAVAO DEL NORTE</t>
  </si>
  <si>
    <t>mm_c941@yahoo.com</t>
  </si>
  <si>
    <t>NEW ISABELA, TACURONG CITY</t>
  </si>
  <si>
    <t>NOTRE DAME OF TACURONG COLLGE</t>
  </si>
  <si>
    <t xml:space="preserve"> Brgy. Midtapok, Lambayong</t>
  </si>
  <si>
    <t>POBLACION, ESPERANZA, SULTAN KUDARAT</t>
  </si>
  <si>
    <t>COLEGIO DEL SAGRADO CORAZON DE JESUS</t>
  </si>
  <si>
    <t xml:space="preserve">CLAVE </t>
  </si>
  <si>
    <t>DAVAO CITY</t>
  </si>
  <si>
    <t>BALABAGAN, LANAO DEL SUR</t>
  </si>
  <si>
    <t>MINDANAO STATE UINIVERSITY, MARAWI CITY</t>
  </si>
  <si>
    <t>cocheliza@yahoo.com</t>
  </si>
  <si>
    <t>MACAPAGAL ST. Cotabato  CITY</t>
  </si>
  <si>
    <t>SAN ANTONIO PHASE 2, KORONADAL, SOUTH COTABATO</t>
  </si>
  <si>
    <t>MACADAR, LUMBATAN, LDS</t>
  </si>
  <si>
    <t>HASCOR_2010@yahoo.com</t>
  </si>
  <si>
    <t>LILOD SADUC, MARAWI CITY</t>
  </si>
  <si>
    <t xml:space="preserve">KIDAPAWAN CITY, NORTH COTABATO </t>
  </si>
  <si>
    <t>MAKILALA COTABATO</t>
  </si>
  <si>
    <t>Cebuana</t>
  </si>
  <si>
    <t xml:space="preserve">ALABEL, SARANGANI </t>
  </si>
  <si>
    <t>KIAMBA, SOUTH COTABATO</t>
  </si>
  <si>
    <t xml:space="preserve">DIPLOMA IN FISHERY TECHNOLOGY MAJOR IN AQUACULTUREBS / BS IN SOCIAL WORK </t>
  </si>
  <si>
    <t>MINDANAO STATE UNIVERSITY - GSC / RAMON MAGSAYSAY MEMORIAL COLLEGE/ UNIVERSITY OF MINDANAO - DAVAO ATENEO DE DAVAO</t>
  </si>
  <si>
    <t>rcruzfixii@gamail.com</t>
  </si>
  <si>
    <t>3.92315</t>
  </si>
  <si>
    <t>SARAYAN, PRESIDENT ROXAS, COTABATO</t>
  </si>
  <si>
    <t>SOUTHERN CHRISTINA COLLEGE</t>
  </si>
  <si>
    <t xml:space="preserve">DAGUMBEL </t>
  </si>
  <si>
    <t>COTABTO CITY STATE POLYTHECNIC COLLEGE</t>
  </si>
  <si>
    <t>DALIG</t>
  </si>
  <si>
    <t>SITTIE OMMAYMA</t>
  </si>
  <si>
    <t>INTIA</t>
  </si>
  <si>
    <t>POBLACION, KALAMANSIG, SULTAN KUDARAT</t>
  </si>
  <si>
    <t>dsittieomai2yahoo.com</t>
  </si>
  <si>
    <t>DOOR 32, ZAMORA MERINDO APRT., PUROK PINNEN ROPSALES ST., COTABATO CITY</t>
  </si>
  <si>
    <t>MINDANAO STATE UINVERSITY- MAIN CAMPUS</t>
  </si>
  <si>
    <t>AGREDA VILLAGE PHASE II, STA CRUZ, KORONADAL, SOUTH COTABATO</t>
  </si>
  <si>
    <t>b_jasmindatuesmael@yahoo.com</t>
  </si>
  <si>
    <t>MAGALLANES ST. POB.3 MIDSAYAP COTABATO</t>
  </si>
  <si>
    <t>TUMIAO LAMBAYONG, SULTAN KUDARAT</t>
  </si>
  <si>
    <t>NOTRE DAM,E OF TACURONG COLLEGE</t>
  </si>
  <si>
    <t>TUMIAO, LAMBAYONG, SULTAN KUDARAT</t>
  </si>
  <si>
    <t>BRGY. BAGACAY ALABEL SARANGANI</t>
  </si>
  <si>
    <t>4.0298</t>
  </si>
  <si>
    <t>04/08/1989</t>
  </si>
  <si>
    <t>SINOLON, T'BOLI, SOUTH COTABATO</t>
  </si>
  <si>
    <t>RAMON MAGSAYSAY MEMORILA COLLEGE</t>
  </si>
  <si>
    <t>HAYAO</t>
  </si>
  <si>
    <t>WESTERN MINDANAO STATE UNIVERSITY-EXTERNAL STUDIES UN IT</t>
  </si>
  <si>
    <t>PUROK MATINABANGON  MALINAO, BANISILAN, COTABATO</t>
  </si>
  <si>
    <t>jhergenbutz@yahoo.com</t>
  </si>
  <si>
    <t>KAPATAGAN, LANAO DEL NORTE</t>
  </si>
  <si>
    <t>IMMACULATE CONCEPCION COLLEGE &amp; RAMONG MAGSAYSAY MEMORIAL COLLEGE</t>
  </si>
  <si>
    <t>deniadiezon@yahoo.com</t>
  </si>
  <si>
    <t>DATU ODIN SINSUAT MAGUINDANAO</t>
  </si>
  <si>
    <t>TAMONTAKA MOTHER BAGUA, COTABATO CITY</t>
  </si>
  <si>
    <t>MADONNA HOSPITAL, KIDAPAWAN</t>
  </si>
  <si>
    <t>vienna_fausto@yahoo.com</t>
  </si>
  <si>
    <t>ILLONGO</t>
  </si>
  <si>
    <t>SHARIFF AGUAK, MAGUINDANAO</t>
  </si>
  <si>
    <t>nhrhddinas2yahoo.com</t>
  </si>
  <si>
    <t>POBLACION, CARMEN, NORTH COTABATO</t>
  </si>
  <si>
    <t>BRGY. ASSUMPTION, KORONADAL CITY</t>
  </si>
  <si>
    <t>LAGO TAGBINA, SURIGAO DEL SUR</t>
  </si>
  <si>
    <t>MALANGIT, BULUAN MAGUINDANAO, ARMM</t>
  </si>
  <si>
    <t>COTABATO CITY POLYTHENIC COLLEGE</t>
  </si>
  <si>
    <t>MAGUINDANOAN</t>
  </si>
  <si>
    <t>RAMON MAGSAYSAY MEMORIAL COLEGES</t>
  </si>
  <si>
    <t>jkcdumpa@gmail.com</t>
  </si>
  <si>
    <t>LAMBA, BANGA SOUTH COTABATO</t>
  </si>
  <si>
    <t>RAMON MAGSAYSAY MEMORIAL COLEGES-GSC</t>
  </si>
  <si>
    <t>LAMBA BANGA SOUTH COTABTO</t>
  </si>
  <si>
    <t>08/01/201</t>
  </si>
  <si>
    <t>mgemboltorio@yahoo.com</t>
  </si>
  <si>
    <t>COTABATO CITY POLYTECNIC COLLEGE</t>
  </si>
  <si>
    <t>ejanuary_172yahoo.com</t>
  </si>
  <si>
    <t>BAYANGA NORTE MATANOG  MAGUINDANAO</t>
  </si>
  <si>
    <t>Maranao</t>
  </si>
  <si>
    <t xml:space="preserve">ESTAMPADOR </t>
  </si>
  <si>
    <t xml:space="preserve">CHUCHIE </t>
  </si>
  <si>
    <t xml:space="preserve">FUENTES </t>
  </si>
  <si>
    <t>chyelle_182@yahoo.com</t>
  </si>
  <si>
    <t>DELA VIDA COLLEGE</t>
  </si>
  <si>
    <t>neting23@yahoo.com</t>
  </si>
  <si>
    <t>PAITAN, ESPERANZA, SULTAN KUDARAT</t>
  </si>
  <si>
    <t>charlotte_e88@yahoo.com</t>
  </si>
  <si>
    <t>PATAWAG LILOY, ZAMBOANGA DEL NORTE</t>
  </si>
  <si>
    <t>lyndie_exmundo@yahoo.com</t>
  </si>
  <si>
    <t>T'BOLI SOUTH COTABATO</t>
  </si>
  <si>
    <t>BRGY. CONCEPCION, KORONADAL, SOUTH COTABATO</t>
  </si>
  <si>
    <t>0915-602-9662</t>
  </si>
  <si>
    <t>archerfernandez20@gmail.com</t>
  </si>
  <si>
    <t>GENERAL SANTOS DRIVE, KORONADAL, SOUTH COTABATO</t>
  </si>
  <si>
    <t>NOTRE DAME OF DANDIANGAS UNIVERSITY</t>
  </si>
  <si>
    <t>11/25/1989</t>
  </si>
  <si>
    <t>MERCY HOSPITAL, ILIGAN CITY</t>
  </si>
  <si>
    <t>MINDANAO STATE UNIVERSITY-MARAWI CITY/LOURDES COLLEGE</t>
  </si>
  <si>
    <t>Widow</t>
  </si>
  <si>
    <t>0950-5100-666</t>
  </si>
  <si>
    <t>College Gradute</t>
  </si>
  <si>
    <t>MINDANAO STATE UNIVERSITY MAIN CAMPUS</t>
  </si>
  <si>
    <t>09308774248/09156013180</t>
  </si>
  <si>
    <t>0935-1024663</t>
  </si>
  <si>
    <t>gynvee@yahoo.com</t>
  </si>
  <si>
    <t>Brgy Fatima General Santos City</t>
  </si>
  <si>
    <t>9175049060 / 9165414603</t>
  </si>
  <si>
    <t>Prk. Bailaga, Poblacion VIII, Kakar, Cotabato City</t>
  </si>
  <si>
    <t>Kamada, Magpet, North Cotabato</t>
  </si>
  <si>
    <t>DOLORES, ANTIPAS, COTABATO</t>
  </si>
  <si>
    <t>COTABATO FOUNDATION COLLEGE OF SCIENCE AND TECHNOLOGY</t>
  </si>
  <si>
    <t>zai_lene@yahoo.com</t>
  </si>
  <si>
    <t>brgy. New isabela, tacurong city</t>
  </si>
  <si>
    <t>asguialo.fo12@gmail.com</t>
  </si>
  <si>
    <t>MONTANES</t>
  </si>
  <si>
    <t>SENATOR NINOY AQUINO, SULTAN KUDARAT</t>
  </si>
  <si>
    <t>NOTRE DAME OF TACURONG COLLEGE / MINDANAO STATE UNIVERSITY</t>
  </si>
  <si>
    <t>0915-601-3118/0946-174-8647</t>
  </si>
  <si>
    <t>dimple_shann@yahoo.com</t>
  </si>
  <si>
    <t>POBLACION MAGANOY, MAGUINDANAO</t>
  </si>
  <si>
    <t xml:space="preserve">RAMON MAGSAYSAY MEMORIAL COLLEGE / UNIVERSITY OF THE VISAYAS / UNIVERSITY OF THE VISAYAS </t>
  </si>
  <si>
    <t>khofer_11@yahoo.com</t>
  </si>
  <si>
    <t>RA 1080 (REGISTERED SOCIAL WORKER) &amp; RA 1080 (LET)</t>
  </si>
  <si>
    <t>N09156013112</t>
  </si>
  <si>
    <t>michelle.hovina@yahoo.com</t>
  </si>
  <si>
    <t>BLK.15 LOT6 VILLANUEVA PLAINS, SURALLH, SOUTH COTABATO</t>
  </si>
  <si>
    <t>01/01/1986</t>
  </si>
  <si>
    <t>BASILAN PROVINCE</t>
  </si>
  <si>
    <t>gobiejuanga@gmail.com</t>
  </si>
  <si>
    <t>SAGASA ESPERANZA SULTAN KUDARAT</t>
  </si>
  <si>
    <t>06/30/1988</t>
  </si>
  <si>
    <t>MLANG COTABATO</t>
  </si>
  <si>
    <t>BRGY. MAIBO PRK. NURSERY, TANTANGAN, SOUTH COT.</t>
  </si>
  <si>
    <t>RAMON MAGSAYSAY MEMORIAL COLLGE</t>
  </si>
  <si>
    <t>POBLACION LAKE SEBU SOUTH COTABATO</t>
  </si>
  <si>
    <t>dondoneli24@yahoo.com</t>
  </si>
  <si>
    <t>AGAN HOMES SAN ISIDRO GENERAL SANTOS CITY</t>
  </si>
  <si>
    <t>NAIRAKABAGANI@YAHOO.COM</t>
  </si>
  <si>
    <t>KUDARANGAN, MIDSAYAP, COTABATO</t>
  </si>
  <si>
    <t>09161024433/09072403209</t>
  </si>
  <si>
    <t>tayuan_claudia2yahoo.com</t>
  </si>
  <si>
    <t>MAGUINADANAO</t>
  </si>
  <si>
    <t>NALIN, MIDSAYAP, COTABATO</t>
  </si>
  <si>
    <t>COTABATO CITY POLYTHECNIC COLLEGE</t>
  </si>
  <si>
    <t>BAINORIE</t>
  </si>
  <si>
    <t>BITU DATU ODIN SINSUAT, MAGUINDANAO</t>
  </si>
  <si>
    <t>LEMSNOLON, T'BOLI SOUTH COTABATO</t>
  </si>
  <si>
    <t>PENED KABUNTALAN MAGUINDANAO</t>
  </si>
  <si>
    <t>COTABATO CITY STATE POLYTHECNIC CILLEGE</t>
  </si>
  <si>
    <t>9165129422/09156013083</t>
  </si>
  <si>
    <t>izzy1204092gmail.com</t>
  </si>
  <si>
    <t>BRGY. LAGAO GENERAL SANTOS CITY</t>
  </si>
  <si>
    <t>4.01989</t>
  </si>
  <si>
    <t xml:space="preserve">NOTRE DAMAE OF MARBEL UNIVERSITY </t>
  </si>
  <si>
    <t>09165222828/09098703876</t>
  </si>
  <si>
    <t xml:space="preserve">alfeebiell24@gmail.com </t>
  </si>
  <si>
    <t>DATU ODIN SISTUAT, MAGUINDANAO</t>
  </si>
  <si>
    <t>RH 3, SHARIFF KABUNSUAN, COTABATO CITY</t>
  </si>
  <si>
    <t>MAGUINDANAWON</t>
  </si>
  <si>
    <t>CAGAYAN DE ORO</t>
  </si>
  <si>
    <t>laylanlanto@yahoo.com</t>
  </si>
  <si>
    <t>LOWER MAINIT, MALUNGON</t>
  </si>
  <si>
    <t>0909-741-2815/09156013072</t>
  </si>
  <si>
    <t>DONA SOLEDAD SUBDIVISION LABANAGL  GENERAL SANTOS CITY</t>
  </si>
  <si>
    <t>Cadayonan II, Marawi City</t>
  </si>
  <si>
    <t>09265773984</t>
  </si>
  <si>
    <t>_she143@yahoo.com</t>
  </si>
  <si>
    <t>BRGY. DUKAY, EZPERANZA, SULTAN KUDARAT</t>
  </si>
  <si>
    <t>Analie_layson@yahoo.com</t>
  </si>
  <si>
    <t>BRGY. NALILIDAN, KALAMNSIG, SULTAN KUDARAT</t>
  </si>
  <si>
    <t>OSUTHERN CHRISTIAN COLLEGE</t>
  </si>
  <si>
    <t>yendabaay22gmail.com</t>
  </si>
  <si>
    <t>SILIMSN UNIVERSITY</t>
  </si>
  <si>
    <t>01/13/1991</t>
  </si>
  <si>
    <t>PARANG, MAGUINDANAO</t>
  </si>
  <si>
    <t>SOUTHERN PHILIPPINES COLLEGE OF SCIENCE AND HEALTH EDUCATION / COTABATO CITY STATE POLYTECHNIC COLLEGE</t>
  </si>
  <si>
    <t>09090040194/00971734650</t>
  </si>
  <si>
    <t>naila_21@yahoo.com</t>
  </si>
  <si>
    <t>MAKING, PARANG MAGUINDANAO</t>
  </si>
  <si>
    <t>PANGOLOGON ROXAS, ZAMBOANGA DEL NORTE</t>
  </si>
  <si>
    <t>manilynlidot@ymail.com</t>
  </si>
  <si>
    <t>TUBOD, LANAO DEL NORTE</t>
  </si>
  <si>
    <t>LASALLE UNIVERSITY, OZAMIZ CITY</t>
  </si>
  <si>
    <t>neilmichaellofranco@ymail.com</t>
  </si>
  <si>
    <t>Lo-ot</t>
  </si>
  <si>
    <t>May lyren</t>
  </si>
  <si>
    <t>Joven</t>
  </si>
  <si>
    <t>College Graduate w/ MA Units</t>
  </si>
  <si>
    <t>TALISAWA, AMPATUAN, MAGUINDANAO</t>
  </si>
  <si>
    <t xml:space="preserve">BAIPHATI </t>
  </si>
  <si>
    <t>MATLING, MALABANG LANAO DEL SUR</t>
  </si>
  <si>
    <t>09093686422/09264818511</t>
  </si>
  <si>
    <t>PITOGO, ZAMBOANGA DEL SUR</t>
  </si>
  <si>
    <t>BS IN SOCIAL WORK &amp; BS IN SECONDARY EDUCATION</t>
  </si>
  <si>
    <t>MINDANAO STATE UNIVERSITI - MARAWI CITY / BROKENSHIRE COLLEGE SOCKSARGEN</t>
  </si>
  <si>
    <t>ZONE III, MARANON, KORONADAL, SOUTH COTABATO</t>
  </si>
  <si>
    <t>09308552689</t>
  </si>
  <si>
    <t>asiamacawadib@yahoo.com</t>
  </si>
  <si>
    <t>POBLACION 3, PIGCAWAYAN</t>
  </si>
  <si>
    <t>01/01/1992</t>
  </si>
  <si>
    <t>MALIWANAG, PANTAO RAGAT LANAO DEL NORTE</t>
  </si>
  <si>
    <t>norhaidamadali2yahoo.com</t>
  </si>
  <si>
    <t>MARAWI CITY LANAO DEL SUR</t>
  </si>
  <si>
    <t>0950-145-9155</t>
  </si>
  <si>
    <t>monaisahmadid2gmail.com</t>
  </si>
  <si>
    <t>ALA STREET, AGUS MOSQUE, LILOD MADAYA, MARAWI CITY</t>
  </si>
  <si>
    <t>STA. CRUZ, ROSARIO, AGUSAN DEL SUR</t>
  </si>
  <si>
    <t>POBLACION BONIFACIO, KABACAN, NORTH COTABATO</t>
  </si>
  <si>
    <t>SAN MIGUEL, ZAMBOANGA DEL SUR</t>
  </si>
  <si>
    <t>J.H. CERILLES STATE COLLEGE /RAMON MAGSAYSAY MEMORIAL COLLEGE / UNIVERSITY OF MINDANAO</t>
  </si>
  <si>
    <t>magnomarianita@gmail.com</t>
  </si>
  <si>
    <t>ZONE 8, GENERAL SANTOS CITY</t>
  </si>
  <si>
    <t>LAMDALAG, LAKE SEBU, SOUTH COTABATO</t>
  </si>
  <si>
    <t>RAMON M AGSAYSAY MEMORIAL COLLEGE</t>
  </si>
  <si>
    <t>ankyu42gmail.com</t>
  </si>
  <si>
    <t>BRGY. LORENZO, BALABAGAN, LANAO DEL SUR</t>
  </si>
  <si>
    <t>VISAYA</t>
  </si>
  <si>
    <t>A-47 Purok Nonay R.S Buan St. Chinese Cotabato City</t>
  </si>
  <si>
    <t>BUENAFLOR, TACURONG, SULTAN KUDARAT</t>
  </si>
  <si>
    <t>monadalandag@yahoo.com</t>
  </si>
  <si>
    <t>HOLY CROSS DAVAO COLLEGE</t>
  </si>
  <si>
    <t>HIMAMAYLAN CITY, NEGROS OCCIDENTAL</t>
  </si>
  <si>
    <t>LUMBAC TOROS, MARAWI CITY</t>
  </si>
  <si>
    <t>MANGYAO</t>
  </si>
  <si>
    <t>CHRISTINE GRACE</t>
  </si>
  <si>
    <t>BRIONES</t>
  </si>
  <si>
    <t>09465540257/09050937140</t>
  </si>
  <si>
    <t>cg.mangyao06@gmail.com</t>
  </si>
  <si>
    <t>04/28/1994</t>
  </si>
  <si>
    <t>SALAMAN-KASULA, LUMBA BAYABAO, LANAO DEL SUR</t>
  </si>
  <si>
    <t>abishan@gmail.com</t>
  </si>
  <si>
    <t>UNIVERSITY OF MINDANAO- DAVAO</t>
  </si>
  <si>
    <t>shielamae_margate@yahoo.com</t>
  </si>
  <si>
    <t>POBLACION 2, PIGCAWAYAN, NORTH COTABATO</t>
  </si>
  <si>
    <t>SARANDAH</t>
  </si>
  <si>
    <t>ZONE II, DEPITA SUBDIVISION, KORONADAL, SOUTH COTABATO</t>
  </si>
  <si>
    <t>MINDANAO STATE UNIVERSITY-MARAWI CITY / ATENEO DE DAVAO UNIVERSITY</t>
  </si>
  <si>
    <t>DAPAO, PUALAS LANAO DEL SUR</t>
  </si>
  <si>
    <t>saidelim182gmail.com</t>
  </si>
  <si>
    <t>09357798035</t>
  </si>
  <si>
    <t>REY_MASORONG@yahoo.com</t>
  </si>
  <si>
    <t>Blk. 10, Lot 18, Agreda Phase 2</t>
  </si>
  <si>
    <t>RACMAN</t>
  </si>
  <si>
    <t>TENEB MAITUM SARANGANI PROVINCE</t>
  </si>
  <si>
    <t>MAITUM SARANGANI PROVINCE</t>
  </si>
  <si>
    <t>lizamomorial@yahoo.com</t>
  </si>
  <si>
    <t>BO. MILITAR, FORT MAGSAYSAY, PALAYAN CITY, NUEVA ECIJA</t>
  </si>
  <si>
    <t>09171170809/09297147587</t>
  </si>
  <si>
    <t>joangracequierramendoza@gmail.com</t>
  </si>
  <si>
    <t>LAMPITAK, TAMPAKAN, SOUTH COTABATO</t>
  </si>
  <si>
    <t>COTABATO CITY STTAE POLYTECHNIC COLLEGE</t>
  </si>
  <si>
    <t>BRGY. SIMBO, TUPI, SOUTH COTABATO</t>
  </si>
  <si>
    <t>PALIMBANG, SULTAN KUDARAT</t>
  </si>
  <si>
    <t>RAMON MAGSAYSAY MEMORIAL COLEGES / UNIVERSITY OF MINDANAO</t>
  </si>
  <si>
    <t>0936-263-0228</t>
  </si>
  <si>
    <t>nairajadem@yahoo.com</t>
  </si>
  <si>
    <t>Poblacion Palimbang Sultan Kudarat</t>
  </si>
  <si>
    <t xml:space="preserve">NORHAYNIE </t>
  </si>
  <si>
    <t>06/21/1992</t>
  </si>
  <si>
    <t>DATU ODIN, MAGUINDANAO</t>
  </si>
  <si>
    <t>ATENEO DE DAVAO UNIVERSITY</t>
  </si>
  <si>
    <t>norhayniemohamad2yahoo.com</t>
  </si>
  <si>
    <t>MANILA</t>
  </si>
  <si>
    <t>KENRAM, ISULAN SULTAN KUDARAT</t>
  </si>
  <si>
    <t>LAGAO GENERAL SANTOS CITY, SOUTH COTABATO</t>
  </si>
  <si>
    <t>09052585522</t>
  </si>
  <si>
    <t>POBLACION ALABEL, SARANGANI PROVINCE</t>
  </si>
  <si>
    <t>RAMON MAGSAGSAY MEMORIAL COLLEGES</t>
  </si>
  <si>
    <t>gelnarsicofoxii@gmail.com</t>
  </si>
  <si>
    <t>POBLACION, TAMPAKAN SOUTH COTABATO</t>
  </si>
  <si>
    <t>iza_nino85@yahoo.com/ SARISSAMENORA@YAHOO.COM</t>
  </si>
  <si>
    <t>KAMAGONG STRRET, POBLACION, TAMPAKAN, SOUTH COTABATO</t>
  </si>
  <si>
    <t>LIGAYA GENERAL SANTOS CITY</t>
  </si>
  <si>
    <t>nuruddinmenie@yahoo.com</t>
  </si>
  <si>
    <t>DALIAO MAASIM SARANGANI</t>
  </si>
  <si>
    <t>NOTRE DAME OF MARBEL UNIVERSITY / MOTHER OF LIFECENTER</t>
  </si>
  <si>
    <t>jpey.ochavillo2yahoo.com</t>
  </si>
  <si>
    <t>MINDANAON STATE UNIVERSITY- MAIN CAMPUS</t>
  </si>
  <si>
    <t>09161462860</t>
  </si>
  <si>
    <t>STA. CRUZ, CANNERY POL. SOUTH COTABATO</t>
  </si>
  <si>
    <t>RAMON MAGSAYASAY MEMORIAL COLLEGE</t>
  </si>
  <si>
    <t>BRGY. GLAMANG, POLOMOLOK, SOUTH COTABATO</t>
  </si>
  <si>
    <t>12/06/1993</t>
  </si>
  <si>
    <t>belleric_06@yahoo.com</t>
  </si>
  <si>
    <t>INGUD, PUALAS LANAO DEL SUR</t>
  </si>
  <si>
    <t xml:space="preserve">SALVADOR </t>
  </si>
  <si>
    <t>BABATNGON, LEYTE</t>
  </si>
  <si>
    <t>4.12644</t>
  </si>
  <si>
    <t>CALSAD SULTAN KUDARAT, MAGUINDANAO</t>
  </si>
  <si>
    <t>heriapanalandang2yahoo.com</t>
  </si>
  <si>
    <t>yasser_panalandang@yahoo.com</t>
  </si>
  <si>
    <t>09192664128</t>
  </si>
  <si>
    <t>Dona Lourdes Subd., Koronadal City</t>
  </si>
  <si>
    <t>MAIGO, LANAO DEL NORTE</t>
  </si>
  <si>
    <t>MISAMIS UNIVERSITY</t>
  </si>
  <si>
    <t>effiejoyp@yahoo.com</t>
  </si>
  <si>
    <t>parrenorelin2gmail.com</t>
  </si>
  <si>
    <t xml:space="preserve">PAYLA </t>
  </si>
  <si>
    <t>jodepayls@yahoo.com</t>
  </si>
  <si>
    <t>BRGY. DADIANGAS WEST GENERAL SANTOS CITY</t>
  </si>
  <si>
    <t>3.99989</t>
  </si>
  <si>
    <t>Rasmia_gurl25@yahoo.com</t>
  </si>
  <si>
    <t>SAN VICENTE, PROSPERIDAD, AGUSAN DEL SUR</t>
  </si>
  <si>
    <t>hgcprincipefo12@gmail.com</t>
  </si>
  <si>
    <t>VALENCIA BUKIDNON</t>
  </si>
  <si>
    <t>QUILOG</t>
  </si>
  <si>
    <t>ROXANNE</t>
  </si>
  <si>
    <t>GERALDO</t>
  </si>
  <si>
    <t>09/17/1985</t>
  </si>
  <si>
    <t>uniq_171785@ymail.com</t>
  </si>
  <si>
    <t>PRK. 5, SORILLA ST. LIGAYA, GENERAL SANTOS CITY</t>
  </si>
  <si>
    <t>UNIVERSITY OF MINDANAO-DAVAO CITY</t>
  </si>
  <si>
    <t>LOWER MAKAR A, LABANGAL, GENERAL SANTOS CITY</t>
  </si>
  <si>
    <t>marimar_roseque@yahoo.com</t>
  </si>
  <si>
    <t>JULIET</t>
  </si>
  <si>
    <t>09156041318/09391216719</t>
  </si>
  <si>
    <t>AGLIPAY, KABACAN, NORTH COTABATO</t>
  </si>
  <si>
    <t>WARAY/ILOCANO</t>
  </si>
  <si>
    <t>0926-3235250</t>
  </si>
  <si>
    <t>rohannamayzar@yahoo.com</t>
  </si>
  <si>
    <t>Pob,Matalam</t>
  </si>
  <si>
    <t>MINDANAO  STATE UNIVERSITY- MAIN CAMPUS</t>
  </si>
  <si>
    <t xml:space="preserve">RIVERA </t>
  </si>
  <si>
    <t xml:space="preserve">MARIA BRITA </t>
  </si>
  <si>
    <t>PAPILLERAS</t>
  </si>
  <si>
    <t>riverabrita@yahoo.com</t>
  </si>
  <si>
    <t>PRK. 6, BILUMIN, LAMBAYONG SULTAN KUDARAT</t>
  </si>
  <si>
    <t>SURIGAONON</t>
  </si>
  <si>
    <t>LABANGAL, GENERAL SANTOS CITY</t>
  </si>
  <si>
    <t>RAMON MAGSAYSAY MEMORIAL COLLEGE / ATENEO DE DAVAO UNIVERSITY</t>
  </si>
  <si>
    <t>michellemarigon@yahoo.com</t>
  </si>
  <si>
    <t>PASAMANERO</t>
  </si>
  <si>
    <t>NOTRE DAME OF DADIANGAS UNIVERSITY</t>
  </si>
  <si>
    <t>MALANDAG MALUNGON SARANANI</t>
  </si>
  <si>
    <t>Allane May</t>
  </si>
  <si>
    <t>BRGY. REYES, BANGA, SOUTH COTABATO</t>
  </si>
  <si>
    <t>BUENAFLORES, SE. NINOY AQUINO, SULTAN KUDARAT</t>
  </si>
  <si>
    <t>NEW PANAY, ALEOSAN, COTABATO</t>
  </si>
  <si>
    <t>SABDULLAH</t>
  </si>
  <si>
    <t>NORAHMEN</t>
  </si>
  <si>
    <t>02/09/1993</t>
  </si>
  <si>
    <t>LOWER DANSALAN, MARAWI CITY</t>
  </si>
  <si>
    <t>COTABATO CITY STATE POLYTECHNIC COLLEGE</t>
  </si>
  <si>
    <t>norahmen@gmail.com</t>
  </si>
  <si>
    <t>TAMONTAKA DATU ODIN SINSUAT MAGUINDANAO</t>
  </si>
  <si>
    <t>fsalilaguia_2530@yahoo.com</t>
  </si>
  <si>
    <t>RANGABAN, MIDSAYAP, COTABATO</t>
  </si>
  <si>
    <t>SOUTHERN CHRISTIAN COLLGE</t>
  </si>
  <si>
    <t>marizzah_joy88@yahoo.com</t>
  </si>
  <si>
    <t>DUMANGCAS, ILO0-ILO CITY</t>
  </si>
  <si>
    <t>DELA VIDA COLLEGE, COTABATO CITY</t>
  </si>
  <si>
    <t>SAPIDAN</t>
  </si>
  <si>
    <t>NECITA</t>
  </si>
  <si>
    <t>MORENES</t>
  </si>
  <si>
    <t>BRGY. LIWANAY, BANGA, SOUTH COTABATO</t>
  </si>
  <si>
    <t>necita.sapidan@yahoo.com</t>
  </si>
  <si>
    <t>PUROK MAHIDAITON, LIWANAY, BANGA, SOUTH COTABATO</t>
  </si>
  <si>
    <t>Lower Dolo Bansalan Davao Del Sur</t>
  </si>
  <si>
    <t>Prk.Bagong Silang, Brgy. Grino, Tacurong City</t>
  </si>
  <si>
    <t>MINA ILO-ILO</t>
  </si>
  <si>
    <t>CENTRAL PHILIPPINE UNIVERSITY</t>
  </si>
  <si>
    <t>rosesilorio1292gmail.com</t>
  </si>
  <si>
    <t>KITACUBONG, ALAMADA, NORTH COTABATO</t>
  </si>
  <si>
    <t>KITACUBONG, ALAMADA, NORTH COTABTO</t>
  </si>
  <si>
    <t>TUDELA, MISAMIS OCCIDENTAL</t>
  </si>
  <si>
    <t>cosuclan2.foii@gmail,com</t>
  </si>
  <si>
    <t>azia_5@yhaoo.com</t>
  </si>
  <si>
    <t>sultan.lilybeth2gmail.com</t>
  </si>
  <si>
    <t>POBLACION, CARMEN, COTABATO</t>
  </si>
  <si>
    <t>DOROLUM, ARAKAN, COTABATO</t>
  </si>
  <si>
    <t>tlilamae@yahoo.com</t>
  </si>
  <si>
    <t xml:space="preserve">APO SANDAWA HOMES PHAASE-IV, SINGAO, KIDAPAWAN </t>
  </si>
  <si>
    <t>SOUTH COTABATO PROVINCIAL HOSPITAL</t>
  </si>
  <si>
    <t xml:space="preserve">NOTRE DAME OF MARBEL UNIVERSITY/ NOTRE DAME OF TACURONG COLLEGE </t>
  </si>
  <si>
    <t>dianairatan@yahoo.com</t>
  </si>
  <si>
    <t>Brgy. Assumption, Koronadal City</t>
  </si>
  <si>
    <t>ramadaynata032yahoo.com</t>
  </si>
  <si>
    <t>RH XII, SAN PABLO, COTABATO CITY</t>
  </si>
  <si>
    <t>BRGY. SAJANEBA, STO. NIÑO SOUTH COTABATO</t>
  </si>
  <si>
    <t>RAMON MAGSAYSAY MEMORIAL COLLEGES OF GENERAL SANTOS</t>
  </si>
  <si>
    <t>09482433910 / 09056232168</t>
  </si>
  <si>
    <t>niceyrmmcians@yahoo.com</t>
  </si>
  <si>
    <t>BRGY. POBLACION, TAMPAKAN, SOUTH COTABATO</t>
  </si>
  <si>
    <t>RAMON MAGSAYSAY MEMORIAL COLLWGW</t>
  </si>
  <si>
    <t>STA. CRUZ, TAMPAKAN,  KORONADAL CITY</t>
  </si>
  <si>
    <t>LIBAS, TANTANGAN SOUTH COTABATO</t>
  </si>
  <si>
    <t>Libas Tantangan South Cotabato</t>
  </si>
  <si>
    <t>MARANON VILLAGE, ZONE III, KORONADAL, SOUTH COTABATO</t>
  </si>
  <si>
    <t>KALAONG, MAITUM SARANGANI</t>
  </si>
  <si>
    <t>haifa_ruffa@yahoo.com</t>
  </si>
  <si>
    <t>MIRAN</t>
  </si>
  <si>
    <t>DIMACANGUN</t>
  </si>
  <si>
    <t>0916-6599904</t>
  </si>
  <si>
    <t>esnerah_utto@yahoo.com</t>
  </si>
  <si>
    <t>0949-485-8695</t>
  </si>
  <si>
    <t>Nisa Rd Lagao General Santos City</t>
  </si>
  <si>
    <t>BALINGASAG, MISAMIS , ORIENTAL</t>
  </si>
  <si>
    <t>vlcdvillaceran@gmail.com</t>
  </si>
  <si>
    <t>RAMON MAGSAYSAY MEMORIAL COLLEGE/ UNIVERSITY OF MINDANAO</t>
  </si>
  <si>
    <t>tjbwagas.foxii2gmail.com/thriceejewelbaruc2gmail.com</t>
  </si>
  <si>
    <t>jayap.fo12@gmail.com</t>
  </si>
  <si>
    <t>ANISA</t>
  </si>
  <si>
    <t>anisakabdul31@gmail.com</t>
  </si>
  <si>
    <t>DON E. SERO ST. COTABATO CITY</t>
  </si>
  <si>
    <t>0929-868-4621</t>
  </si>
  <si>
    <t>sittieumairaadang@gmail.com</t>
  </si>
  <si>
    <t>DATU ODIN SINSUAT, MAGUINDANAO</t>
  </si>
  <si>
    <t>MSU MARAWI CITY</t>
  </si>
  <si>
    <t>BRGY. BPS, MALABANG, LANAO DEL SUR</t>
  </si>
  <si>
    <t>RSW</t>
  </si>
  <si>
    <t>NOTRE DAME OF TACURONG FOR GIRLS</t>
  </si>
  <si>
    <t>N0156033813</t>
  </si>
  <si>
    <t>BATUAMPAR</t>
  </si>
  <si>
    <t>HAYA</t>
  </si>
  <si>
    <t>MACABANGON</t>
  </si>
  <si>
    <t>hi.mcbee@yahoo.com</t>
  </si>
  <si>
    <t>BRGY. PINDUGUAN, BUBONG, LANAO DEL SUR</t>
  </si>
  <si>
    <t>RAMON MAGSAYSAY MEMORIAL COLEGES - GSC</t>
  </si>
  <si>
    <t>cabilanganjr.ismael@yahoo.com</t>
  </si>
  <si>
    <t>CS PASSER</t>
  </si>
  <si>
    <t>JAMIATUL PHILIPPINE AL-ISLAMIA</t>
  </si>
  <si>
    <t>GUABONG</t>
  </si>
  <si>
    <t>JEREMIKE</t>
  </si>
  <si>
    <t>UNGGAD</t>
  </si>
  <si>
    <t>jeremike.guabong@yahoo.com</t>
  </si>
  <si>
    <t>MAGSAYSAY, ANTIPAS, LANAO DEL SUR</t>
  </si>
  <si>
    <t>CALUMPANG, GENERAL SANTOS CITY</t>
  </si>
  <si>
    <t>AB IN PSYCHOLOGY/ BS SOCIAL WORK</t>
  </si>
  <si>
    <t>NOTRE DAME OF DADIANGAS</t>
  </si>
  <si>
    <t>Chrunchelatoja@yahoo.com</t>
  </si>
  <si>
    <t>DIAMROD, HAJIARA</t>
  </si>
  <si>
    <t>RAQUEL</t>
  </si>
  <si>
    <t>ABDUL QADER</t>
  </si>
  <si>
    <t>02/18/1989</t>
  </si>
  <si>
    <t>qhuellynuts@gmail.com</t>
  </si>
  <si>
    <t>UGALINGAN, CARMEN, NORTH COTABATO</t>
  </si>
  <si>
    <t>FAIROSA</t>
  </si>
  <si>
    <t>EPPIE</t>
  </si>
  <si>
    <t>fairosa@gmail.com</t>
  </si>
  <si>
    <t>PINDOLONAN, KAPAL, LANAO DEL SUR</t>
  </si>
  <si>
    <t>ASMIDA</t>
  </si>
  <si>
    <t>BATOCALA</t>
  </si>
  <si>
    <t>disomaasmida@yahoo.com</t>
  </si>
  <si>
    <t>TOBARIONG STREET RECLAMATION SITE, MARAWI CITY</t>
  </si>
  <si>
    <t>POBLACION BALABAGAN, LANAO DEL SUR</t>
  </si>
  <si>
    <t>09067627590/ 09093667590</t>
  </si>
  <si>
    <t>nancy1994@gmail.com</t>
  </si>
  <si>
    <t>NOTRE DAME OF DADIANGAS UNIVERSITY / RAMON MAGSAYSAY MEMORIAL COLLEGES</t>
  </si>
  <si>
    <t>BRGY. DADIANGAS EAST GENERAL SANTOS CITY</t>
  </si>
  <si>
    <t>hanifahassan@gmail.com</t>
  </si>
  <si>
    <t>BASAK MALUTLUT, MARAWI CITY</t>
  </si>
  <si>
    <t>mae_clairegwapz@yahoo.com</t>
  </si>
  <si>
    <t>lott2xliwalug@gmail.com</t>
  </si>
  <si>
    <t>BANGON, ST. MARAWI CITY</t>
  </si>
  <si>
    <t>FAHIMAH</t>
  </si>
  <si>
    <t>BAYANG, LANAO DEL SUR</t>
  </si>
  <si>
    <t>MACABATO, NOR-AINIE</t>
  </si>
  <si>
    <t>3/21/2019</t>
  </si>
  <si>
    <t>HYRI-NUR</t>
  </si>
  <si>
    <t>RAUPAN</t>
  </si>
  <si>
    <t>MINDANAO STATE UNIVERSITY -MARAWI CITY</t>
  </si>
  <si>
    <t>pamikirinnurhyri@gmail.com</t>
  </si>
  <si>
    <t>MAPUROK, ALAMADA NORTH COTABATO</t>
  </si>
  <si>
    <t>PRINCESS AINA</t>
  </si>
  <si>
    <t>ABULLAH</t>
  </si>
  <si>
    <t>NDMU</t>
  </si>
  <si>
    <t>0946-000-0397</t>
  </si>
  <si>
    <t>priabdsar@gmail.com</t>
  </si>
  <si>
    <t>BRGY. RAYA MADAYA,, MARAWI CITY</t>
  </si>
  <si>
    <t>PUROK MANTORINO, MB-KALANGANAN, COTABATO CITY</t>
  </si>
  <si>
    <t>NEW PANDAN, MALAPATAN, COTABATO</t>
  </si>
  <si>
    <t>SANTURING, RASMIA K.</t>
  </si>
  <si>
    <t>CONTRACUAL</t>
  </si>
  <si>
    <t>Blk. 28, SAN ANTONIO PHASE 2, STA CRUZ, KORONADAL CITY</t>
  </si>
  <si>
    <t>KARON</t>
  </si>
  <si>
    <t>BAI EBSHAIRA</t>
  </si>
  <si>
    <t>shei_korn@yahoo.com</t>
  </si>
  <si>
    <t>DATU KARON, LEBAK, SULTAN KUDART</t>
  </si>
  <si>
    <t>PANULONG</t>
  </si>
  <si>
    <t>AMALHAYA</t>
  </si>
  <si>
    <t>panulongamalhaya@gmail.com</t>
  </si>
  <si>
    <t>09462234276/ 09753177008</t>
  </si>
  <si>
    <t>0929-819-8999</t>
  </si>
  <si>
    <t>ayiesha30@yahoo.com</t>
  </si>
  <si>
    <t>don. E sero cotabato city</t>
  </si>
  <si>
    <t>TANUEL, DATU ODIN SINSUAT, MAGUINDANAO</t>
  </si>
  <si>
    <t>LEMSNOLON, T'BOLI SOUTH COTABTO</t>
  </si>
  <si>
    <t>COTABTO CITY STATE POLYTECHNIC COLLEGE</t>
  </si>
  <si>
    <t>sairah.sultan@ymail.com</t>
  </si>
  <si>
    <t>CAMPO MUSLIM, MALABANG LANAO DEL SUR</t>
  </si>
  <si>
    <t>BARALIZO</t>
  </si>
  <si>
    <t>09056492175/09461787720</t>
  </si>
  <si>
    <t>TINAGACAN, GENERAL SANTOS CITY</t>
  </si>
  <si>
    <t>alternatefun23@gmail.com</t>
  </si>
  <si>
    <t>SORIANO SUBDIVISION, CITY HEIGHTS, GENERAL SANTOS CITY</t>
  </si>
  <si>
    <t>UPPERT SEPAKA SURALLA, SOUTH COTABATO</t>
  </si>
  <si>
    <t>0907-633-1473</t>
  </si>
  <si>
    <t>SULTAN MASTURA, MAGUINDANAO</t>
  </si>
  <si>
    <t>03/01/1983</t>
  </si>
  <si>
    <t>POBLACION TALAYAN, COTABATO CITY</t>
  </si>
  <si>
    <t>mcctmalungon@gmail.com</t>
  </si>
  <si>
    <t>STA. CRUZ, KORONADAL CITY</t>
  </si>
  <si>
    <t>MINDANAO STATE UNIVERSITY- GENERAL SANTOS CITY</t>
  </si>
  <si>
    <t>ABDULGANI_ALFIE2YAHOO.COM</t>
  </si>
  <si>
    <t>Poblacion Kalamansig. Sultan Kudarat</t>
  </si>
  <si>
    <t>GENERAL SANTOS FOUNDATION INCORPORATED / RAMON MAGSAYSAY MEMORIAL COLLEGE</t>
  </si>
  <si>
    <t>9473482910/ 09177250877</t>
  </si>
  <si>
    <t>narlps0682@yahoo.com</t>
  </si>
  <si>
    <t>SALIMBAO, SULTAN KUDARAT, MAGUINDANAO</t>
  </si>
  <si>
    <t>POBLACION 3, MIDSAYAP, NORTH COTABATO CITY</t>
  </si>
  <si>
    <t>ILIAN MULONDO LANAO DEL SUR</t>
  </si>
  <si>
    <t>SITTIE RAINIE</t>
  </si>
  <si>
    <t>DATU SABER MARAWI CITY</t>
  </si>
  <si>
    <t>s.rainieguiling@gmail.com</t>
  </si>
  <si>
    <t>DAU SABER, MARAWI CITY</t>
  </si>
  <si>
    <t>LPT</t>
  </si>
  <si>
    <t>SHARIFF KABUNSUAN COLLEGE</t>
  </si>
  <si>
    <t>zamby-ali@yahoo.com</t>
  </si>
  <si>
    <t>09465407520/09750678319</t>
  </si>
  <si>
    <t>alim_alibay@yahoo.com</t>
  </si>
  <si>
    <t>MOTHER BAGUA. TAMONTAKA, COTABATO CITY</t>
  </si>
  <si>
    <t>ANDI</t>
  </si>
  <si>
    <t>RUCAYA</t>
  </si>
  <si>
    <t>AVELLERA</t>
  </si>
  <si>
    <t>rucayaandicortez@yahoo.com</t>
  </si>
  <si>
    <t>JOSE LIM SR. STREET.COT.  CITY</t>
  </si>
  <si>
    <t>ESTORPE</t>
  </si>
  <si>
    <t>crishalu@yahoo.com</t>
  </si>
  <si>
    <t>Katidtuan, Kabacan</t>
  </si>
  <si>
    <t xml:space="preserve">AYATULLAH </t>
  </si>
  <si>
    <t>POBLACION, BULUAN, MAGUINDANAO</t>
  </si>
  <si>
    <t>aya_mostwanted@yahoo.com</t>
  </si>
  <si>
    <t>alex.bandila@yahoo.com</t>
  </si>
  <si>
    <t>WAWALAYAN MARINAUT, MARAWI CITY</t>
  </si>
  <si>
    <t>UNSATISFACTORY</t>
  </si>
  <si>
    <t>BITOR</t>
  </si>
  <si>
    <t>0912-4758-782</t>
  </si>
  <si>
    <t>SABALAO MANAO, MARAWI CITY</t>
  </si>
  <si>
    <t>charmainebentaibbulod@yahoo.com</t>
  </si>
  <si>
    <t>MARAGANG, TIGBAO, ZAMBOANGA DEL SUR</t>
  </si>
  <si>
    <t>MUNBANSILAN@YAHOO.COM</t>
  </si>
  <si>
    <t>HOLY TRINITY COLLEGE OG GENERAL SANTOS CITY</t>
  </si>
  <si>
    <t>06/16/1987</t>
  </si>
  <si>
    <t>BS ELEMENTARY EDUC.</t>
  </si>
  <si>
    <t>MINDANAO STATE UNUIVERSITY-MAIN CAMPUS</t>
  </si>
  <si>
    <t>CASTAÑARES</t>
  </si>
  <si>
    <t>KRYSTAL JEAN</t>
  </si>
  <si>
    <t>ENDINO</t>
  </si>
  <si>
    <t>BSBA-mngt(undergrad) HRM grad</t>
  </si>
  <si>
    <t>NOTREB DAME OF TACURONG COLLEGE</t>
  </si>
  <si>
    <t>kecastanares.fo12@gmail.com</t>
  </si>
  <si>
    <t>Prk. Saranay San Pablo, Tacurong City</t>
  </si>
  <si>
    <t>UPPER MINGADING, ALEOSAN COTABATO</t>
  </si>
  <si>
    <t>SITIO LEM-LEDEK BGRY. LAMDALAG, LAKE SEBU</t>
  </si>
  <si>
    <t>0918-7654-464</t>
  </si>
  <si>
    <t>Depita, Korondal City</t>
  </si>
  <si>
    <t>COTABATO CITY POLYTHECNIC COLLEGE/ NOTRE DAME OF TACURONG</t>
  </si>
  <si>
    <t>CRONASIA FOUNDATION COLLEGE</t>
  </si>
  <si>
    <t>PINDULUNAN GANASSI, LANAO DEL SUR</t>
  </si>
  <si>
    <t>09202743255 / 09278520499</t>
  </si>
  <si>
    <t>nyema_1226@yahoo.com</t>
  </si>
  <si>
    <t>Old Capitol, Matampay, Marawi City</t>
  </si>
  <si>
    <t>0910-976-6717</t>
  </si>
  <si>
    <t>SAGASA, ESPERANZA SULTAN KUDARAT</t>
  </si>
  <si>
    <t>MINDANAO KOKUSAI DAIGAKU</t>
  </si>
  <si>
    <t>DELA  CRUZ</t>
  </si>
  <si>
    <t xml:space="preserve">AB IN EDUCATION </t>
  </si>
  <si>
    <t>SULTAN KUDARAT POLYTHECNIC STATE COLLGE</t>
  </si>
  <si>
    <t>09364798840/09156014046</t>
  </si>
  <si>
    <t>juharia_19@yahoo.com</t>
  </si>
  <si>
    <t>01/20/1986</t>
  </si>
  <si>
    <t>mapandi memorial college</t>
  </si>
  <si>
    <t>rohana@gmail.com</t>
  </si>
  <si>
    <t>08/06/1979</t>
  </si>
  <si>
    <t>ASSOCIATE IN COMPUTER TECHNOLOGY &amp; BS IN SOCIAL WORK</t>
  </si>
  <si>
    <t>GANATO</t>
  </si>
  <si>
    <t>UMBAI</t>
  </si>
  <si>
    <t>ACBAR</t>
  </si>
  <si>
    <t>Ohmmy_04@yahoo.com</t>
  </si>
  <si>
    <t>MSU 4TH ST., BARRIO SALAM, MARAWI CITY</t>
  </si>
  <si>
    <t>Mamasapano Maguindanao</t>
  </si>
  <si>
    <t>HOLY TRINITY COLLEGE</t>
  </si>
  <si>
    <t>4.33991</t>
  </si>
  <si>
    <t>GUIANA</t>
  </si>
  <si>
    <t>BIN REDHUAN</t>
  </si>
  <si>
    <t>SANDUKAN</t>
  </si>
  <si>
    <t>redhuan_30@yahoo.com</t>
  </si>
  <si>
    <t>293 Kibatang st., Lugay-lugay, Cotabato City</t>
  </si>
  <si>
    <t>saide_g@yahoo.com</t>
  </si>
  <si>
    <t>Poblacion palimbang sultan kudarat</t>
  </si>
  <si>
    <t>STA. CRUZ MISSION INC. LAKE SEBU SOUTH COTABATO/STRATFORD INTERNATIONAL SCHOOL INC.</t>
  </si>
  <si>
    <t>AMPON MALUNGON SARANGANI</t>
  </si>
  <si>
    <t>San Pedro St. Lagao, General santos City</t>
  </si>
  <si>
    <t>PUROK EVERLASTING, NEW ESABELA TACURONG CITY, SK</t>
  </si>
  <si>
    <t>POB. ALABEL SARANGANI PROVINCE</t>
  </si>
  <si>
    <t xml:space="preserve">JULIAN </t>
  </si>
  <si>
    <t>Brgy. Kamada, Magpet Cotabato</t>
  </si>
  <si>
    <t>ABI</t>
  </si>
  <si>
    <t>02/03/1992</t>
  </si>
  <si>
    <t>0948-611-0696</t>
  </si>
  <si>
    <t>jalilahabi@yahoo.com</t>
  </si>
  <si>
    <t>BARORAO,BALABAGAN</t>
  </si>
  <si>
    <t>FOR HRPMSB DELIBERATION</t>
  </si>
  <si>
    <t>KINUDALAN</t>
  </si>
  <si>
    <t>LAILAH</t>
  </si>
  <si>
    <t>CROSSING SIMUAY, SULTAN KUDARAT, MAGUINDANAO</t>
  </si>
  <si>
    <t>NOTRE DAME OF  MARBEL UNIVERSITY</t>
  </si>
  <si>
    <t>wal@yahoo.com</t>
  </si>
  <si>
    <t>UPPER SEPAKA, SURALLAH, SOUTH COTABATO</t>
  </si>
  <si>
    <t>SANTA CRUZ MISSION SCHOOL, INC.</t>
  </si>
  <si>
    <t>adkundai.fo12@gmail.com</t>
  </si>
  <si>
    <t>09991649124</t>
  </si>
  <si>
    <t>AMBALGAN, STO. NINO</t>
  </si>
  <si>
    <t>07/10/1994</t>
  </si>
  <si>
    <t>raisahlao@yahoo.com</t>
  </si>
  <si>
    <t>POB. T'BOLI, SOUTH COTABATO</t>
  </si>
  <si>
    <t>09185941730</t>
  </si>
  <si>
    <t>ryanlinog@yahoo.com</t>
  </si>
  <si>
    <t>Napolcom</t>
  </si>
  <si>
    <t>NOTR DAMEOF TACURONMG COLLEGE</t>
  </si>
  <si>
    <t>LINUK CAWAYAN, MARANTAO, LANAO DEL SUR</t>
  </si>
  <si>
    <t>COTABATO CITYN STATE POLYTHECNIC COLLEGE</t>
  </si>
  <si>
    <t>CURAHAB,MALABANG, LANAO DEL SUR</t>
  </si>
  <si>
    <t>mohamadalimacapaar@yahoo.com</t>
  </si>
  <si>
    <t>SAN ANTONIO, SANTA CRUSZ, KORONADAL, SOUTH COTABATP</t>
  </si>
  <si>
    <t>PINDOLUNAN, GANASSI LANAO DEL SUR</t>
  </si>
  <si>
    <t>PACASUM COLLEGE</t>
  </si>
  <si>
    <t>N09125483363</t>
  </si>
  <si>
    <t>magdagadraihan@gmail.com</t>
  </si>
  <si>
    <t>PINDULUNAN GANASSI LANAO DEL SUR</t>
  </si>
  <si>
    <t>JOSEFINA HERRERA CERILLES STATE COLLEGE</t>
  </si>
  <si>
    <t>LUGAY-LUGAY BAGUA 1 COTABATO CITY</t>
  </si>
  <si>
    <t>09279241789/09359173077</t>
  </si>
  <si>
    <t>RH-5, COTABATO CITY</t>
  </si>
  <si>
    <t>BRGY. LILOD, BALINDONG, LANAO DEL SUR</t>
  </si>
  <si>
    <t>MANTAWIL, GUIAMAL D.</t>
  </si>
  <si>
    <t>MASGET, MALIGO, PUALAS, LANAO DEL SUR</t>
  </si>
  <si>
    <t>MAULANA</t>
  </si>
  <si>
    <t>KHARLMAL</t>
  </si>
  <si>
    <t>SUMAGKA</t>
  </si>
  <si>
    <t>kharlsm09@yahoo.com</t>
  </si>
  <si>
    <t>BAGO GALLERA, SAMANTHA HOME DAVAO CITY</t>
  </si>
  <si>
    <t>HOLY TRINITY COLLEGE OF GENERAL SANTOS CITY</t>
  </si>
  <si>
    <t>CANNERY SITE POLOMOLOK SOUTH COTABATO</t>
  </si>
  <si>
    <t>Manday Steert, Cotabato city</t>
  </si>
  <si>
    <t>MOCSIN</t>
  </si>
  <si>
    <t>MAYANBAI</t>
  </si>
  <si>
    <t>MUSA</t>
  </si>
  <si>
    <t>09168857775</t>
  </si>
  <si>
    <t>mayanbaimocsin@yahoo.com</t>
  </si>
  <si>
    <t>ADAON, TALAYAN MAGUINDANAO</t>
  </si>
  <si>
    <t>SYSTEM TECHNOLOGY INSTITUTE COLLEGE-COTABATO</t>
  </si>
  <si>
    <t>Dona Lourdes Subd., Zone II</t>
  </si>
  <si>
    <t>bmmutin.fo12@yahoo&gt;com</t>
  </si>
  <si>
    <t>LAKE SEBU</t>
  </si>
  <si>
    <t>ems_saklao@yahoo.com</t>
  </si>
  <si>
    <t>Prk. Rizal Bo.5, Banga, South Cotabato</t>
  </si>
  <si>
    <t>09/26/1986</t>
  </si>
  <si>
    <t>jhokaitzscyte@yahoo.com</t>
  </si>
  <si>
    <t>POBLACION, LIBUNGAN COTABTO</t>
  </si>
  <si>
    <t>MINDANAO STATE UNIVERSITY-MAGUINDANAO/STRAFORD INTERNATIONAL SCHOOL-GENSAN</t>
  </si>
  <si>
    <t>BARONGIS, PALIMBANG, SULTAN KUDARAT</t>
  </si>
  <si>
    <t>09263114903</t>
  </si>
  <si>
    <t>CALSADA, SULTAN KUDARAT MAGUINDANAO</t>
  </si>
  <si>
    <t>MATANOG, MAGUINDANAO</t>
  </si>
  <si>
    <t>INIVERSITY OF SOUTHERN MINDANAO- COTABATO CITY</t>
  </si>
  <si>
    <t>04/12/1985</t>
  </si>
  <si>
    <t>POB. KALAMANSIG, SULTAN KUDARAT</t>
  </si>
  <si>
    <t>STA. CRUZ, AGAN EAST, KORONADAL CITY</t>
  </si>
  <si>
    <t>06/02/1976</t>
  </si>
  <si>
    <t>09365463262/09154915596</t>
  </si>
  <si>
    <t>MABINI STREET,COTABATO CITY</t>
  </si>
  <si>
    <t>DXND COMPOUND, KIDAPAWAN CITY</t>
  </si>
  <si>
    <t>NORTH VALLEY COLLEGE FOUNDATION INC.</t>
  </si>
  <si>
    <t>0905-6289812</t>
  </si>
  <si>
    <t>PUROK DAKAKA, POBLACION 1, COTABATO CITY</t>
  </si>
  <si>
    <t>12/18/1982</t>
  </si>
  <si>
    <t>Paulas,Lanao Del Sur</t>
  </si>
  <si>
    <t>Angel.sampan@yahoo.com</t>
  </si>
  <si>
    <t>2226 Pendatun Street, Kidapawan City</t>
  </si>
  <si>
    <t>RH III, COTABATO CITY</t>
  </si>
  <si>
    <t>04/29/1984</t>
  </si>
  <si>
    <t>UPPER MINGADING, ALEOSAN NORTH COTABATO</t>
  </si>
  <si>
    <t>BS IN SHARIA ISLAMIC JURESPRUDENCE &amp; BS IN SOCIAL WORK 154 UNITS</t>
  </si>
  <si>
    <t>asnaira.sangcopan@yahoo.com</t>
  </si>
  <si>
    <t>mariosembegan@yahoo.com</t>
  </si>
  <si>
    <t>Brgy Dadiangas east , General dantos City</t>
  </si>
  <si>
    <t xml:space="preserve">SILVESTRE </t>
  </si>
  <si>
    <t xml:space="preserve">MARIE JENNYLYN </t>
  </si>
  <si>
    <t>NEW PANAY, TULUNAN COTABATO</t>
  </si>
  <si>
    <t xml:space="preserve">AB IN INDUSTRIAL PSYCHOLOGY </t>
  </si>
  <si>
    <t>Mjensilvestre@yahoo.com</t>
  </si>
  <si>
    <t>Block 4 Lot 19 TJC eco homes sudapin kidapawan city</t>
  </si>
  <si>
    <t>POBLACION, ARAKAN COTABATO</t>
  </si>
  <si>
    <t>MANDAY, MB BAGUA, COTABATO CITY</t>
  </si>
  <si>
    <t>dhang_082@yahoo.com</t>
  </si>
  <si>
    <t>RH 6. COTABATO CITY</t>
  </si>
  <si>
    <t>MAGUNDANAON</t>
  </si>
  <si>
    <t>COTABATO CITY STATE POLYTECHNIC COLLEGE/ STRATFORD INTERNATIONAL SCHOOL GENERAL SANTOS CITY</t>
  </si>
  <si>
    <t>09079250089/ 0917035083</t>
  </si>
  <si>
    <t>02/11/1980</t>
  </si>
  <si>
    <t>940-806-192-0000</t>
  </si>
  <si>
    <t>35-A Manday Mother, Brgy. Bagua, Cotabato City</t>
  </si>
  <si>
    <t>RH. 3 NAYON SHARIFF, KABUNSUAN COT. CITY</t>
  </si>
  <si>
    <t>0910-9738-958</t>
  </si>
  <si>
    <t>baiqueenietahir@yahoo.com</t>
  </si>
  <si>
    <t>POBLACION, MASAGANA, KABACAN, NORTH COTABATO</t>
  </si>
  <si>
    <t>NOTRE DAME UNIVERSITY - COTABATO CITY</t>
  </si>
  <si>
    <t>02/03/1975</t>
  </si>
  <si>
    <t>WAO, LANAO DEL SUR</t>
  </si>
  <si>
    <t>UNIVERSITY OF ILO-ILO</t>
  </si>
  <si>
    <t>07/24/1991</t>
  </si>
  <si>
    <t>MAPANDI MEMORIAL COLLEGE</t>
  </si>
  <si>
    <t>SADUC, MARAWI CITY</t>
  </si>
  <si>
    <t>BACOLOD KALAWI, LANAO DEL SUR</t>
  </si>
  <si>
    <t>MARAWI ISLAMIC COLLEGE</t>
  </si>
  <si>
    <t>03/09/1984</t>
  </si>
  <si>
    <t>0906-292-2815</t>
  </si>
  <si>
    <t>moshmosh.14387@gmail.com</t>
  </si>
  <si>
    <t>AGREDA PHASE 3, STA. CRUZ, KORONADAL CITY</t>
  </si>
  <si>
    <t>END OF CONTACT</t>
  </si>
  <si>
    <t>BS Social Work 99 units</t>
  </si>
  <si>
    <t>MMG SCHOOL OF PARAMIDIC</t>
  </si>
  <si>
    <t>liezldizas@yahoo.com</t>
  </si>
  <si>
    <t>Norhanifaahd04@gmail.com</t>
  </si>
  <si>
    <t>KITACUBONG ALAMADA NORTH COTABATO</t>
  </si>
  <si>
    <t>MINDANAO STATE UNIVERSITY - MARAWI CITY</t>
  </si>
  <si>
    <t>hassanor2015@gmail.com</t>
  </si>
  <si>
    <t>ABDUL CADER</t>
  </si>
  <si>
    <t>ABDULCADERNAJIB@GMAIL.COM</t>
  </si>
  <si>
    <t>BRGY. GPS KORONADAL CITY</t>
  </si>
  <si>
    <t>ARMIDA</t>
  </si>
  <si>
    <t>armidadipatuan@yahoo.com</t>
  </si>
  <si>
    <t>H. RASOL</t>
  </si>
  <si>
    <t>SITTIE WARDA</t>
  </si>
  <si>
    <t>ODIN</t>
  </si>
  <si>
    <t>MSU-MAGUINDANAO</t>
  </si>
  <si>
    <t>09556503520/ 09360634046</t>
  </si>
  <si>
    <t>hrasolsittiewarda@gmail.com</t>
  </si>
  <si>
    <t>BRGY. DALICAN, DATU ODIN SINSUAT, MAGUINDANAO</t>
  </si>
  <si>
    <t>09461698779 / 0995 995 0907</t>
  </si>
  <si>
    <t>masteeny@yahoo.com</t>
  </si>
  <si>
    <t>YUSUF</t>
  </si>
  <si>
    <t>al_morsee@yahoo.com</t>
  </si>
  <si>
    <t>Inudaran, Marantao, LDS</t>
  </si>
  <si>
    <t>COLAND SYTEM TECHNOLOGY INC.</t>
  </si>
  <si>
    <t>MSU-GENSAN</t>
  </si>
  <si>
    <t>NAGPAN, MALUNGON, SARANGANI</t>
  </si>
  <si>
    <t>CRONASI FOUNDATION COLLEGE INC.</t>
  </si>
  <si>
    <t>BRGY. FATIMA, GENERAL SANTOS CITY</t>
  </si>
  <si>
    <t>m'lang, north cotabato</t>
  </si>
  <si>
    <t>jennyanneskye@yahoo.com</t>
  </si>
  <si>
    <t>Ilocana, Ilongga</t>
  </si>
  <si>
    <t>SANTA CRUZ, KORONOADAL, SOUTH COTABATO</t>
  </si>
  <si>
    <t>BANGON, MARAWI CITY</t>
  </si>
  <si>
    <t>4.35982</t>
  </si>
  <si>
    <t>SANGGACALA</t>
  </si>
  <si>
    <t>DIAMLA, PUALAS LANAO DEL SUR</t>
  </si>
  <si>
    <t>POBLACION, BALABAGAN, LANAO DEL SUR</t>
  </si>
  <si>
    <t>0907-476-0024</t>
  </si>
  <si>
    <t>BRGY. MOTHER RABAGO ST. COTABATO CITY</t>
  </si>
  <si>
    <t>ASMAIRA</t>
  </si>
  <si>
    <t>buliao 1, pob, cotabato city</t>
  </si>
  <si>
    <t>BRGY. KALANGANAN, COTABATO CITY</t>
  </si>
  <si>
    <t>MABINI, KORONADAL CITY</t>
  </si>
  <si>
    <t xml:space="preserve">SULTAN KUDARAT </t>
  </si>
  <si>
    <t>PASACUM COLLEGE, MARAWI CITY, LANAO DEL SUR</t>
  </si>
  <si>
    <t>NAPOLCOM 844188</t>
  </si>
  <si>
    <t>CASH GRANT UNIT/ NORTH COTABATO PROVINCE</t>
  </si>
  <si>
    <t>05/30/1988</t>
  </si>
  <si>
    <t>UPPER MACABASA, ALAMADA, COTABATO</t>
  </si>
  <si>
    <t>UPPER MINGADING ALEOSAN, NORTH COTABATO</t>
  </si>
  <si>
    <t>CASH GRANT UNIT/ COTABATO CITY</t>
  </si>
  <si>
    <t>Blk.4, Lot 22, Phase II, San Antonio Village, Koronadal City</t>
  </si>
  <si>
    <t>CASH GRANT UNIT/ SOUTH COTABATO PROVINCE</t>
  </si>
  <si>
    <t>mocsmarmar@gmail.com</t>
  </si>
  <si>
    <t>STA. CRU</t>
  </si>
  <si>
    <t>TAYA</t>
  </si>
  <si>
    <t>JOHARIE ABDULKARIM</t>
  </si>
  <si>
    <t>PAIDUMAMA</t>
  </si>
  <si>
    <t>CASH GRANT UNIT/ SULTAN KUDARAT PROVINCE</t>
  </si>
  <si>
    <t>09293701626</t>
  </si>
  <si>
    <t>tjoharie59@yahoo.com</t>
  </si>
  <si>
    <t>West Poblacion, Baloi, Lanao Del Norte</t>
  </si>
  <si>
    <t>CASH GRANT UNIT/ SOUTH COTABATO</t>
  </si>
  <si>
    <t>wadz4ever@gmail.com</t>
  </si>
  <si>
    <t>CASH GRANT UNIT/ RPMO</t>
  </si>
  <si>
    <t>CAUDANG</t>
  </si>
  <si>
    <t>MOHAMMAD HASHEEN II</t>
  </si>
  <si>
    <t>TABAO</t>
  </si>
  <si>
    <t>CASH GRANT UNIT/ SARANGANI PROVINCE</t>
  </si>
  <si>
    <t>12/04/1990</t>
  </si>
  <si>
    <t>503 GOV. MULITAN ST. LILOD, SADUC, MARAWI CITY</t>
  </si>
  <si>
    <t>CASH GRANT UNIT/ SULTAN KUDARAT AND SARANGANI PROVINCE</t>
  </si>
  <si>
    <t>505 GOV. MUTILAN, LILOD SADUC, MARAWI CITY</t>
  </si>
  <si>
    <t>CS SUB PROFESSIONAL (BRGY. ELIGIBILITY)</t>
  </si>
  <si>
    <t>01/17/1995</t>
  </si>
  <si>
    <t>08/07/1992</t>
  </si>
  <si>
    <t>CASH GRANT UNIT/ SULTAN KUDARAT PROVINCE &amp; NORTH COTABATO</t>
  </si>
  <si>
    <t>NEW RIZAL, M'LANG COTABATO</t>
  </si>
  <si>
    <t>PENUELA</t>
  </si>
  <si>
    <t>JORIMARK</t>
  </si>
  <si>
    <t>01/04/1994</t>
  </si>
  <si>
    <t>jorimarktpenuela@gmail.com</t>
  </si>
  <si>
    <t>BRGY. PANGAO-ON, MAGPET, NORTH COTABTO</t>
  </si>
  <si>
    <t>SANTANEZ</t>
  </si>
  <si>
    <t>CASH GRANT UNIT/ NORTH COTABATO</t>
  </si>
  <si>
    <t>hsvillaken_21@yahoo.com</t>
  </si>
  <si>
    <t>POBLACION, NMIDSAYAP, NORTH COTABATO</t>
  </si>
  <si>
    <t>LAO, ARIFF AFDAL</t>
  </si>
  <si>
    <t>CASH GRANT UNIT/ SARGEN PROVINCE</t>
  </si>
  <si>
    <t>PARAMATA</t>
  </si>
  <si>
    <t>JOMANAH</t>
  </si>
  <si>
    <t>BSBS MAJOR IN MANAGEMENT ACCOUNTING</t>
  </si>
  <si>
    <t>paramatajomanah@yahoo.com</t>
  </si>
  <si>
    <t>C. MCCT FUND</t>
  </si>
  <si>
    <t>GALAWAN, LUMBA BAYABAO, LANAO DEL SUR</t>
  </si>
  <si>
    <t>09076163934</t>
  </si>
  <si>
    <t>luvlykeisha@yahoo.com</t>
  </si>
  <si>
    <t>Prk. Centro, Poblacion, Alabel</t>
  </si>
  <si>
    <t>Nat'L Certificate II(Computer Hardware Servicing)</t>
  </si>
  <si>
    <t>ADMINSTRATIVE ASSISTANT II</t>
  </si>
  <si>
    <t>0930-226-4627</t>
  </si>
  <si>
    <t>Poblacion, Magpet, North Cotabato</t>
  </si>
  <si>
    <t>CHILD PSYCHOLOGIST FOR MCCT</t>
  </si>
  <si>
    <t>R.A. 10029 PSYCHOMETRICIAN</t>
  </si>
  <si>
    <t>MAGUMNANG</t>
  </si>
  <si>
    <t>0930-2622254</t>
  </si>
  <si>
    <t>Bubong, Pantao Ragat, LDN</t>
  </si>
  <si>
    <t>CASH CARD</t>
  </si>
  <si>
    <t>maharlikadublin2gmail.com/ lex24@yahoo.com</t>
  </si>
  <si>
    <t>SANTA CRUZ, SAN ANTONIO SUBD. PHASE 1, KORONADAL CITY</t>
  </si>
  <si>
    <t>Abara</t>
  </si>
  <si>
    <t>Doronio</t>
  </si>
  <si>
    <t>KALIGASAN, KABACAN, NORTH COTABATO</t>
  </si>
  <si>
    <t>Ilocano</t>
  </si>
  <si>
    <t>SANGGADONG KABACAN NORTH COTABATO</t>
  </si>
  <si>
    <t>COTABATO FOUNDATION COLLEGE OF SCIENCE AND TECHNOLOGY, DOROLUMAN, ARAKAN, COTABATO</t>
  </si>
  <si>
    <t>POBLACION, KABACAN, NORTH COTABATO</t>
  </si>
  <si>
    <t>EMILYN</t>
  </si>
  <si>
    <t>ABAS</t>
  </si>
  <si>
    <t>06/19/1992</t>
  </si>
  <si>
    <t>SANTA CRUZ MISSION COLLEGE DEPARTMENT LAKE SEBU, SOUTH COTABATO</t>
  </si>
  <si>
    <t>09059395560/09076344763</t>
  </si>
  <si>
    <t>Brgy. Lamdalag, Lake Sebu, South Cotabato</t>
  </si>
  <si>
    <t>imlanie.caliamerol@yahoo.com</t>
  </si>
  <si>
    <t>Brgy. Poblacion, T'boli, South Cotabato</t>
  </si>
  <si>
    <t>NEW DUMANGAS T'BOLI, SOUTH COTABATO</t>
  </si>
  <si>
    <t>PUROK  MALIGAYA, TBOLI, SOUTH COTABATO</t>
  </si>
  <si>
    <t>4.45653</t>
  </si>
  <si>
    <t>OFFICE OF THE REGIONAL GOVERNOR COMPOUND, RH 7, COTABATO CITY</t>
  </si>
  <si>
    <t>COTABATO CITY POLYTHECNIOC COLLEGE</t>
  </si>
  <si>
    <t>01/19/1992</t>
  </si>
  <si>
    <t>BLK. 6, LOT 5, HABITAT, BRGY. MABUHAY, GENERAL SANTOS CITY</t>
  </si>
  <si>
    <t>hmazellan2gmail.com</t>
  </si>
  <si>
    <t>POBLACION, PIKIT NORTH COTABATO</t>
  </si>
  <si>
    <t>jestoni_palma_cadungog@yahoo.com</t>
  </si>
  <si>
    <t>4.21654</t>
  </si>
  <si>
    <t>LAMBUNAO, ILO-ILO CITY</t>
  </si>
  <si>
    <t>rosemarie_celo@yahoo.com</t>
  </si>
  <si>
    <t>ruth_clementes@yahoo.com</t>
  </si>
  <si>
    <t>POBLACION A, TAMPAKAN, SOUTH COTABATO</t>
  </si>
  <si>
    <t>Canos Subd., Tacurong City</t>
  </si>
  <si>
    <t>RAMON MAGSAYSAY MEMORIAL COLLLEGE</t>
  </si>
  <si>
    <t>3.88315</t>
  </si>
  <si>
    <t>ANTONIO R. PACHECO COLLEGE</t>
  </si>
  <si>
    <t>0946-016-6672</t>
  </si>
  <si>
    <t>irisdc163@gmail.com</t>
  </si>
  <si>
    <t>RAJAHMUDA TACURONG SULTAN KUDARAT</t>
  </si>
  <si>
    <t>4.30656</t>
  </si>
  <si>
    <t>1/17/1982</t>
  </si>
  <si>
    <t>BLEZZETE@YAHOO.COM</t>
  </si>
  <si>
    <t>LIBERTAD, SURALLAH, SOUTH COTABATO</t>
  </si>
  <si>
    <t>Midsayap, Cotabato Sta. Cruz, Koronadal City</t>
  </si>
  <si>
    <t>ANDRAQUE</t>
  </si>
  <si>
    <t>Prk 2, Blk. 2, Conel, General Santos City</t>
  </si>
  <si>
    <t>mf.endawi4387@gmail,com</t>
  </si>
  <si>
    <t>santa cruz mission school incorporated- college department / STRATFORD INTERNATIONAL SCHOOL</t>
  </si>
  <si>
    <t>09283075206/09156029661</t>
  </si>
  <si>
    <t>KLUBI LAKE SEBU</t>
  </si>
  <si>
    <t>mcct12polomoloko2gmail.com</t>
  </si>
  <si>
    <t>ESTINALBO</t>
  </si>
  <si>
    <t>BRGY. SISON, BAGUMBAYAN, S.K</t>
  </si>
  <si>
    <t>Janice_Fuentes@yahoo.com</t>
  </si>
  <si>
    <t>daisygallego73@yahoo.com</t>
  </si>
  <si>
    <t>TUKANALIPAO, SHARIFF AGUAK, MAGUINDANAO</t>
  </si>
  <si>
    <t>9274723840 / 9287847819</t>
  </si>
  <si>
    <t>kimsalims@yahoo.com</t>
  </si>
  <si>
    <t xml:space="preserve">POBLACION BAILAGA, POBLACION 8 KAKAR, COTABATO CITY  </t>
  </si>
  <si>
    <t>BS IN SOCIAL WORK &amp; BS IN ACCOUNTANCY</t>
  </si>
  <si>
    <t>STA.CRUS, SAN ANTONIO PHASE II, KORONADAL CITY</t>
  </si>
  <si>
    <t>guialil@yahoo.com</t>
  </si>
  <si>
    <t>Promise Land Brgy. Mabuhay, General Santos City</t>
  </si>
  <si>
    <t>0909-7354889</t>
  </si>
  <si>
    <t>LABANGAL, MAGSAYSAY, GENERAL SANTOS CITY</t>
  </si>
  <si>
    <t>4.39.01</t>
  </si>
  <si>
    <t>SINOLON, SURALLAH, SOUTH COTABATO</t>
  </si>
  <si>
    <t>IMMANUEL HOLINESS COLLEGE OF TECHNOLOGY</t>
  </si>
  <si>
    <t>Junladiona2gmail.com</t>
  </si>
  <si>
    <t>PANAY, SANTO NINO. SOUTH COTABATO</t>
  </si>
  <si>
    <t>UPPER KLINAN, POLOMOLOK SOUTH COTABATO</t>
  </si>
  <si>
    <t>yel19@ymail.com</t>
  </si>
  <si>
    <t>CHAVAKANO/ILONGGO</t>
  </si>
  <si>
    <t>4.48319</t>
  </si>
  <si>
    <t>SIMBA DATU ODIN SINSUAT MAGUINDANAO</t>
  </si>
  <si>
    <t>KAROMATAN, SND, LANAO DEL NORTE</t>
  </si>
  <si>
    <t>noormampen@yahoo.com</t>
  </si>
  <si>
    <t>GENERAL SANTOS CITY, HOSPITAL</t>
  </si>
  <si>
    <t>Ilonggo</t>
  </si>
  <si>
    <t>BULALO, SULTAN KUDARAT, MAGUINDANAO</t>
  </si>
  <si>
    <t>ST. ALEXIUS COLLEGE / STRATFORD COLLEGE</t>
  </si>
  <si>
    <t>4.3132</t>
  </si>
  <si>
    <t>DATU BALABARAN, COTABATO, MAGUINDANAO</t>
  </si>
  <si>
    <t>DOMINGO ST. KORONADAL CITY</t>
  </si>
  <si>
    <t>PDO II MCCT</t>
  </si>
  <si>
    <t>ROTEL, VANESSA</t>
  </si>
  <si>
    <t>smart12buddy@gmail.com</t>
  </si>
  <si>
    <t>0926-942-0867</t>
  </si>
  <si>
    <t>salmannhazleeh2gmail.com</t>
  </si>
  <si>
    <t>BAGUA II, TANGHAL SUBDIVISION, COTABATO CITY</t>
  </si>
  <si>
    <t>MOHAMMAD SUNNY</t>
  </si>
  <si>
    <t>masarip.fo12@gmail.com</t>
  </si>
  <si>
    <t>SERVAÑEZ</t>
  </si>
  <si>
    <t>MANANSALA</t>
  </si>
  <si>
    <t>krisjoy.sunga@yahoo.com</t>
  </si>
  <si>
    <t>PUROK QUEZON, BRGY. LAMBA, BANGA, SO. COT.</t>
  </si>
  <si>
    <t>HILONGOS, LEYTE</t>
  </si>
  <si>
    <t>tabionselma@yahoo.com</t>
  </si>
  <si>
    <t>Prk. 4, Poblacion Glan, Sarangani</t>
  </si>
  <si>
    <t xml:space="preserve">COTABATO FOUNDATION COLLEGE OF SCIENCE AND TECHNOLOGY </t>
  </si>
  <si>
    <t>mark_tanael@yahoomail.com</t>
  </si>
  <si>
    <t>San Pablo Village Cotabato City</t>
  </si>
  <si>
    <t>TANTANGAN SOUTH COTABATO</t>
  </si>
  <si>
    <t>mcctupi@gmail.com</t>
  </si>
  <si>
    <t xml:space="preserve">SHEILA  </t>
  </si>
  <si>
    <t>ZONE 4B SAWAY SUBD., PRK. MAYPAGKAKAISA, BRGY. LABANGAL, GENERAL SANTOS CITY</t>
  </si>
  <si>
    <t>SAWAY LABANGAL GENERAL SANTOS CITY</t>
  </si>
  <si>
    <t>4.51987</t>
  </si>
  <si>
    <t>PAGALAMATAN, SAGUIARAN LANAO DEL SUR</t>
  </si>
  <si>
    <t>CROP PRODUCTION technology /  BS PUBLIC ADMINISTRATION / BS SOCIAL WORK 56 UNITS</t>
  </si>
  <si>
    <t>MINDANAO STATE UNIVERSITY/ STRATFORD COLLEGE</t>
  </si>
  <si>
    <t>09499778054/09177593464</t>
  </si>
  <si>
    <t>09266880945/09179178369</t>
  </si>
  <si>
    <t>rehan.gani07@yahoo.com</t>
  </si>
  <si>
    <t>Data Encoder</t>
  </si>
  <si>
    <t>Opring Village, Calumpang General Santos City</t>
  </si>
  <si>
    <t>ORKEY</t>
  </si>
  <si>
    <t>BAGO</t>
  </si>
  <si>
    <t>MALUGONG, T'BOLI, SOUTH COTABATO</t>
  </si>
  <si>
    <t>9466159860 / 9061232821</t>
  </si>
  <si>
    <t>Prk. 3, Magulong, T'boli, South Cotabato</t>
  </si>
  <si>
    <t>POBLACION, MADAMBA, LANAO DEL SUR</t>
  </si>
  <si>
    <t>RH9, COTABATO CITY</t>
  </si>
  <si>
    <t>PRK. SAGING, POBLACION T'BOLI SOUTH COTABATO</t>
  </si>
  <si>
    <t>rosannigracel@yahoo&gt;com</t>
  </si>
  <si>
    <t>POBLACION, T'BOLI  SOUTH COTABATO</t>
  </si>
  <si>
    <t>02/02/1991</t>
  </si>
  <si>
    <t>0946-580-4566</t>
  </si>
  <si>
    <t>BRGY. SUMBAKIK, POLOMOLK, SOUTH COTABATO</t>
  </si>
  <si>
    <t>01/21/1991</t>
  </si>
  <si>
    <t>MASTER TECHNOLOGICAL INSTITUTE OF MINDANAO</t>
  </si>
  <si>
    <t>BARRIO SALAM MARAWI CITY LANAO DEL SUR</t>
  </si>
  <si>
    <t>SUMUSOT</t>
  </si>
  <si>
    <t>05/09/1993</t>
  </si>
  <si>
    <t>KISUPAAN PRESIDENT ROXAS, NORTH COTABATO</t>
  </si>
  <si>
    <t>08/30/1981</t>
  </si>
  <si>
    <t>12/24/1974</t>
  </si>
  <si>
    <t>RA 7836 PARA-TEACHER</t>
  </si>
  <si>
    <t>DUCOL</t>
  </si>
  <si>
    <t>SOWAIDA</t>
  </si>
  <si>
    <t>PANTAO</t>
  </si>
  <si>
    <t>11/03/1982</t>
  </si>
  <si>
    <t>AB IN ENGLISH &amp; BACHELOR OF LAWS</t>
  </si>
  <si>
    <t>luv_tats023@yahoo.com</t>
  </si>
  <si>
    <t>DANUGAN, PUALAS LANAO DEL SUR</t>
  </si>
  <si>
    <t>MARK  JAMES</t>
  </si>
  <si>
    <t>05/17/1993</t>
  </si>
  <si>
    <t>POBLACION, ALABEL SARANGANI</t>
  </si>
  <si>
    <t>LET BOARD PASSER</t>
  </si>
  <si>
    <t>02/08/1994</t>
  </si>
  <si>
    <t>MINDANAO STATE UNIVERSITY, MAIN CAMPUS</t>
  </si>
  <si>
    <t>janairahmacadato@gmail.com</t>
  </si>
  <si>
    <t>03/11/1991</t>
  </si>
  <si>
    <t>ashlynnedhen_abusahid@yahoo.com</t>
  </si>
  <si>
    <t>MALAGAPAS, COTABATO CITY</t>
  </si>
  <si>
    <t>08/03/1991</t>
  </si>
  <si>
    <t>mcctiparakan@yahoo.com</t>
  </si>
  <si>
    <t>11/11/1981</t>
  </si>
  <si>
    <t>BS COMPUTER SCIENCE                              BS COMMERCE</t>
  </si>
  <si>
    <t>NAPOLCOM ELIGIBILITY</t>
  </si>
  <si>
    <t>01/25/1989</t>
  </si>
  <si>
    <t>saudamarohom@gmail.com</t>
  </si>
  <si>
    <t>POBLACION TACURONG CITY, SULTAN KUDARAT</t>
  </si>
  <si>
    <t>06/25/1991</t>
  </si>
  <si>
    <t>mccttboligroup@gmail.com</t>
  </si>
  <si>
    <t xml:space="preserve">IP (T'BOLI) </t>
  </si>
  <si>
    <t>11/11/1983</t>
  </si>
  <si>
    <t>RAMON MAGSSAYSAY MEMORIAL COLLEGE</t>
  </si>
  <si>
    <t>MOTHER BARANGAY, COTABATO CITY</t>
  </si>
  <si>
    <t>smakalapinofficial@gmail.com</t>
  </si>
  <si>
    <t>ROSARY HEIGHTS 7, COTABATO CITY</t>
  </si>
  <si>
    <t>RAMON MAGSAYSAY MEMOEIAL COLLEGE/ UNIVERSITY OF MINDANAO</t>
  </si>
  <si>
    <t>07/21/1991</t>
  </si>
  <si>
    <t>MINDANO COMPUTER COLLEGE</t>
  </si>
  <si>
    <t>N09462489401</t>
  </si>
  <si>
    <t>ROHAINA</t>
  </si>
  <si>
    <t>midwifery</t>
  </si>
  <si>
    <t>NOTRE DAME HOSPITAL AND SCHOOL OF MIDWIFEREY</t>
  </si>
  <si>
    <t>Adangjohaira@yahoo.com</t>
  </si>
  <si>
    <t>SPDA SEMBA, DATU ODIN SINSUAT, MAGUINDANAO</t>
  </si>
  <si>
    <t>ali_aslima@yahoo.com</t>
  </si>
  <si>
    <t>04/21/1985</t>
  </si>
  <si>
    <t>ROMAGONDONG, PUALAS, LANAO DEL SUR</t>
  </si>
  <si>
    <t>MARAWI CAPITOL COLLEGE FOUNDATION</t>
  </si>
  <si>
    <t>Tanog212gmail.com</t>
  </si>
  <si>
    <t>mha_bakar@yahoo.
com</t>
  </si>
  <si>
    <t>DATU ODIN SINSUAT BETU MAGUINDANAO</t>
  </si>
  <si>
    <t>N09557914262</t>
  </si>
  <si>
    <t>Ennguialel@yahoo&gt;com</t>
  </si>
  <si>
    <t>MB. POBLACION, COTABATO CITY</t>
  </si>
  <si>
    <t>HOLY CHILD COLLEGE OF INFORMATION TECHNOLOGY INCORPORATED</t>
  </si>
  <si>
    <t>Baro</t>
  </si>
  <si>
    <t>Jonnavel</t>
  </si>
  <si>
    <t>Jambangan</t>
  </si>
  <si>
    <t>Jonnavel_baro@yahoo.com</t>
  </si>
  <si>
    <t>Benito</t>
  </si>
  <si>
    <t>datubon</t>
  </si>
  <si>
    <t>guiaman</t>
  </si>
  <si>
    <t>PARIL, KALAMANSIG, SULTAN KUDARAT</t>
  </si>
  <si>
    <t>BS IN Accountancy</t>
  </si>
  <si>
    <t>0945-110-4309</t>
  </si>
  <si>
    <t>benitodatubon@gmail.com</t>
  </si>
  <si>
    <t>BRGY. SEMBA, DOS, MAGUINDANAO</t>
  </si>
  <si>
    <t>BARANGAY LAMDALAG, LAKE SEBU</t>
  </si>
  <si>
    <t>SANTA CRUZ MISSION SCHOOL, LEM-EHEK LAKE SEBU, SOUTH COTABATO</t>
  </si>
  <si>
    <t>ZAMBOANGA CITY</t>
  </si>
  <si>
    <t>GENSAN COLLEGE OF GENERAL SANTOS CITY</t>
  </si>
  <si>
    <t>annalou_canda@ahoo.com</t>
  </si>
  <si>
    <t>SAnta cruz mission school incorporated- college department</t>
  </si>
  <si>
    <t>JEANJOYCOHAN@yahoo.com</t>
  </si>
  <si>
    <t>POBLACION, LAMB-LUAN, LAKE SEBU</t>
  </si>
  <si>
    <t>ACMONAN TUPI SOUTH COTABATO</t>
  </si>
  <si>
    <t>UNIVERSITY OF DAVAO CITY</t>
  </si>
  <si>
    <t>2011/31/14</t>
  </si>
  <si>
    <t>BANGA SOUTH COTABATO CITY</t>
  </si>
  <si>
    <t>DEGRACIA</t>
  </si>
  <si>
    <t>LEO MARR</t>
  </si>
  <si>
    <t>MESA</t>
  </si>
  <si>
    <t>Imdegracia0317@gmail.com</t>
  </si>
  <si>
    <t>POB. TAMPAKAN, SOUTH COTABATO</t>
  </si>
  <si>
    <t>BARIO 2, NORALA, SOUTH COTABATO</t>
  </si>
  <si>
    <t>santa cruz mission school incorporated- college department</t>
  </si>
  <si>
    <t>micaella.dilausan2gmail.com</t>
  </si>
  <si>
    <t>GENERAL PAULINO SANTOS, KORONODAL CITY</t>
  </si>
  <si>
    <t>SWEET_ANNAMARRIE18@YAHOO.COM</t>
  </si>
  <si>
    <t>PAGALUNGAN, POLOMOLOK, SOUTH COTABATO</t>
  </si>
  <si>
    <t>MAITUM, SOUTH COTABATO</t>
  </si>
  <si>
    <t>NOTRE DAME UNIVERSITY-COTABATO CITY</t>
  </si>
  <si>
    <t>BRGY. ZONE I KORONADAL CITY</t>
  </si>
  <si>
    <t>GUIAMEL</t>
  </si>
  <si>
    <t>MONERA</t>
  </si>
  <si>
    <t>moneraguiamel@yahoo.com</t>
  </si>
  <si>
    <t>POBLACION DALICAN , DATU ODIN SINSUAT</t>
  </si>
  <si>
    <t>SANTA CRUZ MISSION SCHOOL INC. COLLEGE DEPARTMENT</t>
  </si>
  <si>
    <t>GAMOR, ABDULFAHAD D.</t>
  </si>
  <si>
    <t xml:space="preserve">NORMA </t>
  </si>
  <si>
    <t>SAN ANTONIO PHASE 3 BLK. 4 LOT28,KORONADAL CITY</t>
  </si>
  <si>
    <t>HOLY CHILD COLLEGE INFORMATION TECHNOLOGY INC.</t>
  </si>
  <si>
    <t>PC Operation NCII</t>
  </si>
  <si>
    <t xml:space="preserve">BS SOCIAL WORK </t>
  </si>
  <si>
    <t>NORTH CENTRAL MINDANAO COLLEGE</t>
  </si>
  <si>
    <t>farouk_ismael@yahoo.com</t>
  </si>
  <si>
    <t>Isanan Boarding House, Brgy. Tamnag, SK</t>
  </si>
  <si>
    <t>Kawilan</t>
  </si>
  <si>
    <t>Rakma</t>
  </si>
  <si>
    <t>Salik</t>
  </si>
  <si>
    <t>KABUNTALAN, SULTAN KUDARAT MAGUINDANAO</t>
  </si>
  <si>
    <t>rakmakawilan2gmail.com</t>
  </si>
  <si>
    <t>BRGY. POBLACION 9, BINURUAN, COTABTO CITY</t>
  </si>
  <si>
    <t>02/12/1988</t>
  </si>
  <si>
    <t>brgy. ZONE III, KORONADAL CITY</t>
  </si>
  <si>
    <t>RH-3, Shariff Kabunsuan, Cotabato City</t>
  </si>
  <si>
    <t>huggable_lady19@yahoo.com</t>
  </si>
  <si>
    <t>ASSUMPTION KORONADAL CITY</t>
  </si>
  <si>
    <t>BS COMMUNITY DEVELOPMENT / 18 UNITS</t>
  </si>
  <si>
    <t>Notre dame of marbel university / STRATFORD INTERNATIONAL SCHOOL GENERAL SANTOS CITY</t>
  </si>
  <si>
    <t>01/01/1985</t>
  </si>
  <si>
    <t>MACALINTANGUI</t>
  </si>
  <si>
    <t>DONG</t>
  </si>
  <si>
    <t>dong_macalintangui@yahoo.com</t>
  </si>
  <si>
    <t>BLK. 17 LOT 11 VICTORY HOMES, KOR. CITY</t>
  </si>
  <si>
    <t>BSBA  ECONOMICS</t>
  </si>
  <si>
    <t>maruhomworld@yahoo.com</t>
  </si>
  <si>
    <t>POBLACION MAROGONG LANAO DEL SUR</t>
  </si>
  <si>
    <t>MHEK</t>
  </si>
  <si>
    <t>JUDITHA</t>
  </si>
  <si>
    <t>CRISPIN</t>
  </si>
  <si>
    <t>BS COMMUNITY DEV'T, BSED</t>
  </si>
  <si>
    <t>Lampitak, tampakan south cotabato</t>
  </si>
  <si>
    <t>MINDANAO STATE UNIVERSITY-MAGUINDANAO</t>
  </si>
  <si>
    <t>kusain_mustapha@yahoo.com</t>
  </si>
  <si>
    <t>POBLACION DATU ODIN SINSUAT MAGUINDANAO</t>
  </si>
  <si>
    <t>MALUNA</t>
  </si>
  <si>
    <t>UNIVERSITY OF MINDANAO DIGOS CITY</t>
  </si>
  <si>
    <t>4.06655</t>
  </si>
  <si>
    <t>KINAM, MALAPATAN, SOUTH COTABATO</t>
  </si>
  <si>
    <t>COMPTECT BUSINESS INSTRUMENT INCORPORATED</t>
  </si>
  <si>
    <t>CSC RESO. 933666</t>
  </si>
  <si>
    <t>myra.macabero@gmail.com</t>
  </si>
  <si>
    <t>BAMBAD, ISULAN, SULTAN KUDARAT</t>
  </si>
  <si>
    <t>POLYTHECNIC STATE COLLEGE, ACCES</t>
  </si>
  <si>
    <t>SOUTHERN PHILIPIINES TECHNICAL INSTITUTE, INC</t>
  </si>
  <si>
    <t>BUSINESS ADMINISRATION</t>
  </si>
  <si>
    <t>0915-6043-229</t>
  </si>
  <si>
    <t xml:space="preserve">ALMIRAH </t>
  </si>
  <si>
    <t>PANSACALA COTABATO CITY</t>
  </si>
  <si>
    <t>4.0599</t>
  </si>
  <si>
    <t>SOUTHERN PHILIPPINES COLLEGE OF SCIENCE AND HEALTH EDUCATION</t>
  </si>
  <si>
    <t>SANTA CRUZ, KORONADAL CITY</t>
  </si>
  <si>
    <t>4.30657</t>
  </si>
  <si>
    <t>12/03/1980</t>
  </si>
  <si>
    <t>POBLACION, DATU PIANG, MAGUINDANAO</t>
  </si>
  <si>
    <t>Leonoruntong@yahoo.com.ph</t>
  </si>
  <si>
    <t>Brgy. Poblacion, Kalamansig, Sultan Kudarat</t>
  </si>
  <si>
    <t>ALABEL, SARANGANI PROVINCE</t>
  </si>
  <si>
    <t>MINDANAO STATE UNIVERSITY-GENERAL SANTOS CITY</t>
  </si>
  <si>
    <t>KAWAS ALABEL SARANGANI</t>
  </si>
  <si>
    <t>10/06/1983</t>
  </si>
  <si>
    <t>ardee_Sali@yahho.com</t>
  </si>
  <si>
    <t>#174 S.K Pendatun Almonte Extension Cotabato City</t>
  </si>
  <si>
    <t>johnunak@yahoo.com</t>
  </si>
  <si>
    <t>BSBA MAJOR IN MARKETING MANAGEMENT / BS IN SOCIAL WORK 29 UNITS</t>
  </si>
  <si>
    <t xml:space="preserve">COTABATO CITY STATE POLYTECHNIC COLLEGE/ STRATFORD INTERNATIONAL SCHOOL </t>
  </si>
  <si>
    <t>BRAR, TALAYAN, MAGUINDANAO</t>
  </si>
  <si>
    <t>09161748419/09460181147</t>
  </si>
  <si>
    <t>TACADAO</t>
  </si>
  <si>
    <t>ROTSEN JAY</t>
  </si>
  <si>
    <t>BENDALIAN</t>
  </si>
  <si>
    <t>rotsenretrieved@gmail.com</t>
  </si>
  <si>
    <t>TULUNAN, NORTH COTABATO CITY</t>
  </si>
  <si>
    <t>SAPAD, LANAO DEL NORTE</t>
  </si>
  <si>
    <t>09475331397@yahoo.com</t>
  </si>
  <si>
    <t>amiladen@gmail.com</t>
  </si>
  <si>
    <t>02/13/1968</t>
  </si>
  <si>
    <t>BRGY. UNO GENERAL PAULINO SANTOS, KORONADAL CITY</t>
  </si>
  <si>
    <t>BS Theology</t>
  </si>
  <si>
    <t>mcct12polomolok@gmail.com</t>
  </si>
  <si>
    <t>LAPU,POLOMOLOK, SOUTH COTABATO</t>
  </si>
  <si>
    <t>MSU CABINGAN, MARAWI CITY</t>
  </si>
  <si>
    <t>Earned 72 units in BS SOCIAL WORK</t>
  </si>
  <si>
    <t>SITIO ACFAON, BRGY. BUNAO, TUPI, SOUTH COTABATO</t>
  </si>
  <si>
    <t>MACAUYAG</t>
  </si>
  <si>
    <t>MAISALAM</t>
  </si>
  <si>
    <t>SULTAN KUDARAT, MAGUINDANAO</t>
  </si>
  <si>
    <t>ARICH KARIS RADEEA</t>
  </si>
  <si>
    <t>tambunan, talayan, maguindanao</t>
  </si>
  <si>
    <t>radeearich@gmail.com</t>
  </si>
  <si>
    <t>bry. Muti, guindulungan, maguindanao</t>
  </si>
  <si>
    <t>T'BOLI/ MAGUINDANAON</t>
  </si>
  <si>
    <t>SAIDAEN</t>
  </si>
  <si>
    <t>HADJAR</t>
  </si>
  <si>
    <t>MACALANGGAN</t>
  </si>
  <si>
    <t>MDMU</t>
  </si>
  <si>
    <t>momsarip@gmail.com</t>
  </si>
  <si>
    <t>STA. CRUZ, KORONADAL CITY, SOUTH COTBATO</t>
  </si>
  <si>
    <t>PATAG, MALAPATAN, SARANGANI</t>
  </si>
  <si>
    <t>0910-476-4063</t>
  </si>
  <si>
    <t>giovannirodriguez@gmail.com</t>
  </si>
  <si>
    <t>AL_Riz_Ra Pangandaman@gmail.com</t>
  </si>
  <si>
    <t>Earned 72 units in BEED</t>
  </si>
  <si>
    <t>DATAL BOB, T'BOLI SOUTH COTABATO</t>
  </si>
  <si>
    <t>BARANGIRAN, ALAMADA, COTABATO</t>
  </si>
  <si>
    <t>Brgy. Barangira, alamada, cotabato</t>
  </si>
  <si>
    <t xml:space="preserve">NORTH COTABATO </t>
  </si>
  <si>
    <t>1.6m</t>
  </si>
  <si>
    <t>SOCIAL WELFARE ASSISTANT/CFA</t>
  </si>
  <si>
    <t>farhanadimakuta@yahoo.com</t>
  </si>
  <si>
    <t>BALINDONG, LANAO DEL SUR</t>
  </si>
  <si>
    <t>JIAMIATUL PHILIPPINE AS-ISLAMIA</t>
  </si>
  <si>
    <t>0907-129-9918</t>
  </si>
  <si>
    <t>STA. CRUZ KORONADAL CITY</t>
  </si>
  <si>
    <t>No.764</t>
  </si>
  <si>
    <t>MOTHER BARANGAY ROSARY HEIGHT COTABATO CITY</t>
  </si>
  <si>
    <t>STAFFING UPDATE AS OF January 21, 2018</t>
  </si>
  <si>
    <t>MONTHLY SALARY               (COS)</t>
  </si>
  <si>
    <t>o</t>
  </si>
  <si>
    <t xml:space="preserve">             </t>
  </si>
  <si>
    <t>Regular  Encoder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</si>
  <si>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</si>
  <si>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</si>
  <si>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</si>
  <si>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</si>
  <si>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</si>
  <si>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</si>
  <si>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</si>
  <si>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</si>
  <si>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</si>
  <si>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</si>
  <si>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</si>
  <si>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</si>
  <si>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</si>
  <si>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</si>
  <si>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</si>
  <si>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</si>
  <si>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</si>
  <si>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</si>
  <si>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</si>
  <si>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</si>
  <si>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</si>
  <si>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</si>
  <si>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</si>
  <si>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</si>
  <si>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</si>
  <si>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</si>
  <si>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</si>
  <si>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</si>
  <si>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</si>
  <si>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</si>
  <si>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</si>
  <si>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</si>
  <si>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</si>
  <si>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</si>
  <si>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</si>
  <si>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</si>
  <si>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</si>
  <si>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</si>
  <si>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</si>
  <si>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</si>
  <si>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</si>
  <si>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</si>
  <si>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</si>
  <si>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</si>
  <si>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</si>
  <si>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</si>
  <si>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</si>
  <si>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</si>
  <si>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</si>
  <si>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</si>
  <si>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</si>
  <si>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</si>
  <si>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</si>
  <si>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</si>
  <si>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</si>
  <si>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</si>
  <si>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</si>
  <si>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</si>
  <si>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</si>
  <si>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</si>
  <si>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</si>
  <si>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</si>
  <si>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</si>
  <si>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</si>
  <si>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</si>
  <si>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</si>
  <si>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</si>
  <si>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</si>
  <si>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</si>
  <si>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</si>
  <si>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</si>
  <si>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</si>
  <si>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</si>
  <si>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</si>
  <si>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</si>
  <si>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</si>
  <si>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</si>
  <si>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</si>
  <si>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</si>
  <si>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</si>
  <si>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</si>
  <si>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</si>
  <si>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</si>
  <si>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</si>
  <si>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</si>
  <si>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</si>
  <si>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</si>
  <si>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</si>
  <si>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</si>
  <si>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</si>
  <si>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</si>
  <si>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</si>
  <si>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</si>
  <si>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</si>
  <si>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</si>
  <si>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</si>
  <si>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</si>
  <si>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</si>
  <si>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</si>
  <si>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</si>
  <si>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</si>
  <si>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</si>
  <si>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</si>
  <si>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</si>
  <si>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</si>
  <si>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</si>
  <si>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</si>
  <si>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</si>
  <si>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</si>
  <si>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</si>
  <si>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</si>
  <si>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</si>
  <si>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</si>
  <si>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</si>
  <si>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</si>
  <si>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</si>
  <si>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</si>
  <si>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</si>
  <si>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</si>
  <si>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</si>
  <si>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</si>
  <si>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</si>
  <si>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</si>
  <si>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</si>
  <si>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</si>
  <si>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</si>
  <si>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</si>
  <si>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</si>
  <si>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</si>
  <si>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</si>
  <si>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</si>
  <si>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</si>
  <si>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</si>
  <si>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</si>
  <si>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</si>
  <si>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</si>
  <si>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</si>
  <si>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</si>
  <si>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</si>
  <si>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</si>
  <si>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</si>
  <si>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</si>
  <si>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</si>
  <si>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</si>
  <si>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</si>
  <si>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</si>
  <si>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</si>
  <si>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</si>
  <si>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</si>
  <si>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</si>
  <si>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</si>
  <si>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</si>
  <si>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</si>
  <si>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</si>
  <si>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</si>
  <si>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</si>
  <si>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</si>
  <si>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</si>
  <si>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</si>
  <si>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</si>
  <si>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</si>
  <si>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</si>
  <si>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</si>
  <si>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</si>
  <si>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</si>
  <si>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</si>
  <si>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</si>
  <si>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</si>
  <si>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</si>
  <si>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</si>
  <si>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</si>
  <si>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</si>
  <si>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</si>
  <si>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</si>
  <si>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</si>
  <si>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</si>
  <si>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</si>
  <si>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</si>
  <si>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</si>
  <si>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</si>
  <si>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</si>
  <si>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</si>
  <si>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</si>
  <si>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</si>
  <si>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</si>
  <si>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</si>
  <si>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</si>
  <si>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</si>
  <si>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</si>
  <si>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</si>
  <si>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</si>
  <si>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</si>
  <si>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</si>
  <si>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</si>
  <si>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</si>
  <si>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</si>
  <si>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</si>
  <si>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</si>
  <si>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</si>
  <si>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</si>
  <si>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</si>
  <si>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</si>
  <si>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</si>
  <si>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</si>
  <si>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</si>
  <si>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</si>
  <si>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</si>
  <si>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</si>
  <si>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</si>
  <si>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</si>
  <si>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</si>
  <si>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</si>
  <si>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</si>
  <si>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</si>
  <si>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</si>
  <si>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</si>
  <si>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</si>
  <si>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</si>
  <si>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</si>
  <si>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</si>
  <si>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</si>
  <si>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</si>
  <si>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</si>
  <si>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</si>
  <si>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</si>
  <si>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</si>
  <si>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</si>
  <si>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</si>
  <si>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</si>
  <si>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</si>
  <si>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</si>
  <si>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</si>
  <si>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</si>
  <si>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</si>
  <si>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</si>
  <si>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</si>
  <si>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</si>
  <si>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</si>
  <si>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</si>
  <si>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</si>
  <si>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</si>
  <si>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</si>
  <si>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</si>
  <si>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</si>
  <si>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</si>
  <si>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</si>
  <si>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</si>
  <si>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</si>
  <si>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</si>
  <si>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</si>
  <si>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</si>
  <si>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</si>
  <si>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</si>
  <si>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</si>
  <si>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</si>
  <si>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</si>
  <si>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</si>
  <si>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</si>
  <si>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</si>
  <si>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</si>
  <si>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</si>
  <si>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</si>
  <si>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</si>
  <si>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</si>
  <si>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</si>
  <si>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</si>
  <si>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</si>
  <si>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</si>
  <si>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</si>
  <si>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</si>
  <si>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</si>
  <si>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</si>
  <si>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</si>
  <si>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</si>
  <si>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</si>
  <si>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</si>
  <si>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</si>
  <si>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</si>
  <si>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</si>
  <si>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</si>
  <si>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</si>
  <si>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</si>
  <si>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</si>
  <si>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</si>
  <si>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</si>
  <si>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</si>
  <si>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</si>
  <si>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</si>
  <si>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</si>
  <si>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</si>
  <si>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</si>
  <si>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</si>
  <si>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</si>
  <si>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</si>
  <si>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</si>
  <si>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</si>
  <si>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</si>
  <si>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</si>
  <si>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</si>
  <si>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</si>
  <si>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</si>
  <si>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</si>
  <si>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</si>
  <si>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</si>
  <si>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</si>
  <si>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</si>
  <si>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</si>
  <si>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</si>
  <si>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</si>
  <si>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</si>
  <si>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</si>
  <si>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</si>
  <si>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</si>
  <si>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</si>
  <si>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</si>
  <si>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</si>
  <si>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</si>
  <si>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NO.318</t>
  </si>
  <si>
    <t>NO.319</t>
  </si>
  <si>
    <t>NO.320</t>
  </si>
  <si>
    <t>NO.321</t>
  </si>
  <si>
    <t>NO.322</t>
  </si>
  <si>
    <t>NO.323</t>
  </si>
  <si>
    <t>NO.324</t>
  </si>
  <si>
    <t>NO.325</t>
  </si>
  <si>
    <t>NO.326</t>
  </si>
  <si>
    <t>NO.327</t>
  </si>
  <si>
    <t>NO.328</t>
  </si>
  <si>
    <t>NO.329</t>
  </si>
  <si>
    <t>NO.330</t>
  </si>
  <si>
    <t>NO.331</t>
  </si>
  <si>
    <t>NO.332</t>
  </si>
  <si>
    <t>NO.333</t>
  </si>
  <si>
    <t>NO.334</t>
  </si>
  <si>
    <t>NO.335</t>
  </si>
  <si>
    <t>NO.336</t>
  </si>
  <si>
    <t>NO.337</t>
  </si>
  <si>
    <t>NO.338</t>
  </si>
  <si>
    <t>NO.339</t>
  </si>
  <si>
    <t>NO.340</t>
  </si>
  <si>
    <t>NO.341</t>
  </si>
  <si>
    <t>NO.342</t>
  </si>
  <si>
    <t>NO.343</t>
  </si>
  <si>
    <t>NO.344</t>
  </si>
  <si>
    <t>NO.345</t>
  </si>
  <si>
    <t>NO.346</t>
  </si>
  <si>
    <t>NO.347</t>
  </si>
  <si>
    <t>NO.348</t>
  </si>
  <si>
    <t>NO.349</t>
  </si>
  <si>
    <t>NO.350</t>
  </si>
  <si>
    <t>NO.351</t>
  </si>
  <si>
    <t>NO.352</t>
  </si>
  <si>
    <t>NO.353</t>
  </si>
  <si>
    <t>NO.354</t>
  </si>
  <si>
    <t>NO.355</t>
  </si>
  <si>
    <t>NO.356</t>
  </si>
  <si>
    <t>NO.357</t>
  </si>
  <si>
    <t>NO.358</t>
  </si>
  <si>
    <t>NO.359</t>
  </si>
  <si>
    <t>NO.360</t>
  </si>
  <si>
    <t>NO.361</t>
  </si>
  <si>
    <t>NO.362</t>
  </si>
  <si>
    <t>NO.363</t>
  </si>
  <si>
    <t>NO.364</t>
  </si>
  <si>
    <t>NO.365</t>
  </si>
  <si>
    <t>NO.366</t>
  </si>
  <si>
    <t>NO.367</t>
  </si>
  <si>
    <t>NO.368</t>
  </si>
  <si>
    <t>NO.369</t>
  </si>
  <si>
    <t>NO.370</t>
  </si>
  <si>
    <t>NO.371</t>
  </si>
  <si>
    <t>NO.372</t>
  </si>
  <si>
    <t>NO.373</t>
  </si>
  <si>
    <t>NO.374</t>
  </si>
  <si>
    <t>NO.375</t>
  </si>
  <si>
    <t>NO.376</t>
  </si>
  <si>
    <t>NO.377</t>
  </si>
  <si>
    <t>NO.378</t>
  </si>
  <si>
    <t>NO.379</t>
  </si>
  <si>
    <t>NO.380</t>
  </si>
  <si>
    <t>NO.381</t>
  </si>
  <si>
    <t>NO.382</t>
  </si>
  <si>
    <t>NO.383</t>
  </si>
  <si>
    <t>NO.384</t>
  </si>
  <si>
    <t>NO.385</t>
  </si>
  <si>
    <t>NO.386</t>
  </si>
  <si>
    <t>NO.387</t>
  </si>
  <si>
    <t>NO.388</t>
  </si>
  <si>
    <t>NO.389</t>
  </si>
  <si>
    <t>NO.390</t>
  </si>
  <si>
    <t>NO.391</t>
  </si>
  <si>
    <t>NO.392</t>
  </si>
  <si>
    <t>NO.393</t>
  </si>
  <si>
    <t>NO.394</t>
  </si>
  <si>
    <t>NO.395</t>
  </si>
  <si>
    <t>NO.396</t>
  </si>
  <si>
    <t>NO.397</t>
  </si>
  <si>
    <t>NO.398</t>
  </si>
  <si>
    <t>NO.399</t>
  </si>
  <si>
    <t>NO.400</t>
  </si>
  <si>
    <t>NO.401</t>
  </si>
  <si>
    <t>NO.402</t>
  </si>
  <si>
    <t>NO.403</t>
  </si>
  <si>
    <t>NO.404</t>
  </si>
  <si>
    <t>NO.405</t>
  </si>
  <si>
    <t>NO.406</t>
  </si>
  <si>
    <t>NO.407</t>
  </si>
  <si>
    <t>NO.408</t>
  </si>
  <si>
    <t>NO.409</t>
  </si>
  <si>
    <t>NO.410</t>
  </si>
  <si>
    <t>NO.411</t>
  </si>
  <si>
    <t>NO.412</t>
  </si>
  <si>
    <t>NO.413</t>
  </si>
  <si>
    <t>NO.414</t>
  </si>
  <si>
    <t>NO.415</t>
  </si>
  <si>
    <t>NO.416</t>
  </si>
  <si>
    <t>NO.417</t>
  </si>
  <si>
    <t>NO.418</t>
  </si>
  <si>
    <t>NO.419</t>
  </si>
  <si>
    <t>NO.420</t>
  </si>
  <si>
    <t>NO.421</t>
  </si>
  <si>
    <t>NO.422</t>
  </si>
  <si>
    <t>NO.423</t>
  </si>
  <si>
    <t>NO.424</t>
  </si>
  <si>
    <t>NO.425</t>
  </si>
  <si>
    <t>NO.426</t>
  </si>
  <si>
    <t>NO.427</t>
  </si>
  <si>
    <t>NO.428</t>
  </si>
  <si>
    <t>NO.429</t>
  </si>
  <si>
    <t>NO.430</t>
  </si>
  <si>
    <t>NO.431</t>
  </si>
  <si>
    <t>NO.432</t>
  </si>
  <si>
    <t>NO.433</t>
  </si>
  <si>
    <t>NO.434</t>
  </si>
  <si>
    <t>NO.435</t>
  </si>
  <si>
    <t>NO.436</t>
  </si>
  <si>
    <t>NO.437</t>
  </si>
  <si>
    <t>NO.438</t>
  </si>
  <si>
    <t>NO.439</t>
  </si>
  <si>
    <t>NO.440</t>
  </si>
  <si>
    <t>NO.441</t>
  </si>
  <si>
    <t>NO.442</t>
  </si>
  <si>
    <t>NO.443</t>
  </si>
  <si>
    <t>NO.444</t>
  </si>
  <si>
    <t>NO.445</t>
  </si>
  <si>
    <t>NO.446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</si>
  <si>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</si>
  <si>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</si>
  <si>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</si>
  <si>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</si>
  <si>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</si>
  <si>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</si>
  <si>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</si>
  <si>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</si>
  <si>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</si>
  <si>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</si>
  <si>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AL CABIB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</si>
  <si>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</si>
  <si>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</si>
  <si>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</si>
  <si>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</si>
  <si>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</si>
  <si>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</si>
  <si>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</si>
  <si>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</si>
  <si>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</si>
  <si>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</si>
  <si>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</si>
  <si>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</si>
  <si>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</si>
  <si>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</si>
  <si>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</si>
  <si>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</si>
  <si>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</si>
  <si>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</si>
  <si>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</si>
  <si>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</si>
  <si>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</si>
  <si>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</si>
  <si>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</si>
  <si>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</si>
  <si>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LUA</t>
  </si>
  <si>
    <t>no.35</t>
  </si>
  <si>
    <t>no.36</t>
  </si>
  <si>
    <t>no.37</t>
  </si>
  <si>
    <t>no.38</t>
  </si>
  <si>
    <t>no.39</t>
  </si>
  <si>
    <t>no.40</t>
  </si>
  <si>
    <t>MAGADAPA</t>
  </si>
  <si>
    <t>no.41</t>
  </si>
  <si>
    <t>no.42</t>
  </si>
  <si>
    <t>no.43</t>
  </si>
  <si>
    <t>SARONSONG</t>
  </si>
  <si>
    <t>no.44</t>
  </si>
  <si>
    <t>no.45</t>
  </si>
  <si>
    <t>no.46</t>
  </si>
  <si>
    <t>no.47</t>
  </si>
  <si>
    <t>no.48</t>
  </si>
  <si>
    <t>no.49</t>
  </si>
  <si>
    <t>MANIOBA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</si>
  <si>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</si>
  <si>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</si>
  <si>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</si>
  <si>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</si>
  <si>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</si>
  <si>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</si>
  <si>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</si>
  <si>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</si>
  <si>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</si>
  <si>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</si>
  <si>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DELA ROSA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</si>
  <si>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</si>
  <si>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</si>
  <si>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</si>
  <si>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</si>
  <si>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</si>
  <si>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</si>
  <si>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</si>
  <si>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</si>
  <si>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</si>
  <si>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</si>
  <si>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</si>
  <si>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</si>
  <si>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</si>
  <si>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</si>
  <si>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</si>
  <si>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</si>
  <si>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</si>
  <si>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</si>
  <si>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</si>
  <si>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</si>
  <si>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</si>
  <si>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</si>
  <si>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</si>
  <si>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MANAROG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</si>
  <si>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</si>
  <si>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</si>
  <si>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</si>
  <si>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</si>
  <si>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</si>
  <si>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</si>
  <si>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</si>
  <si>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</si>
  <si>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</si>
  <si>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</si>
  <si>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</si>
  <si>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</si>
  <si>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</si>
  <si>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</si>
  <si>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</si>
  <si>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</si>
  <si>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</si>
  <si>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</si>
  <si>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</si>
  <si>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</si>
  <si>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</si>
  <si>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</si>
  <si>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</si>
  <si>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 xml:space="preserve">SARIP 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</si>
  <si>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</si>
  <si>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</si>
  <si>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</si>
  <si>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</si>
  <si>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</si>
  <si>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</si>
  <si>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</si>
  <si>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</si>
  <si>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</si>
  <si>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</si>
  <si>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</si>
  <si>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</si>
  <si>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</si>
  <si>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</si>
  <si>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</si>
  <si>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</si>
  <si>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</si>
  <si>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</si>
  <si>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</si>
  <si>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</si>
  <si>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</si>
  <si>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</si>
  <si>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</si>
  <si>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</si>
  <si>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</si>
  <si>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</si>
  <si>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</si>
  <si>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STAFFING UPDATES AS OF OCTOBER 31, 2018</t>
  </si>
  <si>
    <t>POSITIONS</t>
  </si>
  <si>
    <t>POS</t>
  </si>
  <si>
    <t>285-773-813</t>
  </si>
  <si>
    <t>283-372-886</t>
  </si>
  <si>
    <t>pogings_009@yahoo.com</t>
  </si>
  <si>
    <t>277-569-646</t>
  </si>
  <si>
    <t>287-320-603</t>
  </si>
  <si>
    <t>287-231-995</t>
  </si>
  <si>
    <t>416-356-581</t>
  </si>
  <si>
    <t>284-340-128</t>
  </si>
  <si>
    <t>G</t>
  </si>
  <si>
    <t>H</t>
  </si>
  <si>
    <t>PALIMBANG,SULTAN KUDARAT (Under PCO 2)</t>
  </si>
  <si>
    <t>MCO 3, NORTH COTABATO</t>
  </si>
  <si>
    <t>MCO 1, NORTH COTABATO</t>
  </si>
  <si>
    <t>PCO 2 SOUTH COTABATO</t>
  </si>
  <si>
    <t>ANTONINO</t>
  </si>
  <si>
    <t>TAMAYAO</t>
  </si>
  <si>
    <t>TARAHATA</t>
  </si>
  <si>
    <t>NUR-FATMINAH</t>
  </si>
  <si>
    <t>KARIM</t>
  </si>
  <si>
    <t>SAHOD</t>
  </si>
  <si>
    <t>GUIAMALON</t>
  </si>
  <si>
    <t>BATA-ANON</t>
  </si>
  <si>
    <t>CRIS MAE JOY</t>
  </si>
  <si>
    <t>DELA TORRE</t>
  </si>
  <si>
    <t>ROXANNE EVE</t>
  </si>
  <si>
    <t>BYRON</t>
  </si>
  <si>
    <t>MAGLUYAN</t>
  </si>
  <si>
    <t>SANGGACALA-LAUBAN</t>
  </si>
  <si>
    <t>NORHAIDAH</t>
  </si>
  <si>
    <t>PEDRAJAS</t>
  </si>
  <si>
    <t>ODEN</t>
  </si>
  <si>
    <t>DIVINE GRACE</t>
  </si>
  <si>
    <t>BAI ALEHA</t>
  </si>
  <si>
    <t>AMERA</t>
  </si>
  <si>
    <t>PEREZ</t>
  </si>
  <si>
    <t>BARAGUIR</t>
  </si>
  <si>
    <t>MATAS</t>
  </si>
  <si>
    <t>ODYSSA ESTHER</t>
  </si>
  <si>
    <t>KILAYCO</t>
  </si>
  <si>
    <t>NOR-ZHAINAB</t>
  </si>
  <si>
    <t>SANI</t>
  </si>
  <si>
    <t>OLID</t>
  </si>
  <si>
    <t>MITCHELLE</t>
  </si>
  <si>
    <t>PAREJA</t>
  </si>
  <si>
    <t>KATLEEN</t>
  </si>
  <si>
    <t>PESONGCO</t>
  </si>
  <si>
    <t>OLIVARES</t>
  </si>
  <si>
    <t>NOELYN JANE</t>
  </si>
  <si>
    <t>ROBLES</t>
  </si>
  <si>
    <t>UMADHAY</t>
  </si>
  <si>
    <t>EGLESIA</t>
  </si>
  <si>
    <t>MARVELOUS GRACE</t>
  </si>
  <si>
    <t>JUDY ANN</t>
  </si>
  <si>
    <t>DREX</t>
  </si>
  <si>
    <t>CHORIS</t>
  </si>
  <si>
    <t>ARDEÑA</t>
  </si>
  <si>
    <t>DANAO</t>
  </si>
  <si>
    <t>AJIB</t>
  </si>
  <si>
    <t>BIAG</t>
  </si>
  <si>
    <t>BULDA</t>
  </si>
  <si>
    <t>CRIS</t>
  </si>
  <si>
    <t>ARQUIO</t>
  </si>
  <si>
    <t>JOKER</t>
  </si>
  <si>
    <t>ANG</t>
  </si>
  <si>
    <t>MARICEL BRONIOLA ABALLE</t>
  </si>
  <si>
    <t>HANIYA MACABATO ABDUL</t>
  </si>
  <si>
    <t>MUHAYMIN MIPANGA ABDUL MALIK</t>
  </si>
  <si>
    <t>HALIMA SAGANSAM ABDUL SALAM</t>
  </si>
  <si>
    <t>NAJIB BARA ABDULCADER</t>
  </si>
  <si>
    <t>MUSRIFAH SARIPADA ABDULFATTAH</t>
  </si>
  <si>
    <t>ALFIE PAR ABDULGANI</t>
  </si>
  <si>
    <t>SAHIDA UNSA ABDULLAH</t>
  </si>
  <si>
    <t>TARAHATA DUBPALEG ABDULLAH</t>
  </si>
  <si>
    <t>NORDY ABDULLAH</t>
  </si>
  <si>
    <t>BAGUINDA PASANDALAN ABDULLAH</t>
  </si>
  <si>
    <t>KARLA LOUISE jfgj ABEDES</t>
  </si>
  <si>
    <t>NARLY SANTIAGO ABENDAN</t>
  </si>
  <si>
    <t>NORHATA MAMASALAKEG ABPI</t>
  </si>
  <si>
    <t>JANETTE IBAG ABRAHAM</t>
  </si>
  <si>
    <t>ANALIE LAYSON ABUTAZIL</t>
  </si>
  <si>
    <t>FLORENCE JOY CASA ACUPINPIN</t>
  </si>
  <si>
    <t>SAMIR ALISO ADAM</t>
  </si>
  <si>
    <t>SITTIE UMAIRA KAMAD ADANG</t>
  </si>
  <si>
    <t>NAIRAH MANIRI ADIONG</t>
  </si>
  <si>
    <t>LIEZL ALLUNAR ADIZAS</t>
  </si>
  <si>
    <t>RICHELLE MOSQUERA AGUALA</t>
  </si>
  <si>
    <t>AISAH BONGAROS AGUAM</t>
  </si>
  <si>
    <t>CHRUNCHE LATOJA AJENO</t>
  </si>
  <si>
    <t>BAI-ALLIAH GUIAMBANGAN AKMAD</t>
  </si>
  <si>
    <t>VENZAR PADASAN AKMAD</t>
  </si>
  <si>
    <t>KRISTINA BACALI AKOP</t>
  </si>
  <si>
    <t>NASRODEN LATIP ALAB</t>
  </si>
  <si>
    <t>EMILY LUSAYA ALAPAN</t>
  </si>
  <si>
    <t>CHERRYL LIBRILLA ALASAGAS</t>
  </si>
  <si>
    <t>JOHARA AMORAN ALAUYA</t>
  </si>
  <si>
    <t>NORJAN ALAPA ALAUYA</t>
  </si>
  <si>
    <t>MOHAMIE ALAPA ALAUYA</t>
  </si>
  <si>
    <t>OMIRAH TAHIR ALAWI</t>
  </si>
  <si>
    <t>NOR-ZHAINAB SANI ALAWI</t>
  </si>
  <si>
    <t>MOH'D NORHAN MAROHOMBSAR ALAWI</t>
  </si>
  <si>
    <t>JOY GABATO ALBA</t>
  </si>
  <si>
    <t>CHRISTIEN RIAS ALCALA-LUAY</t>
  </si>
  <si>
    <t>JANET LOBATON ALEJO</t>
  </si>
  <si>
    <t>OMYRAH KAMBAL ALI</t>
  </si>
  <si>
    <t>RAHANI PENDALIDAY ALI</t>
  </si>
  <si>
    <t>ZAMBRA NAMLA ALI</t>
  </si>
  <si>
    <t>ASLIMA ASIM ALI</t>
  </si>
  <si>
    <t>ROHAIDA DATU-DIOK ALI-LANTO</t>
  </si>
  <si>
    <t>HALIMA GUDAL ALIM</t>
  </si>
  <si>
    <t>ALIBAY MASULOT ALIM</t>
  </si>
  <si>
    <t>SITTIE-OMAIMAH BANTUAS-LUCMAN ALIMONDAS</t>
  </si>
  <si>
    <t>PHEMER JEAN CLARITO ALMENDRALEJO</t>
  </si>
  <si>
    <t>JIM DULAY ALON</t>
  </si>
  <si>
    <t>NORHAIMA LAGUIALAM ALVAREZ</t>
  </si>
  <si>
    <t>JENNIFER PLAGA AMBALGAN</t>
  </si>
  <si>
    <t>NOROLHAKIM USMAN AMBOR</t>
  </si>
  <si>
    <t>SOCIAL WELFARE OFFICER IIIkh</t>
  </si>
  <si>
    <t>NABIELA GUMAGA AMBOR</t>
  </si>
  <si>
    <t>EDISON MARQUITA AMBRAD</t>
  </si>
  <si>
    <t>ABJUHARY HARON AMER</t>
  </si>
  <si>
    <t>ROHANA SARIP AMERODIN</t>
  </si>
  <si>
    <t>ASLANIE CALI AMEROL</t>
  </si>
  <si>
    <t>AISAH USMAN AMPATUA</t>
  </si>
  <si>
    <t>POTRE ALEEYAH SARIP AMPONG</t>
  </si>
  <si>
    <t>JELFAH DERASAMUN AMPUAN</t>
  </si>
  <si>
    <t>ZAIDAN TANOG AMPUAN</t>
  </si>
  <si>
    <t>IRISH CASENSA ANGCA</t>
  </si>
  <si>
    <t>GLAIZA SHAYNNE ROTEL ANTONINO</t>
  </si>
  <si>
    <t>MARY GRACE LAGUNERO APALLA</t>
  </si>
  <si>
    <t>MERIAM DAMANG APOSTOL</t>
  </si>
  <si>
    <t>FLORENCE ABARA AQUINO</t>
  </si>
  <si>
    <t>MAYBEL JOY FLORES ARAGONA</t>
  </si>
  <si>
    <t>JAMALIA DIPATUAN ARAT</t>
  </si>
  <si>
    <t>CHARLYN CABACAS AREVALO</t>
  </si>
  <si>
    <t>APRIL VFLYNT ATILANO ARIAR</t>
  </si>
  <si>
    <t>MEL JOY VALENZUELA ARMONIO</t>
  </si>
  <si>
    <t>CHERRY MAE MIGUEL ARNAIZ</t>
  </si>
  <si>
    <t>JOKER ANG ARQUIO</t>
  </si>
  <si>
    <t>NORHANIE SULA ASI</t>
  </si>
  <si>
    <t>ANDRIAN GANDULAN ATANG</t>
  </si>
  <si>
    <t>CARENA AMIGO AVILA</t>
  </si>
  <si>
    <t>JAYSON RONAMO BACALING</t>
  </si>
  <si>
    <t>SOFIA SARIPADA BACARAT</t>
  </si>
  <si>
    <t>ABDULWAHID ALONZO BACARAT</t>
  </si>
  <si>
    <t>PEPING ABDUL BADAL</t>
  </si>
  <si>
    <t>ASIBA SULTAN BADIO - DAULOG</t>
  </si>
  <si>
    <t>NORHAINIE DIDAAGUN BAGRO</t>
  </si>
  <si>
    <t>ALHAFZA LEE BAGUADATU</t>
  </si>
  <si>
    <t>GAY MARIE ORONG BAGUIO</t>
  </si>
  <si>
    <t>AKLIMA DICOLANO BAKAR</t>
  </si>
  <si>
    <t>MARYNELL DULAY BALAD</t>
  </si>
  <si>
    <t>AYATULLAH LAMONDAYA BALAYMAN</t>
  </si>
  <si>
    <t>VANESSA JUNE ESCATRON BALBUENA</t>
  </si>
  <si>
    <t>NAIFAH SARIP BALINDONG</t>
  </si>
  <si>
    <t>AMALA MAROHOM BALINDONG</t>
  </si>
  <si>
    <t>SAHIDAH SULTAN BALINDONG</t>
  </si>
  <si>
    <t>FAHAD DIANGKA BALINDONG</t>
  </si>
  <si>
    <t>MOUSSA MADAMESILA BALINDONG</t>
  </si>
  <si>
    <t>JESELLE MIRAL BALOGBOG</t>
  </si>
  <si>
    <t>JENEROSE MUYSO BALUNTO</t>
  </si>
  <si>
    <t>JESSA MAY BANTAYAO BALUNTONG</t>
  </si>
  <si>
    <t>NOR-AIN PIDTOKASAN BANALAN</t>
  </si>
  <si>
    <t>ERWIN LANCIOLA BAÑARES</t>
  </si>
  <si>
    <t>ROLANDO MANCAO BANAYAG</t>
  </si>
  <si>
    <t>ALEX AKMAD BANDILA</t>
  </si>
  <si>
    <t>APRIL JOY TAMAYAO BANGGAY</t>
  </si>
  <si>
    <t>FAISAH TAWAKAL BANSIL</t>
  </si>
  <si>
    <t>RAIDAH MAROHOMBSAR BANTOG</t>
  </si>
  <si>
    <t>SHIELA MAE LUBATON BARO</t>
  </si>
  <si>
    <t>JAHRE ZEN OSORIO BARRON</t>
  </si>
  <si>
    <t>ERNESTO SORIANO BASINGA</t>
  </si>
  <si>
    <t>NORHANIYA AMPUAN BASIR</t>
  </si>
  <si>
    <t>MEGAN GOLD SEMACIO BASUEL</t>
  </si>
  <si>
    <t>CRIS MAE JOY DELA TORRE BATA-ANON</t>
  </si>
  <si>
    <t>CHERRYL DEMEGILLO BATINO</t>
  </si>
  <si>
    <t>FAITH SALVY PEROY BATOY</t>
  </si>
  <si>
    <t>ANISAH MAMAILAO BATU-AN</t>
  </si>
  <si>
    <t>FAIRUZ BATARA BATUGAN</t>
  </si>
  <si>
    <t>NORJANNAH MALIK BAULO</t>
  </si>
  <si>
    <t>MARIA LOURDES LABADAN BAYOGOS</t>
  </si>
  <si>
    <t>ROSE TOCO BELGIRA</t>
  </si>
  <si>
    <t>MAHID TAMAY BENITO</t>
  </si>
  <si>
    <t>ASNIAH BEDORI BENITO-CANA</t>
  </si>
  <si>
    <t>BAI ALEHA BARAGUIR BIRUAR</t>
  </si>
  <si>
    <t>GENEVIVE GARBOSA BITO-ON</t>
  </si>
  <si>
    <t>MERAIMAH HAMDAG BITOR-ISMAEL</t>
  </si>
  <si>
    <t>NHURWENA BALINDO BLANCO</t>
  </si>
  <si>
    <t>JOSE TAMFALAN BLOGO</t>
  </si>
  <si>
    <t>JONAH RAFAEL BOLENCIS</t>
  </si>
  <si>
    <t>NOR-AIN SANGGACALA BUBONG</t>
  </si>
  <si>
    <t>CHARMAINE PINA BULOD</t>
  </si>
  <si>
    <t>SARAH MAY CASILAGAN BURAY</t>
  </si>
  <si>
    <t>SAADIA MACASIGO BUTUA</t>
  </si>
  <si>
    <t>NORMINA DELIA BUTUAN</t>
  </si>
  <si>
    <t>ZALIKA DELIA BUTUAN</t>
  </si>
  <si>
    <t>JOANNA DAISY SOLIS CABALATUNGAN</t>
  </si>
  <si>
    <t>VAN HARRY CABUGWASON CABALLERO</t>
  </si>
  <si>
    <t>ALEJANDRO GOOPIO CABANTUG</t>
  </si>
  <si>
    <t>CARIN LUZARITA CABAOBAO</t>
  </si>
  <si>
    <t>ISMAEL JURANE CABILANGAN</t>
  </si>
  <si>
    <t>JESTONI PALMA CADUNGOG</t>
  </si>
  <si>
    <t>JAY-R KUTA CAEL</t>
  </si>
  <si>
    <t>ARIES RINSIE ABARICO CAGAYAO</t>
  </si>
  <si>
    <t>MICHELE CAMINO CAJUTOL</t>
  </si>
  <si>
    <t>JONNA CRIS MANIMOG CALANAO</t>
  </si>
  <si>
    <t>FAHAD LALIA CALANDADA</t>
  </si>
  <si>
    <t>CHARON ROSE SUBIERA CALIBAYAN</t>
  </si>
  <si>
    <t>MERLINDA ESTIL CALIBAYAN</t>
  </si>
  <si>
    <t>ROHANIA MACAPAAR CALIMBABA</t>
  </si>
  <si>
    <t>HAMIDAH ALAWI CAMIM</t>
  </si>
  <si>
    <t>ANNA LUCIA SARIGAN CANDA</t>
  </si>
  <si>
    <t>KIMBERLY MAE FELIPE CANDARI</t>
  </si>
  <si>
    <t>MAEBELANE SUSTIOSA CANTO</t>
  </si>
  <si>
    <t>AGNES JOY CENTINA CARALOS</t>
  </si>
  <si>
    <t>DAISY DELIGOS CARBON</t>
  </si>
  <si>
    <t>GENLY BERBANIO CARBON</t>
  </si>
  <si>
    <t>MICHELLE BALITON CARBONEL</t>
  </si>
  <si>
    <t>ARLENE SANTILLAN CASAN</t>
  </si>
  <si>
    <t>MERIAM BANDARA CASANGUAN</t>
  </si>
  <si>
    <t>JOHAINA GURO CASAR</t>
  </si>
  <si>
    <t>FAIMAH CABUGATAN CASIR</t>
  </si>
  <si>
    <t>JUNAIDAH SANGBAAN CASSER</t>
  </si>
  <si>
    <t>ZORAIDAH SANGBAAN CASSER</t>
  </si>
  <si>
    <t>HELEN LOBIANO CASTILLON</t>
  </si>
  <si>
    <t>GRACE CARBON CASTRO</t>
  </si>
  <si>
    <t>JOYLYN SEBUA CATAAN-SOLCORITES</t>
  </si>
  <si>
    <t>AARON SUBIERRA CATALAN</t>
  </si>
  <si>
    <t>MELANIE AGBON CATAYAS</t>
  </si>
  <si>
    <t>GLORY GRACE GABALES CELIZ</t>
  </si>
  <si>
    <t>ROSEMARIE GABATA CELO</t>
  </si>
  <si>
    <t>KAREN MAE MONTALVO CLARITO</t>
  </si>
  <si>
    <t>MARY MERCY ANNE CALACASAN CLARO</t>
  </si>
  <si>
    <t>ROSALIE MATURAN CLAVE</t>
  </si>
  <si>
    <t>RUTH CANO CLEMENTES</t>
  </si>
  <si>
    <t>CHELIZA DURANO CO</t>
  </si>
  <si>
    <t>ROFAIDA BALINDONG CODARANGAN</t>
  </si>
  <si>
    <t>RIHAM BALINDONG CODARANGAN</t>
  </si>
  <si>
    <t>JEAN JOY DULAN COHAN</t>
  </si>
  <si>
    <t>ANALYN ACANA COLON</t>
  </si>
  <si>
    <t>JOVELYN MALABAT COPLEROS</t>
  </si>
  <si>
    <t>BENILDA BONIFACIO CORTEZ</t>
  </si>
  <si>
    <t>JOSE OMAR BONIFACIO CORTEZ</t>
  </si>
  <si>
    <t>HASMIAH BILLY COSAIN</t>
  </si>
  <si>
    <t>CATERIN TICONG CRUZ</t>
  </si>
  <si>
    <t>RHEA ALCOBER CRUZ</t>
  </si>
  <si>
    <t>JULIVE FLORES DAGUMAN</t>
  </si>
  <si>
    <t>NORMA HASSAN DAGUMBEL</t>
  </si>
  <si>
    <t>RICHARD SADJI DAINAL</t>
  </si>
  <si>
    <t>MONESAH ASIMPIN DAING</t>
  </si>
  <si>
    <t>JAMAL MAROHOM DAKSLA</t>
  </si>
  <si>
    <t>BAIMONA PANDITA DALANDAG</t>
  </si>
  <si>
    <t>RECHELYN BALLARAN DALIPE</t>
  </si>
  <si>
    <t>FATIMA AKIL DAMANG</t>
  </si>
  <si>
    <t>HAMIMA AMER DANGANAN</t>
  </si>
  <si>
    <t>RENATO BAGAY DANIAL</t>
  </si>
  <si>
    <t>MARICEL PRADO DARAUG</t>
  </si>
  <si>
    <t>ABDUL JABBAR TOMI DARI</t>
  </si>
  <si>
    <t>ANNAKARENINA MAROHOM DAROYODUN</t>
  </si>
  <si>
    <t>SANDRALEN GUIALEL DATAYA</t>
  </si>
  <si>
    <t>MA. CATHERINE DAYAG LADRILLONO</t>
  </si>
  <si>
    <t>RENALYN BUENO DE GUZMAN</t>
  </si>
  <si>
    <t>HANNAH MAE BARZAL DE LAS ALAS</t>
  </si>
  <si>
    <t>KRISTIN VANESSA LECHONSITO DE PEDRO</t>
  </si>
  <si>
    <t>ALI BASHIR KASIM DEBAROSAN</t>
  </si>
  <si>
    <t>JEOGENA ARAÑA DELA CRUZ</t>
  </si>
  <si>
    <t>GARY ZALDY RODRIGUEZ DELA CRUZ</t>
  </si>
  <si>
    <t>IRIS MANOLONG DELA CRUZ</t>
  </si>
  <si>
    <t>DESERIE MONTIBON DELALAMON</t>
  </si>
  <si>
    <t>GERLIE SUAREZ DELAROSA</t>
  </si>
  <si>
    <t>EVENE TAMAYO DELIZO</t>
  </si>
  <si>
    <t>CHERYL ANN BURLAZA DELOS SANTOS</t>
  </si>
  <si>
    <t>JERGEN VILLALOBOS DEMAVIVAS</t>
  </si>
  <si>
    <t>JOY LIMBO DEMOCRITO</t>
  </si>
  <si>
    <t>ALINOR SERABO DERASAMUN</t>
  </si>
  <si>
    <t>BLEZZETE ANNE LUBATON DERIADA</t>
  </si>
  <si>
    <t>LOURENCE BELLE RAYMUNDO DEVELOS</t>
  </si>
  <si>
    <t>SAMROD PADASAN DIALAL</t>
  </si>
  <si>
    <t>HAJIARA SADON DIAMROD</t>
  </si>
  <si>
    <t>NURHAYLON SARIP DIANGKA</t>
  </si>
  <si>
    <t>SAPIA ABOGA DIANGKA</t>
  </si>
  <si>
    <t>SITTIE NAIMA USMAN DICOL</t>
  </si>
  <si>
    <t>DENIA LOMARDA DIEZON</t>
  </si>
  <si>
    <t>GADO SAKIN DIGAN</t>
  </si>
  <si>
    <t>MICAELLA AGAR DILAUSAN</t>
  </si>
  <si>
    <t>JABBER MACABANDO DIMAL</t>
  </si>
  <si>
    <t>RANIAH ABDULWAHAB DIMANGADAP</t>
  </si>
  <si>
    <t>JOAIMA MUSTAPHA DIMAPORO</t>
  </si>
  <si>
    <t>NORZAHRA GUIAPAL DIMATINGKAL</t>
  </si>
  <si>
    <t>VIENNA VILLAESTER DIMSON</t>
  </si>
  <si>
    <t>NORHUDA MOHAMAD DINAS</t>
  </si>
  <si>
    <t>MICHAEL BOLOTO DIPATUAN</t>
  </si>
  <si>
    <t>HAMIDA DILAUSAN DIPATUAN</t>
  </si>
  <si>
    <t>HANIRA DIANGKA DIPATUAN</t>
  </si>
  <si>
    <t>NORLAINIE DIMAPUNDUG DISAMBURUN</t>
  </si>
  <si>
    <t>NORHANIFAH DISIMBAN DISIMBAN</t>
  </si>
  <si>
    <t>JALILAH MACAMANO DISOMIMBA</t>
  </si>
  <si>
    <t>LIZA SALVAN DIVINAGRACIA</t>
  </si>
  <si>
    <t>DARLENE GELAY DOHINOG</t>
  </si>
  <si>
    <t>MAHARLIKA REYES DUBLIN</t>
  </si>
  <si>
    <t>JUNY CUER DULONG</t>
  </si>
  <si>
    <t>HERMELYN CAAY DUMAGAT</t>
  </si>
  <si>
    <t>OMAIDA ALANG DUMATO</t>
  </si>
  <si>
    <t>JUHAINA GURONTAL DUMIAR</t>
  </si>
  <si>
    <t>JASPER KENNITH CARPENTERO DUMPA</t>
  </si>
  <si>
    <t>RICHELLE VICTORIA DUYAG</t>
  </si>
  <si>
    <t>NHADZMEHAN EBRAHIM KUSIN</t>
  </si>
  <si>
    <t>IVY DELA CRUZ EIGO</t>
  </si>
  <si>
    <t>FARHANA MIRAGA ELIAS</t>
  </si>
  <si>
    <t>JALALEAH MIRAGA ELIAS</t>
  </si>
  <si>
    <t>MARY GRACE MAGBANUA EMBOLTORIO</t>
  </si>
  <si>
    <t>MOHAMMAD FAIZ CALI ENDAWI</t>
  </si>
  <si>
    <t>LOUELLA SALDUA ENOBIO</t>
  </si>
  <si>
    <t>AISAH TANOGA ENTO</t>
  </si>
  <si>
    <t>REGINA MAE REGULAR EPANTO</t>
  </si>
  <si>
    <t>ANNA MARIE PIAMONTE ESCOLANO</t>
  </si>
  <si>
    <t>JONAIMA BAULO ESMAIL</t>
  </si>
  <si>
    <t>JUHARIA COMPANIA ESMAIL</t>
  </si>
  <si>
    <t>ICARUS DOTE ESPINILLA</t>
  </si>
  <si>
    <t>ANNA LIZA NERI ESPINOSA</t>
  </si>
  <si>
    <t>RONAMAE LLANTO ESPINOSA</t>
  </si>
  <si>
    <t>MAE ANN MANAOIS ESTABILLO</t>
  </si>
  <si>
    <t>CHUCHIE FUENTES ESTAMPADOR</t>
  </si>
  <si>
    <t>NORAIMA SANAN ETING</t>
  </si>
  <si>
    <t>JERON BARON ETINO</t>
  </si>
  <si>
    <t>GLORY MAY CABINO EUCARE</t>
  </si>
  <si>
    <t>CHARLOTTE MAY ERIMAN EXAMEN</t>
  </si>
  <si>
    <t>LEONARDA REGAÑON EXMUNDO</t>
  </si>
  <si>
    <t>NANETTE BANTAD FABALE</t>
  </si>
  <si>
    <t>MARK JAMES LARAÑO FADERAN</t>
  </si>
  <si>
    <t>NOILA DANOSNIA FADERON</t>
  </si>
  <si>
    <t>BEATREZ MARITES FRAN FALE</t>
  </si>
  <si>
    <t>EUGENE SUGAL FANULAN</t>
  </si>
  <si>
    <t>JENNY LAGARTO FANUNCIO</t>
  </si>
  <si>
    <t>MAY ANTONETTE SONDIA FEÑOLA</t>
  </si>
  <si>
    <t>ARCHER MELENDREZ FERNANDEZ</t>
  </si>
  <si>
    <t>CIARA KRISTINA NEBRAN FLORES</t>
  </si>
  <si>
    <t>CHIRADEE MENDOZA FLORES</t>
  </si>
  <si>
    <t>ANA MAE ERASGA FLORES</t>
  </si>
  <si>
    <t>EDZEL OFIANA FORMOSO</t>
  </si>
  <si>
    <t>JONNA ROSE MABALOT FRESCO</t>
  </si>
  <si>
    <t>JANICE ESTIALBO FUENTES</t>
  </si>
  <si>
    <t>MICHELLE SOLIS FUERTE</t>
  </si>
  <si>
    <t>HASEL MENDAL FUNGAN</t>
  </si>
  <si>
    <t>HANNAH FAITH PILAPIL GABAC</t>
  </si>
  <si>
    <t>MARICEL BUGAYONG GALIDO</t>
  </si>
  <si>
    <t>RICKY JOHN MERAÑEZ GALINDO</t>
  </si>
  <si>
    <t>APRIL AINEE DANDAN GALLEGO</t>
  </si>
  <si>
    <t>DAISY JUMAWAN GALLEGO</t>
  </si>
  <si>
    <t>NYVEE LUBATON GALVE</t>
  </si>
  <si>
    <t>RACHEL MAY JARRA GAMUETA</t>
  </si>
  <si>
    <t>AN-AN ELIAS GANI</t>
  </si>
  <si>
    <t>NAIRA KABAGANI GANI</t>
  </si>
  <si>
    <t>AKRIMA SALIM GANI</t>
  </si>
  <si>
    <t>JANE CAMANO GAQUING</t>
  </si>
  <si>
    <t>RYAN ROY BEDICO GAQUING</t>
  </si>
  <si>
    <t>MARY JOY VARONA GARCIA</t>
  </si>
  <si>
    <t>AL JUMMAH AMAN GARUDA</t>
  </si>
  <si>
    <t>NORMA LUMANCAS GASANG</t>
  </si>
  <si>
    <t>CHERYL ABANALES GASPAR</t>
  </si>
  <si>
    <t>LELIBETH DURON GAUPO</t>
  </si>
  <si>
    <t>MORJANN BUAYAN GAYAK</t>
  </si>
  <si>
    <t>ANDREA ANDREW GAYOSA</t>
  </si>
  <si>
    <t>GENEVIEVE COCJIN GEMPESAW</t>
  </si>
  <si>
    <t>MARICEL SURIAGA GOCON</t>
  </si>
  <si>
    <t>JAYZEL ANTONA GOMEZ</t>
  </si>
  <si>
    <t>VAL IAN BART GONZALES</t>
  </si>
  <si>
    <t>ROSNIA DIPATUAN GRANDE</t>
  </si>
  <si>
    <t>TANSEY ABDULLAH GUIALIL</t>
  </si>
  <si>
    <t>ANIESA SAMAMA GUIALO</t>
  </si>
  <si>
    <t>LORILIE SAGAN GUIAMAD</t>
  </si>
  <si>
    <t>SHAIRA SARIPADA GUINTA</t>
  </si>
  <si>
    <t>SHIEKA BARLIZO GUMAGA</t>
  </si>
  <si>
    <t>MOHAMMAD FAHAD BALANGUE GUNTING</t>
  </si>
  <si>
    <t>MOHAMMAD HUSSEIN LAO GURO</t>
  </si>
  <si>
    <t>SAIDAMEN PUNDAMDAG GURO</t>
  </si>
  <si>
    <t>AMILADEN ABUBACAR GURO</t>
  </si>
  <si>
    <t>TERESITA PALMA GUYLAN</t>
  </si>
  <si>
    <t>JOHN MARK MONTAÑES GUYOS</t>
  </si>
  <si>
    <t>INSANAH DIDA-AGUN H. RACMAN</t>
  </si>
  <si>
    <t>SITTIE FAMILA PALO H.ALI</t>
  </si>
  <si>
    <t>LAUT SADDATH MACAPASIR HADJI SAID</t>
  </si>
  <si>
    <t>NAJMAH MAMALACAT HADJI SARIEF</t>
  </si>
  <si>
    <t>CARMELA AMPON HADONG</t>
  </si>
  <si>
    <t>SITTIE NAIRA RASUL HASSAN</t>
  </si>
  <si>
    <t>FARIDAH DISOMA HASSAN</t>
  </si>
  <si>
    <t>NORMINA ABDULLAH MAMALUMPON</t>
  </si>
  <si>
    <t>HANIFA SOLAIMAN HASSAN</t>
  </si>
  <si>
    <t>LENDY DURAN HILARIO</t>
  </si>
  <si>
    <t>KATHLEEN LAGAHIT HOFER</t>
  </si>
  <si>
    <t>MICHELLE CANEZAL HOVINA</t>
  </si>
  <si>
    <t>GOLDIE ROSE JUANGA HUESCA</t>
  </si>
  <si>
    <t>RICKY YATA HUMAGBAS</t>
  </si>
  <si>
    <t>FAHAD AMEROL IBRAHIM</t>
  </si>
  <si>
    <t>MIERAJ BANDIOLA IBRAHIM</t>
  </si>
  <si>
    <t>NAYLAH LANTONG IBRAHIM</t>
  </si>
  <si>
    <t>JALIL DAUD IBRAHIM</t>
  </si>
  <si>
    <t>CHESTER KING FERNANDEZ IDECA</t>
  </si>
  <si>
    <t>JUNAIDA HASSAN INDAR</t>
  </si>
  <si>
    <t>ABDULAZIS CASIMRA INEDAL</t>
  </si>
  <si>
    <t>FAYEJARAH SIDIC INTERINO</t>
  </si>
  <si>
    <t>SHAHANIE SARIP ISMAEL</t>
  </si>
  <si>
    <t>FAROUK NOR ISMAEL</t>
  </si>
  <si>
    <t>IVANDIER OLIVERIO JABAT</t>
  </si>
  <si>
    <t>ANABELLE RAPACON JABAT</t>
  </si>
  <si>
    <t>JENNELYN RAMILLO JABLA</t>
  </si>
  <si>
    <t>MARIECEL BRAÑA JAGORIN</t>
  </si>
  <si>
    <t>MARILYN TANIO JAVIER</t>
  </si>
  <si>
    <t>JACQUELYN ANN CEJES JINON</t>
  </si>
  <si>
    <t>MERIAM LUSTINA JUANICO</t>
  </si>
  <si>
    <t>JORGE WELHELM APURA JULIAN</t>
  </si>
  <si>
    <t>APRIL NAVELLE DASALLA JULOYA</t>
  </si>
  <si>
    <t>GLEZEIL POL JUMAO-AS</t>
  </si>
  <si>
    <t>JACKIE LOU ANITO JUNIO</t>
  </si>
  <si>
    <t>NORODIN HAMID KABUGATAN</t>
  </si>
  <si>
    <t>SHAHANIE ABUBAKAR KADIL</t>
  </si>
  <si>
    <t>NADIA PANEGAS KADON</t>
  </si>
  <si>
    <t>MONAWARA UGOCAN KALIS</t>
  </si>
  <si>
    <t>MOHAMMAD MALA KAMA</t>
  </si>
  <si>
    <t>JAMILA BANGUIH KAPAMPANGAN</t>
  </si>
  <si>
    <t>OMAR-ALI ARIMAO KAPAMPANGAN</t>
  </si>
  <si>
    <t>SAHOD GUIAMALON KARIM</t>
  </si>
  <si>
    <t>BAI NORIE ALI KASAN</t>
  </si>
  <si>
    <t>NASHIBA LOMONTOD KAWIT</t>
  </si>
  <si>
    <t>NAEKIE JAPE UGAL KHAN</t>
  </si>
  <si>
    <t>ABARUYA DATUMANONG KUNDAI</t>
  </si>
  <si>
    <t>NORSEHA ADANG KUSAIN</t>
  </si>
  <si>
    <t>DATU AL-RASHID DILANGALEN KUSIN</t>
  </si>
  <si>
    <t>BYRON MAGLUYAN LABADAN</t>
  </si>
  <si>
    <t>JASLIA ARINDIG LABAY</t>
  </si>
  <si>
    <t>MARY GRACE ROMERO LABORDO</t>
  </si>
  <si>
    <t>JANESE LATIGAY LACO</t>
  </si>
  <si>
    <t>MAE CLAIRE GAYLAN LACRO</t>
  </si>
  <si>
    <t>CASIMERO AZUELO LADIONA</t>
  </si>
  <si>
    <t>ASMAIRA GUIABEL LAGUIALAM</t>
  </si>
  <si>
    <t>LAWRENCE JAY BESA LAGUINDAB</t>
  </si>
  <si>
    <t>CLAIRE JOY ARELLANO LAIDIA</t>
  </si>
  <si>
    <t>FELY JANE BANTAN LAKAY</t>
  </si>
  <si>
    <t>MYRA FLOR PENDON LAMOG</t>
  </si>
  <si>
    <t>ANALYN AGAN LAMPINO</t>
  </si>
  <si>
    <t>ROSANNIE GRACE LAPIZAR LANADO</t>
  </si>
  <si>
    <t>SAMRA MOHAMMAD LANGGUYUAN</t>
  </si>
  <si>
    <t>HAMIDA GUIALIL LANSON</t>
  </si>
  <si>
    <t>HANIF MAROHOM LANTO</t>
  </si>
  <si>
    <t>NORALYN SARIPADA LANTO</t>
  </si>
  <si>
    <t>WHALID TAHA LAO</t>
  </si>
  <si>
    <t>MARY JOY ABELARDE LATUMBO</t>
  </si>
  <si>
    <t>ZIKRULLAH MAMA LAUBAN</t>
  </si>
  <si>
    <t>AMERAH HASSAN LAUT</t>
  </si>
  <si>
    <t>ANECITA PELI LAWI-AN</t>
  </si>
  <si>
    <t>SHERYLL CAUSING LAYAWON</t>
  </si>
  <si>
    <t>REA CANAREJO LEGASPI</t>
  </si>
  <si>
    <t>JINKEE JANE CEDENO LEGASPI</t>
  </si>
  <si>
    <t>KAYLEEN LEMENTE LU</t>
  </si>
  <si>
    <t>ARIENDA PIDONG LEMON</t>
  </si>
  <si>
    <t>ELFA NEBRIJA LEONCITO</t>
  </si>
  <si>
    <t>JUAMER LAVIGA LEYSON</t>
  </si>
  <si>
    <t>JENELYN CALIPAY LIBONA</t>
  </si>
  <si>
    <t>ALIJAR HASSAN LIDASAN</t>
  </si>
  <si>
    <t>NAILA DIAMROD LIDASAN</t>
  </si>
  <si>
    <t>MANILYN LAGUD LIDOT</t>
  </si>
  <si>
    <t>PILAR MACALIPAY LIGO</t>
  </si>
  <si>
    <t>ARSENIO FORMENTERA LIMBAG</t>
  </si>
  <si>
    <t>FAYERUZ INTERINO LIWALUG</t>
  </si>
  <si>
    <t>NEIL MICHAEL DOMINGUEZ LOFRANCO</t>
  </si>
  <si>
    <t>FELISA SAMLOC LOGRONIO</t>
  </si>
  <si>
    <t>EMMIE JOY CLARITO LORENZO</t>
  </si>
  <si>
    <t>ESTER FE CLARITO LORENZO</t>
  </si>
  <si>
    <t>JULIEVY TOLENTINO LORIZO</t>
  </si>
  <si>
    <t>ROVELYN GEVERO LOSBAÑEZ</t>
  </si>
  <si>
    <t>BAIPHATI ABDUL LUAY</t>
  </si>
  <si>
    <t>JOYMIE GUISAN LUMBAY</t>
  </si>
  <si>
    <t>DELIA BAAY LUMBAY</t>
  </si>
  <si>
    <t>BAI JASMINE DATU ESMAEL LUNDA</t>
  </si>
  <si>
    <t>JHEMRUDDEEN RAKIM LUNDUNGAN</t>
  </si>
  <si>
    <t>EMARGELEN WASAWAS LUPINA</t>
  </si>
  <si>
    <t>HANNIE-LAIFA DITA MACABANDO</t>
  </si>
  <si>
    <t>MADIHA TANTAO MACABANDO</t>
  </si>
  <si>
    <t>NOR-AINIE AMEROL MACABATO</t>
  </si>
  <si>
    <t>NORJANNAH DIMARONSING MACADADAYA</t>
  </si>
  <si>
    <t>JANAIRAH COTE MACADATO</t>
  </si>
  <si>
    <t>SHAHANIE MAROHOM MACADATO</t>
  </si>
  <si>
    <t>JUHAIRY ADIL MACALANGGAN</t>
  </si>
  <si>
    <t>MOHAMAD-ALI DALIDIG MACAPAAR</t>
  </si>
  <si>
    <t>RHEA LATOSA MACAPAÑAS</t>
  </si>
  <si>
    <t>ISSAM SARIP MACAPODI</t>
  </si>
  <si>
    <t>NASSIF DIMAAMPAO MACARAMPAT</t>
  </si>
  <si>
    <t>ABDUL RAHMAN GUILING MACASUNDIG</t>
  </si>
  <si>
    <t>QUEENILYN DIGO MACATOON</t>
  </si>
  <si>
    <t>AISA PANGANDAMAN MACAWADIB</t>
  </si>
  <si>
    <t>GLEND JAY TILLAMAN MACUHA</t>
  </si>
  <si>
    <t>NORHAIDA MAGOMNANG MADALI</t>
  </si>
  <si>
    <t>MONAISAH SULTAN MADID</t>
  </si>
  <si>
    <t>MAY LYREN LO-OT MADRES</t>
  </si>
  <si>
    <t>GRETCHEN AVILA MAGALLON</t>
  </si>
  <si>
    <t>DAN SERGIE MALAPITAN MAGBANUA</t>
  </si>
  <si>
    <t>RAIHANA DIANGKA MAGDAGA</t>
  </si>
  <si>
    <t>CHRISTOPHER SUPILANAS MAGHINAY</t>
  </si>
  <si>
    <t>JESSE SUPELANAS MAGHINAY</t>
  </si>
  <si>
    <t>SHEILA MAE SUPERALES MAGLASANG</t>
  </si>
  <si>
    <t>MARIA NITA RAMILO MAGNO</t>
  </si>
  <si>
    <t>NORHIDAYA DIMAAMPAO MAGOMNANG</t>
  </si>
  <si>
    <t>ARLYN TAMFALAN MAGUAN</t>
  </si>
  <si>
    <t>ARLYN MANDAWE MAHAWAN</t>
  </si>
  <si>
    <t>AIZA SAPALON MAHMUD</t>
  </si>
  <si>
    <t>JEOFFREY BANSIGAN MAITEM</t>
  </si>
  <si>
    <t>MAYRA CADERON MAKABIRO</t>
  </si>
  <si>
    <t>SAID BATUA MAKALAPIN</t>
  </si>
  <si>
    <t>JERICHO MANUEL MAKASULAY</t>
  </si>
  <si>
    <t>NEBIEN GLANG MALANG</t>
  </si>
  <si>
    <t>SOHAIDEN TANOG MALAWANI</t>
  </si>
  <si>
    <t>NORJANNAH CAPAL MALNA</t>
  </si>
  <si>
    <t>FARISA ADZA MAMA</t>
  </si>
  <si>
    <t>BABYLIN GUINTANG MAMANTAL</t>
  </si>
  <si>
    <t>OMIESALAM EDZRAPIL MAMANTAL</t>
  </si>
  <si>
    <t>NORPHIA H.TAHA MAMOSACA</t>
  </si>
  <si>
    <t>NOOR MUSCAD MAMPEN</t>
  </si>
  <si>
    <t>KRISNA AGUILOS MANABAT</t>
  </si>
  <si>
    <t>FAIRODZ AMIL MANADTING</t>
  </si>
  <si>
    <t>SHEENA PEARL REBIOTA MANATAD</t>
  </si>
  <si>
    <t>SAILANIE MACASIMBAR MANDAGAN</t>
  </si>
  <si>
    <t>QUEEN HANISHA TAHA MANDANGAN</t>
  </si>
  <si>
    <t>NORODEN BALINDONG MANDI</t>
  </si>
  <si>
    <t>MILANIE OGATIS MANDIA</t>
  </si>
  <si>
    <t>KRIZYL TAÑO-AN MANGINSAY</t>
  </si>
  <si>
    <t>RINALAWAN MACARAUB MANGONDATO</t>
  </si>
  <si>
    <t>FAISAH MAUNARA MANGONDAYA</t>
  </si>
  <si>
    <t>YASMIN SIMPAL MANTAWIL</t>
  </si>
  <si>
    <t>RADIYA PIANG MANTORINO</t>
  </si>
  <si>
    <t>AMPARO UMEK MANUDAL</t>
  </si>
  <si>
    <t>ARIFA AMEROL MARGANI</t>
  </si>
  <si>
    <t>SHIELA MAE GARZON MARGATE</t>
  </si>
  <si>
    <t>ABDUL AZIS GURO MARIANO</t>
  </si>
  <si>
    <t>AYNODIN SARANDA MAROHOM</t>
  </si>
  <si>
    <t>MOHAMMAD MALANG MAROHOM</t>
  </si>
  <si>
    <t>ROHAILAH IBRAHIM MAROHOM</t>
  </si>
  <si>
    <t>SAIDAMEN LIMGAS MAROHOM</t>
  </si>
  <si>
    <t>ALTAF DILABACUN MAROHOM</t>
  </si>
  <si>
    <t>SONAYYAH BALINDONG MAROHOM</t>
  </si>
  <si>
    <t>KHABEB ALONTO MAROHOM</t>
  </si>
  <si>
    <t>NORMALIA RAGA MAROHOM</t>
  </si>
  <si>
    <t>AJIB DILABACUN MAROHOM</t>
  </si>
  <si>
    <t>AMERHUSSEIN GANDAWALI MAROHOM</t>
  </si>
  <si>
    <t>MOHAMMAD AGUAM MAROHOMBSAR</t>
  </si>
  <si>
    <t>JEHAN MAROHOM MAROHOMSALIC</t>
  </si>
  <si>
    <t>FAIDAH BARAGONA MASACAL</t>
  </si>
  <si>
    <t>REY CABANTUD MASORONG</t>
  </si>
  <si>
    <t>ADA SARODIN MASUKAT</t>
  </si>
  <si>
    <t>NORALYN SARODIN MASUKAT</t>
  </si>
  <si>
    <t>ODYSSA ESTHER KILAYCO MATAS</t>
  </si>
  <si>
    <t>BRYAN KARL CORTEZ MATE</t>
  </si>
  <si>
    <t>ANNA JOY NADELA MAULAS</t>
  </si>
  <si>
    <t>EMY DEVERA MAYORDOMO</t>
  </si>
  <si>
    <t>CHERRY MAGBANUA MEDIJA</t>
  </si>
  <si>
    <t>LIZA FALE MEMORIAL</t>
  </si>
  <si>
    <t>JOAN GRACE QUIERRA MENDOZA</t>
  </si>
  <si>
    <t>KARL AUREL MILAR</t>
  </si>
  <si>
    <t>NELYN BERNABE MILITANTE</t>
  </si>
  <si>
    <t>WENNIE SAMPIGAT MILLAN</t>
  </si>
  <si>
    <t>SUSAN CUMAWAS MILLAN</t>
  </si>
  <si>
    <t>AS-BHATTY ALONTO MIPUKUR</t>
  </si>
  <si>
    <t>MINDA FERNANDEZ MIRANDA</t>
  </si>
  <si>
    <t>JENNY ANNE MANIBOG MISSION</t>
  </si>
  <si>
    <t>NAIRA JADE ALI MOHAMAD</t>
  </si>
  <si>
    <t>NORHAYNIE ANGUINDARAT MOHAMAD</t>
  </si>
  <si>
    <t>NUR-FATMINAH ALI MOHAMAD</t>
  </si>
  <si>
    <t>MOHAIMA CHORIS MOHAMAD</t>
  </si>
  <si>
    <t>LESLY PANDE MOLINA</t>
  </si>
  <si>
    <t>MARISSA SALMORIN MOMONGAN</t>
  </si>
  <si>
    <t>MOHAIMA TANGGOL MONAALIM</t>
  </si>
  <si>
    <t>LALING DALICAN MUECO</t>
  </si>
  <si>
    <t>ASNAYA ONTONG MUSTAPHA</t>
  </si>
  <si>
    <t>HARRITH MANGATE MUSTAPHA</t>
  </si>
  <si>
    <t>WALID DAKSLA MUTIN</t>
  </si>
  <si>
    <t>BAYANISA MARUHOM MUTIN</t>
  </si>
  <si>
    <t>JALILAH MAMA MUTO</t>
  </si>
  <si>
    <t>DIONNE LYNNE BARRANCO NABOR</t>
  </si>
  <si>
    <t>JODITH PANES NAGDAPARAN</t>
  </si>
  <si>
    <t>RAHIMA SAKLAO NAMLA</t>
  </si>
  <si>
    <t>CHARLIE ALBERT LLANES NARIO</t>
  </si>
  <si>
    <t>REGEL AMARADO NARSICO</t>
  </si>
  <si>
    <t>JONALYN LAGAMON NAVARRO</t>
  </si>
  <si>
    <t>RUFFY SUMAGAYSAY NAYRE</t>
  </si>
  <si>
    <t>SARISSA VECINA NIÑO</t>
  </si>
  <si>
    <t>GERALDINE CERILLO NIONES</t>
  </si>
  <si>
    <t>AMINA ABTAHI NURUDDIN-RAZIK</t>
  </si>
  <si>
    <t>LIZA MALUMA OBINA</t>
  </si>
  <si>
    <t>JOHNA PAZ CLAVER OCCEÑO</t>
  </si>
  <si>
    <t>JOEY PANCHO OCHAVILLO</t>
  </si>
  <si>
    <t>JUNELLEN ORATE OCHIA</t>
  </si>
  <si>
    <t>AMERA PAMALOY ODEN</t>
  </si>
  <si>
    <t>HERNA LIZA GAJO OGATIS</t>
  </si>
  <si>
    <t>AMIRA DIMA OLALISAN</t>
  </si>
  <si>
    <t>MITCHELLE CASTILLO OLID</t>
  </si>
  <si>
    <t>SHARON TICQUIAN ONG</t>
  </si>
  <si>
    <t>PAULINA FADO OPING</t>
  </si>
  <si>
    <t>CATHY ORAIZ BALIDIO</t>
  </si>
  <si>
    <t>JEYMAR GENOBIS ORGANIA</t>
  </si>
  <si>
    <t>JECEAR JAY OTOC ORLOPIA</t>
  </si>
  <si>
    <t>NIXIE REX GUIBONE ORTIZ</t>
  </si>
  <si>
    <t>CAIRODEN CALAUTO PAGADILAN</t>
  </si>
  <si>
    <t>GIRLIE DIOSO PAGARIGAN</t>
  </si>
  <si>
    <t>ELMAR OSANO PAGARIGAN</t>
  </si>
  <si>
    <t>NORHANA BANGON PAGAYAWAN</t>
  </si>
  <si>
    <t>MARICAR BAYOG PAGHARION</t>
  </si>
  <si>
    <t>BAIKUNOT ALIM PAGLALA</t>
  </si>
  <si>
    <t>SHELLANIE MENDEZ PAGULONG</t>
  </si>
  <si>
    <t>FAIDAH DISIMBAN PAISAL</t>
  </si>
  <si>
    <t>LORLIE GEDORIA PAJAYAO</t>
  </si>
  <si>
    <t>MOHANNAD MAROHOM PAKER</t>
  </si>
  <si>
    <t>HAFSA MARUHOM PAKER</t>
  </si>
  <si>
    <t>ABDULWAHID DIANGKA PALAO</t>
  </si>
  <si>
    <t>AMOR DIVINA LINGAS PALESTERIO</t>
  </si>
  <si>
    <t>SALVADOR RAMOS PALOMA II</t>
  </si>
  <si>
    <t>EMILY FELIPE PAMA</t>
  </si>
  <si>
    <t>BADRODIN SAMANODEN PAMALOY</t>
  </si>
  <si>
    <t>TAHANIE SARIP PAMALOY</t>
  </si>
  <si>
    <t>DANIA SARIP PAMALOY</t>
  </si>
  <si>
    <t>DYLENE PONTILLAS PAMULARCO</t>
  </si>
  <si>
    <t>HERIA DEKING PANALANDANG</t>
  </si>
  <si>
    <t>YASSER SALANGANI PANALANDANG</t>
  </si>
  <si>
    <t>ZUKRA DEKING PANALANDANG</t>
  </si>
  <si>
    <t>JALILA ABDULLAH PANBANGAN</t>
  </si>
  <si>
    <t>NORAIDAH ANDAMUN PANDAPATAN</t>
  </si>
  <si>
    <t>KAHIR TALIB PANDI</t>
  </si>
  <si>
    <t>MOJIB RANGAIG PANGANDAMAN</t>
  </si>
  <si>
    <t>PEARLY MAE SIUYCO PANIZA</t>
  </si>
  <si>
    <t>GENEVIEVE FUENTEVILLA PARADILLO</t>
  </si>
  <si>
    <t>EFFIE JOY CAYUBIT PARDELLO</t>
  </si>
  <si>
    <t>SAMRAH BIRUAR PARNAN</t>
  </si>
  <si>
    <t>DEBBIE MARANDES PARREÑO</t>
  </si>
  <si>
    <t>MARIAM SARIP PASAWILAN</t>
  </si>
  <si>
    <t>EARL STANLY LLENA PASION</t>
  </si>
  <si>
    <t>SHEILA MAY BARRETO PAULINO</t>
  </si>
  <si>
    <t>JOHARA DEQUINTO PAYLA</t>
  </si>
  <si>
    <t>KRIS JOY SUNGA PECHINO</t>
  </si>
  <si>
    <t>DIVINE GRACE PEREZ PEDRAJAS</t>
  </si>
  <si>
    <t>ZAINUDIN ONTUWA PENDONG</t>
  </si>
  <si>
    <t>BERT JOMAR LADERA PEREYRA</t>
  </si>
  <si>
    <t>ROHANNA SANDAY PIANG</t>
  </si>
  <si>
    <t>DONDON SALANDUYAN PIGCAULAN</t>
  </si>
  <si>
    <t>AYAH JUHAINA BAAY PIKIT</t>
  </si>
  <si>
    <t>JAMAL AFGHANI BAAY PIKIT</t>
  </si>
  <si>
    <t>CHESSY ANNE BAYONETO POBLETE</t>
  </si>
  <si>
    <t>JAMERA MALIK POCOL</t>
  </si>
  <si>
    <t>REGINE NATIVIDAD PONCE</t>
  </si>
  <si>
    <t>EDDIE ELLAGA PORRAS</t>
  </si>
  <si>
    <t>HONEY GRACE CATEDRAL PRINCIPE</t>
  </si>
  <si>
    <t>DOVIE JAVA PULIDO</t>
  </si>
  <si>
    <t>GUEN MACION QUIJANO</t>
  </si>
  <si>
    <t>FRITZIE TAPING QUIJOTE</t>
  </si>
  <si>
    <t>ALFREDO UNSON QUIMOYOG</t>
  </si>
  <si>
    <t>NOEL ALOJADO QUIÑONES</t>
  </si>
  <si>
    <t>ROXANNE EVE GUIBONE QUIÑONES</t>
  </si>
  <si>
    <t>DARYL CAMACHO RABANILLO</t>
  </si>
  <si>
    <t>MARYCHU LARITA RADIN</t>
  </si>
  <si>
    <t>ROSELLE BUSTILLOS RAFAILES</t>
  </si>
  <si>
    <t>JULITA SERVANO RAMOJAL</t>
  </si>
  <si>
    <t>ROHANNA MAYZA MAMAILAO RAMOS</t>
  </si>
  <si>
    <t>LOVE TUGADE RAMOS</t>
  </si>
  <si>
    <t>SAMSODIN BANI RASCAL</t>
  </si>
  <si>
    <t>JOHAIRA MALAWANI RASCAL</t>
  </si>
  <si>
    <t>JADIDAH BENANING RASUMAN-ALANGCA</t>
  </si>
  <si>
    <t>FARICIA BESA RAYMAN</t>
  </si>
  <si>
    <t>JAYSIE BOLIVAR RAYMUNDO-CABRILES</t>
  </si>
  <si>
    <t>ERLINDA DUPIO REAL</t>
  </si>
  <si>
    <t>DAISYLEN EUGENIO REBUCAS</t>
  </si>
  <si>
    <t>SUSANA HUBIALADAS REYES</t>
  </si>
  <si>
    <t>NOR MARILOU DICOLANO ROALES</t>
  </si>
  <si>
    <t>GIOVANNI CORNEL RODRIGUEZ</t>
  </si>
  <si>
    <t>MECHELLE MARIGON RONDINA</t>
  </si>
  <si>
    <t>ALANE MAY DALGUNTAS ROULLO</t>
  </si>
  <si>
    <t>RENALYN RUAM DURIAS</t>
  </si>
  <si>
    <t>ELIZABETH MAGSIPOC SABANDO</t>
  </si>
  <si>
    <t>NARISSA GUIADZALI SACOP</t>
  </si>
  <si>
    <t>LILA MAE TADULAN SAGGE</t>
  </si>
  <si>
    <t>ARIEL GANDULAN SAGUID</t>
  </si>
  <si>
    <t>HAYRODIN ABUBAKAR SAHID</t>
  </si>
  <si>
    <t>SAHLIA BAGOBAGO SAIDAMEN</t>
  </si>
  <si>
    <t>KATHREEN MARIZ DEGALA SALARDA</t>
  </si>
  <si>
    <t>SEBASTIAN LANGGONG SALIF</t>
  </si>
  <si>
    <t>ROY UNOS SALILAGUIA</t>
  </si>
  <si>
    <t>FYRON GUIMBA SALILAGUIA</t>
  </si>
  <si>
    <t>MALEEHA AMPATUAN SALMAN</t>
  </si>
  <si>
    <t>CHRISTINE VASQUEZ SALUTILLO</t>
  </si>
  <si>
    <t>KYZYL SHEEN GECOSALA SALVADOR</t>
  </si>
  <si>
    <t>SAMINAH MUSTAPHA SAMAD</t>
  </si>
  <si>
    <t>MOBINA ASAO SAMAMA</t>
  </si>
  <si>
    <t>ANGELITA GAL SAMPAN</t>
  </si>
  <si>
    <t>MA. ERYLIE SANTILLAN SAMPIGAT</t>
  </si>
  <si>
    <t>FLORDELIZA CLAVER SAMSON</t>
  </si>
  <si>
    <t>JOVELYN CLARITO SANAPAN</t>
  </si>
  <si>
    <t>CARLENE MAMASAKITAO SANCHEZ</t>
  </si>
  <si>
    <t>ALMIRAH ADANG SANDEK</t>
  </si>
  <si>
    <t>ASNAIRAH ALIUDING SANGCOPAN</t>
  </si>
  <si>
    <t>NORHAIDAH DAKSLA SANGGACALA-LAUBAN</t>
  </si>
  <si>
    <t>ARLAN MONTICER SANICO</t>
  </si>
  <si>
    <t>HAROLD LABASAN SANTAÑEZ</t>
  </si>
  <si>
    <t>RASMIA KAMSA SANTURING</t>
  </si>
  <si>
    <t>JESELIE CARADO SARAEL</t>
  </si>
  <si>
    <t>CORAZON SALVADOR SARDEDO</t>
  </si>
  <si>
    <t>TALHA DIANGKA SARIP</t>
  </si>
  <si>
    <t>NOR-SHALEA SARIPADA SARIP</t>
  </si>
  <si>
    <t>LABIBA HASSAN SARIP</t>
  </si>
  <si>
    <t>HANNAH SARIP SARIP</t>
  </si>
  <si>
    <t>ZUHAIR DIANGKA SARIP</t>
  </si>
  <si>
    <t>ASRAP KAPAMPANGAN SARIP</t>
  </si>
  <si>
    <t>ESNAIDAH MAWI SARIPADA</t>
  </si>
  <si>
    <t>NORMELAH TANOG SARIPADA</t>
  </si>
  <si>
    <t>SITTY NAWERAH DIANALAN SARIPADA</t>
  </si>
  <si>
    <t>AMMANODIN ALAUYA SARIPADA</t>
  </si>
  <si>
    <t>ASRAF CALI SARIPADA</t>
  </si>
  <si>
    <t>SITTIE RAIHAN UNGCAR SAROSONG</t>
  </si>
  <si>
    <t>MICHAEL JHON DUMA SEGAFO</t>
  </si>
  <si>
    <t>ERWIN JAY DUMA SEGAFO</t>
  </si>
  <si>
    <t>MARIO ANGKOY SEMBEGAN</t>
  </si>
  <si>
    <t>LUVIMIN BAYBAYON SERVAÑEZ</t>
  </si>
  <si>
    <t>ROSEMARIE TALAMOR SILORIO</t>
  </si>
  <si>
    <t>MARIE JENNYLYN CATILO SILVESTRE</t>
  </si>
  <si>
    <t>SHIELA CHAVEZ SImon</t>
  </si>
  <si>
    <t>ENRILO TACBAO SIMSON</t>
  </si>
  <si>
    <t>ESTRELLITA ACLA SINAJONAN</t>
  </si>
  <si>
    <t>JOHARI TAHIR SINBANGAN</t>
  </si>
  <si>
    <t>NORHIDA DISOMA SOLAIMAN</t>
  </si>
  <si>
    <t>RYAN ADAM SOLAIMAN</t>
  </si>
  <si>
    <t>ELINA TUBIS SOLIVIO</t>
  </si>
  <si>
    <t>MA. CHARMEL ALVIOR SOMERA</t>
  </si>
  <si>
    <t>BLUE DEI TOGONON SONCIO</t>
  </si>
  <si>
    <t>ASRULLAH APIL SONDALO</t>
  </si>
  <si>
    <t>CRISTINA OCON SUCLAN</t>
  </si>
  <si>
    <t>RHEO JADE COMENDADOR SUGAN</t>
  </si>
  <si>
    <t>JOEL RENE JUMAG SULPOT</t>
  </si>
  <si>
    <t>LESTER JUMAG SULPOT</t>
  </si>
  <si>
    <t>AIZA TONDE SULTAN</t>
  </si>
  <si>
    <t>SAIRAH MAGANGCONG SULTAN</t>
  </si>
  <si>
    <t>NORLAINIE UNTONG SULTAN</t>
  </si>
  <si>
    <t>LILYBETH ODE SULUTAN</t>
  </si>
  <si>
    <t>RENIEL FARIOLAN SUMAGANG</t>
  </si>
  <si>
    <t>SITTIE CONNIE USMAN SUMANDAL</t>
  </si>
  <si>
    <t>ROSEMAY CABUGWASON SUMANTING</t>
  </si>
  <si>
    <t>JENNY TAÑO SUMATRA</t>
  </si>
  <si>
    <t>ABDULLAH USMAN SUMBAGA</t>
  </si>
  <si>
    <t>LEILANIE INDAR SUMNDAD</t>
  </si>
  <si>
    <t>NENETTE MAMALUBA SUMONSOL</t>
  </si>
  <si>
    <t>NASHIBA CASIM SUMULONG</t>
  </si>
  <si>
    <t>LYNN ORCHIDJUNE RUIZ SURIA</t>
  </si>
  <si>
    <t>SELMA SALBATON TABION</t>
  </si>
  <si>
    <t>DONESA TRANIA TABLASO</t>
  </si>
  <si>
    <t>KAREN KAYE BENIGAY TABOJARA</t>
  </si>
  <si>
    <t>AMINAH RARACO TABUA</t>
  </si>
  <si>
    <t>BAI QUEENIE KADIL TAHIR</t>
  </si>
  <si>
    <t>NURHAIFA HADJI ALI TAIB</t>
  </si>
  <si>
    <t>AILEEN GAYAK TALAPAS</t>
  </si>
  <si>
    <t>CAREM EDZA TALEMBO</t>
  </si>
  <si>
    <t>ABDULARDEE SALI TAMAMA</t>
  </si>
  <si>
    <t>SAUDA MAROHOM TAMBAWANG</t>
  </si>
  <si>
    <t>RONALD TUWA TAMBI</t>
  </si>
  <si>
    <t>ASNAIRAH SONDALO TAMBUTO</t>
  </si>
  <si>
    <t>RAMADAYNA DALANDAS TAN</t>
  </si>
  <si>
    <t>ERNESTO MALONES TAN</t>
  </si>
  <si>
    <t>MARK DOBUN TANAEL</t>
  </si>
  <si>
    <t>JANICE GEY BARTOLOME TANALGO</t>
  </si>
  <si>
    <t>HANIF AMPUAN TANGGOL</t>
  </si>
  <si>
    <t>AMALIYA ALANGCA TANGGOTE</t>
  </si>
  <si>
    <t>FAYE DIANNE JEREZ TECSON</t>
  </si>
  <si>
    <t>HILDA SILVANO TENIZO</t>
  </si>
  <si>
    <t>JONNAVEL BARO TESORO</t>
  </si>
  <si>
    <t>ABUSAMA BAKID TIAGO</t>
  </si>
  <si>
    <t>MARIA LUISA MASONGSONG TINDOY</t>
  </si>
  <si>
    <t>DWIGHT ARROYO TOGONON</t>
  </si>
  <si>
    <t>LEA VELEZ TOLENTINO</t>
  </si>
  <si>
    <t>JUHARAH HASSAN TOMARA</t>
  </si>
  <si>
    <t>HAYDEE MEDINA TOMBALE</t>
  </si>
  <si>
    <t>GRACE SANTOS TO-ONG</t>
  </si>
  <si>
    <t>JALAL ABDULLAH TOROGANAN</t>
  </si>
  <si>
    <t>CARREN JOY GONZALES TORRES</t>
  </si>
  <si>
    <t>HAIFA MANG TUANADATU</t>
  </si>
  <si>
    <t>NORAISA ABDULGANI TUDON</t>
  </si>
  <si>
    <t>SHEILA SUSBILLA TULIO</t>
  </si>
  <si>
    <t>JOY ANTONETTE DELA CRUZ UBAS</t>
  </si>
  <si>
    <t>MARIZEL BALLERAS UBONGEN</t>
  </si>
  <si>
    <t>AMRAIDA MENTING UGA</t>
  </si>
  <si>
    <t>DREX MAGNO UMADHAY</t>
  </si>
  <si>
    <t>KRISTINE APOSTER UMALI</t>
  </si>
  <si>
    <t>NORHANA UMBALAN AMLANG</t>
  </si>
  <si>
    <t>MOHAEDDIN CALI UMPAR</t>
  </si>
  <si>
    <t>JULIE MAR LUMBAY UNAK</t>
  </si>
  <si>
    <t>JOHN UGAL UNAK</t>
  </si>
  <si>
    <t>MAR JOY DINAWANAO UNDRAY</t>
  </si>
  <si>
    <t>JOHAIRAH LAO USMAN</t>
  </si>
  <si>
    <t>AMANI DIMAAMPAO USMAN</t>
  </si>
  <si>
    <t>ESNERAH MONTANER KANAKAN</t>
  </si>
  <si>
    <t>HAMDAN USMAN UTTO</t>
  </si>
  <si>
    <t>JERRY CABISIRANO VALENCIA</t>
  </si>
  <si>
    <t>REHANNA GANI VALMORES</t>
  </si>
  <si>
    <t>JAYSON VEGAFRIA VEGO</t>
  </si>
  <si>
    <t>CHRISTIN ANINIPOT VENTURINA</t>
  </si>
  <si>
    <t>VIVIAN TUKAYTO VICENTE</t>
  </si>
  <si>
    <t>JHOBERT SONNY MIRAL VIDAL</t>
  </si>
  <si>
    <t>EMELIA DEWEY VILDOSOLA</t>
  </si>
  <si>
    <t>VANESSA LOVER DUMPA VILLACERAN</t>
  </si>
  <si>
    <t>CRISTINE ARADILLOS VILLAFLOR</t>
  </si>
  <si>
    <t>THRICEE JEWAL BARUC WAGAS</t>
  </si>
  <si>
    <t>KAREEN GAY BARUC WAGAS</t>
  </si>
  <si>
    <t>RIHZA ORACION WATIN</t>
  </si>
  <si>
    <t>JUDITH ALON YAP</t>
  </si>
  <si>
    <t>RITZE TWIN SANCHEZ YULORES</t>
  </si>
  <si>
    <t>JALILAH MACARIMBANG ZACARIA</t>
  </si>
  <si>
    <t>NORHATA ABDUL ZACARIA</t>
  </si>
  <si>
    <t>BAIDIDO BANDILA ZUMBAGA</t>
  </si>
  <si>
    <t>JAY LIBRADO ZUYCO</t>
  </si>
  <si>
    <t>COMMUNITY FACILITATOR AIDE</t>
  </si>
  <si>
    <t>LAO, WHALID TAHA</t>
  </si>
  <si>
    <t>MYRA FLOR P. LAMOG</t>
  </si>
  <si>
    <t>RAMOJAL, JULITA SERVANO</t>
  </si>
  <si>
    <t>REYES,SUSANA HUBIALADAS</t>
  </si>
  <si>
    <t>Eting, Noraima Sanan</t>
  </si>
  <si>
    <t>TECSON, FAYE DIANNE J.</t>
  </si>
  <si>
    <t>DONESA T. TABLASO</t>
  </si>
  <si>
    <t>ARSENIO F. LIMBAG JR.</t>
  </si>
  <si>
    <t>PROJECT DEVELOPMENT OFFICER II/CF</t>
  </si>
  <si>
    <t>KRIS JOY M.SUNGA</t>
  </si>
  <si>
    <t>HAYDEE M.TOMBALE</t>
  </si>
  <si>
    <t>SUMAGANG, RENIEL FARIOLAN</t>
  </si>
  <si>
    <t>MANDIA, MILANIE OGATIS</t>
  </si>
  <si>
    <t>DELOS SANTOS, CHERYL ANN BURLAZA</t>
  </si>
  <si>
    <t>GALIDO, MARICEL BUGAYONG</t>
  </si>
  <si>
    <t>HUESCA, GOLDIE ROSE JUANGA</t>
  </si>
  <si>
    <t>SULTAN, AIZA TONDE</t>
  </si>
  <si>
    <t>DAING, MONESAH ASIMPIN</t>
  </si>
  <si>
    <t>CASAR, JOHAINA GURO</t>
  </si>
  <si>
    <t>SOLAIMAN, RYAN ADAM</t>
  </si>
  <si>
    <t>CLEMENTES, RUTH CANO</t>
  </si>
  <si>
    <t>ENOBIO, LOUELLA SALDUA</t>
  </si>
  <si>
    <t>DULONG, JUNY CUER</t>
  </si>
  <si>
    <t>SUSVILLA, PAMELA ALEJANO</t>
  </si>
  <si>
    <t>KHAN, MARVELOUS GRACE U.</t>
  </si>
  <si>
    <t>SOCIAL WELFARE OFFICER II</t>
  </si>
  <si>
    <t>VILLASOR, DALE FAITH V.</t>
  </si>
  <si>
    <t>YAP,JUDITH ALON</t>
  </si>
  <si>
    <t>AKOP,KRISTINA  B.</t>
  </si>
  <si>
    <t>LIDOT,MANILYN L.</t>
  </si>
  <si>
    <t>MARGATE, SHIELA MAE G.</t>
  </si>
  <si>
    <t>DIMSON,VIENNA  V.</t>
  </si>
  <si>
    <t>GANI,  AN-AN E.</t>
  </si>
  <si>
    <t>MOHAMAD  MOHAIMA S.</t>
  </si>
  <si>
    <t xml:space="preserve">MALAWANI,SOHAIDEN </t>
  </si>
  <si>
    <t>position</t>
  </si>
  <si>
    <t>name</t>
  </si>
  <si>
    <t>#</t>
  </si>
  <si>
    <t>ANWAR BASSIT HASSAN LIDASAN</t>
  </si>
  <si>
    <t>GEORGE LYNDEL SORIANO SARAO</t>
  </si>
  <si>
    <t>ALDEN ALOJADO QUIÑONES</t>
  </si>
  <si>
    <t>Kristin Vanessa Lechonsito De pedro</t>
  </si>
  <si>
    <t>MA. CATHERINE TANDOG DAYAG</t>
  </si>
  <si>
    <t>Jonna Rose mabalot Fresco</t>
  </si>
  <si>
    <t>GERLIE DIOSO PAGARIGAN</t>
  </si>
  <si>
    <t>potre aleeyah SARIP Ampong</t>
  </si>
  <si>
    <t>KARLA LOUISE DUBLIN ABEDES</t>
  </si>
  <si>
    <t>CRES LIVA OCSO</t>
  </si>
  <si>
    <t>HARRISON SOTTO ABDUL</t>
  </si>
  <si>
    <t>ARVEE MAE MIRANDA BERONDO</t>
  </si>
  <si>
    <t>RAMON CHRISTOPHER SILORIO CUANSING</t>
  </si>
  <si>
    <t>RAJAHMI DEPRA TIAGO</t>
  </si>
  <si>
    <t>ARMIE AGUILAR GARCIA</t>
  </si>
  <si>
    <t>JOSE RONITO ARCABAL MABALOT</t>
  </si>
  <si>
    <t>ROMEL OMLIDA PADUA</t>
  </si>
  <si>
    <t>CHRISTINE ARADILLOS VILLAFLOR</t>
  </si>
  <si>
    <t>ALFREDO,JR. UNSON QUIMOYOG</t>
  </si>
  <si>
    <t>Michael Jhon Duma Segafo</t>
  </si>
  <si>
    <t>NURHAIFA MALATUS TAIB</t>
  </si>
  <si>
    <t>CHRISTIEN RIAS ALCALA</t>
  </si>
  <si>
    <t>Omyrah Kambal ALI</t>
  </si>
  <si>
    <t>irish casensa angca</t>
  </si>
  <si>
    <t>Charlyn Cabacas Arevalo</t>
  </si>
  <si>
    <t>Nor-ain Sanggacala Bubong</t>
  </si>
  <si>
    <t>DIANA IRA ONDIO TAN</t>
  </si>
  <si>
    <t>CHARON ROSE SUBIERE CALIBAYAN</t>
  </si>
  <si>
    <t>Maebelane Sustiosa Canto</t>
  </si>
  <si>
    <t>Arlene Santillan Casan</t>
  </si>
  <si>
    <t>caterin Ticong cruz</t>
  </si>
  <si>
    <t>Renalyn Bueno De guzman</t>
  </si>
  <si>
    <t>Norhuda Mohamad Dinas</t>
  </si>
  <si>
    <t>Noraima Sanan Eting</t>
  </si>
  <si>
    <t>maricel Bugayong Galido</t>
  </si>
  <si>
    <t>NORMINA MAMALUMPON HASSAN</t>
  </si>
  <si>
    <t>Monaisah Sultan Madid</t>
  </si>
  <si>
    <t>REY CABANTOD MASORONG</t>
  </si>
  <si>
    <t>Joan grace Quierra Mendoza</t>
  </si>
  <si>
    <t>DIONNE LYNN BARRANCO NABOR</t>
  </si>
  <si>
    <t>DEBBIE MARANDES Parreño</t>
  </si>
  <si>
    <t>JOHAIRAH Malawani Rascal</t>
  </si>
  <si>
    <t>JAYSIE BOLIVAR RAYMUNDO</t>
  </si>
  <si>
    <t>Alane May Dalguntas Roullo</t>
  </si>
  <si>
    <t>Renalyn Catubig Ruam</t>
  </si>
  <si>
    <t>ANNA CARLENE MAMASAKITAO SANCHEZ</t>
  </si>
  <si>
    <t>SHIELA CHAVEZ SIMON</t>
  </si>
  <si>
    <t>Haifa Mang Tuanadatu</t>
  </si>
  <si>
    <t>ESNERAH KANAKAN UTTO</t>
  </si>
  <si>
    <t>emelia dewey vildosola</t>
  </si>
  <si>
    <t>ASIBA SULTAN BADIO</t>
  </si>
  <si>
    <t>NORHANA PAMIKIRIN UMBALAN</t>
  </si>
  <si>
    <t xml:space="preserve">CATHY SANGILAN ORAIZ </t>
  </si>
  <si>
    <t>KAYLEEN ARZADON LEMENTE</t>
  </si>
  <si>
    <t>NORDY UDAY ABDULLAH</t>
  </si>
  <si>
    <t>Liezl allunar Adizas</t>
  </si>
  <si>
    <t>JANE CAMON GAQUING</t>
  </si>
  <si>
    <t>Ricky Yata Humagbas</t>
  </si>
  <si>
    <t>Felisa Samloc Logronio</t>
  </si>
  <si>
    <t>ABDUL WAHID ALONZO BACARAT</t>
  </si>
  <si>
    <t>NHADZMEHAN AFDAL EBRAHIM</t>
  </si>
  <si>
    <t>ERWIN LANCIOLA Bañares</t>
  </si>
  <si>
    <t>JAY-AR KUTA CAEL</t>
  </si>
  <si>
    <t>Eugene Sugal Fanulan</t>
  </si>
  <si>
    <t>Daisy Jumawan Gallego</t>
  </si>
  <si>
    <t>Andrea Andrew Gayosa</t>
  </si>
  <si>
    <t>Genevieve Cocjin Gempesaw</t>
  </si>
  <si>
    <t>Karl Aurel Milar</t>
  </si>
  <si>
    <t>NOR MARILOU DIOCOLANO ROALES</t>
  </si>
  <si>
    <t>jeselie Carado Sarael</t>
  </si>
  <si>
    <t>LUVIMIN BAYBAYON SERVAÑEZ JR.</t>
  </si>
  <si>
    <t>Rehanna Gani Valmores</t>
  </si>
  <si>
    <t>Jalilah Macarimbang Zacaria</t>
  </si>
  <si>
    <t>Johna paz Claver Occeño</t>
  </si>
  <si>
    <t>Aslima ASIM ALI</t>
  </si>
  <si>
    <t>Renato Bagay Danial</t>
  </si>
  <si>
    <t>Micaella Agar Dilausan</t>
  </si>
  <si>
    <t>HASEL mendal Fungan</t>
  </si>
  <si>
    <t>Morjann Buayan Gayak</t>
  </si>
  <si>
    <t>Louella Saldua ENOBIO</t>
  </si>
  <si>
    <t>ABDU LARDEE SALI TAMAMA</t>
  </si>
  <si>
    <t>MARVELOUS GRACE UGAL KHAN</t>
  </si>
  <si>
    <t xml:space="preserve">MAE ANN MANAOIS ESTABILLO </t>
  </si>
  <si>
    <t>JAIME DEPITA AWITIN</t>
  </si>
  <si>
    <t>PAMELA ALEJANO SUSVILLA</t>
  </si>
  <si>
    <t>JENELYN DANAO ARDEÑA</t>
  </si>
  <si>
    <t>KRISTINE PEDREGOSA PAREJA</t>
  </si>
  <si>
    <t>JUDY ANN BIAG EGLESIA</t>
  </si>
  <si>
    <t>CRIS SORIANO BULDA</t>
  </si>
  <si>
    <t>NOELYN JANE ROBLES OLIVARES</t>
  </si>
  <si>
    <t>KATLEEN PESONGCO LIM</t>
  </si>
  <si>
    <t>FULLNAME</t>
  </si>
  <si>
    <t>Similarity</t>
  </si>
  <si>
    <t>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</si>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</sst>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* #,##0.00_);_(* \(#,##0.00\);_(* &quot;-&quot;??_);_(@_)"/>
    <numFmt numFmtId="165" formatCode="_-* #,##0.00_-;\-* #,##0.00_-;_-* &quot;-&quot;??_-;_-@"/>
    <numFmt numFmtId="166" formatCode="mm/dd/yyyy"/>
    <numFmt numFmtId="167" formatCode="[$-409]mmmm\ d\,\ yyyy"/>
    <numFmt numFmtId="168" formatCode="[$-3409]mmmm\ dd\,\ yyyy"/>
    <numFmt numFmtId="169" formatCode="&quot;₱&quot;#,##0.00"/>
    <numFmt numFmtId="170" formatCode="0.00000"/>
    <numFmt numFmtId="171" formatCode="#,##0.00000"/>
    <numFmt numFmtId="172" formatCode="000\-000\-000"/>
  </numFmts>
  <fonts count="86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Times New Roman"/>
      <family val="1"/>
    </font>
    <font>
      <b/>
      <sz val="14"/>
      <color theme="1"/>
      <name val="Arial Narrow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Trebuchet MS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0"/>
      <color rgb="FF0F243E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8"/>
      <color theme="1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b/>
      <sz val="9"/>
      <color rgb="FF000000"/>
      <name val="Tahoma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ahoma"/>
      <family val="2"/>
    </font>
    <font>
      <sz val="10"/>
      <color rgb="FF80008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rgb="FF0000FF"/>
      <name val="Arial"/>
      <family val="2"/>
    </font>
    <font>
      <u/>
      <sz val="11"/>
      <color theme="10"/>
      <name val="Calibri"/>
      <family val="2"/>
    </font>
    <font>
      <u/>
      <sz val="10"/>
      <color rgb="FF0000FF"/>
      <name val="Arial"/>
      <family val="2"/>
    </font>
    <font>
      <u/>
      <sz val="11"/>
      <color theme="10"/>
      <name val="Calibri"/>
      <family val="2"/>
    </font>
    <font>
      <u/>
      <sz val="10"/>
      <color theme="1"/>
      <name val="Arial"/>
      <family val="2"/>
    </font>
    <font>
      <b/>
      <sz val="11"/>
      <color theme="1"/>
      <name val="Arial Narrow"/>
      <family val="2"/>
    </font>
    <font>
      <u/>
      <sz val="10"/>
      <color rgb="FF0000FF"/>
      <name val="Times New Roman"/>
      <family val="1"/>
    </font>
    <font>
      <u/>
      <sz val="10"/>
      <color rgb="FF0000FF"/>
      <name val="Times New Roman"/>
      <family val="1"/>
    </font>
    <font>
      <u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u/>
      <sz val="11"/>
      <color rgb="FF0000FF"/>
      <name val="Times New Roman"/>
      <family val="1"/>
    </font>
    <font>
      <u/>
      <sz val="12"/>
      <color rgb="FF0000FF"/>
      <name val="Times New Roman"/>
      <family val="1"/>
    </font>
    <font>
      <b/>
      <u/>
      <sz val="10"/>
      <color theme="1"/>
      <name val="Times New Roman"/>
      <family val="1"/>
    </font>
    <font>
      <b/>
      <sz val="8"/>
      <color theme="1"/>
      <name val="Arial"/>
      <family val="2"/>
    </font>
    <font>
      <sz val="11"/>
      <color theme="1"/>
      <name val="Century Gothic"/>
      <family val="2"/>
    </font>
    <font>
      <u/>
      <sz val="10"/>
      <color rgb="FF0000FF"/>
      <name val="Times New Roman"/>
      <family val="1"/>
    </font>
    <font>
      <u/>
      <sz val="11"/>
      <color theme="10"/>
      <name val="Calibri"/>
      <family val="2"/>
    </font>
    <font>
      <u/>
      <sz val="10"/>
      <color theme="1"/>
      <name val="Times New Roman"/>
      <family val="1"/>
    </font>
    <font>
      <u/>
      <sz val="10"/>
      <color theme="1"/>
      <name val="Times New Roman"/>
      <family val="1"/>
    </font>
    <font>
      <u/>
      <sz val="11"/>
      <color theme="10"/>
      <name val="Calibri"/>
      <family val="2"/>
    </font>
    <font>
      <u/>
      <sz val="10"/>
      <color theme="1"/>
      <name val="Times New Roman"/>
      <family val="1"/>
    </font>
    <font>
      <u/>
      <sz val="10"/>
      <color rgb="FF0000FF"/>
      <name val="Times New Roman"/>
      <family val="1"/>
    </font>
    <font>
      <u/>
      <sz val="10"/>
      <color rgb="FF0000FF"/>
      <name val="Times New Roman"/>
      <family val="1"/>
    </font>
    <font>
      <u/>
      <sz val="10"/>
      <color rgb="FF0000FF"/>
      <name val="Times New Roman"/>
      <family val="1"/>
    </font>
    <font>
      <u/>
      <sz val="10"/>
      <color rgb="FF0000FF"/>
      <name val="Times New Roman"/>
      <family val="1"/>
    </font>
    <font>
      <u/>
      <sz val="10"/>
      <color theme="1"/>
      <name val="Times New Roman"/>
      <family val="1"/>
    </font>
    <font>
      <u/>
      <sz val="10"/>
      <color rgb="FF0000FF"/>
      <name val="Times New Roman"/>
      <family val="1"/>
    </font>
    <font>
      <u/>
      <sz val="10"/>
      <color rgb="FF0000FF"/>
      <name val="Times New Roman"/>
      <family val="1"/>
    </font>
    <font>
      <u/>
      <sz val="11"/>
      <color rgb="FF0000FF"/>
      <name val="Times New Roman"/>
      <family val="1"/>
    </font>
    <font>
      <u/>
      <sz val="10"/>
      <color theme="1"/>
      <name val="Times New Roman"/>
      <family val="1"/>
    </font>
    <font>
      <u/>
      <sz val="10"/>
      <color rgb="FF0000FF"/>
      <name val="Times New Roman"/>
      <family val="1"/>
    </font>
    <font>
      <u/>
      <sz val="10"/>
      <color rgb="FF0000FF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u/>
      <sz val="10"/>
      <color theme="1"/>
      <name val="Times New Roman"/>
      <family val="1"/>
    </font>
    <font>
      <u/>
      <sz val="10"/>
      <color rgb="FF0000FF"/>
      <name val="Times New Roman"/>
      <family val="1"/>
    </font>
    <font>
      <u/>
      <sz val="10"/>
      <color rgb="FF0000FF"/>
      <name val="Times New Roman"/>
      <family val="1"/>
    </font>
    <font>
      <u/>
      <sz val="10"/>
      <color rgb="FF0000FF"/>
      <name val="Times New Roman"/>
      <family val="1"/>
    </font>
    <font>
      <u/>
      <sz val="10"/>
      <color rgb="FF0000FF"/>
      <name val="Times New Roman"/>
      <family val="1"/>
    </font>
    <font>
      <u/>
      <sz val="10"/>
      <color rgb="FF0000FF"/>
      <name val="Times New Roman"/>
      <family val="1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</font>
    <font>
      <i/>
      <sz val="11"/>
      <color theme="1"/>
      <name val="Times New Roman"/>
      <family val="1"/>
    </font>
    <font>
      <b/>
      <sz val="11"/>
      <color theme="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FFFFCC"/>
      </patternFill>
    </fill>
    <fill>
      <patternFill patternType="solid">
        <fgColor rgb="FF993300"/>
        <bgColor rgb="FF993300"/>
      </patternFill>
    </fill>
    <fill>
      <patternFill patternType="solid">
        <fgColor rgb="FF548DD4"/>
        <bgColor rgb="FF548DD4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  <fill>
      <patternFill patternType="solid">
        <fgColor rgb="FFE5B8B7"/>
        <bgColor rgb="FFE5B8B7"/>
      </patternFill>
    </fill>
    <fill>
      <patternFill patternType="solid">
        <fgColor rgb="FF8DB3E2"/>
        <bgColor rgb="FF8DB3E2"/>
      </patternFill>
    </fill>
    <fill>
      <patternFill patternType="solid">
        <fgColor rgb="FF95B3D7"/>
        <bgColor rgb="FF95B3D7"/>
      </patternFill>
    </fill>
  </fills>
  <borders count="1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000000"/>
      </left>
      <right style="thin">
        <color rgb="FF000000"/>
      </right>
      <top style="thin">
        <color rgb="FFFF6600"/>
      </top>
      <bottom style="thin">
        <color rgb="FF0000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/>
      <diagonal/>
    </border>
    <border>
      <left style="thin">
        <color rgb="FFFF6600"/>
      </left>
      <right/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/>
      <bottom style="thin">
        <color rgb="FFFF6600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000000"/>
      </left>
      <right/>
      <top style="thin">
        <color rgb="FF000000"/>
      </top>
      <bottom style="thin">
        <color theme="5"/>
      </bottom>
      <diagonal/>
    </border>
    <border>
      <left style="thin">
        <color rgb="FF000000"/>
      </left>
      <right style="thin">
        <color rgb="FF000000"/>
      </right>
      <top style="thin">
        <color theme="5"/>
      </top>
      <bottom style="thin">
        <color rgb="FF000000"/>
      </bottom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  <border>
      <left style="thin">
        <color rgb="FF000000"/>
      </left>
      <right/>
      <top style="thin">
        <color theme="5"/>
      </top>
      <bottom style="thin">
        <color rgb="FF000000"/>
      </bottom>
      <diagonal/>
    </border>
    <border>
      <left style="thin">
        <color rgb="FF000000"/>
      </left>
      <right style="thin">
        <color theme="5"/>
      </right>
      <top style="thin">
        <color theme="5"/>
      </top>
      <bottom style="thin">
        <color rgb="FF000000"/>
      </bottom>
      <diagonal/>
    </border>
    <border>
      <left style="thin">
        <color rgb="FF000000"/>
      </left>
      <right style="thin">
        <color theme="5"/>
      </right>
      <top style="thin">
        <color rgb="FF000000"/>
      </top>
      <bottom style="thin">
        <color rgb="FF000000"/>
      </bottom>
      <diagonal/>
    </border>
    <border>
      <left style="thin">
        <color theme="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rgb="FF000000"/>
      </right>
      <top style="thin">
        <color theme="5"/>
      </top>
      <bottom style="thin">
        <color rgb="FF00000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rgb="FF000000"/>
      </left>
      <right style="thin">
        <color rgb="FF000000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5"/>
    <xf numFmtId="0" fontId="85" fillId="0" borderId="0" applyNumberFormat="0" applyFill="0" applyBorder="0" applyAlignment="0" applyProtection="0"/>
  </cellStyleXfs>
  <cellXfs count="765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19" xfId="0" applyFont="1" applyFill="1" applyBorder="1" applyAlignment="1"/>
    <xf numFmtId="0" fontId="0" fillId="2" borderId="25" xfId="0" applyFont="1" applyFill="1" applyBorder="1" applyAlignment="1"/>
    <xf numFmtId="0" fontId="2" fillId="2" borderId="14" xfId="0" applyFont="1" applyFill="1" applyBorder="1" applyAlignment="1"/>
    <xf numFmtId="0" fontId="0" fillId="2" borderId="30" xfId="0" applyFont="1" applyFill="1" applyBorder="1" applyAlignment="1"/>
    <xf numFmtId="0" fontId="2" fillId="2" borderId="33" xfId="0" applyFont="1" applyFill="1" applyBorder="1" applyAlignment="1"/>
    <xf numFmtId="0" fontId="0" fillId="2" borderId="39" xfId="0" applyFont="1" applyFill="1" applyBorder="1" applyAlignment="1"/>
    <xf numFmtId="0" fontId="0" fillId="2" borderId="1" xfId="0" applyFont="1" applyFill="1" applyBorder="1" applyAlignment="1"/>
    <xf numFmtId="0" fontId="0" fillId="7" borderId="5" xfId="0" applyFont="1" applyFill="1" applyBorder="1" applyAlignment="1"/>
    <xf numFmtId="0" fontId="0" fillId="0" borderId="0" xfId="0" applyFont="1" applyAlignment="1"/>
    <xf numFmtId="0" fontId="0" fillId="7" borderId="20" xfId="0" applyFont="1" applyFill="1" applyBorder="1" applyAlignment="1"/>
    <xf numFmtId="0" fontId="0" fillId="9" borderId="5" xfId="0" applyFont="1" applyFill="1" applyBorder="1" applyAlignment="1"/>
    <xf numFmtId="0" fontId="2" fillId="2" borderId="28" xfId="0" applyFont="1" applyFill="1" applyBorder="1" applyAlignment="1"/>
    <xf numFmtId="0" fontId="0" fillId="2" borderId="50" xfId="0" applyFont="1" applyFill="1" applyBorder="1" applyAlignment="1"/>
    <xf numFmtId="0" fontId="0" fillId="9" borderId="1" xfId="0" applyFont="1" applyFill="1" applyBorder="1" applyAlignment="1"/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3" fillId="3" borderId="55" xfId="0" applyFont="1" applyFill="1" applyBorder="1" applyAlignment="1"/>
    <xf numFmtId="0" fontId="8" fillId="3" borderId="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9" fillId="3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0" fillId="3" borderId="5" xfId="0" applyFont="1" applyFill="1" applyBorder="1" applyAlignment="1"/>
    <xf numFmtId="0" fontId="0" fillId="3" borderId="5" xfId="0" applyFont="1" applyFill="1" applyBorder="1" applyAlignment="1">
      <alignment horizontal="center" vertical="center"/>
    </xf>
    <xf numFmtId="166" fontId="0" fillId="3" borderId="5" xfId="0" applyNumberFormat="1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right"/>
    </xf>
    <xf numFmtId="0" fontId="9" fillId="3" borderId="5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center" vertical="center"/>
    </xf>
    <xf numFmtId="0" fontId="11" fillId="11" borderId="56" xfId="0" applyFont="1" applyFill="1" applyBorder="1" applyAlignment="1">
      <alignment horizontal="center" vertical="center"/>
    </xf>
    <xf numFmtId="0" fontId="12" fillId="11" borderId="56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4" fontId="12" fillId="11" borderId="1" xfId="0" applyNumberFormat="1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49" fontId="11" fillId="11" borderId="1" xfId="0" applyNumberFormat="1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3" fontId="12" fillId="9" borderId="1" xfId="0" applyNumberFormat="1" applyFont="1" applyFill="1" applyBorder="1" applyAlignment="1">
      <alignment horizontal="center" vertical="center" wrapText="1"/>
    </xf>
    <xf numFmtId="14" fontId="12" fillId="9" borderId="1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  <xf numFmtId="0" fontId="6" fillId="0" borderId="1" xfId="0" applyFont="1" applyBorder="1" applyAlignment="1">
      <alignment vertical="center"/>
    </xf>
    <xf numFmtId="0" fontId="1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wrapText="1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168" fontId="6" fillId="3" borderId="1" xfId="0" applyNumberFormat="1" applyFont="1" applyFill="1" applyBorder="1" applyAlignment="1">
      <alignment horizontal="left" vertical="center"/>
    </xf>
    <xf numFmtId="0" fontId="26" fillId="3" borderId="1" xfId="0" applyFont="1" applyFill="1" applyBorder="1" applyAlignment="1"/>
    <xf numFmtId="0" fontId="0" fillId="3" borderId="1" xfId="0" applyFont="1" applyFill="1" applyBorder="1" applyAlignment="1"/>
    <xf numFmtId="0" fontId="22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3" borderId="5" xfId="0" applyFont="1" applyFill="1" applyBorder="1" applyAlignment="1"/>
    <xf numFmtId="0" fontId="6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3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6" fillId="3" borderId="58" xfId="0" applyFont="1" applyFill="1" applyBorder="1" applyAlignment="1">
      <alignment horizontal="left" wrapText="1"/>
    </xf>
    <xf numFmtId="0" fontId="30" fillId="3" borderId="1" xfId="0" applyFont="1" applyFill="1" applyBorder="1" applyAlignment="1">
      <alignment horizontal="left" vertical="center" wrapText="1"/>
    </xf>
    <xf numFmtId="49" fontId="30" fillId="3" borderId="1" xfId="0" applyNumberFormat="1" applyFont="1" applyFill="1" applyBorder="1" applyAlignment="1">
      <alignment horizontal="left" vertical="center" wrapText="1"/>
    </xf>
    <xf numFmtId="0" fontId="6" fillId="3" borderId="58" xfId="0" applyFont="1" applyFill="1" applyBorder="1" applyAlignment="1">
      <alignment horizontal="left" vertical="center" wrapText="1"/>
    </xf>
    <xf numFmtId="14" fontId="17" fillId="0" borderId="0" xfId="0" applyNumberFormat="1" applyFont="1" applyAlignment="1">
      <alignment vertical="center"/>
    </xf>
    <xf numFmtId="0" fontId="0" fillId="0" borderId="59" xfId="0" applyFont="1" applyBorder="1" applyAlignment="1">
      <alignment wrapText="1"/>
    </xf>
    <xf numFmtId="0" fontId="31" fillId="0" borderId="62" xfId="0" applyFont="1" applyBorder="1" applyAlignment="1">
      <alignment vertical="center" wrapText="1"/>
    </xf>
    <xf numFmtId="0" fontId="0" fillId="0" borderId="59" xfId="0" applyFont="1" applyBorder="1" applyAlignment="1">
      <alignment vertical="center" wrapText="1"/>
    </xf>
    <xf numFmtId="0" fontId="0" fillId="0" borderId="59" xfId="0" applyFont="1" applyBorder="1" applyAlignment="1">
      <alignment horizontal="center" vertical="center" wrapText="1"/>
    </xf>
    <xf numFmtId="0" fontId="0" fillId="0" borderId="59" xfId="0" applyFont="1" applyBorder="1" applyAlignment="1">
      <alignment horizontal="left" vertical="center" wrapText="1"/>
    </xf>
    <xf numFmtId="0" fontId="0" fillId="0" borderId="63" xfId="0" applyFont="1" applyBorder="1" applyAlignment="1">
      <alignment wrapText="1"/>
    </xf>
    <xf numFmtId="0" fontId="0" fillId="0" borderId="63" xfId="0" applyFont="1" applyBorder="1" applyAlignment="1">
      <alignment vertical="center" wrapText="1"/>
    </xf>
    <xf numFmtId="0" fontId="0" fillId="0" borderId="63" xfId="0" applyFont="1" applyBorder="1" applyAlignment="1">
      <alignment horizontal="center" vertical="center" wrapText="1"/>
    </xf>
    <xf numFmtId="0" fontId="0" fillId="0" borderId="63" xfId="0" applyFont="1" applyBorder="1" applyAlignment="1">
      <alignment horizontal="left" vertical="center" wrapText="1"/>
    </xf>
    <xf numFmtId="0" fontId="0" fillId="0" borderId="64" xfId="0" applyFont="1" applyBorder="1" applyAlignment="1">
      <alignment wrapText="1"/>
    </xf>
    <xf numFmtId="0" fontId="33" fillId="0" borderId="67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4" fillId="0" borderId="64" xfId="0" applyFont="1" applyBorder="1" applyAlignment="1">
      <alignment horizontal="center" wrapText="1"/>
    </xf>
    <xf numFmtId="0" fontId="24" fillId="0" borderId="67" xfId="0" applyFont="1" applyBorder="1" applyAlignment="1">
      <alignment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left" vertical="center" wrapText="1"/>
    </xf>
    <xf numFmtId="0" fontId="6" fillId="2" borderId="67" xfId="0" applyFont="1" applyFill="1" applyBorder="1" applyAlignment="1">
      <alignment vertical="center" wrapText="1"/>
    </xf>
    <xf numFmtId="0" fontId="6" fillId="2" borderId="67" xfId="0" applyFont="1" applyFill="1" applyBorder="1" applyAlignment="1">
      <alignment horizontal="right" vertical="center" wrapText="1"/>
    </xf>
    <xf numFmtId="0" fontId="20" fillId="0" borderId="67" xfId="0" applyFont="1" applyBorder="1" applyAlignment="1">
      <alignment horizontal="right" vertical="center" wrapText="1"/>
    </xf>
    <xf numFmtId="0" fontId="20" fillId="2" borderId="67" xfId="0" applyFont="1" applyFill="1" applyBorder="1" applyAlignment="1">
      <alignment horizontal="right" vertical="center" wrapText="1"/>
    </xf>
    <xf numFmtId="0" fontId="0" fillId="0" borderId="67" xfId="0" applyFont="1" applyBorder="1" applyAlignment="1">
      <alignment vertical="center" wrapText="1"/>
    </xf>
    <xf numFmtId="0" fontId="20" fillId="0" borderId="67" xfId="0" applyFont="1" applyBorder="1" applyAlignment="1">
      <alignment vertical="center" wrapText="1"/>
    </xf>
    <xf numFmtId="14" fontId="6" fillId="2" borderId="67" xfId="0" applyNumberFormat="1" applyFont="1" applyFill="1" applyBorder="1" applyAlignment="1">
      <alignment horizontal="right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left" vertical="center" wrapText="1"/>
    </xf>
    <xf numFmtId="14" fontId="20" fillId="0" borderId="67" xfId="0" applyNumberFormat="1" applyFont="1" applyBorder="1" applyAlignment="1">
      <alignment horizontal="right" vertical="center" wrapText="1"/>
    </xf>
    <xf numFmtId="0" fontId="0" fillId="0" borderId="67" xfId="0" applyFont="1" applyBorder="1" applyAlignment="1">
      <alignment horizontal="center" vertical="center" wrapText="1"/>
    </xf>
    <xf numFmtId="0" fontId="0" fillId="0" borderId="67" xfId="0" applyFont="1" applyBorder="1" applyAlignment="1">
      <alignment horizontal="left" vertical="center" wrapText="1"/>
    </xf>
    <xf numFmtId="0" fontId="0" fillId="0" borderId="67" xfId="0" applyFont="1" applyBorder="1" applyAlignment="1">
      <alignment horizontal="right" vertical="center" wrapText="1"/>
    </xf>
    <xf numFmtId="14" fontId="0" fillId="0" borderId="67" xfId="0" applyNumberFormat="1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3" fillId="8" borderId="1" xfId="0" applyFont="1" applyFill="1" applyBorder="1" applyAlignment="1">
      <alignment horizontal="center" vertical="center"/>
    </xf>
    <xf numFmtId="0" fontId="13" fillId="8" borderId="56" xfId="0" applyFont="1" applyFill="1" applyBorder="1" applyAlignment="1">
      <alignment horizontal="center" vertical="center"/>
    </xf>
    <xf numFmtId="0" fontId="13" fillId="8" borderId="56" xfId="0" applyFont="1" applyFill="1" applyBorder="1" applyAlignment="1">
      <alignment horizontal="center" vertical="center" wrapText="1"/>
    </xf>
    <xf numFmtId="4" fontId="13" fillId="8" borderId="1" xfId="0" applyNumberFormat="1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6" fillId="3" borderId="73" xfId="0" applyFont="1" applyFill="1" applyBorder="1" applyAlignment="1">
      <alignment horizontal="left" vertical="center" wrapText="1"/>
    </xf>
    <xf numFmtId="0" fontId="35" fillId="3" borderId="73" xfId="0" applyFont="1" applyFill="1" applyBorder="1" applyAlignment="1">
      <alignment horizontal="left" vertical="center" wrapText="1"/>
    </xf>
    <xf numFmtId="0" fontId="36" fillId="0" borderId="0" xfId="0" applyFont="1" applyAlignment="1"/>
    <xf numFmtId="0" fontId="36" fillId="0" borderId="0" xfId="0" applyFont="1" applyAlignment="1">
      <alignment horizontal="center"/>
    </xf>
    <xf numFmtId="0" fontId="37" fillId="3" borderId="1" xfId="0" applyFont="1" applyFill="1" applyBorder="1" applyAlignment="1">
      <alignment horizontal="center" vertical="center"/>
    </xf>
    <xf numFmtId="166" fontId="11" fillId="11" borderId="1" xfId="0" applyNumberFormat="1" applyFont="1" applyFill="1" applyBorder="1" applyAlignment="1">
      <alignment horizontal="right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3" fillId="9" borderId="74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0" fontId="14" fillId="9" borderId="56" xfId="0" applyFont="1" applyFill="1" applyBorder="1" applyAlignment="1">
      <alignment horizontal="center" vertical="center"/>
    </xf>
    <xf numFmtId="0" fontId="12" fillId="9" borderId="56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4" fontId="12" fillId="9" borderId="1" xfId="0" applyNumberFormat="1" applyFont="1" applyFill="1" applyBorder="1" applyAlignment="1">
      <alignment horizontal="center" vertical="center" wrapText="1"/>
    </xf>
    <xf numFmtId="4" fontId="14" fillId="9" borderId="74" xfId="0" applyNumberFormat="1" applyFont="1" applyFill="1" applyBorder="1" applyAlignment="1">
      <alignment horizontal="center" vertical="center"/>
    </xf>
    <xf numFmtId="49" fontId="14" fillId="9" borderId="1" xfId="0" applyNumberFormat="1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74" xfId="0" applyFont="1" applyFill="1" applyBorder="1" applyAlignment="1">
      <alignment horizontal="center" vertical="center"/>
    </xf>
    <xf numFmtId="0" fontId="6" fillId="3" borderId="73" xfId="0" applyFont="1" applyFill="1" applyBorder="1" applyAlignment="1">
      <alignment horizontal="left" wrapText="1"/>
    </xf>
    <xf numFmtId="0" fontId="6" fillId="3" borderId="73" xfId="0" applyFont="1" applyFill="1" applyBorder="1" applyAlignment="1">
      <alignment horizontal="right" wrapText="1"/>
    </xf>
    <xf numFmtId="169" fontId="6" fillId="3" borderId="73" xfId="0" applyNumberFormat="1" applyFont="1" applyFill="1" applyBorder="1" applyAlignment="1">
      <alignment horizontal="right" wrapText="1"/>
    </xf>
    <xf numFmtId="14" fontId="6" fillId="3" borderId="73" xfId="0" applyNumberFormat="1" applyFont="1" applyFill="1" applyBorder="1" applyAlignment="1">
      <alignment horizontal="left" wrapText="1"/>
    </xf>
    <xf numFmtId="14" fontId="26" fillId="3" borderId="75" xfId="0" applyNumberFormat="1" applyFont="1" applyFill="1" applyBorder="1" applyAlignment="1">
      <alignment vertical="center" wrapText="1"/>
    </xf>
    <xf numFmtId="168" fontId="6" fillId="3" borderId="73" xfId="0" applyNumberFormat="1" applyFont="1" applyFill="1" applyBorder="1" applyAlignment="1">
      <alignment horizontal="left" wrapText="1"/>
    </xf>
    <xf numFmtId="1" fontId="6" fillId="3" borderId="1" xfId="0" applyNumberFormat="1" applyFont="1" applyFill="1" applyBorder="1" applyAlignment="1">
      <alignment horizontal="left" wrapText="1"/>
    </xf>
    <xf numFmtId="0" fontId="38" fillId="3" borderId="1" xfId="0" applyFont="1" applyFill="1" applyBorder="1" applyAlignment="1">
      <alignment horizontal="left" wrapText="1"/>
    </xf>
    <xf numFmtId="49" fontId="6" fillId="3" borderId="76" xfId="0" applyNumberFormat="1" applyFont="1" applyFill="1" applyBorder="1" applyAlignment="1">
      <alignment horizontal="left" wrapText="1"/>
    </xf>
    <xf numFmtId="0" fontId="6" fillId="3" borderId="73" xfId="0" applyFont="1" applyFill="1" applyBorder="1" applyAlignment="1">
      <alignment horizontal="center" vertical="center" wrapText="1"/>
    </xf>
    <xf numFmtId="170" fontId="17" fillId="3" borderId="74" xfId="0" applyNumberFormat="1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171" fontId="6" fillId="3" borderId="1" xfId="0" applyNumberFormat="1" applyFont="1" applyFill="1" applyBorder="1" applyAlignment="1">
      <alignment vertical="center"/>
    </xf>
    <xf numFmtId="0" fontId="6" fillId="3" borderId="77" xfId="0" applyFont="1" applyFill="1" applyBorder="1" applyAlignment="1">
      <alignment horizontal="left" wrapText="1"/>
    </xf>
    <xf numFmtId="0" fontId="39" fillId="3" borderId="1" xfId="0" applyFont="1" applyFill="1" applyBorder="1" applyAlignment="1">
      <alignment horizontal="left" wrapText="1"/>
    </xf>
    <xf numFmtId="14" fontId="6" fillId="3" borderId="73" xfId="0" applyNumberFormat="1" applyFont="1" applyFill="1" applyBorder="1" applyAlignment="1">
      <alignment horizontal="right" vertical="center" wrapText="1"/>
    </xf>
    <xf numFmtId="0" fontId="6" fillId="3" borderId="78" xfId="0" applyFont="1" applyFill="1" applyBorder="1" applyAlignment="1">
      <alignment horizontal="left" wrapText="1"/>
    </xf>
    <xf numFmtId="0" fontId="16" fillId="3" borderId="1" xfId="0" applyFont="1" applyFill="1" applyBorder="1" applyAlignment="1">
      <alignment horizontal="left" vertical="center"/>
    </xf>
    <xf numFmtId="14" fontId="6" fillId="3" borderId="73" xfId="0" applyNumberFormat="1" applyFont="1" applyFill="1" applyBorder="1" applyAlignment="1">
      <alignment horizontal="left" vertical="center" wrapText="1"/>
    </xf>
    <xf numFmtId="14" fontId="26" fillId="3" borderId="75" xfId="0" applyNumberFormat="1" applyFont="1" applyFill="1" applyBorder="1" applyAlignment="1">
      <alignment horizontal="left" vertical="center" wrapText="1"/>
    </xf>
    <xf numFmtId="168" fontId="6" fillId="3" borderId="73" xfId="0" applyNumberFormat="1" applyFont="1" applyFill="1" applyBorder="1" applyAlignment="1">
      <alignment horizontal="left" vertical="center" wrapText="1"/>
    </xf>
    <xf numFmtId="1" fontId="6" fillId="3" borderId="1" xfId="0" applyNumberFormat="1" applyFont="1" applyFill="1" applyBorder="1" applyAlignment="1">
      <alignment horizontal="left" vertical="center" wrapText="1"/>
    </xf>
    <xf numFmtId="0" fontId="40" fillId="3" borderId="1" xfId="0" applyFont="1" applyFill="1" applyBorder="1" applyAlignment="1">
      <alignment horizontal="left" vertical="center" wrapText="1"/>
    </xf>
    <xf numFmtId="49" fontId="6" fillId="3" borderId="76" xfId="0" applyNumberFormat="1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/>
    </xf>
    <xf numFmtId="170" fontId="17" fillId="3" borderId="74" xfId="0" applyNumberFormat="1" applyFont="1" applyFill="1" applyBorder="1" applyAlignment="1">
      <alignment horizontal="left" vertical="center"/>
    </xf>
    <xf numFmtId="2" fontId="0" fillId="3" borderId="1" xfId="0" applyNumberFormat="1" applyFont="1" applyFill="1" applyBorder="1" applyAlignment="1">
      <alignment horizontal="left" vertical="center"/>
    </xf>
    <xf numFmtId="171" fontId="6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6" fillId="3" borderId="79" xfId="0" applyFont="1" applyFill="1" applyBorder="1" applyAlignment="1">
      <alignment horizontal="left" wrapText="1"/>
    </xf>
    <xf numFmtId="0" fontId="6" fillId="3" borderId="10" xfId="0" applyFont="1" applyFill="1" applyBorder="1" applyAlignment="1">
      <alignment horizontal="left" wrapText="1"/>
    </xf>
    <xf numFmtId="169" fontId="6" fillId="3" borderId="1" xfId="0" applyNumberFormat="1" applyFont="1" applyFill="1" applyBorder="1" applyAlignment="1">
      <alignment horizontal="center" wrapText="1"/>
    </xf>
    <xf numFmtId="14" fontId="6" fillId="3" borderId="1" xfId="0" applyNumberFormat="1" applyFont="1" applyFill="1" applyBorder="1" applyAlignment="1">
      <alignment horizontal="right" wrapText="1"/>
    </xf>
    <xf numFmtId="14" fontId="26" fillId="3" borderId="1" xfId="0" applyNumberFormat="1" applyFont="1" applyFill="1" applyBorder="1" applyAlignment="1">
      <alignment vertical="center" wrapText="1"/>
    </xf>
    <xf numFmtId="168" fontId="6" fillId="3" borderId="1" xfId="0" applyNumberFormat="1" applyFont="1" applyFill="1" applyBorder="1" applyAlignment="1">
      <alignment horizontal="left" vertical="center" wrapText="1"/>
    </xf>
    <xf numFmtId="0" fontId="41" fillId="3" borderId="1" xfId="0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right" vertical="center" wrapText="1"/>
    </xf>
    <xf numFmtId="170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wrapText="1"/>
    </xf>
    <xf numFmtId="169" fontId="6" fillId="3" borderId="5" xfId="0" applyNumberFormat="1" applyFont="1" applyFill="1" applyBorder="1" applyAlignment="1">
      <alignment horizontal="center" wrapText="1"/>
    </xf>
    <xf numFmtId="0" fontId="35" fillId="3" borderId="5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wrapText="1"/>
    </xf>
    <xf numFmtId="0" fontId="26" fillId="3" borderId="5" xfId="0" applyFont="1" applyFill="1" applyBorder="1" applyAlignment="1"/>
    <xf numFmtId="14" fontId="6" fillId="3" borderId="5" xfId="0" applyNumberFormat="1" applyFont="1" applyFill="1" applyBorder="1" applyAlignment="1">
      <alignment horizontal="right" wrapText="1"/>
    </xf>
    <xf numFmtId="14" fontId="26" fillId="3" borderId="5" xfId="0" applyNumberFormat="1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168" fontId="6" fillId="3" borderId="5" xfId="0" applyNumberFormat="1" applyFont="1" applyFill="1" applyBorder="1" applyAlignment="1">
      <alignment horizontal="left" wrapText="1"/>
    </xf>
    <xf numFmtId="1" fontId="6" fillId="3" borderId="5" xfId="0" applyNumberFormat="1" applyFont="1" applyFill="1" applyBorder="1" applyAlignment="1">
      <alignment horizontal="right" wrapText="1"/>
    </xf>
    <xf numFmtId="0" fontId="42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center" wrapText="1"/>
    </xf>
    <xf numFmtId="49" fontId="6" fillId="3" borderId="5" xfId="0" applyNumberFormat="1" applyFont="1" applyFill="1" applyBorder="1" applyAlignment="1">
      <alignment horizontal="left" wrapText="1"/>
    </xf>
    <xf numFmtId="166" fontId="6" fillId="3" borderId="5" xfId="0" applyNumberFormat="1" applyFont="1" applyFill="1" applyBorder="1" applyAlignment="1">
      <alignment horizontal="right" vertical="center" wrapText="1"/>
    </xf>
    <xf numFmtId="170" fontId="0" fillId="3" borderId="5" xfId="0" applyNumberFormat="1" applyFont="1" applyFill="1" applyBorder="1" applyAlignment="1">
      <alignment horizontal="center" vertical="center"/>
    </xf>
    <xf numFmtId="171" fontId="6" fillId="3" borderId="5" xfId="0" applyNumberFormat="1" applyFont="1" applyFill="1" applyBorder="1" applyAlignment="1">
      <alignment vertical="center"/>
    </xf>
    <xf numFmtId="0" fontId="12" fillId="3" borderId="5" xfId="0" applyFont="1" applyFill="1" applyBorder="1" applyAlignment="1"/>
    <xf numFmtId="0" fontId="36" fillId="0" borderId="0" xfId="0" applyFont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36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36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0" fillId="3" borderId="5" xfId="0" applyFont="1" applyFill="1" applyBorder="1" applyAlignment="1">
      <alignment wrapText="1"/>
    </xf>
    <xf numFmtId="0" fontId="43" fillId="11" borderId="1" xfId="0" applyFont="1" applyFill="1" applyBorder="1" applyAlignment="1">
      <alignment horizontal="center" vertical="center" wrapText="1"/>
    </xf>
    <xf numFmtId="0" fontId="26" fillId="3" borderId="75" xfId="0" applyFont="1" applyFill="1" applyBorder="1" applyAlignment="1">
      <alignment vertical="center" wrapText="1"/>
    </xf>
    <xf numFmtId="0" fontId="26" fillId="3" borderId="75" xfId="0" applyFont="1" applyFill="1" applyBorder="1" applyAlignment="1">
      <alignment horizontal="center" vertical="center"/>
    </xf>
    <xf numFmtId="164" fontId="26" fillId="3" borderId="75" xfId="0" applyNumberFormat="1" applyFont="1" applyFill="1" applyBorder="1" applyAlignment="1">
      <alignment horizontal="center" vertical="center" wrapText="1"/>
    </xf>
    <xf numFmtId="0" fontId="26" fillId="3" borderId="75" xfId="0" applyFont="1" applyFill="1" applyBorder="1" applyAlignment="1">
      <alignment horizontal="left" vertical="center" wrapText="1"/>
    </xf>
    <xf numFmtId="0" fontId="26" fillId="3" borderId="80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 vertical="center" wrapText="1"/>
    </xf>
    <xf numFmtId="14" fontId="26" fillId="3" borderId="81" xfId="0" applyNumberFormat="1" applyFont="1" applyFill="1" applyBorder="1" applyAlignment="1">
      <alignment vertical="center" wrapText="1"/>
    </xf>
    <xf numFmtId="0" fontId="26" fillId="3" borderId="75" xfId="0" applyFont="1" applyFill="1" applyBorder="1" applyAlignment="1">
      <alignment horizontal="center" vertical="center" wrapText="1"/>
    </xf>
    <xf numFmtId="168" fontId="26" fillId="3" borderId="75" xfId="0" applyNumberFormat="1" applyFont="1" applyFill="1" applyBorder="1" applyAlignment="1">
      <alignment horizontal="left" wrapText="1"/>
    </xf>
    <xf numFmtId="0" fontId="26" fillId="3" borderId="75" xfId="0" applyFont="1" applyFill="1" applyBorder="1" applyAlignment="1">
      <alignment horizontal="left" wrapText="1"/>
    </xf>
    <xf numFmtId="0" fontId="26" fillId="3" borderId="1" xfId="0" applyFont="1" applyFill="1" applyBorder="1" applyAlignment="1">
      <alignment horizontal="left" wrapText="1"/>
    </xf>
    <xf numFmtId="0" fontId="16" fillId="3" borderId="1" xfId="0" applyFont="1" applyFill="1" applyBorder="1" applyAlignment="1">
      <alignment horizontal="right" vertical="center"/>
    </xf>
    <xf numFmtId="0" fontId="44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2" fontId="16" fillId="3" borderId="1" xfId="0" applyNumberFormat="1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 wrapText="1"/>
    </xf>
    <xf numFmtId="14" fontId="26" fillId="3" borderId="80" xfId="0" applyNumberFormat="1" applyFont="1" applyFill="1" applyBorder="1" applyAlignment="1">
      <alignment vertical="center" wrapText="1"/>
    </xf>
    <xf numFmtId="0" fontId="26" fillId="3" borderId="8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170" fontId="0" fillId="3" borderId="74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right" wrapText="1"/>
    </xf>
    <xf numFmtId="14" fontId="16" fillId="3" borderId="1" xfId="0" applyNumberFormat="1" applyFont="1" applyFill="1" applyBorder="1" applyAlignment="1">
      <alignment wrapText="1"/>
    </xf>
    <xf numFmtId="170" fontId="6" fillId="3" borderId="74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horizontal="left" vertical="center"/>
    </xf>
    <xf numFmtId="170" fontId="6" fillId="3" borderId="82" xfId="0" applyNumberFormat="1" applyFont="1" applyFill="1" applyBorder="1" applyAlignment="1">
      <alignment horizontal="center" vertical="center"/>
    </xf>
    <xf numFmtId="49" fontId="16" fillId="3" borderId="83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23" fillId="3" borderId="1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2" fontId="16" fillId="3" borderId="10" xfId="0" applyNumberFormat="1" applyFont="1" applyFill="1" applyBorder="1" applyAlignment="1">
      <alignment horizontal="center" vertical="center"/>
    </xf>
    <xf numFmtId="0" fontId="45" fillId="3" borderId="1" xfId="0" applyFont="1" applyFill="1" applyBorder="1" applyAlignment="1">
      <alignment vertical="center" wrapText="1"/>
    </xf>
    <xf numFmtId="15" fontId="18" fillId="3" borderId="1" xfId="0" applyNumberFormat="1" applyFont="1" applyFill="1" applyBorder="1" applyAlignment="1">
      <alignment horizontal="center" vertical="center"/>
    </xf>
    <xf numFmtId="0" fontId="36" fillId="0" borderId="1" xfId="0" applyFont="1" applyBorder="1" applyAlignment="1">
      <alignment vertical="center"/>
    </xf>
    <xf numFmtId="0" fontId="46" fillId="3" borderId="1" xfId="0" applyFont="1" applyFill="1" applyBorder="1" applyAlignment="1">
      <alignment horizontal="center" vertical="center" wrapText="1"/>
    </xf>
    <xf numFmtId="2" fontId="47" fillId="3" borderId="1" xfId="0" applyNumberFormat="1" applyFont="1" applyFill="1" applyBorder="1" applyAlignment="1">
      <alignment horizontal="center" vertical="center"/>
    </xf>
    <xf numFmtId="0" fontId="47" fillId="3" borderId="1" xfId="0" applyFont="1" applyFill="1" applyBorder="1" applyAlignment="1">
      <alignment horizontal="center" vertical="center"/>
    </xf>
    <xf numFmtId="0" fontId="16" fillId="3" borderId="75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 vertical="center" wrapText="1"/>
    </xf>
    <xf numFmtId="49" fontId="47" fillId="3" borderId="1" xfId="0" applyNumberFormat="1" applyFont="1" applyFill="1" applyBorder="1" applyAlignment="1">
      <alignment horizontal="center" vertical="center" wrapText="1"/>
    </xf>
    <xf numFmtId="167" fontId="47" fillId="3" borderId="1" xfId="0" applyNumberFormat="1" applyFont="1" applyFill="1" applyBorder="1" applyAlignment="1">
      <alignment horizontal="center" vertical="center" wrapText="1"/>
    </xf>
    <xf numFmtId="171" fontId="48" fillId="3" borderId="1" xfId="0" applyNumberFormat="1" applyFont="1" applyFill="1" applyBorder="1" applyAlignment="1">
      <alignment vertical="center"/>
    </xf>
    <xf numFmtId="14" fontId="26" fillId="3" borderId="75" xfId="0" applyNumberFormat="1" applyFont="1" applyFill="1" applyBorder="1" applyAlignment="1">
      <alignment horizontal="left" wrapText="1"/>
    </xf>
    <xf numFmtId="14" fontId="26" fillId="3" borderId="81" xfId="0" applyNumberFormat="1" applyFont="1" applyFill="1" applyBorder="1" applyAlignment="1">
      <alignment horizontal="left" wrapText="1"/>
    </xf>
    <xf numFmtId="14" fontId="26" fillId="3" borderId="1" xfId="0" applyNumberFormat="1" applyFont="1" applyFill="1" applyBorder="1" applyAlignment="1">
      <alignment horizontal="left" wrapText="1"/>
    </xf>
    <xf numFmtId="0" fontId="49" fillId="3" borderId="1" xfId="0" applyFont="1" applyFill="1" applyBorder="1" applyAlignment="1">
      <alignment horizontal="left" wrapText="1"/>
    </xf>
    <xf numFmtId="49" fontId="26" fillId="3" borderId="83" xfId="0" applyNumberFormat="1" applyFont="1" applyFill="1" applyBorder="1" applyAlignment="1">
      <alignment horizontal="left" wrapText="1"/>
    </xf>
    <xf numFmtId="14" fontId="26" fillId="3" borderId="80" xfId="0" applyNumberFormat="1" applyFont="1" applyFill="1" applyBorder="1" applyAlignment="1">
      <alignment horizontal="left" wrapText="1"/>
    </xf>
    <xf numFmtId="0" fontId="26" fillId="3" borderId="81" xfId="0" applyFont="1" applyFill="1" applyBorder="1" applyAlignment="1">
      <alignment horizontal="left" wrapText="1"/>
    </xf>
    <xf numFmtId="170" fontId="26" fillId="3" borderId="74" xfId="0" applyNumberFormat="1" applyFont="1" applyFill="1" applyBorder="1" applyAlignment="1">
      <alignment horizontal="center" wrapText="1"/>
    </xf>
    <xf numFmtId="2" fontId="26" fillId="3" borderId="1" xfId="0" applyNumberFormat="1" applyFont="1" applyFill="1" applyBorder="1" applyAlignment="1">
      <alignment horizontal="center" wrapText="1"/>
    </xf>
    <xf numFmtId="171" fontId="6" fillId="3" borderId="1" xfId="0" applyNumberFormat="1" applyFont="1" applyFill="1" applyBorder="1" applyAlignment="1">
      <alignment wrapText="1"/>
    </xf>
    <xf numFmtId="0" fontId="16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right"/>
    </xf>
    <xf numFmtId="0" fontId="50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wrapText="1"/>
    </xf>
    <xf numFmtId="170" fontId="6" fillId="3" borderId="74" xfId="0" applyNumberFormat="1" applyFont="1" applyFill="1" applyBorder="1" applyAlignment="1">
      <alignment horizontal="center" vertical="center" wrapText="1"/>
    </xf>
    <xf numFmtId="171" fontId="6" fillId="3" borderId="1" xfId="0" applyNumberFormat="1" applyFont="1" applyFill="1" applyBorder="1" applyAlignment="1">
      <alignment vertical="center" wrapText="1"/>
    </xf>
    <xf numFmtId="168" fontId="26" fillId="3" borderId="1" xfId="0" applyNumberFormat="1" applyFont="1" applyFill="1" applyBorder="1" applyAlignment="1">
      <alignment horizontal="left" vertical="center" wrapText="1"/>
    </xf>
    <xf numFmtId="164" fontId="26" fillId="3" borderId="1" xfId="0" applyNumberFormat="1" applyFont="1" applyFill="1" applyBorder="1" applyAlignment="1">
      <alignment horizontal="left" wrapText="1"/>
    </xf>
    <xf numFmtId="0" fontId="18" fillId="3" borderId="1" xfId="0" applyFont="1" applyFill="1" applyBorder="1" applyAlignment="1">
      <alignment horizontal="center" vertical="center" wrapText="1"/>
    </xf>
    <xf numFmtId="0" fontId="26" fillId="3" borderId="74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left" vertical="center" wrapText="1"/>
    </xf>
    <xf numFmtId="168" fontId="26" fillId="2" borderId="84" xfId="0" applyNumberFormat="1" applyFont="1" applyFill="1" applyBorder="1" applyAlignment="1">
      <alignment horizontal="left" wrapText="1"/>
    </xf>
    <xf numFmtId="0" fontId="25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right" vertical="center"/>
    </xf>
    <xf numFmtId="168" fontId="26" fillId="3" borderId="75" xfId="0" applyNumberFormat="1" applyFont="1" applyFill="1" applyBorder="1" applyAlignment="1">
      <alignment horizontal="left" vertical="center" wrapText="1"/>
    </xf>
    <xf numFmtId="0" fontId="11" fillId="9" borderId="75" xfId="0" applyFont="1" applyFill="1" applyBorder="1" applyAlignment="1">
      <alignment horizontal="left" vertical="center" wrapText="1"/>
    </xf>
    <xf numFmtId="164" fontId="11" fillId="9" borderId="75" xfId="0" applyNumberFormat="1" applyFont="1" applyFill="1" applyBorder="1" applyAlignment="1">
      <alignment horizontal="center" vertical="center" wrapText="1"/>
    </xf>
    <xf numFmtId="14" fontId="11" fillId="9" borderId="75" xfId="0" applyNumberFormat="1" applyFont="1" applyFill="1" applyBorder="1" applyAlignment="1">
      <alignment horizontal="left" vertical="center" wrapText="1"/>
    </xf>
    <xf numFmtId="0" fontId="11" fillId="9" borderId="55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vertical="center" wrapText="1"/>
    </xf>
    <xf numFmtId="14" fontId="11" fillId="9" borderId="81" xfId="0" applyNumberFormat="1" applyFont="1" applyFill="1" applyBorder="1" applyAlignment="1">
      <alignment vertical="center" wrapText="1"/>
    </xf>
    <xf numFmtId="14" fontId="11" fillId="9" borderId="75" xfId="0" applyNumberFormat="1" applyFont="1" applyFill="1" applyBorder="1" applyAlignment="1">
      <alignment vertical="center" wrapText="1"/>
    </xf>
    <xf numFmtId="0" fontId="11" fillId="9" borderId="75" xfId="0" applyFont="1" applyFill="1" applyBorder="1" applyAlignment="1">
      <alignment horizontal="center" vertical="center" wrapText="1"/>
    </xf>
    <xf numFmtId="168" fontId="11" fillId="9" borderId="75" xfId="0" applyNumberFormat="1" applyFont="1" applyFill="1" applyBorder="1" applyAlignment="1">
      <alignment horizontal="left" vertical="center" wrapText="1"/>
    </xf>
    <xf numFmtId="0" fontId="11" fillId="9" borderId="75" xfId="0" applyFont="1" applyFill="1" applyBorder="1" applyAlignment="1">
      <alignment horizontal="left" wrapText="1"/>
    </xf>
    <xf numFmtId="0" fontId="11" fillId="9" borderId="1" xfId="0" applyFont="1" applyFill="1" applyBorder="1" applyAlignment="1">
      <alignment horizontal="left" vertical="center" wrapText="1"/>
    </xf>
    <xf numFmtId="0" fontId="14" fillId="9" borderId="1" xfId="0" applyFont="1" applyFill="1" applyBorder="1" applyAlignment="1">
      <alignment vertical="center"/>
    </xf>
    <xf numFmtId="0" fontId="14" fillId="9" borderId="1" xfId="0" applyFont="1" applyFill="1" applyBorder="1" applyAlignment="1">
      <alignment horizontal="right" vertical="center"/>
    </xf>
    <xf numFmtId="0" fontId="51" fillId="9" borderId="1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horizontal="left" vertical="center" wrapText="1"/>
    </xf>
    <xf numFmtId="2" fontId="14" fillId="9" borderId="1" xfId="0" applyNumberFormat="1" applyFont="1" applyFill="1" applyBorder="1" applyAlignment="1">
      <alignment horizontal="center" vertical="center"/>
    </xf>
    <xf numFmtId="49" fontId="14" fillId="9" borderId="14" xfId="0" applyNumberFormat="1" applyFont="1" applyFill="1" applyBorder="1" applyAlignment="1">
      <alignment horizontal="center" vertical="center" wrapText="1"/>
    </xf>
    <xf numFmtId="14" fontId="11" fillId="9" borderId="80" xfId="0" applyNumberFormat="1" applyFont="1" applyFill="1" applyBorder="1" applyAlignment="1">
      <alignment vertical="center" wrapText="1"/>
    </xf>
    <xf numFmtId="0" fontId="52" fillId="9" borderId="1" xfId="0" applyFont="1" applyFill="1" applyBorder="1" applyAlignment="1">
      <alignment horizontal="left" vertical="center" wrapText="1"/>
    </xf>
    <xf numFmtId="0" fontId="11" fillId="9" borderId="81" xfId="0" applyFont="1" applyFill="1" applyBorder="1" applyAlignment="1">
      <alignment horizontal="left" vertical="center" wrapText="1"/>
    </xf>
    <xf numFmtId="0" fontId="15" fillId="9" borderId="1" xfId="0" applyFont="1" applyFill="1" applyBorder="1" applyAlignment="1">
      <alignment vertical="center" wrapText="1"/>
    </xf>
    <xf numFmtId="0" fontId="15" fillId="9" borderId="1" xfId="0" applyFont="1" applyFill="1" applyBorder="1" applyAlignment="1">
      <alignment vertical="center"/>
    </xf>
    <xf numFmtId="170" fontId="27" fillId="9" borderId="74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/>
    <xf numFmtId="0" fontId="16" fillId="3" borderId="75" xfId="0" applyFont="1" applyFill="1" applyBorder="1" applyAlignment="1">
      <alignment horizontal="left" vertical="center" wrapText="1"/>
    </xf>
    <xf numFmtId="0" fontId="16" fillId="3" borderId="75" xfId="0" applyFont="1" applyFill="1" applyBorder="1" applyAlignment="1">
      <alignment horizontal="center" vertical="center"/>
    </xf>
    <xf numFmtId="0" fontId="26" fillId="3" borderId="85" xfId="0" applyFont="1" applyFill="1" applyBorder="1" applyAlignment="1">
      <alignment horizontal="left" vertical="center" wrapText="1"/>
    </xf>
    <xf numFmtId="170" fontId="53" fillId="3" borderId="74" xfId="0" applyNumberFormat="1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right"/>
    </xf>
    <xf numFmtId="0" fontId="54" fillId="3" borderId="1" xfId="0" applyFont="1" applyFill="1" applyBorder="1" applyAlignment="1">
      <alignment wrapText="1"/>
    </xf>
    <xf numFmtId="171" fontId="6" fillId="3" borderId="1" xfId="0" applyNumberFormat="1" applyFont="1" applyFill="1" applyBorder="1" applyAlignment="1"/>
    <xf numFmtId="0" fontId="55" fillId="3" borderId="1" xfId="0" applyFont="1" applyFill="1" applyBorder="1" applyAlignment="1">
      <alignment horizontal="center" vertical="center" wrapText="1"/>
    </xf>
    <xf numFmtId="14" fontId="18" fillId="3" borderId="1" xfId="0" applyNumberFormat="1" applyFont="1" applyFill="1" applyBorder="1" applyAlignment="1">
      <alignment horizontal="right" vertical="center"/>
    </xf>
    <xf numFmtId="0" fontId="16" fillId="12" borderId="1" xfId="0" applyFont="1" applyFill="1" applyBorder="1" applyAlignment="1">
      <alignment horizontal="center" vertical="center"/>
    </xf>
    <xf numFmtId="0" fontId="26" fillId="12" borderId="75" xfId="0" applyFont="1" applyFill="1" applyBorder="1" applyAlignment="1">
      <alignment vertical="center" wrapText="1"/>
    </xf>
    <xf numFmtId="0" fontId="16" fillId="12" borderId="75" xfId="0" applyFont="1" applyFill="1" applyBorder="1" applyAlignment="1">
      <alignment horizontal="left" vertical="center" wrapText="1"/>
    </xf>
    <xf numFmtId="0" fontId="26" fillId="12" borderId="75" xfId="0" applyFont="1" applyFill="1" applyBorder="1" applyAlignment="1">
      <alignment horizontal="center" vertical="center"/>
    </xf>
    <xf numFmtId="164" fontId="26" fillId="12" borderId="75" xfId="0" applyNumberFormat="1" applyFont="1" applyFill="1" applyBorder="1" applyAlignment="1">
      <alignment horizontal="center" vertical="center" wrapText="1"/>
    </xf>
    <xf numFmtId="0" fontId="26" fillId="12" borderId="75" xfId="0" applyFont="1" applyFill="1" applyBorder="1" applyAlignment="1">
      <alignment horizontal="left" vertical="center" wrapText="1"/>
    </xf>
    <xf numFmtId="14" fontId="26" fillId="12" borderId="75" xfId="0" applyNumberFormat="1" applyFont="1" applyFill="1" applyBorder="1" applyAlignment="1">
      <alignment horizontal="left" vertical="center" wrapText="1"/>
    </xf>
    <xf numFmtId="0" fontId="26" fillId="12" borderId="74" xfId="0" applyFont="1" applyFill="1" applyBorder="1" applyAlignment="1">
      <alignment horizontal="left" vertical="center" wrapText="1"/>
    </xf>
    <xf numFmtId="0" fontId="26" fillId="12" borderId="1" xfId="0" applyFont="1" applyFill="1" applyBorder="1" applyAlignment="1">
      <alignment vertical="center" wrapText="1"/>
    </xf>
    <xf numFmtId="0" fontId="16" fillId="12" borderId="1" xfId="0" applyFont="1" applyFill="1" applyBorder="1" applyAlignment="1">
      <alignment horizontal="center" vertical="center" wrapText="1"/>
    </xf>
    <xf numFmtId="14" fontId="26" fillId="12" borderId="81" xfId="0" applyNumberFormat="1" applyFont="1" applyFill="1" applyBorder="1" applyAlignment="1">
      <alignment vertical="center" wrapText="1"/>
    </xf>
    <xf numFmtId="14" fontId="26" fillId="12" borderId="75" xfId="0" applyNumberFormat="1" applyFont="1" applyFill="1" applyBorder="1" applyAlignment="1">
      <alignment vertical="center" wrapText="1"/>
    </xf>
    <xf numFmtId="0" fontId="26" fillId="12" borderId="75" xfId="0" applyFont="1" applyFill="1" applyBorder="1" applyAlignment="1">
      <alignment horizontal="center" vertical="center" wrapText="1"/>
    </xf>
    <xf numFmtId="168" fontId="26" fillId="12" borderId="75" xfId="0" applyNumberFormat="1" applyFont="1" applyFill="1" applyBorder="1" applyAlignment="1">
      <alignment horizontal="left" wrapText="1"/>
    </xf>
    <xf numFmtId="0" fontId="26" fillId="12" borderId="75" xfId="0" applyFont="1" applyFill="1" applyBorder="1" applyAlignment="1">
      <alignment horizontal="left" wrapText="1"/>
    </xf>
    <xf numFmtId="0" fontId="26" fillId="12" borderId="1" xfId="0" applyFont="1" applyFill="1" applyBorder="1" applyAlignment="1">
      <alignment horizontal="left" vertical="center" wrapText="1"/>
    </xf>
    <xf numFmtId="0" fontId="26" fillId="12" borderId="1" xfId="0" applyFont="1" applyFill="1" applyBorder="1" applyAlignment="1">
      <alignment horizontal="left" wrapText="1"/>
    </xf>
    <xf numFmtId="0" fontId="16" fillId="12" borderId="1" xfId="0" applyFont="1" applyFill="1" applyBorder="1" applyAlignment="1">
      <alignment horizontal="right" vertical="center"/>
    </xf>
    <xf numFmtId="0" fontId="56" fillId="12" borderId="75" xfId="0" applyFont="1" applyFill="1" applyBorder="1" applyAlignment="1">
      <alignment horizontal="center" vertical="center" wrapText="1"/>
    </xf>
    <xf numFmtId="2" fontId="16" fillId="12" borderId="1" xfId="0" applyNumberFormat="1" applyFont="1" applyFill="1" applyBorder="1" applyAlignment="1">
      <alignment horizontal="center" vertical="center"/>
    </xf>
    <xf numFmtId="49" fontId="16" fillId="12" borderId="1" xfId="0" applyNumberFormat="1" applyFont="1" applyFill="1" applyBorder="1" applyAlignment="1">
      <alignment horizontal="center" vertical="center" wrapText="1"/>
    </xf>
    <xf numFmtId="14" fontId="26" fillId="12" borderId="80" xfId="0" applyNumberFormat="1" applyFont="1" applyFill="1" applyBorder="1" applyAlignment="1">
      <alignment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26" fillId="12" borderId="81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horizontal="left" vertical="center"/>
    </xf>
    <xf numFmtId="0" fontId="18" fillId="12" borderId="1" xfId="0" applyFont="1" applyFill="1" applyBorder="1" applyAlignment="1">
      <alignment horizontal="right" vertical="center"/>
    </xf>
    <xf numFmtId="170" fontId="0" fillId="12" borderId="74" xfId="0" applyNumberFormat="1" applyFont="1" applyFill="1" applyBorder="1" applyAlignment="1">
      <alignment horizontal="center" vertical="center"/>
    </xf>
    <xf numFmtId="2" fontId="0" fillId="12" borderId="1" xfId="0" applyNumberFormat="1" applyFont="1" applyFill="1" applyBorder="1" applyAlignment="1">
      <alignment horizontal="center" vertical="center"/>
    </xf>
    <xf numFmtId="171" fontId="6" fillId="12" borderId="1" xfId="0" applyNumberFormat="1" applyFont="1" applyFill="1" applyBorder="1" applyAlignment="1">
      <alignment vertical="center"/>
    </xf>
    <xf numFmtId="0" fontId="0" fillId="12" borderId="1" xfId="0" applyFont="1" applyFill="1" applyBorder="1" applyAlignment="1"/>
    <xf numFmtId="0" fontId="57" fillId="3" borderId="1" xfId="0" applyFont="1" applyFill="1" applyBorder="1" applyAlignment="1">
      <alignment wrapText="1"/>
    </xf>
    <xf numFmtId="0" fontId="58" fillId="3" borderId="1" xfId="0" applyFont="1" applyFill="1" applyBorder="1" applyAlignment="1">
      <alignment vertical="center" wrapText="1"/>
    </xf>
    <xf numFmtId="167" fontId="18" fillId="3" borderId="1" xfId="0" applyNumberFormat="1" applyFont="1" applyFill="1" applyBorder="1" applyAlignment="1">
      <alignment horizontal="center" vertical="center"/>
    </xf>
    <xf numFmtId="0" fontId="16" fillId="3" borderId="74" xfId="0" applyFont="1" applyFill="1" applyBorder="1" applyAlignment="1">
      <alignment horizontal="center" vertical="center"/>
    </xf>
    <xf numFmtId="0" fontId="59" fillId="3" borderId="1" xfId="0" applyFont="1" applyFill="1" applyBorder="1" applyAlignment="1">
      <alignment vertical="center" wrapText="1"/>
    </xf>
    <xf numFmtId="0" fontId="25" fillId="3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right" vertical="center"/>
    </xf>
    <xf numFmtId="0" fontId="16" fillId="3" borderId="75" xfId="0" applyFont="1" applyFill="1" applyBorder="1" applyAlignment="1">
      <alignment horizontal="left" vertical="center"/>
    </xf>
    <xf numFmtId="0" fontId="18" fillId="3" borderId="5" xfId="0" applyFont="1" applyFill="1" applyBorder="1" applyAlignment="1">
      <alignment horizontal="left" vertical="center"/>
    </xf>
    <xf numFmtId="0" fontId="26" fillId="3" borderId="83" xfId="0" applyFont="1" applyFill="1" applyBorder="1" applyAlignment="1">
      <alignment horizontal="left" vertical="center" wrapText="1"/>
    </xf>
    <xf numFmtId="0" fontId="60" fillId="3" borderId="86" xfId="0" applyFont="1" applyFill="1" applyBorder="1" applyAlignment="1">
      <alignment horizontal="center" vertical="center" wrapText="1"/>
    </xf>
    <xf numFmtId="170" fontId="0" fillId="3" borderId="85" xfId="0" applyNumberFormat="1" applyFont="1" applyFill="1" applyBorder="1" applyAlignment="1">
      <alignment horizontal="center" vertical="center"/>
    </xf>
    <xf numFmtId="171" fontId="6" fillId="12" borderId="1" xfId="0" applyNumberFormat="1" applyFont="1" applyFill="1" applyBorder="1" applyAlignment="1"/>
    <xf numFmtId="0" fontId="16" fillId="3" borderId="1" xfId="0" applyFont="1" applyFill="1" applyBorder="1" applyAlignment="1">
      <alignment wrapText="1"/>
    </xf>
    <xf numFmtId="0" fontId="23" fillId="3" borderId="5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right" vertical="center" wrapText="1"/>
    </xf>
    <xf numFmtId="167" fontId="16" fillId="3" borderId="1" xfId="0" applyNumberFormat="1" applyFont="1" applyFill="1" applyBorder="1" applyAlignment="1">
      <alignment horizontal="center" vertical="center"/>
    </xf>
    <xf numFmtId="0" fontId="16" fillId="12" borderId="75" xfId="0" applyFont="1" applyFill="1" applyBorder="1" applyAlignment="1">
      <alignment horizontal="left" vertical="center"/>
    </xf>
    <xf numFmtId="0" fontId="22" fillId="12" borderId="1" xfId="0" applyFont="1" applyFill="1" applyBorder="1" applyAlignment="1">
      <alignment horizontal="center" vertical="center"/>
    </xf>
    <xf numFmtId="0" fontId="61" fillId="3" borderId="1" xfId="0" applyFont="1" applyFill="1" applyBorder="1" applyAlignment="1">
      <alignment horizontal="center" wrapText="1"/>
    </xf>
    <xf numFmtId="14" fontId="18" fillId="12" borderId="1" xfId="0" applyNumberFormat="1" applyFont="1" applyFill="1" applyBorder="1" applyAlignment="1">
      <alignment horizontal="right" vertical="center"/>
    </xf>
    <xf numFmtId="0" fontId="26" fillId="12" borderId="85" xfId="0" applyFont="1" applyFill="1" applyBorder="1" applyAlignment="1">
      <alignment horizontal="left" vertical="center" wrapText="1"/>
    </xf>
    <xf numFmtId="170" fontId="0" fillId="3" borderId="82" xfId="0" applyNumberFormat="1" applyFont="1" applyFill="1" applyBorder="1" applyAlignment="1">
      <alignment horizontal="center" vertical="center"/>
    </xf>
    <xf numFmtId="0" fontId="62" fillId="3" borderId="87" xfId="0" applyFont="1" applyFill="1" applyBorder="1" applyAlignment="1">
      <alignment horizontal="center" vertical="center" wrapText="1"/>
    </xf>
    <xf numFmtId="0" fontId="63" fillId="3" borderId="75" xfId="0" applyFont="1" applyFill="1" applyBorder="1" applyAlignment="1">
      <alignment vertical="center" wrapText="1"/>
    </xf>
    <xf numFmtId="0" fontId="64" fillId="12" borderId="1" xfId="0" applyFont="1" applyFill="1" applyBorder="1" applyAlignment="1">
      <alignment horizontal="center" vertical="center" wrapText="1"/>
    </xf>
    <xf numFmtId="0" fontId="16" fillId="12" borderId="75" xfId="0" applyFont="1" applyFill="1" applyBorder="1" applyAlignment="1">
      <alignment horizontal="center" vertical="center" wrapText="1"/>
    </xf>
    <xf numFmtId="49" fontId="16" fillId="12" borderId="83" xfId="0" applyNumberFormat="1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left" vertical="center" wrapText="1"/>
    </xf>
    <xf numFmtId="15" fontId="18" fillId="12" borderId="1" xfId="0" applyNumberFormat="1" applyFont="1" applyFill="1" applyBorder="1" applyAlignment="1">
      <alignment horizontal="center" vertical="center"/>
    </xf>
    <xf numFmtId="0" fontId="16" fillId="3" borderId="75" xfId="0" applyFont="1" applyFill="1" applyBorder="1" applyAlignment="1">
      <alignment horizontal="center" vertical="center" wrapText="1"/>
    </xf>
    <xf numFmtId="0" fontId="65" fillId="3" borderId="75" xfId="0" applyFont="1" applyFill="1" applyBorder="1" applyAlignment="1">
      <alignment horizontal="center" vertical="center" wrapText="1"/>
    </xf>
    <xf numFmtId="0" fontId="66" fillId="3" borderId="75" xfId="0" applyFont="1" applyFill="1" applyBorder="1" applyAlignment="1">
      <alignment wrapText="1"/>
    </xf>
    <xf numFmtId="49" fontId="16" fillId="3" borderId="1" xfId="0" applyNumberFormat="1" applyFont="1" applyFill="1" applyBorder="1" applyAlignment="1">
      <alignment horizontal="left" vertical="center"/>
    </xf>
    <xf numFmtId="0" fontId="18" fillId="3" borderId="14" xfId="0" applyFont="1" applyFill="1" applyBorder="1" applyAlignment="1">
      <alignment vertical="center"/>
    </xf>
    <xf numFmtId="0" fontId="16" fillId="3" borderId="5" xfId="0" applyFont="1" applyFill="1" applyBorder="1" applyAlignment="1">
      <alignment vertical="center"/>
    </xf>
    <xf numFmtId="172" fontId="16" fillId="3" borderId="1" xfId="0" applyNumberFormat="1" applyFont="1" applyFill="1" applyBorder="1" applyAlignment="1">
      <alignment horizontal="center" wrapText="1"/>
    </xf>
    <xf numFmtId="0" fontId="16" fillId="3" borderId="88" xfId="0" applyFont="1" applyFill="1" applyBorder="1" applyAlignment="1">
      <alignment horizontal="center" wrapText="1"/>
    </xf>
    <xf numFmtId="0" fontId="67" fillId="3" borderId="1" xfId="0" applyFont="1" applyFill="1" applyBorder="1" applyAlignment="1">
      <alignment wrapText="1"/>
    </xf>
    <xf numFmtId="0" fontId="16" fillId="3" borderId="88" xfId="0" applyFont="1" applyFill="1" applyBorder="1" applyAlignment="1">
      <alignment horizontal="center" vertical="center" wrapText="1"/>
    </xf>
    <xf numFmtId="0" fontId="16" fillId="12" borderId="75" xfId="0" applyFont="1" applyFill="1" applyBorder="1" applyAlignment="1">
      <alignment horizontal="center" vertical="center"/>
    </xf>
    <xf numFmtId="168" fontId="6" fillId="12" borderId="1" xfId="0" applyNumberFormat="1" applyFont="1" applyFill="1" applyBorder="1" applyAlignment="1">
      <alignment horizontal="left" vertical="center"/>
    </xf>
    <xf numFmtId="0" fontId="18" fillId="12" borderId="5" xfId="0" applyFont="1" applyFill="1" applyBorder="1" applyAlignment="1">
      <alignment horizontal="left" vertical="center"/>
    </xf>
    <xf numFmtId="14" fontId="18" fillId="12" borderId="5" xfId="0" applyNumberFormat="1" applyFont="1" applyFill="1" applyBorder="1" applyAlignment="1">
      <alignment horizontal="right" vertical="center"/>
    </xf>
    <xf numFmtId="170" fontId="0" fillId="12" borderId="82" xfId="0" applyNumberFormat="1" applyFont="1" applyFill="1" applyBorder="1" applyAlignment="1">
      <alignment horizontal="center" vertical="center"/>
    </xf>
    <xf numFmtId="170" fontId="0" fillId="3" borderId="89" xfId="0" applyNumberFormat="1" applyFont="1" applyFill="1" applyBorder="1" applyAlignment="1">
      <alignment horizontal="center" vertical="center"/>
    </xf>
    <xf numFmtId="2" fontId="23" fillId="3" borderId="1" xfId="0" applyNumberFormat="1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right" vertical="center" wrapText="1"/>
    </xf>
    <xf numFmtId="0" fontId="68" fillId="12" borderId="1" xfId="0" applyFont="1" applyFill="1" applyBorder="1" applyAlignment="1">
      <alignment wrapText="1"/>
    </xf>
    <xf numFmtId="0" fontId="16" fillId="12" borderId="1" xfId="0" applyFont="1" applyFill="1" applyBorder="1" applyAlignment="1">
      <alignment horizontal="center" wrapText="1"/>
    </xf>
    <xf numFmtId="167" fontId="18" fillId="12" borderId="1" xfId="0" applyNumberFormat="1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right" wrapText="1"/>
    </xf>
    <xf numFmtId="0" fontId="18" fillId="12" borderId="1" xfId="0" applyFont="1" applyFill="1" applyBorder="1" applyAlignment="1">
      <alignment vertical="center" wrapText="1"/>
    </xf>
    <xf numFmtId="0" fontId="18" fillId="12" borderId="1" xfId="0" applyFont="1" applyFill="1" applyBorder="1" applyAlignment="1">
      <alignment vertical="center"/>
    </xf>
    <xf numFmtId="170" fontId="6" fillId="12" borderId="74" xfId="0" applyNumberFormat="1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69" fillId="3" borderId="75" xfId="0" applyFont="1" applyFill="1" applyBorder="1" applyAlignment="1">
      <alignment horizontal="left" wrapText="1"/>
    </xf>
    <xf numFmtId="0" fontId="18" fillId="3" borderId="5" xfId="0" applyFont="1" applyFill="1" applyBorder="1" applyAlignment="1">
      <alignment vertical="center"/>
    </xf>
    <xf numFmtId="0" fontId="26" fillId="3" borderId="80" xfId="0" applyFont="1" applyFill="1" applyBorder="1" applyAlignment="1">
      <alignment horizontal="center" wrapText="1"/>
    </xf>
    <xf numFmtId="0" fontId="26" fillId="3" borderId="1" xfId="0" applyFont="1" applyFill="1" applyBorder="1" applyAlignment="1">
      <alignment horizontal="center" wrapText="1"/>
    </xf>
    <xf numFmtId="171" fontId="20" fillId="3" borderId="1" xfId="0" applyNumberFormat="1" applyFont="1" applyFill="1" applyBorder="1" applyAlignment="1"/>
    <xf numFmtId="0" fontId="6" fillId="1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wrapText="1"/>
    </xf>
    <xf numFmtId="0" fontId="18" fillId="3" borderId="1" xfId="0" applyFont="1" applyFill="1" applyBorder="1" applyAlignment="1"/>
    <xf numFmtId="0" fontId="16" fillId="3" borderId="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16" fillId="3" borderId="75" xfId="0" applyFont="1" applyFill="1" applyBorder="1" applyAlignment="1">
      <alignment horizontal="center" wrapText="1"/>
    </xf>
    <xf numFmtId="0" fontId="70" fillId="12" borderId="1" xfId="0" applyFont="1" applyFill="1" applyBorder="1" applyAlignment="1">
      <alignment wrapText="1"/>
    </xf>
    <xf numFmtId="0" fontId="18" fillId="3" borderId="10" xfId="0" applyFont="1" applyFill="1" applyBorder="1" applyAlignment="1">
      <alignment vertical="center"/>
    </xf>
    <xf numFmtId="171" fontId="20" fillId="12" borderId="1" xfId="0" applyNumberFormat="1" applyFont="1" applyFill="1" applyBorder="1" applyAlignment="1"/>
    <xf numFmtId="0" fontId="23" fillId="12" borderId="1" xfId="0" applyFont="1" applyFill="1" applyBorder="1" applyAlignment="1">
      <alignment horizontal="center" vertical="center"/>
    </xf>
    <xf numFmtId="0" fontId="71" fillId="3" borderId="75" xfId="0" applyFont="1" applyFill="1" applyBorder="1" applyAlignment="1">
      <alignment horizontal="left" vertical="center" wrapText="1"/>
    </xf>
    <xf numFmtId="0" fontId="71" fillId="12" borderId="75" xfId="0" applyFont="1" applyFill="1" applyBorder="1" applyAlignment="1">
      <alignment horizontal="left" vertical="center" wrapText="1"/>
    </xf>
    <xf numFmtId="14" fontId="18" fillId="12" borderId="1" xfId="0" applyNumberFormat="1" applyFont="1" applyFill="1" applyBorder="1" applyAlignment="1">
      <alignment vertical="center"/>
    </xf>
    <xf numFmtId="170" fontId="6" fillId="12" borderId="74" xfId="0" applyNumberFormat="1" applyFont="1" applyFill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right" vertical="center"/>
    </xf>
    <xf numFmtId="0" fontId="14" fillId="9" borderId="75" xfId="0" applyFont="1" applyFill="1" applyBorder="1" applyAlignment="1">
      <alignment horizontal="left" vertical="center" wrapText="1"/>
    </xf>
    <xf numFmtId="0" fontId="72" fillId="9" borderId="75" xfId="0" applyFont="1" applyFill="1" applyBorder="1" applyAlignment="1">
      <alignment horizontal="left" vertical="center" wrapText="1"/>
    </xf>
    <xf numFmtId="0" fontId="11" fillId="9" borderId="75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left" vertical="center" wrapText="1"/>
    </xf>
    <xf numFmtId="168" fontId="11" fillId="9" borderId="75" xfId="0" applyNumberFormat="1" applyFont="1" applyFill="1" applyBorder="1" applyAlignment="1">
      <alignment horizontal="left" wrapText="1"/>
    </xf>
    <xf numFmtId="0" fontId="11" fillId="9" borderId="1" xfId="0" applyFont="1" applyFill="1" applyBorder="1" applyAlignment="1">
      <alignment horizontal="left" wrapText="1"/>
    </xf>
    <xf numFmtId="0" fontId="73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wrapText="1"/>
    </xf>
    <xf numFmtId="49" fontId="14" fillId="9" borderId="1" xfId="0" applyNumberFormat="1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 wrapText="1"/>
    </xf>
    <xf numFmtId="0" fontId="15" fillId="9" borderId="1" xfId="0" applyFont="1" applyFill="1" applyBorder="1" applyAlignment="1">
      <alignment horizontal="left" vertical="center"/>
    </xf>
    <xf numFmtId="170" fontId="13" fillId="9" borderId="74" xfId="0" applyNumberFormat="1" applyFont="1" applyFill="1" applyBorder="1" applyAlignment="1">
      <alignment horizontal="center" vertical="center"/>
    </xf>
    <xf numFmtId="0" fontId="16" fillId="3" borderId="75" xfId="0" applyFont="1" applyFill="1" applyBorder="1" applyAlignment="1">
      <alignment vertical="center" wrapText="1"/>
    </xf>
    <xf numFmtId="0" fontId="26" fillId="3" borderId="83" xfId="0" applyFont="1" applyFill="1" applyBorder="1" applyAlignment="1">
      <alignment horizontal="left" wrapText="1"/>
    </xf>
    <xf numFmtId="0" fontId="16" fillId="3" borderId="83" xfId="0" applyFont="1" applyFill="1" applyBorder="1" applyAlignment="1">
      <alignment horizontal="right" vertical="center"/>
    </xf>
    <xf numFmtId="0" fontId="74" fillId="3" borderId="83" xfId="0" applyFont="1" applyFill="1" applyBorder="1" applyAlignment="1">
      <alignment horizontal="center" vertical="center" wrapText="1"/>
    </xf>
    <xf numFmtId="0" fontId="16" fillId="3" borderId="90" xfId="0" applyFont="1" applyFill="1" applyBorder="1" applyAlignment="1">
      <alignment horizontal="center" vertical="center" wrapText="1"/>
    </xf>
    <xf numFmtId="49" fontId="16" fillId="3" borderId="1" xfId="0" applyNumberFormat="1" applyFont="1" applyFill="1" applyBorder="1" applyAlignment="1">
      <alignment horizontal="left" vertical="center" wrapText="1"/>
    </xf>
    <xf numFmtId="2" fontId="16" fillId="3" borderId="56" xfId="0" applyNumberFormat="1" applyFont="1" applyFill="1" applyBorder="1" applyAlignment="1">
      <alignment horizontal="center" vertical="center"/>
    </xf>
    <xf numFmtId="0" fontId="16" fillId="3" borderId="56" xfId="0" applyFont="1" applyFill="1" applyBorder="1" applyAlignment="1">
      <alignment horizontal="center" vertical="center"/>
    </xf>
    <xf numFmtId="0" fontId="75" fillId="3" borderId="1" xfId="0" applyFont="1" applyFill="1" applyBorder="1" applyAlignment="1">
      <alignment horizontal="right" vertical="center"/>
    </xf>
    <xf numFmtId="14" fontId="16" fillId="3" borderId="1" xfId="0" applyNumberFormat="1" applyFont="1" applyFill="1" applyBorder="1" applyAlignment="1">
      <alignment horizontal="center" vertical="center"/>
    </xf>
    <xf numFmtId="49" fontId="16" fillId="3" borderId="83" xfId="0" applyNumberFormat="1" applyFont="1" applyFill="1" applyBorder="1" applyAlignment="1">
      <alignment horizontal="left" vertical="center"/>
    </xf>
    <xf numFmtId="0" fontId="16" fillId="3" borderId="75" xfId="0" applyFont="1" applyFill="1" applyBorder="1" applyAlignment="1">
      <alignment wrapText="1"/>
    </xf>
    <xf numFmtId="0" fontId="16" fillId="3" borderId="75" xfId="0" applyFont="1" applyFill="1" applyBorder="1" applyAlignment="1">
      <alignment horizontal="right" vertical="center"/>
    </xf>
    <xf numFmtId="0" fontId="26" fillId="3" borderId="91" xfId="0" applyFont="1" applyFill="1" applyBorder="1" applyAlignment="1">
      <alignment vertical="center" wrapText="1"/>
    </xf>
    <xf numFmtId="0" fontId="16" fillId="3" borderId="91" xfId="0" applyFont="1" applyFill="1" applyBorder="1" applyAlignment="1">
      <alignment horizontal="center" vertical="center"/>
    </xf>
    <xf numFmtId="164" fontId="26" fillId="3" borderId="91" xfId="0" applyNumberFormat="1" applyFont="1" applyFill="1" applyBorder="1" applyAlignment="1">
      <alignment horizontal="center" vertical="center" wrapText="1"/>
    </xf>
    <xf numFmtId="0" fontId="26" fillId="3" borderId="91" xfId="0" applyFont="1" applyFill="1" applyBorder="1" applyAlignment="1">
      <alignment horizontal="left" vertical="center" wrapText="1"/>
    </xf>
    <xf numFmtId="14" fontId="26" fillId="3" borderId="91" xfId="0" applyNumberFormat="1" applyFont="1" applyFill="1" applyBorder="1" applyAlignment="1">
      <alignment horizontal="left" vertical="center" wrapText="1"/>
    </xf>
    <xf numFmtId="0" fontId="26" fillId="3" borderId="57" xfId="0" applyFont="1" applyFill="1" applyBorder="1" applyAlignment="1">
      <alignment horizontal="left" vertical="center" wrapText="1"/>
    </xf>
    <xf numFmtId="0" fontId="26" fillId="3" borderId="10" xfId="0" applyFont="1" applyFill="1" applyBorder="1" applyAlignment="1">
      <alignment vertical="center" wrapText="1"/>
    </xf>
    <xf numFmtId="14" fontId="26" fillId="3" borderId="92" xfId="0" applyNumberFormat="1" applyFont="1" applyFill="1" applyBorder="1" applyAlignment="1">
      <alignment vertical="center" wrapText="1"/>
    </xf>
    <xf numFmtId="14" fontId="26" fillId="3" borderId="91" xfId="0" applyNumberFormat="1" applyFont="1" applyFill="1" applyBorder="1" applyAlignment="1">
      <alignment vertical="center" wrapText="1"/>
    </xf>
    <xf numFmtId="0" fontId="26" fillId="3" borderId="91" xfId="0" applyFont="1" applyFill="1" applyBorder="1" applyAlignment="1">
      <alignment horizontal="center" vertical="center" wrapText="1"/>
    </xf>
    <xf numFmtId="168" fontId="26" fillId="3" borderId="91" xfId="0" applyNumberFormat="1" applyFont="1" applyFill="1" applyBorder="1" applyAlignment="1">
      <alignment horizontal="left" wrapText="1"/>
    </xf>
    <xf numFmtId="0" fontId="26" fillId="3" borderId="91" xfId="0" applyFont="1" applyFill="1" applyBorder="1" applyAlignment="1">
      <alignment horizontal="left" wrapText="1"/>
    </xf>
    <xf numFmtId="0" fontId="26" fillId="3" borderId="10" xfId="0" applyFont="1" applyFill="1" applyBorder="1" applyAlignment="1">
      <alignment horizontal="left" vertical="center" wrapText="1"/>
    </xf>
    <xf numFmtId="0" fontId="26" fillId="3" borderId="10" xfId="0" applyFont="1" applyFill="1" applyBorder="1" applyAlignment="1">
      <alignment horizontal="left" wrapText="1"/>
    </xf>
    <xf numFmtId="0" fontId="16" fillId="3" borderId="10" xfId="0" applyFont="1" applyFill="1" applyBorder="1" applyAlignment="1">
      <alignment horizontal="right" vertical="center"/>
    </xf>
    <xf numFmtId="0" fontId="76" fillId="3" borderId="10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49" fontId="16" fillId="3" borderId="93" xfId="0" applyNumberFormat="1" applyFont="1" applyFill="1" applyBorder="1" applyAlignment="1">
      <alignment horizontal="center" vertical="center" wrapText="1"/>
    </xf>
    <xf numFmtId="14" fontId="26" fillId="3" borderId="94" xfId="0" applyNumberFormat="1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left" vertical="center" wrapText="1"/>
    </xf>
    <xf numFmtId="0" fontId="18" fillId="3" borderId="10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26" fillId="3" borderId="92" xfId="0" applyFont="1" applyFill="1" applyBorder="1" applyAlignment="1">
      <alignment horizontal="left" vertical="center" wrapText="1"/>
    </xf>
    <xf numFmtId="0" fontId="18" fillId="3" borderId="10" xfId="0" applyFont="1" applyFill="1" applyBorder="1" applyAlignment="1">
      <alignment vertical="center" wrapText="1"/>
    </xf>
    <xf numFmtId="170" fontId="0" fillId="3" borderId="57" xfId="0" applyNumberFormat="1" applyFont="1" applyFill="1" applyBorder="1" applyAlignment="1">
      <alignment horizontal="center" vertical="center"/>
    </xf>
    <xf numFmtId="164" fontId="26" fillId="3" borderId="1" xfId="0" applyNumberFormat="1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/>
    </xf>
    <xf numFmtId="0" fontId="26" fillId="3" borderId="95" xfId="0" applyFont="1" applyFill="1" applyBorder="1" applyAlignment="1">
      <alignment vertical="center" wrapText="1"/>
    </xf>
    <xf numFmtId="0" fontId="16" fillId="3" borderId="95" xfId="0" applyFont="1" applyFill="1" applyBorder="1" applyAlignment="1">
      <alignment horizontal="center" vertical="center"/>
    </xf>
    <xf numFmtId="164" fontId="26" fillId="3" borderId="95" xfId="0" applyNumberFormat="1" applyFont="1" applyFill="1" applyBorder="1" applyAlignment="1">
      <alignment horizontal="center" vertical="center" wrapText="1"/>
    </xf>
    <xf numFmtId="0" fontId="26" fillId="3" borderId="95" xfId="0" applyFont="1" applyFill="1" applyBorder="1" applyAlignment="1">
      <alignment horizontal="left" vertical="center" wrapText="1"/>
    </xf>
    <xf numFmtId="14" fontId="26" fillId="3" borderId="95" xfId="0" applyNumberFormat="1" applyFont="1" applyFill="1" applyBorder="1" applyAlignment="1">
      <alignment horizontal="left" vertical="center" wrapText="1"/>
    </xf>
    <xf numFmtId="0" fontId="26" fillId="3" borderId="55" xfId="0" applyFont="1" applyFill="1" applyBorder="1" applyAlignment="1">
      <alignment horizontal="left" vertical="center" wrapText="1"/>
    </xf>
    <xf numFmtId="0" fontId="26" fillId="3" borderId="14" xfId="0" applyFont="1" applyFill="1" applyBorder="1" applyAlignment="1">
      <alignment vertical="center" wrapText="1"/>
    </xf>
    <xf numFmtId="14" fontId="26" fillId="3" borderId="96" xfId="0" applyNumberFormat="1" applyFont="1" applyFill="1" applyBorder="1" applyAlignment="1">
      <alignment vertical="center" wrapText="1"/>
    </xf>
    <xf numFmtId="14" fontId="26" fillId="3" borderId="95" xfId="0" applyNumberFormat="1" applyFont="1" applyFill="1" applyBorder="1" applyAlignment="1">
      <alignment vertical="center" wrapText="1"/>
    </xf>
    <xf numFmtId="0" fontId="26" fillId="3" borderId="95" xfId="0" applyFont="1" applyFill="1" applyBorder="1" applyAlignment="1">
      <alignment horizontal="center" vertical="center" wrapText="1"/>
    </xf>
    <xf numFmtId="168" fontId="26" fillId="3" borderId="95" xfId="0" applyNumberFormat="1" applyFont="1" applyFill="1" applyBorder="1" applyAlignment="1">
      <alignment horizontal="left" wrapText="1"/>
    </xf>
    <xf numFmtId="0" fontId="26" fillId="3" borderId="95" xfId="0" applyFont="1" applyFill="1" applyBorder="1" applyAlignment="1">
      <alignment horizontal="left" wrapText="1"/>
    </xf>
    <xf numFmtId="0" fontId="26" fillId="3" borderId="14" xfId="0" applyFont="1" applyFill="1" applyBorder="1" applyAlignment="1">
      <alignment horizontal="left" vertical="center" wrapText="1"/>
    </xf>
    <xf numFmtId="0" fontId="26" fillId="3" borderId="14" xfId="0" applyFont="1" applyFill="1" applyBorder="1" applyAlignment="1">
      <alignment horizontal="left" wrapText="1"/>
    </xf>
    <xf numFmtId="0" fontId="16" fillId="3" borderId="14" xfId="0" applyFont="1" applyFill="1" applyBorder="1" applyAlignment="1">
      <alignment horizontal="right" vertical="center"/>
    </xf>
    <xf numFmtId="0" fontId="77" fillId="3" borderId="14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2" fontId="16" fillId="3" borderId="14" xfId="0" applyNumberFormat="1" applyFont="1" applyFill="1" applyBorder="1" applyAlignment="1">
      <alignment horizontal="center" vertical="center"/>
    </xf>
    <xf numFmtId="49" fontId="16" fillId="3" borderId="14" xfId="0" applyNumberFormat="1" applyFont="1" applyFill="1" applyBorder="1" applyAlignment="1">
      <alignment horizontal="center" vertical="center" wrapText="1"/>
    </xf>
    <xf numFmtId="14" fontId="26" fillId="3" borderId="97" xfId="0" applyNumberFormat="1" applyFont="1" applyFill="1" applyBorder="1" applyAlignment="1">
      <alignment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25" fillId="3" borderId="14" xfId="0" applyFont="1" applyFill="1" applyBorder="1" applyAlignment="1">
      <alignment horizontal="left" vertical="center" wrapText="1"/>
    </xf>
    <xf numFmtId="0" fontId="18" fillId="3" borderId="14" xfId="0" applyFont="1" applyFill="1" applyBorder="1" applyAlignment="1">
      <alignment horizontal="center" vertical="center"/>
    </xf>
    <xf numFmtId="0" fontId="26" fillId="3" borderId="96" xfId="0" applyFont="1" applyFill="1" applyBorder="1" applyAlignment="1">
      <alignment horizontal="left" vertical="center" wrapText="1"/>
    </xf>
    <xf numFmtId="0" fontId="18" fillId="3" borderId="14" xfId="0" applyFont="1" applyFill="1" applyBorder="1" applyAlignment="1">
      <alignment vertical="center" wrapText="1"/>
    </xf>
    <xf numFmtId="170" fontId="0" fillId="3" borderId="55" xfId="0" applyNumberFormat="1" applyFont="1" applyFill="1" applyBorder="1" applyAlignment="1">
      <alignment horizontal="center" vertical="center"/>
    </xf>
    <xf numFmtId="0" fontId="26" fillId="3" borderId="98" xfId="0" applyFont="1" applyFill="1" applyBorder="1" applyAlignment="1">
      <alignment horizontal="left" vertical="center" wrapText="1"/>
    </xf>
    <xf numFmtId="0" fontId="26" fillId="3" borderId="98" xfId="0" applyFont="1" applyFill="1" applyBorder="1" applyAlignment="1">
      <alignment horizontal="center" vertical="center" wrapText="1"/>
    </xf>
    <xf numFmtId="0" fontId="18" fillId="3" borderId="56" xfId="0" applyFont="1" applyFill="1" applyBorder="1" applyAlignment="1">
      <alignment horizontal="left" vertical="center"/>
    </xf>
    <xf numFmtId="170" fontId="6" fillId="3" borderId="28" xfId="0" applyNumberFormat="1" applyFont="1" applyFill="1" applyBorder="1" applyAlignment="1">
      <alignment horizontal="center" vertical="center"/>
    </xf>
    <xf numFmtId="0" fontId="18" fillId="3" borderId="56" xfId="0" applyFont="1" applyFill="1" applyBorder="1" applyAlignment="1">
      <alignment vertical="center"/>
    </xf>
    <xf numFmtId="170" fontId="0" fillId="3" borderId="28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wrapText="1"/>
    </xf>
    <xf numFmtId="0" fontId="0" fillId="3" borderId="56" xfId="0" applyFont="1" applyFill="1" applyBorder="1" applyAlignment="1"/>
    <xf numFmtId="170" fontId="6" fillId="3" borderId="28" xfId="0" applyNumberFormat="1" applyFont="1" applyFill="1" applyBorder="1" applyAlignment="1">
      <alignment horizontal="center" vertical="center" wrapText="1"/>
    </xf>
    <xf numFmtId="0" fontId="26" fillId="3" borderId="10" xfId="0" applyFont="1" applyFill="1" applyBorder="1" applyAlignment="1"/>
    <xf numFmtId="0" fontId="26" fillId="3" borderId="10" xfId="0" applyFont="1" applyFill="1" applyBorder="1" applyAlignment="1">
      <alignment horizontal="right" vertical="center"/>
    </xf>
    <xf numFmtId="0" fontId="16" fillId="3" borderId="10" xfId="0" applyFont="1" applyFill="1" applyBorder="1" applyAlignment="1">
      <alignment wrapText="1"/>
    </xf>
    <xf numFmtId="0" fontId="16" fillId="3" borderId="10" xfId="0" applyFont="1" applyFill="1" applyBorder="1" applyAlignment="1">
      <alignment horizontal="center" wrapText="1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/>
    <xf numFmtId="0" fontId="26" fillId="3" borderId="99" xfId="0" applyFont="1" applyFill="1" applyBorder="1" applyAlignment="1">
      <alignment horizontal="left" vertical="center" wrapText="1"/>
    </xf>
    <xf numFmtId="0" fontId="0" fillId="3" borderId="10" xfId="0" applyFont="1" applyFill="1" applyBorder="1" applyAlignment="1">
      <alignment wrapText="1"/>
    </xf>
    <xf numFmtId="0" fontId="0" fillId="3" borderId="37" xfId="0" applyFont="1" applyFill="1" applyBorder="1" applyAlignment="1"/>
    <xf numFmtId="170" fontId="0" fillId="3" borderId="33" xfId="0" applyNumberFormat="1" applyFont="1" applyFill="1" applyBorder="1" applyAlignment="1">
      <alignment horizontal="center" vertical="center"/>
    </xf>
    <xf numFmtId="168" fontId="26" fillId="3" borderId="1" xfId="0" applyNumberFormat="1" applyFont="1" applyFill="1" applyBorder="1" applyAlignment="1">
      <alignment horizontal="left" wrapText="1"/>
    </xf>
    <xf numFmtId="0" fontId="26" fillId="3" borderId="1" xfId="0" applyFont="1" applyFill="1" applyBorder="1" applyAlignment="1">
      <alignment wrapText="1"/>
    </xf>
    <xf numFmtId="0" fontId="26" fillId="3" borderId="74" xfId="0" applyFont="1" applyFill="1" applyBorder="1" applyAlignment="1">
      <alignment horizontal="center" wrapText="1"/>
    </xf>
    <xf numFmtId="0" fontId="26" fillId="3" borderId="14" xfId="0" applyFont="1" applyFill="1" applyBorder="1" applyAlignment="1"/>
    <xf numFmtId="0" fontId="26" fillId="3" borderId="14" xfId="0" applyFont="1" applyFill="1" applyBorder="1" applyAlignment="1">
      <alignment horizontal="right" vertical="center"/>
    </xf>
    <xf numFmtId="0" fontId="78" fillId="3" borderId="14" xfId="0" applyFont="1" applyFill="1" applyBorder="1" applyAlignment="1">
      <alignment wrapText="1"/>
    </xf>
    <xf numFmtId="0" fontId="16" fillId="3" borderId="14" xfId="0" applyFont="1" applyFill="1" applyBorder="1" applyAlignment="1">
      <alignment horizontal="center" wrapText="1"/>
    </xf>
    <xf numFmtId="0" fontId="0" fillId="3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/>
    <xf numFmtId="0" fontId="26" fillId="3" borderId="100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wrapText="1"/>
    </xf>
    <xf numFmtId="0" fontId="0" fillId="3" borderId="23" xfId="0" applyFont="1" applyFill="1" applyBorder="1" applyAlignment="1"/>
    <xf numFmtId="170" fontId="0" fillId="3" borderId="21" xfId="0" applyNumberFormat="1" applyFont="1" applyFill="1" applyBorder="1" applyAlignment="1">
      <alignment horizontal="center" vertical="center"/>
    </xf>
    <xf numFmtId="0" fontId="2" fillId="9" borderId="53" xfId="0" applyFont="1" applyFill="1" applyBorder="1" applyAlignment="1">
      <alignment horizontal="center"/>
    </xf>
    <xf numFmtId="0" fontId="2" fillId="9" borderId="108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2" fillId="6" borderId="54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38" xfId="0" applyFont="1" applyFill="1" applyBorder="1" applyAlignment="1">
      <alignment horizontal="center" vertical="center" wrapText="1"/>
    </xf>
    <xf numFmtId="0" fontId="3" fillId="6" borderId="109" xfId="0" applyFont="1" applyFill="1" applyBorder="1" applyAlignment="1">
      <alignment horizontal="center" vertical="center" wrapText="1"/>
    </xf>
    <xf numFmtId="0" fontId="27" fillId="2" borderId="18" xfId="0" applyFont="1" applyFill="1" applyBorder="1" applyAlignment="1">
      <alignment horizontal="center"/>
    </xf>
    <xf numFmtId="0" fontId="27" fillId="2" borderId="19" xfId="0" applyFont="1" applyFill="1" applyBorder="1" applyAlignment="1">
      <alignment wrapText="1"/>
    </xf>
    <xf numFmtId="0" fontId="27" fillId="2" borderId="20" xfId="0" applyFont="1" applyFill="1" applyBorder="1" applyAlignment="1">
      <alignment wrapText="1"/>
    </xf>
    <xf numFmtId="0" fontId="27" fillId="2" borderId="21" xfId="0" applyFont="1" applyFill="1" applyBorder="1" applyAlignment="1">
      <alignment horizontal="center"/>
    </xf>
    <xf numFmtId="164" fontId="27" fillId="2" borderId="55" xfId="0" applyNumberFormat="1" applyFont="1" applyFill="1" applyBorder="1" applyAlignment="1">
      <alignment horizontal="center"/>
    </xf>
    <xf numFmtId="0" fontId="27" fillId="2" borderId="14" xfId="0" applyFont="1" applyFill="1" applyBorder="1" applyAlignment="1">
      <alignment horizontal="center"/>
    </xf>
    <xf numFmtId="164" fontId="27" fillId="2" borderId="22" xfId="0" applyNumberFormat="1" applyFont="1" applyFill="1" applyBorder="1" applyAlignment="1">
      <alignment horizontal="center"/>
    </xf>
    <xf numFmtId="164" fontId="27" fillId="2" borderId="1" xfId="0" applyNumberFormat="1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/>
    </xf>
    <xf numFmtId="0" fontId="27" fillId="2" borderId="24" xfId="0" applyFont="1" applyFill="1" applyBorder="1" applyAlignment="1">
      <alignment horizontal="center"/>
    </xf>
    <xf numFmtId="0" fontId="27" fillId="2" borderId="26" xfId="0" applyFont="1" applyFill="1" applyBorder="1" applyAlignment="1">
      <alignment horizontal="center"/>
    </xf>
    <xf numFmtId="0" fontId="27" fillId="2" borderId="14" xfId="0" applyFont="1" applyFill="1" applyBorder="1" applyAlignment="1">
      <alignment wrapText="1"/>
    </xf>
    <xf numFmtId="0" fontId="27" fillId="2" borderId="27" xfId="0" applyFont="1" applyFill="1" applyBorder="1" applyAlignment="1">
      <alignment wrapText="1"/>
    </xf>
    <xf numFmtId="0" fontId="27" fillId="2" borderId="28" xfId="0" applyFont="1" applyFill="1" applyBorder="1" applyAlignment="1">
      <alignment horizontal="center"/>
    </xf>
    <xf numFmtId="164" fontId="27" fillId="2" borderId="74" xfId="0" applyNumberFormat="1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164" fontId="27" fillId="2" borderId="29" xfId="0" applyNumberFormat="1" applyFont="1" applyFill="1" applyBorder="1" applyAlignment="1">
      <alignment horizontal="center"/>
    </xf>
    <xf numFmtId="164" fontId="27" fillId="2" borderId="1" xfId="0" applyNumberFormat="1" applyFont="1" applyFill="1" applyBorder="1" applyAlignment="1">
      <alignment horizontal="right"/>
    </xf>
    <xf numFmtId="0" fontId="79" fillId="2" borderId="1" xfId="0" applyFont="1" applyFill="1" applyBorder="1" applyAlignment="1">
      <alignment horizontal="center"/>
    </xf>
    <xf numFmtId="0" fontId="79" fillId="2" borderId="14" xfId="0" applyFont="1" applyFill="1" applyBorder="1" applyAlignment="1">
      <alignment horizontal="center"/>
    </xf>
    <xf numFmtId="0" fontId="27" fillId="2" borderId="1" xfId="0" applyFont="1" applyFill="1" applyBorder="1" applyAlignment="1">
      <alignment wrapText="1"/>
    </xf>
    <xf numFmtId="0" fontId="27" fillId="2" borderId="28" xfId="0" applyFont="1" applyFill="1" applyBorder="1" applyAlignment="1">
      <alignment wrapText="1"/>
    </xf>
    <xf numFmtId="0" fontId="27" fillId="2" borderId="45" xfId="0" applyFont="1" applyFill="1" applyBorder="1" applyAlignment="1">
      <alignment wrapText="1"/>
    </xf>
    <xf numFmtId="0" fontId="27" fillId="2" borderId="56" xfId="0" applyFont="1" applyFill="1" applyBorder="1" applyAlignment="1">
      <alignment horizontal="center"/>
    </xf>
    <xf numFmtId="0" fontId="27" fillId="2" borderId="32" xfId="0" applyFont="1" applyFill="1" applyBorder="1" applyAlignment="1">
      <alignment horizontal="center"/>
    </xf>
    <xf numFmtId="0" fontId="27" fillId="2" borderId="33" xfId="0" applyFont="1" applyFill="1" applyBorder="1" applyAlignment="1">
      <alignment wrapText="1"/>
    </xf>
    <xf numFmtId="0" fontId="27" fillId="2" borderId="12" xfId="0" applyFont="1" applyFill="1" applyBorder="1" applyAlignment="1">
      <alignment wrapText="1"/>
    </xf>
    <xf numFmtId="0" fontId="27" fillId="2" borderId="33" xfId="0" applyFont="1" applyFill="1" applyBorder="1" applyAlignment="1">
      <alignment horizontal="center"/>
    </xf>
    <xf numFmtId="164" fontId="27" fillId="2" borderId="57" xfId="0" applyNumberFormat="1" applyFont="1" applyFill="1" applyBorder="1" applyAlignment="1">
      <alignment horizontal="center"/>
    </xf>
    <xf numFmtId="164" fontId="27" fillId="2" borderId="36" xfId="0" applyNumberFormat="1" applyFont="1" applyFill="1" applyBorder="1" applyAlignment="1">
      <alignment horizontal="center"/>
    </xf>
    <xf numFmtId="164" fontId="27" fillId="2" borderId="10" xfId="0" applyNumberFormat="1" applyFont="1" applyFill="1" applyBorder="1" applyAlignment="1">
      <alignment horizontal="center"/>
    </xf>
    <xf numFmtId="0" fontId="27" fillId="2" borderId="37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27" fillId="2" borderId="38" xfId="0" applyFont="1" applyFill="1" applyBorder="1" applyAlignment="1">
      <alignment horizontal="center"/>
    </xf>
    <xf numFmtId="0" fontId="27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0" fontId="0" fillId="9" borderId="44" xfId="0" applyFont="1" applyFill="1" applyBorder="1" applyAlignment="1"/>
    <xf numFmtId="0" fontId="27" fillId="2" borderId="21" xfId="0" applyFont="1" applyFill="1" applyBorder="1" applyAlignment="1">
      <alignment wrapText="1"/>
    </xf>
    <xf numFmtId="0" fontId="80" fillId="2" borderId="24" xfId="0" applyFont="1" applyFill="1" applyBorder="1" applyAlignment="1">
      <alignment wrapText="1"/>
    </xf>
    <xf numFmtId="164" fontId="27" fillId="2" borderId="110" xfId="0" applyNumberFormat="1" applyFont="1" applyFill="1" applyBorder="1" applyAlignment="1">
      <alignment horizontal="center"/>
    </xf>
    <xf numFmtId="0" fontId="27" fillId="2" borderId="111" xfId="0" applyFont="1" applyFill="1" applyBorder="1" applyAlignment="1">
      <alignment horizontal="center"/>
    </xf>
    <xf numFmtId="0" fontId="27" fillId="2" borderId="19" xfId="0" applyFont="1" applyFill="1" applyBorder="1" applyAlignment="1">
      <alignment horizontal="center"/>
    </xf>
    <xf numFmtId="0" fontId="27" fillId="2" borderId="6" xfId="0" applyFont="1" applyFill="1" applyBorder="1" applyAlignment="1">
      <alignment horizontal="center"/>
    </xf>
    <xf numFmtId="0" fontId="80" fillId="2" borderId="45" xfId="0" applyFont="1" applyFill="1" applyBorder="1" applyAlignment="1">
      <alignment wrapText="1"/>
    </xf>
    <xf numFmtId="0" fontId="27" fillId="3" borderId="6" xfId="0" applyFont="1" applyFill="1" applyBorder="1" applyAlignment="1">
      <alignment horizontal="center"/>
    </xf>
    <xf numFmtId="0" fontId="27" fillId="12" borderId="6" xfId="0" applyFont="1" applyFill="1" applyBorder="1" applyAlignment="1">
      <alignment horizontal="center"/>
    </xf>
    <xf numFmtId="164" fontId="27" fillId="2" borderId="28" xfId="0" applyNumberFormat="1" applyFont="1" applyFill="1" applyBorder="1" applyAlignment="1">
      <alignment horizontal="center"/>
    </xf>
    <xf numFmtId="164" fontId="27" fillId="3" borderId="20" xfId="0" applyNumberFormat="1" applyFont="1" applyFill="1" applyBorder="1" applyAlignment="1">
      <alignment horizontal="center"/>
    </xf>
    <xf numFmtId="0" fontId="79" fillId="3" borderId="1" xfId="0" applyFont="1" applyFill="1" applyBorder="1" applyAlignment="1">
      <alignment horizontal="center"/>
    </xf>
    <xf numFmtId="0" fontId="27" fillId="2" borderId="34" xfId="0" applyFont="1" applyFill="1" applyBorder="1" applyAlignment="1">
      <alignment wrapText="1"/>
    </xf>
    <xf numFmtId="164" fontId="27" fillId="2" borderId="74" xfId="0" applyNumberFormat="1" applyFont="1" applyFill="1" applyBorder="1" applyAlignment="1"/>
    <xf numFmtId="164" fontId="27" fillId="2" borderId="112" xfId="0" applyNumberFormat="1" applyFont="1" applyFill="1" applyBorder="1" applyAlignment="1">
      <alignment horizontal="center"/>
    </xf>
    <xf numFmtId="0" fontId="27" fillId="2" borderId="113" xfId="0" applyFont="1" applyFill="1" applyBorder="1" applyAlignment="1">
      <alignment horizontal="center"/>
    </xf>
    <xf numFmtId="0" fontId="27" fillId="2" borderId="114" xfId="0" applyFont="1" applyFill="1" applyBorder="1" applyAlignment="1">
      <alignment horizontal="center"/>
    </xf>
    <xf numFmtId="0" fontId="27" fillId="7" borderId="115" xfId="0" applyFont="1" applyFill="1" applyBorder="1" applyAlignment="1">
      <alignment horizontal="center"/>
    </xf>
    <xf numFmtId="0" fontId="27" fillId="7" borderId="47" xfId="0" applyFont="1" applyFill="1" applyBorder="1" applyAlignment="1">
      <alignment horizontal="center"/>
    </xf>
    <xf numFmtId="164" fontId="27" fillId="7" borderId="116" xfId="0" applyNumberFormat="1" applyFont="1" applyFill="1" applyBorder="1" applyAlignment="1">
      <alignment horizontal="center"/>
    </xf>
    <xf numFmtId="0" fontId="27" fillId="7" borderId="11" xfId="0" applyFont="1" applyFill="1" applyBorder="1" applyAlignment="1">
      <alignment horizontal="center"/>
    </xf>
    <xf numFmtId="0" fontId="27" fillId="7" borderId="116" xfId="0" applyFont="1" applyFill="1" applyBorder="1" applyAlignment="1">
      <alignment horizontal="center"/>
    </xf>
    <xf numFmtId="0" fontId="27" fillId="7" borderId="6" xfId="0" applyFont="1" applyFill="1" applyBorder="1" applyAlignment="1">
      <alignment horizontal="center"/>
    </xf>
    <xf numFmtId="0" fontId="0" fillId="7" borderId="27" xfId="0" applyFont="1" applyFill="1" applyBorder="1" applyAlignment="1"/>
    <xf numFmtId="0" fontId="0" fillId="9" borderId="30" xfId="0" applyFont="1" applyFill="1" applyBorder="1" applyAlignment="1"/>
    <xf numFmtId="0" fontId="27" fillId="2" borderId="24" xfId="0" applyFont="1" applyFill="1" applyBorder="1" applyAlignment="1">
      <alignment wrapText="1"/>
    </xf>
    <xf numFmtId="0" fontId="27" fillId="2" borderId="45" xfId="0" applyFont="1" applyFill="1" applyBorder="1" applyAlignment="1">
      <alignment horizontal="left" wrapText="1"/>
    </xf>
    <xf numFmtId="164" fontId="27" fillId="2" borderId="33" xfId="0" applyNumberFormat="1" applyFont="1" applyFill="1" applyBorder="1" applyAlignment="1">
      <alignment horizontal="center"/>
    </xf>
    <xf numFmtId="0" fontId="27" fillId="2" borderId="54" xfId="0" applyFont="1" applyFill="1" applyBorder="1" applyAlignment="1">
      <alignment horizontal="center"/>
    </xf>
    <xf numFmtId="0" fontId="27" fillId="2" borderId="13" xfId="0" applyFont="1" applyFill="1" applyBorder="1" applyAlignment="1">
      <alignment horizontal="center"/>
    </xf>
    <xf numFmtId="0" fontId="27" fillId="2" borderId="55" xfId="0" applyFont="1" applyFill="1" applyBorder="1" applyAlignment="1">
      <alignment horizontal="center"/>
    </xf>
    <xf numFmtId="0" fontId="27" fillId="2" borderId="53" xfId="0" applyFont="1" applyFill="1" applyBorder="1" applyAlignment="1">
      <alignment horizontal="center"/>
    </xf>
    <xf numFmtId="0" fontId="27" fillId="12" borderId="14" xfId="0" applyFont="1" applyFill="1" applyBorder="1" applyAlignment="1">
      <alignment horizontal="center"/>
    </xf>
    <xf numFmtId="164" fontId="27" fillId="7" borderId="47" xfId="0" applyNumberFormat="1" applyFont="1" applyFill="1" applyBorder="1" applyAlignment="1">
      <alignment horizontal="center"/>
    </xf>
    <xf numFmtId="0" fontId="27" fillId="7" borderId="5" xfId="0" applyFont="1" applyFill="1" applyBorder="1" applyAlignment="1">
      <alignment horizontal="center"/>
    </xf>
    <xf numFmtId="0" fontId="27" fillId="7" borderId="117" xfId="0" applyFont="1" applyFill="1" applyBorder="1" applyAlignment="1">
      <alignment horizontal="center"/>
    </xf>
    <xf numFmtId="0" fontId="27" fillId="2" borderId="51" xfId="0" applyFont="1" applyFill="1" applyBorder="1" applyAlignment="1">
      <alignment horizontal="center"/>
    </xf>
    <xf numFmtId="0" fontId="27" fillId="2" borderId="5" xfId="0" applyFont="1" applyFill="1" applyBorder="1" applyAlignment="1"/>
    <xf numFmtId="0" fontId="27" fillId="2" borderId="38" xfId="0" applyFont="1" applyFill="1" applyBorder="1" applyAlignment="1"/>
    <xf numFmtId="0" fontId="27" fillId="2" borderId="5" xfId="0" applyFont="1" applyFill="1" applyBorder="1" applyAlignment="1">
      <alignment horizontal="center"/>
    </xf>
    <xf numFmtId="0" fontId="27" fillId="2" borderId="52" xfId="0" applyFont="1" applyFill="1" applyBorder="1" applyAlignment="1">
      <alignment horizontal="center"/>
    </xf>
    <xf numFmtId="164" fontId="27" fillId="2" borderId="53" xfId="0" applyNumberFormat="1" applyFont="1" applyFill="1" applyBorder="1" applyAlignment="1">
      <alignment horizontal="center"/>
    </xf>
    <xf numFmtId="0" fontId="27" fillId="2" borderId="1" xfId="0" applyFont="1" applyFill="1" applyBorder="1" applyAlignment="1">
      <alignment horizontal="right"/>
    </xf>
    <xf numFmtId="0" fontId="27" fillId="9" borderId="47" xfId="0" applyFont="1" applyFill="1" applyBorder="1" applyAlignment="1">
      <alignment horizontal="center"/>
    </xf>
    <xf numFmtId="0" fontId="79" fillId="9" borderId="1" xfId="0" applyFont="1" applyFill="1" applyBorder="1" applyAlignment="1">
      <alignment horizontal="center"/>
    </xf>
    <xf numFmtId="165" fontId="79" fillId="9" borderId="1" xfId="0" applyNumberFormat="1" applyFont="1" applyFill="1" applyBorder="1" applyAlignment="1">
      <alignment horizontal="center"/>
    </xf>
    <xf numFmtId="0" fontId="0" fillId="9" borderId="118" xfId="0" applyFont="1" applyFill="1" applyBorder="1" applyAlignment="1"/>
    <xf numFmtId="0" fontId="81" fillId="0" borderId="0" xfId="0" applyFont="1"/>
    <xf numFmtId="0" fontId="6" fillId="14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/>
    </xf>
    <xf numFmtId="0" fontId="6" fillId="3" borderId="14" xfId="0" applyFont="1" applyFill="1" applyBorder="1" applyAlignment="1">
      <alignment horizontal="right" vertical="center"/>
    </xf>
    <xf numFmtId="0" fontId="6" fillId="14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14" borderId="1" xfId="0" applyFont="1" applyFill="1" applyBorder="1" applyAlignment="1">
      <alignment horizontal="right" vertical="center" wrapText="1"/>
    </xf>
    <xf numFmtId="4" fontId="6" fillId="3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right" vertical="center" wrapText="1"/>
    </xf>
    <xf numFmtId="0" fontId="18" fillId="9" borderId="1" xfId="0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right" vertical="center"/>
    </xf>
    <xf numFmtId="0" fontId="18" fillId="3" borderId="1" xfId="0" applyFont="1" applyFill="1" applyBorder="1" applyAlignment="1">
      <alignment horizontal="right"/>
    </xf>
    <xf numFmtId="0" fontId="0" fillId="14" borderId="1" xfId="0" applyFont="1" applyFill="1" applyBorder="1" applyAlignment="1">
      <alignment horizontal="right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82" fillId="11" borderId="56" xfId="0" applyFont="1" applyFill="1" applyBorder="1" applyAlignment="1">
      <alignment horizontal="left" vertical="center" wrapText="1"/>
    </xf>
    <xf numFmtId="0" fontId="82" fillId="11" borderId="1" xfId="0" applyFont="1" applyFill="1" applyBorder="1" applyAlignment="1">
      <alignment horizontal="center" vertical="center" wrapText="1"/>
    </xf>
    <xf numFmtId="4" fontId="82" fillId="11" borderId="1" xfId="0" applyNumberFormat="1" applyFont="1" applyFill="1" applyBorder="1" applyAlignment="1">
      <alignment horizontal="center" vertical="center" wrapText="1"/>
    </xf>
    <xf numFmtId="49" fontId="43" fillId="11" borderId="1" xfId="0" applyNumberFormat="1" applyFont="1" applyFill="1" applyBorder="1" applyAlignment="1">
      <alignment horizontal="center" vertical="center" wrapText="1"/>
    </xf>
    <xf numFmtId="0" fontId="43" fillId="11" borderId="74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vertical="center"/>
    </xf>
    <xf numFmtId="14" fontId="17" fillId="3" borderId="1" xfId="0" applyNumberFormat="1" applyFont="1" applyFill="1" applyBorder="1" applyAlignment="1">
      <alignment horizontal="center" vertical="center"/>
    </xf>
    <xf numFmtId="166" fontId="17" fillId="3" borderId="1" xfId="0" applyNumberFormat="1" applyFont="1" applyFill="1" applyBorder="1" applyAlignment="1">
      <alignment horizontal="center" vertical="center"/>
    </xf>
    <xf numFmtId="1" fontId="17" fillId="3" borderId="1" xfId="0" applyNumberFormat="1" applyFont="1" applyFill="1" applyBorder="1" applyAlignment="1">
      <alignment horizontal="left" vertical="center"/>
    </xf>
    <xf numFmtId="0" fontId="83" fillId="3" borderId="1" xfId="0" applyFont="1" applyFill="1" applyBorder="1" applyAlignment="1">
      <alignment vertical="center"/>
    </xf>
    <xf numFmtId="0" fontId="2" fillId="2" borderId="21" xfId="0" applyFont="1" applyFill="1" applyBorder="1" applyAlignment="1"/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20" fillId="0" borderId="1" xfId="0" applyFont="1" applyFill="1" applyBorder="1" applyAlignment="1">
      <alignment horizontal="left" vertical="center" wrapText="1"/>
    </xf>
    <xf numFmtId="0" fontId="6" fillId="0" borderId="35" xfId="0" applyFont="1" applyFill="1" applyBorder="1" applyAlignment="1">
      <alignment horizontal="left" vertical="center" wrapText="1"/>
    </xf>
    <xf numFmtId="0" fontId="6" fillId="0" borderId="35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vertical="center" wrapText="1"/>
    </xf>
    <xf numFmtId="0" fontId="20" fillId="0" borderId="35" xfId="0" applyFont="1" applyFill="1" applyBorder="1" applyAlignment="1">
      <alignment horizontal="left" vertical="center"/>
    </xf>
    <xf numFmtId="0" fontId="6" fillId="0" borderId="49" xfId="0" applyFont="1" applyFill="1" applyBorder="1" applyAlignment="1">
      <alignment horizontal="left" vertical="center" wrapText="1"/>
    </xf>
    <xf numFmtId="0" fontId="6" fillId="0" borderId="49" xfId="0" applyFont="1" applyFill="1" applyBorder="1" applyAlignment="1">
      <alignment horizontal="left" vertical="center"/>
    </xf>
    <xf numFmtId="0" fontId="6" fillId="0" borderId="4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/>
    </xf>
    <xf numFmtId="0" fontId="20" fillId="0" borderId="35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/>
    </xf>
    <xf numFmtId="0" fontId="20" fillId="0" borderId="31" xfId="0" applyFont="1" applyFill="1" applyBorder="1" applyAlignment="1">
      <alignment horizontal="left" vertical="center" wrapText="1"/>
    </xf>
    <xf numFmtId="0" fontId="20" fillId="0" borderId="31" xfId="0" applyFont="1" applyFill="1" applyBorder="1" applyAlignment="1">
      <alignment horizontal="left" vertical="center"/>
    </xf>
    <xf numFmtId="0" fontId="6" fillId="0" borderId="119" xfId="0" applyFont="1" applyFill="1" applyBorder="1" applyAlignment="1">
      <alignment horizontal="left" vertical="center"/>
    </xf>
    <xf numFmtId="0" fontId="20" fillId="0" borderId="119" xfId="0" applyFont="1" applyFill="1" applyBorder="1" applyAlignment="1">
      <alignment horizontal="left" vertical="center" wrapText="1"/>
    </xf>
    <xf numFmtId="0" fontId="20" fillId="0" borderId="119" xfId="0" applyFont="1" applyFill="1" applyBorder="1" applyAlignment="1">
      <alignment horizontal="left" vertical="center"/>
    </xf>
    <xf numFmtId="0" fontId="0" fillId="0" borderId="0" xfId="0" applyFont="1" applyAlignment="1"/>
    <xf numFmtId="0" fontId="5" fillId="0" borderId="3" xfId="0" applyFont="1" applyBorder="1"/>
    <xf numFmtId="0" fontId="5" fillId="0" borderId="4" xfId="0" applyFont="1" applyBorder="1"/>
    <xf numFmtId="0" fontId="0" fillId="0" borderId="66" xfId="0" applyFont="1" applyBorder="1" applyAlignment="1">
      <alignment wrapText="1"/>
    </xf>
    <xf numFmtId="0" fontId="5" fillId="0" borderId="70" xfId="0" applyFont="1" applyBorder="1"/>
    <xf numFmtId="0" fontId="33" fillId="0" borderId="66" xfId="0" applyFont="1" applyBorder="1" applyAlignment="1">
      <alignment horizontal="center" vertical="center" wrapText="1"/>
    </xf>
    <xf numFmtId="0" fontId="33" fillId="0" borderId="66" xfId="0" applyFont="1" applyBorder="1" applyAlignment="1">
      <alignment horizontal="left" vertical="center" wrapText="1"/>
    </xf>
    <xf numFmtId="0" fontId="33" fillId="0" borderId="65" xfId="0" applyFont="1" applyBorder="1" applyAlignment="1">
      <alignment vertical="center" wrapText="1"/>
    </xf>
    <xf numFmtId="0" fontId="5" fillId="0" borderId="68" xfId="0" applyFont="1" applyBorder="1"/>
    <xf numFmtId="0" fontId="5" fillId="0" borderId="72" xfId="0" applyFont="1" applyBorder="1"/>
    <xf numFmtId="0" fontId="34" fillId="0" borderId="66" xfId="0" applyFont="1" applyBorder="1" applyAlignment="1">
      <alignment horizontal="center" vertical="center" wrapText="1"/>
    </xf>
    <xf numFmtId="0" fontId="5" fillId="0" borderId="69" xfId="0" applyFont="1" applyBorder="1"/>
    <xf numFmtId="0" fontId="33" fillId="0" borderId="15" xfId="0" applyFont="1" applyBorder="1" applyAlignment="1">
      <alignment horizontal="center" vertical="center" wrapText="1"/>
    </xf>
    <xf numFmtId="0" fontId="5" fillId="0" borderId="16" xfId="0" applyFont="1" applyBorder="1"/>
    <xf numFmtId="0" fontId="5" fillId="0" borderId="71" xfId="0" applyFont="1" applyBorder="1"/>
    <xf numFmtId="0" fontId="31" fillId="0" borderId="60" xfId="0" applyFont="1" applyBorder="1" applyAlignment="1">
      <alignment vertical="center" wrapText="1"/>
    </xf>
    <xf numFmtId="0" fontId="5" fillId="0" borderId="61" xfId="0" applyFont="1" applyBorder="1"/>
    <xf numFmtId="0" fontId="5" fillId="0" borderId="62" xfId="0" applyFont="1" applyBorder="1"/>
    <xf numFmtId="0" fontId="32" fillId="0" borderId="15" xfId="0" applyFont="1" applyBorder="1" applyAlignment="1">
      <alignment horizontal="center" vertical="center" wrapText="1"/>
    </xf>
    <xf numFmtId="0" fontId="5" fillId="0" borderId="43" xfId="0" applyFont="1" applyBorder="1"/>
    <xf numFmtId="0" fontId="33" fillId="0" borderId="35" xfId="0" applyFont="1" applyBorder="1" applyAlignment="1">
      <alignment horizontal="center" vertical="center" wrapText="1"/>
    </xf>
    <xf numFmtId="0" fontId="5" fillId="0" borderId="31" xfId="0" applyFont="1" applyBorder="1"/>
    <xf numFmtId="0" fontId="13" fillId="0" borderId="35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0" fillId="0" borderId="0" xfId="0" applyFont="1" applyAlignment="1"/>
    <xf numFmtId="0" fontId="37" fillId="3" borderId="35" xfId="0" applyFont="1" applyFill="1" applyBorder="1" applyAlignment="1">
      <alignment horizontal="center" vertical="center"/>
    </xf>
    <xf numFmtId="0" fontId="37" fillId="3" borderId="7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9" xfId="0" applyFont="1" applyBorder="1"/>
    <xf numFmtId="0" fontId="3" fillId="5" borderId="7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5" fillId="0" borderId="49" xfId="0" applyFont="1" applyBorder="1"/>
    <xf numFmtId="0" fontId="2" fillId="6" borderId="35" xfId="0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7" fillId="9" borderId="15" xfId="0" applyFont="1" applyFill="1" applyBorder="1" applyAlignment="1">
      <alignment horizontal="center"/>
    </xf>
    <xf numFmtId="0" fontId="27" fillId="7" borderId="15" xfId="0" applyFont="1" applyFill="1" applyBorder="1" applyAlignment="1">
      <alignment horizontal="center"/>
    </xf>
    <xf numFmtId="0" fontId="5" fillId="0" borderId="17" xfId="0" applyFont="1" applyBorder="1"/>
    <xf numFmtId="0" fontId="27" fillId="9" borderId="40" xfId="0" applyFont="1" applyFill="1" applyBorder="1" applyAlignment="1">
      <alignment horizontal="center"/>
    </xf>
    <xf numFmtId="0" fontId="5" fillId="0" borderId="41" xfId="0" applyFont="1" applyBorder="1"/>
    <xf numFmtId="0" fontId="5" fillId="0" borderId="42" xfId="0" applyFont="1" applyBorder="1"/>
    <xf numFmtId="0" fontId="4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4" borderId="101" xfId="0" applyFont="1" applyFill="1" applyBorder="1" applyAlignment="1">
      <alignment horizontal="center" vertical="center" wrapText="1"/>
    </xf>
    <xf numFmtId="0" fontId="5" fillId="0" borderId="104" xfId="0" applyFont="1" applyBorder="1"/>
    <xf numFmtId="0" fontId="3" fillId="4" borderId="102" xfId="0" applyFont="1" applyFill="1" applyBorder="1" applyAlignment="1">
      <alignment horizontal="center" vertical="center" wrapText="1"/>
    </xf>
    <xf numFmtId="0" fontId="5" fillId="0" borderId="105" xfId="0" applyFont="1" applyBorder="1"/>
    <xf numFmtId="0" fontId="3" fillId="4" borderId="103" xfId="0" applyFont="1" applyFill="1" applyBorder="1" applyAlignment="1">
      <alignment horizontal="center" vertical="center" wrapText="1"/>
    </xf>
    <xf numFmtId="0" fontId="5" fillId="0" borderId="107" xfId="0" applyFont="1" applyBorder="1"/>
    <xf numFmtId="0" fontId="2" fillId="6" borderId="7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 wrapText="1"/>
    </xf>
    <xf numFmtId="0" fontId="5" fillId="0" borderId="106" xfId="0" applyFont="1" applyBorder="1"/>
    <xf numFmtId="0" fontId="3" fillId="5" borderId="3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81" fillId="0" borderId="0" xfId="0" applyFont="1" applyAlignment="1"/>
    <xf numFmtId="0" fontId="16" fillId="0" borderId="5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0" fontId="12" fillId="11" borderId="23" xfId="0" applyFont="1" applyFill="1" applyBorder="1" applyAlignment="1">
      <alignment horizontal="center" vertical="center" wrapText="1"/>
    </xf>
    <xf numFmtId="4" fontId="12" fillId="11" borderId="31" xfId="0" applyNumberFormat="1" applyFont="1" applyFill="1" applyBorder="1" applyAlignment="1">
      <alignment horizontal="center" vertical="center" wrapText="1"/>
    </xf>
    <xf numFmtId="0" fontId="11" fillId="11" borderId="31" xfId="0" applyFont="1" applyFill="1" applyBorder="1" applyAlignment="1">
      <alignment horizontal="center" vertical="center" wrapText="1"/>
    </xf>
    <xf numFmtId="0" fontId="85" fillId="0" borderId="0" xfId="2" applyAlignment="1"/>
    <xf numFmtId="9" fontId="85" fillId="0" borderId="0" xfId="2" applyNumberFormat="1" applyAlignment="1"/>
    <xf numFmtId="9" fontId="0" fillId="0" borderId="0" xfId="0" applyNumberFormat="1" applyFont="1" applyAlignment="1"/>
  </cellXfs>
  <cellStyles count="3">
    <cellStyle name="Heading 4" xfId="2" builtinId="19"/>
    <cellStyle name="Normal" xfId="0" builtinId="0"/>
    <cellStyle name="Normal 2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4" formatCode="#,##0.00"/>
      <fill>
        <patternFill patternType="solid">
          <fgColor rgb="FF7F7F7F"/>
          <bgColor rgb="FF7F7F7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877175" cy="48577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24925" cy="552450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76450" cy="419100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2" name="hrrrrr" displayName="hrrrrr" ref="A1:I761" totalsRowShown="0" headerRowDxfId="1" dataDxfId="2" headerRowBorderDxfId="11" tableBorderDxfId="12">
  <autoFilter ref="A1:I761"/>
  <tableColumns count="9">
    <tableColumn id="1" name="No." dataDxfId="10"/>
    <tableColumn id="2" name="POSITION" dataDxfId="9"/>
    <tableColumn id="3" name="DESIGNATION" dataDxfId="8"/>
    <tableColumn id="4" name="STATUS OF EMPLOYMENT" dataDxfId="7"/>
    <tableColumn id="5" name="SURNAME" dataDxfId="6"/>
    <tableColumn id="6" name="FIRST NAME" dataDxfId="5"/>
    <tableColumn id="7" name="MIDDLE NAME" dataDxfId="4"/>
    <tableColumn id="9" name="FULLNAME" dataDxfId="0"/>
    <tableColumn id="8" name="AREA OF ASSIGNMEN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ppp" displayName="pppp" ref="A1:C781" totalsRowShown="0" headerRowDxfId="13">
  <autoFilter ref="A1:C781"/>
  <tableColumns count="3">
    <tableColumn id="1" name="#"/>
    <tableColumn id="2" name="position"/>
    <tableColumn id="3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ilynalmendralejo@gmail.com" TargetMode="External"/><Relationship Id="rId13" Type="http://schemas.openxmlformats.org/officeDocument/2006/relationships/hyperlink" Target="mailto:mmbalindong23@gmail.com" TargetMode="External"/><Relationship Id="rId3" Type="http://schemas.openxmlformats.org/officeDocument/2006/relationships/hyperlink" Target="mailto:world_peace07@yahoo.com" TargetMode="External"/><Relationship Id="rId7" Type="http://schemas.openxmlformats.org/officeDocument/2006/relationships/hyperlink" Target="mailto:Mojaimamohamad01@gmail.com" TargetMode="External"/><Relationship Id="rId12" Type="http://schemas.openxmlformats.org/officeDocument/2006/relationships/hyperlink" Target="mailto:mjoeyronel@ymail.com" TargetMode="External"/><Relationship Id="rId2" Type="http://schemas.openxmlformats.org/officeDocument/2006/relationships/hyperlink" Target="mailto:majornj99@yahoo.com" TargetMode="External"/><Relationship Id="rId16" Type="http://schemas.openxmlformats.org/officeDocument/2006/relationships/hyperlink" Target="mailto:paduaromel@gmail.com" TargetMode="External"/><Relationship Id="rId1" Type="http://schemas.openxmlformats.org/officeDocument/2006/relationships/hyperlink" Target="mailto:a.horizon31@gmail.com" TargetMode="External"/><Relationship Id="rId6" Type="http://schemas.openxmlformats.org/officeDocument/2006/relationships/hyperlink" Target="mailto:fattie_armie16@yahoo.com" TargetMode="External"/><Relationship Id="rId11" Type="http://schemas.openxmlformats.org/officeDocument/2006/relationships/hyperlink" Target="mailto:NIXIEREXORTIZ32@GMAIL.COM" TargetMode="External"/><Relationship Id="rId5" Type="http://schemas.openxmlformats.org/officeDocument/2006/relationships/hyperlink" Target="mailto:tiagorajahmi@gmail.com" TargetMode="External"/><Relationship Id="rId15" Type="http://schemas.openxmlformats.org/officeDocument/2006/relationships/hyperlink" Target="mailto:joseronitom@yahoo.com" TargetMode="External"/><Relationship Id="rId10" Type="http://schemas.openxmlformats.org/officeDocument/2006/relationships/hyperlink" Target="mailto:kimberlymaefelipe@gmail.com" TargetMode="External"/><Relationship Id="rId4" Type="http://schemas.openxmlformats.org/officeDocument/2006/relationships/hyperlink" Target="mailto:dukeyendor.miranda@gmail.com" TargetMode="External"/><Relationship Id="rId9" Type="http://schemas.openxmlformats.org/officeDocument/2006/relationships/hyperlink" Target="mailto:mrbthv@gmail.com" TargetMode="External"/><Relationship Id="rId14" Type="http://schemas.openxmlformats.org/officeDocument/2006/relationships/hyperlink" Target="mailto:koneho69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ymercyanneclaro@yahoo.com" TargetMode="External"/><Relationship Id="rId21" Type="http://schemas.openxmlformats.org/officeDocument/2006/relationships/hyperlink" Target="mailto:Symergism_11@yahoo.com" TargetMode="External"/><Relationship Id="rId324" Type="http://schemas.openxmlformats.org/officeDocument/2006/relationships/hyperlink" Target="mailto:0506.jash@gmail.com" TargetMode="External"/><Relationship Id="rId531" Type="http://schemas.openxmlformats.org/officeDocument/2006/relationships/hyperlink" Target="mailto:annalou_canda@ahoo.com" TargetMode="External"/><Relationship Id="rId170" Type="http://schemas.openxmlformats.org/officeDocument/2006/relationships/hyperlink" Target="mailto:mariecelbrana@yahoo.com" TargetMode="External"/><Relationship Id="rId268" Type="http://schemas.openxmlformats.org/officeDocument/2006/relationships/hyperlink" Target="mailto:michellemarigon@yahoo.com" TargetMode="External"/><Relationship Id="rId475" Type="http://schemas.openxmlformats.org/officeDocument/2006/relationships/hyperlink" Target="mailto:BLEZZETE@YAHOO.COM" TargetMode="External"/><Relationship Id="rId32" Type="http://schemas.openxmlformats.org/officeDocument/2006/relationships/hyperlink" Target="mailto:cherrymedija@yahoo.com" TargetMode="External"/><Relationship Id="rId128" Type="http://schemas.openxmlformats.org/officeDocument/2006/relationships/hyperlink" Target="mailto:b_jasmindatuesmael@yahoo.com" TargetMode="External"/><Relationship Id="rId335" Type="http://schemas.openxmlformats.org/officeDocument/2006/relationships/hyperlink" Target="mailto:jeval2005@yahoo.com" TargetMode="External"/><Relationship Id="rId542" Type="http://schemas.openxmlformats.org/officeDocument/2006/relationships/hyperlink" Target="mailto:lorlie_0118@yahoo.com" TargetMode="External"/><Relationship Id="rId181" Type="http://schemas.openxmlformats.org/officeDocument/2006/relationships/hyperlink" Target="mailto:verna1992@yahoo.com" TargetMode="External"/><Relationship Id="rId402" Type="http://schemas.openxmlformats.org/officeDocument/2006/relationships/hyperlink" Target="mailto:bertjomarlpereyra@gmail.com" TargetMode="External"/><Relationship Id="rId279" Type="http://schemas.openxmlformats.org/officeDocument/2006/relationships/hyperlink" Target="mailto:Necitasapidan@yahoo.com" TargetMode="External"/><Relationship Id="rId486" Type="http://schemas.openxmlformats.org/officeDocument/2006/relationships/hyperlink" Target="mailto:guialil@yahoo.com" TargetMode="External"/><Relationship Id="rId43" Type="http://schemas.openxmlformats.org/officeDocument/2006/relationships/hyperlink" Target="mailto:ryan12tanagras@gmail.com" TargetMode="External"/><Relationship Id="rId139" Type="http://schemas.openxmlformats.org/officeDocument/2006/relationships/hyperlink" Target="mailto:lendyduran@yahoo.com" TargetMode="External"/><Relationship Id="rId346" Type="http://schemas.openxmlformats.org/officeDocument/2006/relationships/hyperlink" Target="mailto:alfieabdulgani@gmail.com" TargetMode="External"/><Relationship Id="rId553" Type="http://schemas.openxmlformats.org/officeDocument/2006/relationships/hyperlink" Target="mailto:paulinaoping@yahoo.com" TargetMode="External"/><Relationship Id="rId192" Type="http://schemas.openxmlformats.org/officeDocument/2006/relationships/hyperlink" Target="mailto:naila_21@yahoo.com" TargetMode="External"/><Relationship Id="rId206" Type="http://schemas.openxmlformats.org/officeDocument/2006/relationships/hyperlink" Target="mailto:magnomarianita@gmail.com" TargetMode="External"/><Relationship Id="rId413" Type="http://schemas.openxmlformats.org/officeDocument/2006/relationships/hyperlink" Target="mailto:abdullahsumbaga@yahoo.com" TargetMode="External"/><Relationship Id="rId497" Type="http://schemas.openxmlformats.org/officeDocument/2006/relationships/hyperlink" Target="mailto:earlstanlypasion@yahoo.com" TargetMode="External"/><Relationship Id="rId357" Type="http://schemas.openxmlformats.org/officeDocument/2006/relationships/hyperlink" Target="mailto:jamerapocol19@gmail.com" TargetMode="External"/><Relationship Id="rId54" Type="http://schemas.openxmlformats.org/officeDocument/2006/relationships/hyperlink" Target="mailto:pljimena.fo12@gmail.com" TargetMode="External"/><Relationship Id="rId217" Type="http://schemas.openxmlformats.org/officeDocument/2006/relationships/hyperlink" Target="mailto:cg.mangyao06@gmail.com" TargetMode="External"/><Relationship Id="rId564" Type="http://schemas.openxmlformats.org/officeDocument/2006/relationships/hyperlink" Target="mailto:johnunak@yahoo.com" TargetMode="External"/><Relationship Id="rId424" Type="http://schemas.openxmlformats.org/officeDocument/2006/relationships/hyperlink" Target="mailto:hassanor2015@gmail.com" TargetMode="External"/><Relationship Id="rId270" Type="http://schemas.openxmlformats.org/officeDocument/2006/relationships/hyperlink" Target="mailto:alen_roullo@yahoo.com" TargetMode="External"/><Relationship Id="rId65" Type="http://schemas.openxmlformats.org/officeDocument/2006/relationships/hyperlink" Target="mailto:adgallego.fo12@gmail.com" TargetMode="External"/><Relationship Id="rId130" Type="http://schemas.openxmlformats.org/officeDocument/2006/relationships/hyperlink" Target="mailto:deseriedelalamon@yahoo.com" TargetMode="External"/><Relationship Id="rId368" Type="http://schemas.openxmlformats.org/officeDocument/2006/relationships/hyperlink" Target="mailto:redhuan_30@yahoo.com" TargetMode="External"/><Relationship Id="rId575" Type="http://schemas.openxmlformats.org/officeDocument/2006/relationships/hyperlink" Target="mailto:momsarip@gmail.com" TargetMode="External"/><Relationship Id="rId228" Type="http://schemas.openxmlformats.org/officeDocument/2006/relationships/hyperlink" Target="mailto:lizamomorial@yahoo.com" TargetMode="External"/><Relationship Id="rId435" Type="http://schemas.openxmlformats.org/officeDocument/2006/relationships/hyperlink" Target="mailto:lemon22890@gmail.com" TargetMode="External"/><Relationship Id="rId281" Type="http://schemas.openxmlformats.org/officeDocument/2006/relationships/hyperlink" Target="mailto:labibasarip@gmail.com" TargetMode="External"/><Relationship Id="rId502" Type="http://schemas.openxmlformats.org/officeDocument/2006/relationships/hyperlink" Target="mailto:totz_23@yahoo.com" TargetMode="External"/><Relationship Id="rId76" Type="http://schemas.openxmlformats.org/officeDocument/2006/relationships/hyperlink" Target="mailto:hldmacabando.fo12@gmail.com" TargetMode="External"/><Relationship Id="rId141" Type="http://schemas.openxmlformats.org/officeDocument/2006/relationships/hyperlink" Target="mailto:heysoulanyah@gmail.com" TargetMode="External"/><Relationship Id="rId379" Type="http://schemas.openxmlformats.org/officeDocument/2006/relationships/hyperlink" Target="mailto:balindongsonayyah@gmail.com" TargetMode="External"/><Relationship Id="rId7" Type="http://schemas.openxmlformats.org/officeDocument/2006/relationships/hyperlink" Target="mailto:sariptalha@yahoo.com" TargetMode="External"/><Relationship Id="rId183" Type="http://schemas.openxmlformats.org/officeDocument/2006/relationships/hyperlink" Target="mailto:laylanlanto@yahoo.com" TargetMode="External"/><Relationship Id="rId239" Type="http://schemas.openxmlformats.org/officeDocument/2006/relationships/hyperlink" Target="mailto:nionesgeraldine@yahoo.com" TargetMode="External"/><Relationship Id="rId390" Type="http://schemas.openxmlformats.org/officeDocument/2006/relationships/hyperlink" Target="mailto:mayanbaimocsin@yahoo.com" TargetMode="External"/><Relationship Id="rId404" Type="http://schemas.openxmlformats.org/officeDocument/2006/relationships/hyperlink" Target="mailto:pandifahad@yahoo.com" TargetMode="External"/><Relationship Id="rId446" Type="http://schemas.openxmlformats.org/officeDocument/2006/relationships/hyperlink" Target="mailto:sslsmael.fo12@gmail.com" TargetMode="External"/><Relationship Id="rId250" Type="http://schemas.openxmlformats.org/officeDocument/2006/relationships/hyperlink" Target="mailto:dylenep@yahoo.com" TargetMode="External"/><Relationship Id="rId292" Type="http://schemas.openxmlformats.org/officeDocument/2006/relationships/hyperlink" Target="mailto:tlilamae@yahoo.com" TargetMode="External"/><Relationship Id="rId306" Type="http://schemas.openxmlformats.org/officeDocument/2006/relationships/hyperlink" Target="mailto:jayap.fo12@gmail.com" TargetMode="External"/><Relationship Id="rId488" Type="http://schemas.openxmlformats.org/officeDocument/2006/relationships/hyperlink" Target="mailto:Casimeroladiona@yahoo.com" TargetMode="External"/><Relationship Id="rId45" Type="http://schemas.openxmlformats.org/officeDocument/2006/relationships/hyperlink" Target="mailto:teresita_guylan@yahoo.com" TargetMode="External"/><Relationship Id="rId87" Type="http://schemas.openxmlformats.org/officeDocument/2006/relationships/hyperlink" Target="mailto:lovely_chessy@yahoo.com" TargetMode="External"/><Relationship Id="rId110" Type="http://schemas.openxmlformats.org/officeDocument/2006/relationships/hyperlink" Target="mailto:CASANGUANMERIAN@YAHOO.COM" TargetMode="External"/><Relationship Id="rId348" Type="http://schemas.openxmlformats.org/officeDocument/2006/relationships/hyperlink" Target="mailto:charmainebentaibbulod@yahoo.com" TargetMode="External"/><Relationship Id="rId513" Type="http://schemas.openxmlformats.org/officeDocument/2006/relationships/hyperlink" Target="mailto:lielamacarimbang@gmail.com" TargetMode="External"/><Relationship Id="rId555" Type="http://schemas.openxmlformats.org/officeDocument/2006/relationships/hyperlink" Target="mailto:susanareyes@yahoo.com" TargetMode="External"/><Relationship Id="rId152" Type="http://schemas.openxmlformats.org/officeDocument/2006/relationships/hyperlink" Target="mailto:madiharsw@yahoo.com" TargetMode="External"/><Relationship Id="rId194" Type="http://schemas.openxmlformats.org/officeDocument/2006/relationships/hyperlink" Target="mailto:pilar.macalipay@yahoo.com" TargetMode="External"/><Relationship Id="rId208" Type="http://schemas.openxmlformats.org/officeDocument/2006/relationships/hyperlink" Target="mailto:ammahawan.fo12@gmail.com" TargetMode="External"/><Relationship Id="rId415" Type="http://schemas.openxmlformats.org/officeDocument/2006/relationships/hyperlink" Target="mailto:baiqueenietahir@yahoo.com" TargetMode="External"/><Relationship Id="rId457" Type="http://schemas.openxmlformats.org/officeDocument/2006/relationships/hyperlink" Target="mailto:haniftanggol@yahoo.com" TargetMode="External"/><Relationship Id="rId261" Type="http://schemas.openxmlformats.org/officeDocument/2006/relationships/hyperlink" Target="mailto:uniq_171785@ymail.com" TargetMode="External"/><Relationship Id="rId499" Type="http://schemas.openxmlformats.org/officeDocument/2006/relationships/hyperlink" Target="mailto:smart12buddy@gmail.com" TargetMode="External"/><Relationship Id="rId14" Type="http://schemas.openxmlformats.org/officeDocument/2006/relationships/hyperlink" Target="mailto:catherinedayag@yahoo.com" TargetMode="External"/><Relationship Id="rId56" Type="http://schemas.openxmlformats.org/officeDocument/2006/relationships/hyperlink" Target="about:blank" TargetMode="External"/><Relationship Id="rId317" Type="http://schemas.openxmlformats.org/officeDocument/2006/relationships/hyperlink" Target="mailto:fairosa@gmail.com" TargetMode="External"/><Relationship Id="rId359" Type="http://schemas.openxmlformats.org/officeDocument/2006/relationships/hyperlink" Target="about:blank" TargetMode="External"/><Relationship Id="rId524" Type="http://schemas.openxmlformats.org/officeDocument/2006/relationships/hyperlink" Target="mailto:Emoqundray@yahoo.com" TargetMode="External"/><Relationship Id="rId566" Type="http://schemas.openxmlformats.org/officeDocument/2006/relationships/hyperlink" Target="mailto:mcct12pres.roxas@gmail.com" TargetMode="External"/><Relationship Id="rId98" Type="http://schemas.openxmlformats.org/officeDocument/2006/relationships/hyperlink" Target="mailto:norainbubong@rocketmail.com" TargetMode="External"/><Relationship Id="rId121" Type="http://schemas.openxmlformats.org/officeDocument/2006/relationships/hyperlink" Target="mailto:HASCOR_2010@yahoo.com" TargetMode="External"/><Relationship Id="rId163" Type="http://schemas.openxmlformats.org/officeDocument/2006/relationships/hyperlink" Target="mailto:dimple_shann@yahoo.com" TargetMode="External"/><Relationship Id="rId219" Type="http://schemas.openxmlformats.org/officeDocument/2006/relationships/hyperlink" Target="mailto:amparomanudal@gmail.com" TargetMode="External"/><Relationship Id="rId370" Type="http://schemas.openxmlformats.org/officeDocument/2006/relationships/hyperlink" Target="mailto:Carmela.hadong@yahoo.com.ph" TargetMode="External"/><Relationship Id="rId426" Type="http://schemas.openxmlformats.org/officeDocument/2006/relationships/hyperlink" Target="mailto:gerliedelarosa80@yahoo.com" TargetMode="External"/><Relationship Id="rId230" Type="http://schemas.openxmlformats.org/officeDocument/2006/relationships/hyperlink" Target="mailto:armenting.fo12@gmail.com" TargetMode="External"/><Relationship Id="rId468" Type="http://schemas.openxmlformats.org/officeDocument/2006/relationships/hyperlink" Target="mailto:caeljayr@gmail.com" TargetMode="External"/><Relationship Id="rId25" Type="http://schemas.openxmlformats.org/officeDocument/2006/relationships/hyperlink" Target="mailto:FLORILIE_V@YAHOO.COM" TargetMode="External"/><Relationship Id="rId67" Type="http://schemas.openxmlformats.org/officeDocument/2006/relationships/hyperlink" Target="mailto:elaine.g14363@yahoo.com" TargetMode="External"/><Relationship Id="rId272" Type="http://schemas.openxmlformats.org/officeDocument/2006/relationships/hyperlink" Target="mailto:sabandoelizabeth@yahoo.com" TargetMode="External"/><Relationship Id="rId328" Type="http://schemas.openxmlformats.org/officeDocument/2006/relationships/hyperlink" Target="mailto:pamikirinnurhyri@gmail.com" TargetMode="External"/><Relationship Id="rId535" Type="http://schemas.openxmlformats.org/officeDocument/2006/relationships/hyperlink" Target="mailto:gadodigan@gmail.com" TargetMode="External"/><Relationship Id="rId577" Type="http://schemas.openxmlformats.org/officeDocument/2006/relationships/hyperlink" Target="mailto:faisahbansil12@gmail.com" TargetMode="External"/><Relationship Id="rId132" Type="http://schemas.openxmlformats.org/officeDocument/2006/relationships/hyperlink" Target="mailto:gdbrothers1123@gmail.com" TargetMode="External"/><Relationship Id="rId174" Type="http://schemas.openxmlformats.org/officeDocument/2006/relationships/hyperlink" Target="mailto:norodinkabugatan@yahoo.com" TargetMode="External"/><Relationship Id="rId381" Type="http://schemas.openxmlformats.org/officeDocument/2006/relationships/hyperlink" Target="mailto:magdagadraihan@gmail.com" TargetMode="External"/><Relationship Id="rId241" Type="http://schemas.openxmlformats.org/officeDocument/2006/relationships/hyperlink" Target="mailto:ochavillo_joey@yahoo.com" TargetMode="External"/><Relationship Id="rId437" Type="http://schemas.openxmlformats.org/officeDocument/2006/relationships/hyperlink" Target="mailto:harrismustapha@yahoo.com" TargetMode="External"/><Relationship Id="rId479" Type="http://schemas.openxmlformats.org/officeDocument/2006/relationships/hyperlink" Target="mailto:may_fenola@yahoo.com" TargetMode="External"/><Relationship Id="rId36" Type="http://schemas.openxmlformats.org/officeDocument/2006/relationships/hyperlink" Target="mailto:a.horizon31@gmail.com" TargetMode="External"/><Relationship Id="rId283" Type="http://schemas.openxmlformats.org/officeDocument/2006/relationships/hyperlink" Target="mailto:ntsaripada.fo12@gmail.com" TargetMode="External"/><Relationship Id="rId339" Type="http://schemas.openxmlformats.org/officeDocument/2006/relationships/hyperlink" Target="mailto:sairah.sultan@ymail.com" TargetMode="External"/><Relationship Id="rId490" Type="http://schemas.openxmlformats.org/officeDocument/2006/relationships/hyperlink" Target="mailto:ljoymie@gmail.com" TargetMode="External"/><Relationship Id="rId504" Type="http://schemas.openxmlformats.org/officeDocument/2006/relationships/hyperlink" Target="mailto:chedysuria@gmail.com" TargetMode="External"/><Relationship Id="rId546" Type="http://schemas.openxmlformats.org/officeDocument/2006/relationships/hyperlink" Target="mailto:l_walid123@yahoo.com" TargetMode="External"/><Relationship Id="rId78" Type="http://schemas.openxmlformats.org/officeDocument/2006/relationships/hyperlink" Target="mailto:Jhalmuto_08@yahoo.com" TargetMode="External"/><Relationship Id="rId101" Type="http://schemas.openxmlformats.org/officeDocument/2006/relationships/hyperlink" Target="mailto:carinluzaritacabaobao@gmail.com" TargetMode="External"/><Relationship Id="rId143" Type="http://schemas.openxmlformats.org/officeDocument/2006/relationships/hyperlink" Target="mailto:ejonaima@yahoo.com" TargetMode="External"/><Relationship Id="rId185" Type="http://schemas.openxmlformats.org/officeDocument/2006/relationships/hyperlink" Target="mailto:amerahlaut14@yahoo.com" TargetMode="External"/><Relationship Id="rId350" Type="http://schemas.openxmlformats.org/officeDocument/2006/relationships/hyperlink" Target="mailto:mcarbonel32@yahoo.com" TargetMode="External"/><Relationship Id="rId406" Type="http://schemas.openxmlformats.org/officeDocument/2006/relationships/hyperlink" Target="mailto:messampigat@gmail.com" TargetMode="External"/><Relationship Id="rId9" Type="http://schemas.openxmlformats.org/officeDocument/2006/relationships/hyperlink" Target="mailto:m_paker24@ymail.com" TargetMode="External"/><Relationship Id="rId210" Type="http://schemas.openxmlformats.org/officeDocument/2006/relationships/hyperlink" Target="mailto:norjannahcapal@yahoo.com" TargetMode="External"/><Relationship Id="rId392" Type="http://schemas.openxmlformats.org/officeDocument/2006/relationships/hyperlink" Target="about:blank" TargetMode="External"/><Relationship Id="rId448" Type="http://schemas.openxmlformats.org/officeDocument/2006/relationships/hyperlink" Target="mailto:mocsmarmar@gmail.com" TargetMode="External"/><Relationship Id="rId252" Type="http://schemas.openxmlformats.org/officeDocument/2006/relationships/hyperlink" Target="mailto:yasser_panalandang@yahoo.com" TargetMode="External"/><Relationship Id="rId294" Type="http://schemas.openxmlformats.org/officeDocument/2006/relationships/hyperlink" Target="mailto:t2_tamzy91@yahoo.com" TargetMode="External"/><Relationship Id="rId308" Type="http://schemas.openxmlformats.org/officeDocument/2006/relationships/hyperlink" Target="mailto:sittieumairaadang@gmail.com" TargetMode="External"/><Relationship Id="rId515" Type="http://schemas.openxmlformats.org/officeDocument/2006/relationships/hyperlink" Target="mailto:samir.adam75@yahoo.com" TargetMode="External"/><Relationship Id="rId47" Type="http://schemas.openxmlformats.org/officeDocument/2006/relationships/hyperlink" Target="mailto:saranganipppp12@gmail.com" TargetMode="External"/><Relationship Id="rId89" Type="http://schemas.openxmlformats.org/officeDocument/2006/relationships/hyperlink" Target="mailto:hajiaradiamrod@yahoo.com" TargetMode="External"/><Relationship Id="rId112" Type="http://schemas.openxmlformats.org/officeDocument/2006/relationships/hyperlink" Target="mailto:gccastro.fo12@gmail.com" TargetMode="External"/><Relationship Id="rId154" Type="http://schemas.openxmlformats.org/officeDocument/2006/relationships/hyperlink" Target="mailto:gynvee@yahoo.com" TargetMode="External"/><Relationship Id="rId361" Type="http://schemas.openxmlformats.org/officeDocument/2006/relationships/hyperlink" Target="mailto:ideigo.fo12@gmail.com" TargetMode="External"/><Relationship Id="rId557" Type="http://schemas.openxmlformats.org/officeDocument/2006/relationships/hyperlink" Target="mailto:SEBASTIANSALIF@YAHOO.COM" TargetMode="External"/><Relationship Id="rId196" Type="http://schemas.openxmlformats.org/officeDocument/2006/relationships/hyperlink" Target="mailto:may.lyren@gmail.com" TargetMode="External"/><Relationship Id="rId417" Type="http://schemas.openxmlformats.org/officeDocument/2006/relationships/hyperlink" Target="mailto:dwaynetogz03@gmail.com" TargetMode="External"/><Relationship Id="rId459" Type="http://schemas.openxmlformats.org/officeDocument/2006/relationships/hyperlink" Target="mailto:luvlykeisha@yahoo.com" TargetMode="External"/><Relationship Id="rId16" Type="http://schemas.openxmlformats.org/officeDocument/2006/relationships/hyperlink" Target="mailto:jorose1jz@gmail.com" TargetMode="External"/><Relationship Id="rId221" Type="http://schemas.openxmlformats.org/officeDocument/2006/relationships/hyperlink" Target="mailto:marohom11ayno@gmail.com" TargetMode="External"/><Relationship Id="rId263" Type="http://schemas.openxmlformats.org/officeDocument/2006/relationships/hyperlink" Target="mailto:marimar_roseque@yahoo.com" TargetMode="External"/><Relationship Id="rId319" Type="http://schemas.openxmlformats.org/officeDocument/2006/relationships/hyperlink" Target="mailto:juhaina.dumiar@gmail.com" TargetMode="External"/><Relationship Id="rId470" Type="http://schemas.openxmlformats.org/officeDocument/2006/relationships/hyperlink" Target="mailto:ruth_clementes@yahoo.com" TargetMode="External"/><Relationship Id="rId526" Type="http://schemas.openxmlformats.org/officeDocument/2006/relationships/hyperlink" Target="mailto:smakalapinofficial@gmail.com" TargetMode="External"/><Relationship Id="rId58" Type="http://schemas.openxmlformats.org/officeDocument/2006/relationships/hyperlink" Target="mailto:evene_d@yahoo.com" TargetMode="External"/><Relationship Id="rId123" Type="http://schemas.openxmlformats.org/officeDocument/2006/relationships/hyperlink" Target="mailto:rcruzfixii@gamail.com" TargetMode="External"/><Relationship Id="rId330" Type="http://schemas.openxmlformats.org/officeDocument/2006/relationships/hyperlink" Target="mailto:radiyamantorino@gmail.com" TargetMode="External"/><Relationship Id="rId568" Type="http://schemas.openxmlformats.org/officeDocument/2006/relationships/hyperlink" Target="mailto:Reyjhaltakishima@yahoo.com" TargetMode="External"/><Relationship Id="rId165" Type="http://schemas.openxmlformats.org/officeDocument/2006/relationships/hyperlink" Target="mailto:nikkiabdullah@yahoo.com" TargetMode="External"/><Relationship Id="rId372" Type="http://schemas.openxmlformats.org/officeDocument/2006/relationships/hyperlink" Target="mailto:jennelyn_rj@yahoo.com" TargetMode="External"/><Relationship Id="rId428" Type="http://schemas.openxmlformats.org/officeDocument/2006/relationships/hyperlink" Target="mailto:hrasolsittiewarda@gmail.com" TargetMode="External"/><Relationship Id="rId232" Type="http://schemas.openxmlformats.org/officeDocument/2006/relationships/hyperlink" Target="mailto:wsmillan.fo12@gmail.com" TargetMode="External"/><Relationship Id="rId274" Type="http://schemas.openxmlformats.org/officeDocument/2006/relationships/hyperlink" Target="mailto:narisacop@yahoo.com" TargetMode="External"/><Relationship Id="rId481" Type="http://schemas.openxmlformats.org/officeDocument/2006/relationships/hyperlink" Target="mailto:Janice_Fuentes@yahoo.com" TargetMode="External"/><Relationship Id="rId27" Type="http://schemas.openxmlformats.org/officeDocument/2006/relationships/hyperlink" Target="mailto:manilyn_tanio@yahoo.com" TargetMode="External"/><Relationship Id="rId69" Type="http://schemas.openxmlformats.org/officeDocument/2006/relationships/hyperlink" Target="mailto:asniah_benitocana@yahoo.com" TargetMode="External"/><Relationship Id="rId134" Type="http://schemas.openxmlformats.org/officeDocument/2006/relationships/hyperlink" Target="mailto:ngdimatingkal.fo12@gmail.com" TargetMode="External"/><Relationship Id="rId537" Type="http://schemas.openxmlformats.org/officeDocument/2006/relationships/hyperlink" Target="mailto:SWEET_ANNAMARRIE18@YAHOO.COM" TargetMode="External"/><Relationship Id="rId579" Type="http://schemas.openxmlformats.org/officeDocument/2006/relationships/hyperlink" Target="mailto:jaszienmla@yahoo.com" TargetMode="External"/><Relationship Id="rId80" Type="http://schemas.openxmlformats.org/officeDocument/2006/relationships/hyperlink" Target="mailto:nurhaifataib@gmail.com" TargetMode="External"/><Relationship Id="rId176" Type="http://schemas.openxmlformats.org/officeDocument/2006/relationships/hyperlink" Target="mailto:bakasan.fo12@gmail.com" TargetMode="External"/><Relationship Id="rId341" Type="http://schemas.openxmlformats.org/officeDocument/2006/relationships/hyperlink" Target="mailto:alternatefun23@gmail.com" TargetMode="External"/><Relationship Id="rId383" Type="http://schemas.openxmlformats.org/officeDocument/2006/relationships/hyperlink" Target="mailto:aizasapalon@yahoo.com" TargetMode="External"/><Relationship Id="rId439" Type="http://schemas.openxmlformats.org/officeDocument/2006/relationships/hyperlink" Target="mailto:guintashaii@yahoo.com" TargetMode="External"/><Relationship Id="rId201" Type="http://schemas.openxmlformats.org/officeDocument/2006/relationships/hyperlink" Target="mailto:asiamacawadib@yahoo.com" TargetMode="External"/><Relationship Id="rId243" Type="http://schemas.openxmlformats.org/officeDocument/2006/relationships/hyperlink" Target="mailto:SHARONONMG43@YAHOO.COM" TargetMode="External"/><Relationship Id="rId285" Type="http://schemas.openxmlformats.org/officeDocument/2006/relationships/hyperlink" Target="mailto:shiela_simon99@yahoo.com" TargetMode="External"/><Relationship Id="rId450" Type="http://schemas.openxmlformats.org/officeDocument/2006/relationships/hyperlink" Target="mailto:BALBUENA087@GMAIL.COM" TargetMode="External"/><Relationship Id="rId506" Type="http://schemas.openxmlformats.org/officeDocument/2006/relationships/hyperlink" Target="about:blank" TargetMode="External"/><Relationship Id="rId38" Type="http://schemas.openxmlformats.org/officeDocument/2006/relationships/hyperlink" Target="mailto:majornj99@yahoo.com" TargetMode="External"/><Relationship Id="rId103" Type="http://schemas.openxmlformats.org/officeDocument/2006/relationships/hyperlink" Target="mailto:jonnarpc724@gmail.com" TargetMode="External"/><Relationship Id="rId310" Type="http://schemas.openxmlformats.org/officeDocument/2006/relationships/hyperlink" Target="mailto:asiba26@yahoo.com" TargetMode="External"/><Relationship Id="rId492" Type="http://schemas.openxmlformats.org/officeDocument/2006/relationships/hyperlink" Target="mailto:noormampen@yahoo.com" TargetMode="External"/><Relationship Id="rId548" Type="http://schemas.openxmlformats.org/officeDocument/2006/relationships/hyperlink" Target="mailto:delz15.dl@gmail.com" TargetMode="External"/><Relationship Id="rId91" Type="http://schemas.openxmlformats.org/officeDocument/2006/relationships/hyperlink" Target="mailto:sbarretosheilamay@yahoo.com" TargetMode="External"/><Relationship Id="rId145" Type="http://schemas.openxmlformats.org/officeDocument/2006/relationships/hyperlink" Target="mailto:neting23@yahoo.com" TargetMode="External"/><Relationship Id="rId187" Type="http://schemas.openxmlformats.org/officeDocument/2006/relationships/hyperlink" Target="mailto:Analie_layson@yahoo.com" TargetMode="External"/><Relationship Id="rId352" Type="http://schemas.openxmlformats.org/officeDocument/2006/relationships/hyperlink" Target="mailto:zoraidahcasser@gmail.com" TargetMode="External"/><Relationship Id="rId394" Type="http://schemas.openxmlformats.org/officeDocument/2006/relationships/hyperlink" Target="about:blank" TargetMode="External"/><Relationship Id="rId408" Type="http://schemas.openxmlformats.org/officeDocument/2006/relationships/hyperlink" Target="mailto:mariosembegan@yahoo.com" TargetMode="External"/><Relationship Id="rId212" Type="http://schemas.openxmlformats.org/officeDocument/2006/relationships/hyperlink" Target="mailto:omieconan.fo12@gmail.com" TargetMode="External"/><Relationship Id="rId254" Type="http://schemas.openxmlformats.org/officeDocument/2006/relationships/hyperlink" Target="mailto:effiejoyp@yahoo.com" TargetMode="External"/><Relationship Id="rId49" Type="http://schemas.openxmlformats.org/officeDocument/2006/relationships/hyperlink" Target="mailto:Smith_dexy69@yahoo.com" TargetMode="External"/><Relationship Id="rId114" Type="http://schemas.openxmlformats.org/officeDocument/2006/relationships/hyperlink" Target="mailto:aaron10jr@yahoo.com" TargetMode="External"/><Relationship Id="rId296" Type="http://schemas.openxmlformats.org/officeDocument/2006/relationships/hyperlink" Target="mailto:ramalove_14@yahoo.com" TargetMode="External"/><Relationship Id="rId461" Type="http://schemas.openxmlformats.org/officeDocument/2006/relationships/hyperlink" Target="mailto:norhidayadimaampao@gmail.com" TargetMode="External"/><Relationship Id="rId517" Type="http://schemas.openxmlformats.org/officeDocument/2006/relationships/hyperlink" Target="mailto:omarson1959@yahoo.com" TargetMode="External"/><Relationship Id="rId559" Type="http://schemas.openxmlformats.org/officeDocument/2006/relationships/hyperlink" Target="mailto:z_sarip@yahoo.com" TargetMode="External"/><Relationship Id="rId60" Type="http://schemas.openxmlformats.org/officeDocument/2006/relationships/hyperlink" Target="mailto:jamilakapampangan@yahoo.com" TargetMode="External"/><Relationship Id="rId156" Type="http://schemas.openxmlformats.org/officeDocument/2006/relationships/hyperlink" Target="mailto:cherylgaspar90@yahoo.com" TargetMode="External"/><Relationship Id="rId198" Type="http://schemas.openxmlformats.org/officeDocument/2006/relationships/hyperlink" Target="mailto:luaypatti24@yahoo.com" TargetMode="External"/><Relationship Id="rId321" Type="http://schemas.openxmlformats.org/officeDocument/2006/relationships/hyperlink" Target="mailto:cknflores@gmail.com" TargetMode="External"/><Relationship Id="rId363" Type="http://schemas.openxmlformats.org/officeDocument/2006/relationships/hyperlink" Target="mailto:rohana@gmail.com" TargetMode="External"/><Relationship Id="rId419" Type="http://schemas.openxmlformats.org/officeDocument/2006/relationships/hyperlink" Target="mailto:juh_jun3390@yahoo.com" TargetMode="External"/><Relationship Id="rId570" Type="http://schemas.openxmlformats.org/officeDocument/2006/relationships/hyperlink" Target="mailto:amiladen@gmail.com" TargetMode="External"/><Relationship Id="rId223" Type="http://schemas.openxmlformats.org/officeDocument/2006/relationships/hyperlink" Target="mailto:rimarohom.fo12@gmail.com" TargetMode="External"/><Relationship Id="rId430" Type="http://schemas.openxmlformats.org/officeDocument/2006/relationships/hyperlink" Target="mailto:masteeny@yahoo.com" TargetMode="External"/><Relationship Id="rId18" Type="http://schemas.openxmlformats.org/officeDocument/2006/relationships/hyperlink" Target="mailto:pres.roxasmls@yahoo.com" TargetMode="External"/><Relationship Id="rId265" Type="http://schemas.openxmlformats.org/officeDocument/2006/relationships/hyperlink" Target="mailto:dswd12korondal@gmail.com" TargetMode="External"/><Relationship Id="rId472" Type="http://schemas.openxmlformats.org/officeDocument/2006/relationships/hyperlink" Target="mailto:monesah26@yahoo.com" TargetMode="External"/><Relationship Id="rId528" Type="http://schemas.openxmlformats.org/officeDocument/2006/relationships/hyperlink" Target="mailto:amerhussein@yahoo.com" TargetMode="External"/><Relationship Id="rId125" Type="http://schemas.openxmlformats.org/officeDocument/2006/relationships/hyperlink" Target="mailto:ndam02@yahoo.com" TargetMode="External"/><Relationship Id="rId167" Type="http://schemas.openxmlformats.org/officeDocument/2006/relationships/hyperlink" Target="mailto:michelle.hovina@yahoo.com" TargetMode="External"/><Relationship Id="rId332" Type="http://schemas.openxmlformats.org/officeDocument/2006/relationships/hyperlink" Target="mailto:Raihansittie@gmail.com" TargetMode="External"/><Relationship Id="rId374" Type="http://schemas.openxmlformats.org/officeDocument/2006/relationships/hyperlink" Target="mailto:daisyleneugenio@gmail.com" TargetMode="External"/><Relationship Id="rId581" Type="http://schemas.openxmlformats.org/officeDocument/2006/relationships/hyperlink" Target="mailto:asrapsarip27@gmail.com" TargetMode="External"/><Relationship Id="rId71" Type="http://schemas.openxmlformats.org/officeDocument/2006/relationships/hyperlink" Target="mailto:blitzgrieg_03@yahoo.com" TargetMode="External"/><Relationship Id="rId234" Type="http://schemas.openxmlformats.org/officeDocument/2006/relationships/hyperlink" Target="mailto:fatminah@ymail.com" TargetMode="External"/><Relationship Id="rId2" Type="http://schemas.openxmlformats.org/officeDocument/2006/relationships/hyperlink" Target="mailto:aidadilausan@yahoo.com" TargetMode="External"/><Relationship Id="rId29" Type="http://schemas.openxmlformats.org/officeDocument/2006/relationships/hyperlink" Target="mailto:glendjaymacuha@yahoo.com.ph" TargetMode="External"/><Relationship Id="rId276" Type="http://schemas.openxmlformats.org/officeDocument/2006/relationships/hyperlink" Target="mailto:marizzah_joy88@yahoo.com" TargetMode="External"/><Relationship Id="rId441" Type="http://schemas.openxmlformats.org/officeDocument/2006/relationships/hyperlink" Target="mailto:lesterprout@gmail.com" TargetMode="External"/><Relationship Id="rId483" Type="http://schemas.openxmlformats.org/officeDocument/2006/relationships/hyperlink" Target="mailto:kimsalims@yahoo.com" TargetMode="External"/><Relationship Id="rId539" Type="http://schemas.openxmlformats.org/officeDocument/2006/relationships/hyperlink" Target="mailto:moneraguiamel@yahoo.com" TargetMode="External"/><Relationship Id="rId40" Type="http://schemas.openxmlformats.org/officeDocument/2006/relationships/hyperlink" Target="mailto:dukeyendor.miranda@gmail.com" TargetMode="External"/><Relationship Id="rId136" Type="http://schemas.openxmlformats.org/officeDocument/2006/relationships/hyperlink" Target="mailto:dulong_juny@yahoo.com" TargetMode="External"/><Relationship Id="rId178" Type="http://schemas.openxmlformats.org/officeDocument/2006/relationships/hyperlink" Target="mailto:norsehakusain@yahoo.com" TargetMode="External"/><Relationship Id="rId301" Type="http://schemas.openxmlformats.org/officeDocument/2006/relationships/hyperlink" Target="mailto:esnerah_utto@yahoo.com" TargetMode="External"/><Relationship Id="rId343" Type="http://schemas.openxmlformats.org/officeDocument/2006/relationships/hyperlink" Target="mailto:hajeeb@yahoo.com" TargetMode="External"/><Relationship Id="rId550" Type="http://schemas.openxmlformats.org/officeDocument/2006/relationships/hyperlink" Target="mailto:maruhomworld@yahoo.com" TargetMode="External"/><Relationship Id="rId82" Type="http://schemas.openxmlformats.org/officeDocument/2006/relationships/hyperlink" Target="mailto:michael_dipatuan@yahoo.com" TargetMode="External"/><Relationship Id="rId203" Type="http://schemas.openxmlformats.org/officeDocument/2006/relationships/hyperlink" Target="mailto:matetmadid@yahoo.com" TargetMode="External"/><Relationship Id="rId385" Type="http://schemas.openxmlformats.org/officeDocument/2006/relationships/hyperlink" Target="mailto:khabebmarohom04@gmail.com" TargetMode="External"/><Relationship Id="rId245" Type="http://schemas.openxmlformats.org/officeDocument/2006/relationships/hyperlink" Target="mailto:raciram87@yahoo.com.ph" TargetMode="External"/><Relationship Id="rId287" Type="http://schemas.openxmlformats.org/officeDocument/2006/relationships/hyperlink" Target="about:blank" TargetMode="External"/><Relationship Id="rId410" Type="http://schemas.openxmlformats.org/officeDocument/2006/relationships/hyperlink" Target="mailto:elenasolivio@yahoo.com" TargetMode="External"/><Relationship Id="rId452" Type="http://schemas.openxmlformats.org/officeDocument/2006/relationships/hyperlink" Target="mailto:mcctpdo2@gamil.com" TargetMode="External"/><Relationship Id="rId494" Type="http://schemas.openxmlformats.org/officeDocument/2006/relationships/hyperlink" Target="mailto:mcct12pres.roxas@gmail.com" TargetMode="External"/><Relationship Id="rId508" Type="http://schemas.openxmlformats.org/officeDocument/2006/relationships/hyperlink" Target="mailto:mcctupi@gmail.com" TargetMode="External"/><Relationship Id="rId105" Type="http://schemas.openxmlformats.org/officeDocument/2006/relationships/hyperlink" Target="mailto:mecalibayan.fo12@gmail.com" TargetMode="External"/><Relationship Id="rId147" Type="http://schemas.openxmlformats.org/officeDocument/2006/relationships/hyperlink" Target="mailto:lyndie_exmundo@yahoo.com" TargetMode="External"/><Relationship Id="rId312" Type="http://schemas.openxmlformats.org/officeDocument/2006/relationships/hyperlink" Target="mailto:cabilanganjr.ismael@yahoo.com" TargetMode="External"/><Relationship Id="rId354" Type="http://schemas.openxmlformats.org/officeDocument/2006/relationships/hyperlink" Target="mailto:karenmaeclarito21@gmail.com" TargetMode="External"/><Relationship Id="rId51" Type="http://schemas.openxmlformats.org/officeDocument/2006/relationships/hyperlink" Target="mailto:critinevillaflor1987@gmail.com" TargetMode="External"/><Relationship Id="rId93" Type="http://schemas.openxmlformats.org/officeDocument/2006/relationships/hyperlink" Target="mailto:dessie052000@yahoo.com" TargetMode="External"/><Relationship Id="rId189" Type="http://schemas.openxmlformats.org/officeDocument/2006/relationships/hyperlink" Target="mailto:solokminum@yahoo.com" TargetMode="External"/><Relationship Id="rId396" Type="http://schemas.openxmlformats.org/officeDocument/2006/relationships/hyperlink" Target="mailto:yuyenochia@gmail.com" TargetMode="External"/><Relationship Id="rId561" Type="http://schemas.openxmlformats.org/officeDocument/2006/relationships/hyperlink" Target="mailto:lesterprout@gmail.com" TargetMode="External"/><Relationship Id="rId214" Type="http://schemas.openxmlformats.org/officeDocument/2006/relationships/hyperlink" Target="mailto:krisna.manabat@yahoo.com" TargetMode="External"/><Relationship Id="rId256" Type="http://schemas.openxmlformats.org/officeDocument/2006/relationships/hyperlink" Target="mailto:jodepayls@yahoo.com" TargetMode="External"/><Relationship Id="rId298" Type="http://schemas.openxmlformats.org/officeDocument/2006/relationships/hyperlink" Target="mailto:tonggrace33@gmail.com" TargetMode="External"/><Relationship Id="rId421" Type="http://schemas.openxmlformats.org/officeDocument/2006/relationships/hyperlink" Target="mailto:moshmosh.14387@gmail.com" TargetMode="External"/><Relationship Id="rId463" Type="http://schemas.openxmlformats.org/officeDocument/2006/relationships/hyperlink" Target="mailto:mcct12pres.roxas@gmail.com" TargetMode="External"/><Relationship Id="rId519" Type="http://schemas.openxmlformats.org/officeDocument/2006/relationships/hyperlink" Target="mailto:moamar_akmad@yahoo.com" TargetMode="External"/><Relationship Id="rId116" Type="http://schemas.openxmlformats.org/officeDocument/2006/relationships/hyperlink" Target="mailto:gwapzgrace_12@yahoo.com" TargetMode="External"/><Relationship Id="rId158" Type="http://schemas.openxmlformats.org/officeDocument/2006/relationships/hyperlink" Target="mailto:zai_lene@yahoo.com" TargetMode="External"/><Relationship Id="rId323" Type="http://schemas.openxmlformats.org/officeDocument/2006/relationships/hyperlink" Target="mailto:hanifahassan@gmail.com" TargetMode="External"/><Relationship Id="rId530" Type="http://schemas.openxmlformats.org/officeDocument/2006/relationships/hyperlink" Target="mailto:benitodatubon@gmail.com" TargetMode="External"/><Relationship Id="rId20" Type="http://schemas.openxmlformats.org/officeDocument/2006/relationships/hyperlink" Target="mailto:leasha_531@yahoo.com" TargetMode="External"/><Relationship Id="rId62" Type="http://schemas.openxmlformats.org/officeDocument/2006/relationships/hyperlink" Target="mailto:janetalejo73@gmail.com" TargetMode="External"/><Relationship Id="rId365" Type="http://schemas.openxmlformats.org/officeDocument/2006/relationships/hyperlink" Target="mailto:pilapil.hannahfaith@yahoo.com" TargetMode="External"/><Relationship Id="rId572" Type="http://schemas.openxmlformats.org/officeDocument/2006/relationships/hyperlink" Target="mailto:radeearich@gmail.com" TargetMode="External"/><Relationship Id="rId225" Type="http://schemas.openxmlformats.org/officeDocument/2006/relationships/hyperlink" Target="mailto:REY_MASORONG@yahoo.com" TargetMode="External"/><Relationship Id="rId267" Type="http://schemas.openxmlformats.org/officeDocument/2006/relationships/hyperlink" Target="mailto:riverabrita@yahoo.com" TargetMode="External"/><Relationship Id="rId432" Type="http://schemas.openxmlformats.org/officeDocument/2006/relationships/hyperlink" Target="mailto:jhoe_sazuke@yahoo.com" TargetMode="External"/><Relationship Id="rId474" Type="http://schemas.openxmlformats.org/officeDocument/2006/relationships/hyperlink" Target="mailto:irisdc163@gmail.com" TargetMode="External"/><Relationship Id="rId127" Type="http://schemas.openxmlformats.org/officeDocument/2006/relationships/hyperlink" Target="mailto:ajtd_16@yahoo.com" TargetMode="External"/><Relationship Id="rId31" Type="http://schemas.openxmlformats.org/officeDocument/2006/relationships/hyperlink" Target="mailto:keziahfirst@gmail.com" TargetMode="External"/><Relationship Id="rId73" Type="http://schemas.openxmlformats.org/officeDocument/2006/relationships/hyperlink" Target="mailto:pco1grs@gmail.com" TargetMode="External"/><Relationship Id="rId169" Type="http://schemas.openxmlformats.org/officeDocument/2006/relationships/hyperlink" Target="mailto:acinedal.fo12@yahoo.com" TargetMode="External"/><Relationship Id="rId334" Type="http://schemas.openxmlformats.org/officeDocument/2006/relationships/hyperlink" Target="mailto:panulongamalhaya@gmail.com" TargetMode="External"/><Relationship Id="rId376" Type="http://schemas.openxmlformats.org/officeDocument/2006/relationships/hyperlink" Target="mailto:adkundai.fo12@gmail.com" TargetMode="External"/><Relationship Id="rId541" Type="http://schemas.openxmlformats.org/officeDocument/2006/relationships/hyperlink" Target="mailto:mrj_qtel7@yahoo.com" TargetMode="External"/><Relationship Id="rId4" Type="http://schemas.openxmlformats.org/officeDocument/2006/relationships/hyperlink" Target="mailto:meriam_cluster@yahoo.com" TargetMode="External"/><Relationship Id="rId180" Type="http://schemas.openxmlformats.org/officeDocument/2006/relationships/hyperlink" Target="mailto:alfeebiell24@gmail.com" TargetMode="External"/><Relationship Id="rId236" Type="http://schemas.openxmlformats.org/officeDocument/2006/relationships/hyperlink" Target="mailto:dionne_lynne79@yhaoo.com" TargetMode="External"/><Relationship Id="rId278" Type="http://schemas.openxmlformats.org/officeDocument/2006/relationships/hyperlink" Target="mailto:acm_sanchez@yahoo.com" TargetMode="External"/><Relationship Id="rId401" Type="http://schemas.openxmlformats.org/officeDocument/2006/relationships/hyperlink" Target="mailto:samrahparnan@yahoo.com" TargetMode="External"/><Relationship Id="rId443" Type="http://schemas.openxmlformats.org/officeDocument/2006/relationships/hyperlink" Target="mailto:seven.feercs@gmail.com" TargetMode="External"/><Relationship Id="rId303" Type="http://schemas.openxmlformats.org/officeDocument/2006/relationships/hyperlink" Target="mailto:jhobert.vidal@yahoo.com" TargetMode="External"/><Relationship Id="rId485" Type="http://schemas.openxmlformats.org/officeDocument/2006/relationships/hyperlink" Target="mailto:ghen160819@gmail.com" TargetMode="External"/><Relationship Id="rId42" Type="http://schemas.openxmlformats.org/officeDocument/2006/relationships/hyperlink" Target="mailto:huzky_02@yahoo.com" TargetMode="External"/><Relationship Id="rId84" Type="http://schemas.openxmlformats.org/officeDocument/2006/relationships/hyperlink" Target="mailto:Abdulazis_mariano@yahoo.com" TargetMode="External"/><Relationship Id="rId138" Type="http://schemas.openxmlformats.org/officeDocument/2006/relationships/hyperlink" Target="mailto:jkcdumpa@gmail.com" TargetMode="External"/><Relationship Id="rId345" Type="http://schemas.openxmlformats.org/officeDocument/2006/relationships/hyperlink" Target="mailto:mcctmalungon@gmail.com" TargetMode="External"/><Relationship Id="rId387" Type="http://schemas.openxmlformats.org/officeDocument/2006/relationships/hyperlink" Target="mailto:kharlsm@yahoo.com" TargetMode="External"/><Relationship Id="rId510" Type="http://schemas.openxmlformats.org/officeDocument/2006/relationships/hyperlink" Target="mailto:muhaydeen.29@gmail.com" TargetMode="External"/><Relationship Id="rId552" Type="http://schemas.openxmlformats.org/officeDocument/2006/relationships/hyperlink" Target="mailto:obinaliza11@gmail.com" TargetMode="External"/><Relationship Id="rId191" Type="http://schemas.openxmlformats.org/officeDocument/2006/relationships/hyperlink" Target="mailto:jenelynlibona@yahoo.com" TargetMode="External"/><Relationship Id="rId205" Type="http://schemas.openxmlformats.org/officeDocument/2006/relationships/hyperlink" Target="mailto:cmkriz@yahoo.com" TargetMode="External"/><Relationship Id="rId247" Type="http://schemas.openxmlformats.org/officeDocument/2006/relationships/hyperlink" Target="mailto:zappaker23@gmail.com" TargetMode="External"/><Relationship Id="rId412" Type="http://schemas.openxmlformats.org/officeDocument/2006/relationships/hyperlink" Target="mailto:dhang_082@yahoo.com" TargetMode="External"/><Relationship Id="rId107" Type="http://schemas.openxmlformats.org/officeDocument/2006/relationships/hyperlink" Target="mailto:hacamim.foxii@gmail.com" TargetMode="External"/><Relationship Id="rId289" Type="http://schemas.openxmlformats.org/officeDocument/2006/relationships/hyperlink" Target="mailto:lilybethsulutan@yahoo.com" TargetMode="External"/><Relationship Id="rId454" Type="http://schemas.openxmlformats.org/officeDocument/2006/relationships/hyperlink" Target="mailto:laniepagulong@gmail.com" TargetMode="External"/><Relationship Id="rId496" Type="http://schemas.openxmlformats.org/officeDocument/2006/relationships/hyperlink" Target="mailto:mherjho13@gmail.com" TargetMode="External"/><Relationship Id="rId11" Type="http://schemas.openxmlformats.org/officeDocument/2006/relationships/hyperlink" Target="about:blank" TargetMode="External"/><Relationship Id="rId53" Type="http://schemas.openxmlformats.org/officeDocument/2006/relationships/hyperlink" Target="mailto:husseinus07@yahoo.com" TargetMode="External"/><Relationship Id="rId149" Type="http://schemas.openxmlformats.org/officeDocument/2006/relationships/hyperlink" Target="mailto:beatrizfale@yahoo.com" TargetMode="External"/><Relationship Id="rId314" Type="http://schemas.openxmlformats.org/officeDocument/2006/relationships/hyperlink" Target="mailto:jeremike.guabong@yahoo.com" TargetMode="External"/><Relationship Id="rId356" Type="http://schemas.openxmlformats.org/officeDocument/2006/relationships/hyperlink" Target="mailto:fadamang.fo12@gmail.com" TargetMode="External"/><Relationship Id="rId398" Type="http://schemas.openxmlformats.org/officeDocument/2006/relationships/hyperlink" Target="mailto:panalandangz@yahoo.com" TargetMode="External"/><Relationship Id="rId521" Type="http://schemas.openxmlformats.org/officeDocument/2006/relationships/hyperlink" Target="mailto:janairahmacadato@gmail.com" TargetMode="External"/><Relationship Id="rId563" Type="http://schemas.openxmlformats.org/officeDocument/2006/relationships/hyperlink" Target="mailto:ardee_Sali@yahho.com" TargetMode="External"/><Relationship Id="rId95" Type="http://schemas.openxmlformats.org/officeDocument/2006/relationships/hyperlink" Target="mailto:ybz5758@gmail.com" TargetMode="External"/><Relationship Id="rId160" Type="http://schemas.openxmlformats.org/officeDocument/2006/relationships/hyperlink" Target="mailto:aima.mustapha@gmail.com" TargetMode="External"/><Relationship Id="rId216" Type="http://schemas.openxmlformats.org/officeDocument/2006/relationships/hyperlink" Target="mailto:momandia27@gmail.com" TargetMode="External"/><Relationship Id="rId423" Type="http://schemas.openxmlformats.org/officeDocument/2006/relationships/hyperlink" Target="mailto:Norhanifaahd04@gmail.com" TargetMode="External"/><Relationship Id="rId258" Type="http://schemas.openxmlformats.org/officeDocument/2006/relationships/hyperlink" Target="mailto:zaiopendong.fo12@gmail.com" TargetMode="External"/><Relationship Id="rId465" Type="http://schemas.openxmlformats.org/officeDocument/2006/relationships/hyperlink" Target="mailto:mcctalabel@gmail.com" TargetMode="External"/><Relationship Id="rId22" Type="http://schemas.openxmlformats.org/officeDocument/2006/relationships/hyperlink" Target="mailto:luoise_regz@yahoo.com" TargetMode="External"/><Relationship Id="rId64" Type="http://schemas.openxmlformats.org/officeDocument/2006/relationships/hyperlink" Target="mailto:Csalutillo@gmail.com" TargetMode="External"/><Relationship Id="rId118" Type="http://schemas.openxmlformats.org/officeDocument/2006/relationships/hyperlink" Target="mailto:clierose@yahoo.com" TargetMode="External"/><Relationship Id="rId325" Type="http://schemas.openxmlformats.org/officeDocument/2006/relationships/hyperlink" Target="mailto:mae_clairegwapz@yahoo.com" TargetMode="External"/><Relationship Id="rId367" Type="http://schemas.openxmlformats.org/officeDocument/2006/relationships/hyperlink" Target="mailto:jayzelgomez3@gmail.com" TargetMode="External"/><Relationship Id="rId532" Type="http://schemas.openxmlformats.org/officeDocument/2006/relationships/hyperlink" Target="mailto:JEANJOYCOHAN@yahoo.com" TargetMode="External"/><Relationship Id="rId574" Type="http://schemas.openxmlformats.org/officeDocument/2006/relationships/hyperlink" Target="mailto:sahliasaidamen@gmail.com" TargetMode="External"/><Relationship Id="rId171" Type="http://schemas.openxmlformats.org/officeDocument/2006/relationships/hyperlink" Target="mailto:jcjinon.fo12@gmail.com" TargetMode="External"/><Relationship Id="rId227" Type="http://schemas.openxmlformats.org/officeDocument/2006/relationships/hyperlink" Target="mailto:mashlynnenhor@rocketmail.com" TargetMode="External"/><Relationship Id="rId269" Type="http://schemas.openxmlformats.org/officeDocument/2006/relationships/hyperlink" Target="mailto:GSRotel.RSW@gmail.com" TargetMode="External"/><Relationship Id="rId434" Type="http://schemas.openxmlformats.org/officeDocument/2006/relationships/hyperlink" Target="mailto:zuycojay@gmail.com" TargetMode="External"/><Relationship Id="rId476" Type="http://schemas.openxmlformats.org/officeDocument/2006/relationships/hyperlink" Target="mailto:hanna.abdulkarim@yahoo.com" TargetMode="External"/><Relationship Id="rId33" Type="http://schemas.openxmlformats.org/officeDocument/2006/relationships/hyperlink" Target="mailto:ibrahimfahad21@yahoo.com" TargetMode="External"/><Relationship Id="rId129" Type="http://schemas.openxmlformats.org/officeDocument/2006/relationships/hyperlink" Target="mailto:precious_jelly2007@yahoo.com" TargetMode="External"/><Relationship Id="rId280" Type="http://schemas.openxmlformats.org/officeDocument/2006/relationships/hyperlink" Target="mailto:mlmagpet4ps@yahoo.com" TargetMode="External"/><Relationship Id="rId336" Type="http://schemas.openxmlformats.org/officeDocument/2006/relationships/hyperlink" Target="mailto:ayiesha30@yahoo.com" TargetMode="External"/><Relationship Id="rId501" Type="http://schemas.openxmlformats.org/officeDocument/2006/relationships/hyperlink" Target="mailto:masarip.fo12@gmail.com" TargetMode="External"/><Relationship Id="rId543" Type="http://schemas.openxmlformats.org/officeDocument/2006/relationships/hyperlink" Target="mailto:Princesshanna.tanog@yahoo.com" TargetMode="External"/><Relationship Id="rId75" Type="http://schemas.openxmlformats.org/officeDocument/2006/relationships/hyperlink" Target="mailto:mikiharu26@yahoo.com" TargetMode="External"/><Relationship Id="rId140" Type="http://schemas.openxmlformats.org/officeDocument/2006/relationships/hyperlink" Target="mailto:zchelle82@yahoo.com" TargetMode="External"/><Relationship Id="rId182" Type="http://schemas.openxmlformats.org/officeDocument/2006/relationships/hyperlink" Target="mailto:clairejoylaidia@yahoo.com" TargetMode="External"/><Relationship Id="rId378" Type="http://schemas.openxmlformats.org/officeDocument/2006/relationships/hyperlink" Target="mailto:mcadadayan@yahoo.com" TargetMode="External"/><Relationship Id="rId403" Type="http://schemas.openxmlformats.org/officeDocument/2006/relationships/hyperlink" Target="mailto:psrohanna27@gmail.com" TargetMode="External"/><Relationship Id="rId6" Type="http://schemas.openxmlformats.org/officeDocument/2006/relationships/hyperlink" Target="mailto:derasamunjelfah@yahoo.com" TargetMode="External"/><Relationship Id="rId238" Type="http://schemas.openxmlformats.org/officeDocument/2006/relationships/hyperlink" Target="mailto:iza_nino85@yahoo.com" TargetMode="External"/><Relationship Id="rId445" Type="http://schemas.openxmlformats.org/officeDocument/2006/relationships/hyperlink" Target="mailto:mobinasamama@gmail.com" TargetMode="External"/><Relationship Id="rId487" Type="http://schemas.openxmlformats.org/officeDocument/2006/relationships/hyperlink" Target="mailto:glezeil2013@yahoo.com" TargetMode="External"/><Relationship Id="rId291" Type="http://schemas.openxmlformats.org/officeDocument/2006/relationships/hyperlink" Target="mailto:mariadonesa@yahoo.com" TargetMode="External"/><Relationship Id="rId305" Type="http://schemas.openxmlformats.org/officeDocument/2006/relationships/hyperlink" Target="mailto:tjwwagas.foxii@gmail.com" TargetMode="External"/><Relationship Id="rId347" Type="http://schemas.openxmlformats.org/officeDocument/2006/relationships/hyperlink" Target="mailto:ismaelmeraimah@gmail.com" TargetMode="External"/><Relationship Id="rId512" Type="http://schemas.openxmlformats.org/officeDocument/2006/relationships/hyperlink" Target="mailto:rihzaoracion@yahoo.com" TargetMode="External"/><Relationship Id="rId44" Type="http://schemas.openxmlformats.org/officeDocument/2006/relationships/hyperlink" Target="mailto:tiagorajahmi@gmail.com" TargetMode="External"/><Relationship Id="rId86" Type="http://schemas.openxmlformats.org/officeDocument/2006/relationships/hyperlink" Target="mailto:arnelorlophia@gmail.com" TargetMode="External"/><Relationship Id="rId151" Type="http://schemas.openxmlformats.org/officeDocument/2006/relationships/hyperlink" Target="mailto:cmflores.foxii@gmail.com" TargetMode="External"/><Relationship Id="rId389" Type="http://schemas.openxmlformats.org/officeDocument/2006/relationships/hyperlink" Target="mailto:asamrose31@yahoo.com" TargetMode="External"/><Relationship Id="rId554" Type="http://schemas.openxmlformats.org/officeDocument/2006/relationships/hyperlink" Target="mailto:myra.macabero@gmail.com" TargetMode="External"/><Relationship Id="rId193" Type="http://schemas.openxmlformats.org/officeDocument/2006/relationships/hyperlink" Target="mailto:manilynlidot@ymail.com" TargetMode="External"/><Relationship Id="rId207" Type="http://schemas.openxmlformats.org/officeDocument/2006/relationships/hyperlink" Target="mailto:arlyn_maguan@yahoo.com" TargetMode="External"/><Relationship Id="rId249" Type="http://schemas.openxmlformats.org/officeDocument/2006/relationships/hyperlink" Target="mailto:badrodinpamaloy@gmail.com" TargetMode="External"/><Relationship Id="rId414" Type="http://schemas.openxmlformats.org/officeDocument/2006/relationships/hyperlink" Target="mailto:laniemarinasindar@gmail.com" TargetMode="External"/><Relationship Id="rId456" Type="http://schemas.openxmlformats.org/officeDocument/2006/relationships/hyperlink" Target="mailto:hsvillaken_21@yahoo.com" TargetMode="External"/><Relationship Id="rId498" Type="http://schemas.openxmlformats.org/officeDocument/2006/relationships/hyperlink" Target="mailto:johainacasar@yahoo.com" TargetMode="External"/><Relationship Id="rId13" Type="http://schemas.openxmlformats.org/officeDocument/2006/relationships/hyperlink" Target="mailto:tatsdepedro@gmail.com" TargetMode="External"/><Relationship Id="rId109" Type="http://schemas.openxmlformats.org/officeDocument/2006/relationships/hyperlink" Target="mailto:Norhidasolaiman@yahoo.com" TargetMode="External"/><Relationship Id="rId260" Type="http://schemas.openxmlformats.org/officeDocument/2006/relationships/hyperlink" Target="mailto:cahiligdovie@yahoo.com" TargetMode="External"/><Relationship Id="rId316" Type="http://schemas.openxmlformats.org/officeDocument/2006/relationships/hyperlink" Target="mailto:qhuellynuts@gmail.com" TargetMode="External"/><Relationship Id="rId523" Type="http://schemas.openxmlformats.org/officeDocument/2006/relationships/hyperlink" Target="mailto:saudamarohom@gmail.com" TargetMode="External"/><Relationship Id="rId55" Type="http://schemas.openxmlformats.org/officeDocument/2006/relationships/hyperlink" Target="mailto:pppp_spgrs@yahoo.com" TargetMode="External"/><Relationship Id="rId97" Type="http://schemas.openxmlformats.org/officeDocument/2006/relationships/hyperlink" Target="mailto:Lumzbuat9584@gmail.com" TargetMode="External"/><Relationship Id="rId120" Type="http://schemas.openxmlformats.org/officeDocument/2006/relationships/hyperlink" Target="mailto:opie.codarangan@gmail.com" TargetMode="External"/><Relationship Id="rId358" Type="http://schemas.openxmlformats.org/officeDocument/2006/relationships/hyperlink" Target="mailto:sapiadiangka@yahoo.com" TargetMode="External"/><Relationship Id="rId565" Type="http://schemas.openxmlformats.org/officeDocument/2006/relationships/hyperlink" Target="mailto:Hamdan.utto@yahoo.com" TargetMode="External"/><Relationship Id="rId162" Type="http://schemas.openxmlformats.org/officeDocument/2006/relationships/hyperlink" Target="mailto:johnmarkguyos@yahoo.com" TargetMode="External"/><Relationship Id="rId218" Type="http://schemas.openxmlformats.org/officeDocument/2006/relationships/hyperlink" Target="mailto:abishan@gmail.com" TargetMode="External"/><Relationship Id="rId425" Type="http://schemas.openxmlformats.org/officeDocument/2006/relationships/hyperlink" Target="mailto:ABDULCADERNAJIB@GMAIL.COM" TargetMode="External"/><Relationship Id="rId467" Type="http://schemas.openxmlformats.org/officeDocument/2006/relationships/hyperlink" Target="mailto:jestoni_palma_cadungog@yahoo.com" TargetMode="External"/><Relationship Id="rId271" Type="http://schemas.openxmlformats.org/officeDocument/2006/relationships/hyperlink" Target="mailto:jannaiahkaye_18@yahoo.com" TargetMode="External"/><Relationship Id="rId24" Type="http://schemas.openxmlformats.org/officeDocument/2006/relationships/hyperlink" Target="mailto:rfaricia@yahoo.com" TargetMode="External"/><Relationship Id="rId66" Type="http://schemas.openxmlformats.org/officeDocument/2006/relationships/hyperlink" Target="mailto:salvadorkyzylsheen@yahoo.com" TargetMode="External"/><Relationship Id="rId131" Type="http://schemas.openxmlformats.org/officeDocument/2006/relationships/hyperlink" Target="mailto:hannah_millianmaxx@yahoo.com" TargetMode="External"/><Relationship Id="rId327" Type="http://schemas.openxmlformats.org/officeDocument/2006/relationships/hyperlink" Target="mailto:fcasir_1995@yahoo.com" TargetMode="External"/><Relationship Id="rId369" Type="http://schemas.openxmlformats.org/officeDocument/2006/relationships/hyperlink" Target="mailto:saide_g@yahoo.com" TargetMode="External"/><Relationship Id="rId534" Type="http://schemas.openxmlformats.org/officeDocument/2006/relationships/hyperlink" Target="mailto:Imdegracia0317@gmail.com" TargetMode="External"/><Relationship Id="rId576" Type="http://schemas.openxmlformats.org/officeDocument/2006/relationships/hyperlink" Target="mailto:giovannirodriguez@gmail.com" TargetMode="External"/><Relationship Id="rId173" Type="http://schemas.openxmlformats.org/officeDocument/2006/relationships/hyperlink" Target="mailto:NAIRAKABAGANI@YAHOO.COM" TargetMode="External"/><Relationship Id="rId229" Type="http://schemas.openxmlformats.org/officeDocument/2006/relationships/hyperlink" Target="mailto:joangracequierramendoza@gmail.com" TargetMode="External"/><Relationship Id="rId380" Type="http://schemas.openxmlformats.org/officeDocument/2006/relationships/hyperlink" Target="mailto:mohamadalimacapaar@yahoo.com" TargetMode="External"/><Relationship Id="rId436" Type="http://schemas.openxmlformats.org/officeDocument/2006/relationships/hyperlink" Target="mailto:jennyanneskye@yahoo.com" TargetMode="External"/><Relationship Id="rId240" Type="http://schemas.openxmlformats.org/officeDocument/2006/relationships/hyperlink" Target="mailto:nuruddinmenie@yahoo.com" TargetMode="External"/><Relationship Id="rId478" Type="http://schemas.openxmlformats.org/officeDocument/2006/relationships/hyperlink" Target="mailto:eugenesfanulan17@gmail.com" TargetMode="External"/><Relationship Id="rId35" Type="http://schemas.openxmlformats.org/officeDocument/2006/relationships/hyperlink" Target="mailto:clocso.fo12@e-dswd.net" TargetMode="External"/><Relationship Id="rId77" Type="http://schemas.openxmlformats.org/officeDocument/2006/relationships/hyperlink" Target="mailto:pco4.cluster2updates@gmail.com" TargetMode="External"/><Relationship Id="rId100" Type="http://schemas.openxmlformats.org/officeDocument/2006/relationships/hyperlink" Target="mailto:ndbutuan.fo12@gmail.com" TargetMode="External"/><Relationship Id="rId282" Type="http://schemas.openxmlformats.org/officeDocument/2006/relationships/hyperlink" Target="mailto:sesnaidah@yahoo.com.ph" TargetMode="External"/><Relationship Id="rId338" Type="http://schemas.openxmlformats.org/officeDocument/2006/relationships/hyperlink" Target="mailto:unakjuliemar@gmail.com" TargetMode="External"/><Relationship Id="rId503" Type="http://schemas.openxmlformats.org/officeDocument/2006/relationships/hyperlink" Target="mailto:krisjoy.sunga@yahoo.com" TargetMode="External"/><Relationship Id="rId545" Type="http://schemas.openxmlformats.org/officeDocument/2006/relationships/hyperlink" Target="mailto:mcct12pres.roxas@gmail.com" TargetMode="External"/><Relationship Id="rId8" Type="http://schemas.openxmlformats.org/officeDocument/2006/relationships/hyperlink" Target="mailto:hatanggol@gmail.com" TargetMode="External"/><Relationship Id="rId142" Type="http://schemas.openxmlformats.org/officeDocument/2006/relationships/hyperlink" Target="mailto:mgemboltorio@yahoo.com" TargetMode="External"/><Relationship Id="rId184" Type="http://schemas.openxmlformats.org/officeDocument/2006/relationships/hyperlink" Target="mailto:Maryjoy_Latumbo@yahoo.com" TargetMode="External"/><Relationship Id="rId391" Type="http://schemas.openxmlformats.org/officeDocument/2006/relationships/hyperlink" Target="mailto:fawn_13@yahoo.com" TargetMode="External"/><Relationship Id="rId405" Type="http://schemas.openxmlformats.org/officeDocument/2006/relationships/hyperlink" Target="mailto:Angel.sampan@yahoo.com" TargetMode="External"/><Relationship Id="rId447" Type="http://schemas.openxmlformats.org/officeDocument/2006/relationships/hyperlink" Target="mailto:debz.mraz@gmail.com" TargetMode="External"/><Relationship Id="rId251" Type="http://schemas.openxmlformats.org/officeDocument/2006/relationships/hyperlink" Target="mailto:panalandangheria@yahoo.com" TargetMode="External"/><Relationship Id="rId489" Type="http://schemas.openxmlformats.org/officeDocument/2006/relationships/hyperlink" Target="mailto:yel19@ymail.com" TargetMode="External"/><Relationship Id="rId46" Type="http://schemas.openxmlformats.org/officeDocument/2006/relationships/hyperlink" Target="mailto:hmmarohom24@gmail.com" TargetMode="External"/><Relationship Id="rId293" Type="http://schemas.openxmlformats.org/officeDocument/2006/relationships/hyperlink" Target="mailto:aileentalampas_0228@yahoo.com" TargetMode="External"/><Relationship Id="rId307" Type="http://schemas.openxmlformats.org/officeDocument/2006/relationships/hyperlink" Target="mailto:anisakabdul31@gmail.com" TargetMode="External"/><Relationship Id="rId349" Type="http://schemas.openxmlformats.org/officeDocument/2006/relationships/hyperlink" Target="mailto:MUNBANSILAN@YAHOO.COM" TargetMode="External"/><Relationship Id="rId514" Type="http://schemas.openxmlformats.org/officeDocument/2006/relationships/hyperlink" Target="about:blank" TargetMode="External"/><Relationship Id="rId556" Type="http://schemas.openxmlformats.org/officeDocument/2006/relationships/hyperlink" Target="mailto:louella.vega@yahoo.com" TargetMode="External"/><Relationship Id="rId88" Type="http://schemas.openxmlformats.org/officeDocument/2006/relationships/hyperlink" Target="mailto:mbaballe.foxii@gmail.com" TargetMode="External"/><Relationship Id="rId111" Type="http://schemas.openxmlformats.org/officeDocument/2006/relationships/hyperlink" Target="mailto:sarahmay@hotmail.com" TargetMode="External"/><Relationship Id="rId153" Type="http://schemas.openxmlformats.org/officeDocument/2006/relationships/hyperlink" Target="mailto:mgbugayong.foxii@gmail.com" TargetMode="External"/><Relationship Id="rId195" Type="http://schemas.openxmlformats.org/officeDocument/2006/relationships/hyperlink" Target="mailto:neilmichaellofranco@ymail.com" TargetMode="External"/><Relationship Id="rId209" Type="http://schemas.openxmlformats.org/officeDocument/2006/relationships/hyperlink" Target="mailto:nebhonz04214@yahoo.com" TargetMode="External"/><Relationship Id="rId360" Type="http://schemas.openxmlformats.org/officeDocument/2006/relationships/hyperlink" Target="mailto:djesaiah@yahoo.com" TargetMode="External"/><Relationship Id="rId416" Type="http://schemas.openxmlformats.org/officeDocument/2006/relationships/hyperlink" Target="mailto:asnairahsondalo@yahoo.com" TargetMode="External"/><Relationship Id="rId220" Type="http://schemas.openxmlformats.org/officeDocument/2006/relationships/hyperlink" Target="mailto:shielamae_margate@yahoo.com" TargetMode="External"/><Relationship Id="rId458" Type="http://schemas.openxmlformats.org/officeDocument/2006/relationships/hyperlink" Target="mailto:paramatajomanah@yahoo.com" TargetMode="External"/><Relationship Id="rId15" Type="http://schemas.openxmlformats.org/officeDocument/2006/relationships/hyperlink" Target="mailto:jehanmarohomsalic@yahoo.com" TargetMode="External"/><Relationship Id="rId57" Type="http://schemas.openxmlformats.org/officeDocument/2006/relationships/hyperlink" Target="mailto:agcpalma@yahoo.com" TargetMode="External"/><Relationship Id="rId262" Type="http://schemas.openxmlformats.org/officeDocument/2006/relationships/hyperlink" Target="mailto:drabanillo@yahoo.com" TargetMode="External"/><Relationship Id="rId318" Type="http://schemas.openxmlformats.org/officeDocument/2006/relationships/hyperlink" Target="mailto:disomaasmida@yahoo.com" TargetMode="External"/><Relationship Id="rId525" Type="http://schemas.openxmlformats.org/officeDocument/2006/relationships/hyperlink" Target="mailto:jonathangaruda@gmail.com" TargetMode="External"/><Relationship Id="rId567" Type="http://schemas.openxmlformats.org/officeDocument/2006/relationships/hyperlink" Target="mailto:rotsenretrieved@gmail.com" TargetMode="External"/><Relationship Id="rId99" Type="http://schemas.openxmlformats.org/officeDocument/2006/relationships/hyperlink" Target="mailto:jamche0519@gmaiol.com" TargetMode="External"/><Relationship Id="rId122" Type="http://schemas.openxmlformats.org/officeDocument/2006/relationships/hyperlink" Target="mailto:cruz_yhen@yahoo.com" TargetMode="External"/><Relationship Id="rId164" Type="http://schemas.openxmlformats.org/officeDocument/2006/relationships/hyperlink" Target="mailto:fdhassan.fo12@gmail.com" TargetMode="External"/><Relationship Id="rId371" Type="http://schemas.openxmlformats.org/officeDocument/2006/relationships/hyperlink" Target="mailto:SsIsmael.fo12@gmail.com" TargetMode="External"/><Relationship Id="rId427" Type="http://schemas.openxmlformats.org/officeDocument/2006/relationships/hyperlink" Target="mailto:armidadipatuan@yahoo.com" TargetMode="External"/><Relationship Id="rId469" Type="http://schemas.openxmlformats.org/officeDocument/2006/relationships/hyperlink" Target="mailto:rosemarie_celo@yahoo.com" TargetMode="External"/><Relationship Id="rId26" Type="http://schemas.openxmlformats.org/officeDocument/2006/relationships/hyperlink" Target="mailto:eye.dk@gmail.com" TargetMode="External"/><Relationship Id="rId231" Type="http://schemas.openxmlformats.org/officeDocument/2006/relationships/hyperlink" Target="mailto:nelyn_militante@yahoo.com" TargetMode="External"/><Relationship Id="rId273" Type="http://schemas.openxmlformats.org/officeDocument/2006/relationships/hyperlink" Target="mailto:norahmen@gmail.com" TargetMode="External"/><Relationship Id="rId329" Type="http://schemas.openxmlformats.org/officeDocument/2006/relationships/hyperlink" Target="mailto:priabdsar@gmail.com" TargetMode="External"/><Relationship Id="rId480" Type="http://schemas.openxmlformats.org/officeDocument/2006/relationships/hyperlink" Target="mailto:Janice_Fuentes@yahoo.com" TargetMode="External"/><Relationship Id="rId536" Type="http://schemas.openxmlformats.org/officeDocument/2006/relationships/hyperlink" Target="mailto:berodiangka@yahoo.com" TargetMode="External"/><Relationship Id="rId68" Type="http://schemas.openxmlformats.org/officeDocument/2006/relationships/hyperlink" Target="mailto:Hamz_08m@yahoo.com" TargetMode="External"/><Relationship Id="rId133" Type="http://schemas.openxmlformats.org/officeDocument/2006/relationships/hyperlink" Target="mailto:jhergenbutz@yahoo.com" TargetMode="External"/><Relationship Id="rId175" Type="http://schemas.openxmlformats.org/officeDocument/2006/relationships/hyperlink" Target="mailto:monawarakalis@yahoo.com" TargetMode="External"/><Relationship Id="rId340" Type="http://schemas.openxmlformats.org/officeDocument/2006/relationships/hyperlink" Target="mailto:shiekaqo.08@gmail.com" TargetMode="External"/><Relationship Id="rId578" Type="http://schemas.openxmlformats.org/officeDocument/2006/relationships/hyperlink" Target="mailto:farhanadimakuta@yahoo.com" TargetMode="External"/><Relationship Id="rId200" Type="http://schemas.openxmlformats.org/officeDocument/2006/relationships/hyperlink" Target="mailto:armacasundig@gmail.com" TargetMode="External"/><Relationship Id="rId382" Type="http://schemas.openxmlformats.org/officeDocument/2006/relationships/hyperlink" Target="mailto:jessemaghinay@yahoo.com" TargetMode="External"/><Relationship Id="rId438" Type="http://schemas.openxmlformats.org/officeDocument/2006/relationships/hyperlink" Target="mailto:wahidpalao@gmail.com" TargetMode="External"/><Relationship Id="rId242" Type="http://schemas.openxmlformats.org/officeDocument/2006/relationships/hyperlink" Target="mailto:norainie.macabato@gmail.com" TargetMode="External"/><Relationship Id="rId284" Type="http://schemas.openxmlformats.org/officeDocument/2006/relationships/hyperlink" Target="mailto:rosemariesilorio@yahoo.com" TargetMode="External"/><Relationship Id="rId491" Type="http://schemas.openxmlformats.org/officeDocument/2006/relationships/hyperlink" Target="mailto:jhemlundungan@yahoo.com" TargetMode="External"/><Relationship Id="rId505" Type="http://schemas.openxmlformats.org/officeDocument/2006/relationships/hyperlink" Target="mailto:tabionselma@yahoo.com" TargetMode="External"/><Relationship Id="rId37" Type="http://schemas.openxmlformats.org/officeDocument/2006/relationships/hyperlink" Target="mailto:rubybastareche@yahoo.com" TargetMode="External"/><Relationship Id="rId79" Type="http://schemas.openxmlformats.org/officeDocument/2006/relationships/hyperlink" Target="mailto:pamaemily@yahoo.com" TargetMode="External"/><Relationship Id="rId102" Type="http://schemas.openxmlformats.org/officeDocument/2006/relationships/hyperlink" Target="mailto:haniesherine@yahoo.com" TargetMode="External"/><Relationship Id="rId144" Type="http://schemas.openxmlformats.org/officeDocument/2006/relationships/hyperlink" Target="mailto:chyelle_182@yahoo.com" TargetMode="External"/><Relationship Id="rId547" Type="http://schemas.openxmlformats.org/officeDocument/2006/relationships/hyperlink" Target="mailto:huggable_lady19@yahoo.com" TargetMode="External"/><Relationship Id="rId90" Type="http://schemas.openxmlformats.org/officeDocument/2006/relationships/hyperlink" Target="mailto:shielamaelubaton@yahoo.com" TargetMode="External"/><Relationship Id="rId186" Type="http://schemas.openxmlformats.org/officeDocument/2006/relationships/hyperlink" Target="mailto:_she143@yahoo.com" TargetMode="External"/><Relationship Id="rId351" Type="http://schemas.openxmlformats.org/officeDocument/2006/relationships/hyperlink" Target="mailto:junaisangbaan@yahoo.com" TargetMode="External"/><Relationship Id="rId393" Type="http://schemas.openxmlformats.org/officeDocument/2006/relationships/hyperlink" Target="mailto:ems_saklao@yahoo.com" TargetMode="External"/><Relationship Id="rId407" Type="http://schemas.openxmlformats.org/officeDocument/2006/relationships/hyperlink" Target="mailto:asnaira.sangcopan@yahoo.com" TargetMode="External"/><Relationship Id="rId449" Type="http://schemas.openxmlformats.org/officeDocument/2006/relationships/hyperlink" Target="mailto:wadz4ever@gmail.com" TargetMode="External"/><Relationship Id="rId211" Type="http://schemas.openxmlformats.org/officeDocument/2006/relationships/hyperlink" Target="mailto:bebzkiemamantal@yahoo.com" TargetMode="External"/><Relationship Id="rId253" Type="http://schemas.openxmlformats.org/officeDocument/2006/relationships/hyperlink" Target="mailto:pearlymae_paniza@yahoo.com" TargetMode="External"/><Relationship Id="rId295" Type="http://schemas.openxmlformats.org/officeDocument/2006/relationships/hyperlink" Target="mailto:dianairatan@yahoo.com" TargetMode="External"/><Relationship Id="rId309" Type="http://schemas.openxmlformats.org/officeDocument/2006/relationships/hyperlink" Target="mailto:rihamb26@gmail.com" TargetMode="External"/><Relationship Id="rId460" Type="http://schemas.openxmlformats.org/officeDocument/2006/relationships/hyperlink" Target="mailto:rrgaquing@gmail.com" TargetMode="External"/><Relationship Id="rId516" Type="http://schemas.openxmlformats.org/officeDocument/2006/relationships/hyperlink" Target="mailto:bamdee21@gmail.com" TargetMode="External"/><Relationship Id="rId48" Type="http://schemas.openxmlformats.org/officeDocument/2006/relationships/hyperlink" Target="mailto:emy_jakem@yahoo.com.ph" TargetMode="External"/><Relationship Id="rId113" Type="http://schemas.openxmlformats.org/officeDocument/2006/relationships/hyperlink" Target="mailto:joy.cataan@yahoo.com.ph" TargetMode="External"/><Relationship Id="rId320" Type="http://schemas.openxmlformats.org/officeDocument/2006/relationships/hyperlink" Target="mailto:nancy1994@gmail.com" TargetMode="External"/><Relationship Id="rId558" Type="http://schemas.openxmlformats.org/officeDocument/2006/relationships/hyperlink" Target="mailto:almirajake@yahoo.com" TargetMode="External"/><Relationship Id="rId155" Type="http://schemas.openxmlformats.org/officeDocument/2006/relationships/hyperlink" Target="mailto:anngee63@gmail.com" TargetMode="External"/><Relationship Id="rId197" Type="http://schemas.openxmlformats.org/officeDocument/2006/relationships/hyperlink" Target="mailto:rglosbanez.fo12@gmail.com" TargetMode="External"/><Relationship Id="rId362" Type="http://schemas.openxmlformats.org/officeDocument/2006/relationships/hyperlink" Target="mailto:juharia_19@yahoo.com" TargetMode="External"/><Relationship Id="rId418" Type="http://schemas.openxmlformats.org/officeDocument/2006/relationships/hyperlink" Target="mailto:mamita.tolentino@gmail.com" TargetMode="External"/><Relationship Id="rId222" Type="http://schemas.openxmlformats.org/officeDocument/2006/relationships/hyperlink" Target="mailto:mmmarohom.fo12@gmail.com" TargetMode="External"/><Relationship Id="rId264" Type="http://schemas.openxmlformats.org/officeDocument/2006/relationships/hyperlink" Target="mailto:julietservano@gmail.com" TargetMode="External"/><Relationship Id="rId471" Type="http://schemas.openxmlformats.org/officeDocument/2006/relationships/hyperlink" Target="mailto:analyncolon88@gmail.com" TargetMode="External"/><Relationship Id="rId17" Type="http://schemas.openxmlformats.org/officeDocument/2006/relationships/hyperlink" Target="about:blank" TargetMode="External"/><Relationship Id="rId59" Type="http://schemas.openxmlformats.org/officeDocument/2006/relationships/hyperlink" Target="mailto:aminahtabua@yahoo.com" TargetMode="External"/><Relationship Id="rId124" Type="http://schemas.openxmlformats.org/officeDocument/2006/relationships/hyperlink" Target="mailto:dagumanjulive@gmail.com" TargetMode="External"/><Relationship Id="rId527" Type="http://schemas.openxmlformats.org/officeDocument/2006/relationships/hyperlink" Target="mailto:ruffynayre26@gmail.com" TargetMode="External"/><Relationship Id="rId569" Type="http://schemas.openxmlformats.org/officeDocument/2006/relationships/hyperlink" Target="mailto:09475331397@yahoo.com" TargetMode="External"/><Relationship Id="rId70" Type="http://schemas.openxmlformats.org/officeDocument/2006/relationships/hyperlink" Target="mailto:Fahad_gunting@yahoo.com" TargetMode="External"/><Relationship Id="rId166" Type="http://schemas.openxmlformats.org/officeDocument/2006/relationships/hyperlink" Target="mailto:khofer_11@yahoo.com" TargetMode="External"/><Relationship Id="rId331" Type="http://schemas.openxmlformats.org/officeDocument/2006/relationships/hyperlink" Target="mailto:michellefuerte18@yahoo.com" TargetMode="External"/><Relationship Id="rId373" Type="http://schemas.openxmlformats.org/officeDocument/2006/relationships/hyperlink" Target="mailto:jorge.julian59@yahoo.com" TargetMode="External"/><Relationship Id="rId429" Type="http://schemas.openxmlformats.org/officeDocument/2006/relationships/hyperlink" Target="mailto:GUIMADLORILIE@GMAIL.COM" TargetMode="External"/><Relationship Id="rId580" Type="http://schemas.openxmlformats.org/officeDocument/2006/relationships/hyperlink" Target="mailto:cscmandi24@gmail.com" TargetMode="External"/><Relationship Id="rId1" Type="http://schemas.openxmlformats.org/officeDocument/2006/relationships/hyperlink" Target="mailto:nsbalindong.fo12@gmail.com" TargetMode="External"/><Relationship Id="rId233" Type="http://schemas.openxmlformats.org/officeDocument/2006/relationships/hyperlink" Target="mailto:nairajadem@yahoo.com" TargetMode="External"/><Relationship Id="rId440" Type="http://schemas.openxmlformats.org/officeDocument/2006/relationships/hyperlink" Target="mailto:hydahds@gmail.com" TargetMode="External"/><Relationship Id="rId28" Type="http://schemas.openxmlformats.org/officeDocument/2006/relationships/hyperlink" Target="mailto:mcctnashiakawit@gmail.com" TargetMode="External"/><Relationship Id="rId275" Type="http://schemas.openxmlformats.org/officeDocument/2006/relationships/hyperlink" Target="mailto:fsalilaguia_2530@yahoo.com" TargetMode="External"/><Relationship Id="rId300" Type="http://schemas.openxmlformats.org/officeDocument/2006/relationships/hyperlink" Target="mailto:haifa_ruffa@yahoo.com" TargetMode="External"/><Relationship Id="rId482" Type="http://schemas.openxmlformats.org/officeDocument/2006/relationships/hyperlink" Target="mailto:daisygallego73@yahoo.com" TargetMode="External"/><Relationship Id="rId538" Type="http://schemas.openxmlformats.org/officeDocument/2006/relationships/hyperlink" Target="about:blank" TargetMode="External"/><Relationship Id="rId81" Type="http://schemas.openxmlformats.org/officeDocument/2006/relationships/hyperlink" Target="mailto:pco1.updates@gmail.com" TargetMode="External"/><Relationship Id="rId135" Type="http://schemas.openxmlformats.org/officeDocument/2006/relationships/hyperlink" Target="mailto:vienna_fausto@yahoo.com" TargetMode="External"/><Relationship Id="rId177" Type="http://schemas.openxmlformats.org/officeDocument/2006/relationships/hyperlink" Target="mailto:naekiejapekhan@rocket.com" TargetMode="External"/><Relationship Id="rId342" Type="http://schemas.openxmlformats.org/officeDocument/2006/relationships/hyperlink" Target="mailto:samDialal@gmail.com" TargetMode="External"/><Relationship Id="rId384" Type="http://schemas.openxmlformats.org/officeDocument/2006/relationships/hyperlink" Target="mailto:smandagan2@gmail.com" TargetMode="External"/><Relationship Id="rId202" Type="http://schemas.openxmlformats.org/officeDocument/2006/relationships/hyperlink" Target="mailto:aidz_kulit@yahoo.com" TargetMode="External"/><Relationship Id="rId244" Type="http://schemas.openxmlformats.org/officeDocument/2006/relationships/hyperlink" Target="mailto:elmarpagarigan@yahoo.com" TargetMode="External"/><Relationship Id="rId39" Type="http://schemas.openxmlformats.org/officeDocument/2006/relationships/hyperlink" Target="mailto:kingkamad@gmail.com" TargetMode="External"/><Relationship Id="rId286" Type="http://schemas.openxmlformats.org/officeDocument/2006/relationships/hyperlink" Target="about:blank" TargetMode="External"/><Relationship Id="rId451" Type="http://schemas.openxmlformats.org/officeDocument/2006/relationships/hyperlink" Target="mailto:agnesjoycaralos2016@gmail.com" TargetMode="External"/><Relationship Id="rId493" Type="http://schemas.openxmlformats.org/officeDocument/2006/relationships/hyperlink" Target="mailto:shellish1898@gmail.com" TargetMode="External"/><Relationship Id="rId507" Type="http://schemas.openxmlformats.org/officeDocument/2006/relationships/hyperlink" Target="mailto:mark_tanael@yahoomail.com" TargetMode="External"/><Relationship Id="rId549" Type="http://schemas.openxmlformats.org/officeDocument/2006/relationships/hyperlink" Target="mailto:dong_macalintangui@yahoo.com" TargetMode="External"/><Relationship Id="rId50" Type="http://schemas.openxmlformats.org/officeDocument/2006/relationships/hyperlink" Target="mailto:pco2.surallah@gmail.com" TargetMode="External"/><Relationship Id="rId104" Type="http://schemas.openxmlformats.org/officeDocument/2006/relationships/hyperlink" Target="mailto:cha_rose007@yahoo.com" TargetMode="External"/><Relationship Id="rId146" Type="http://schemas.openxmlformats.org/officeDocument/2006/relationships/hyperlink" Target="mailto:charlotte_e88@yahoo.com" TargetMode="External"/><Relationship Id="rId188" Type="http://schemas.openxmlformats.org/officeDocument/2006/relationships/hyperlink" Target="mailto:legaspi1776@yahoo.com" TargetMode="External"/><Relationship Id="rId311" Type="http://schemas.openxmlformats.org/officeDocument/2006/relationships/hyperlink" Target="mailto:hi.mcbee@yahoo.com" TargetMode="External"/><Relationship Id="rId353" Type="http://schemas.openxmlformats.org/officeDocument/2006/relationships/hyperlink" Target="mailto:kecastanares.fo12@gmail.com" TargetMode="External"/><Relationship Id="rId395" Type="http://schemas.openxmlformats.org/officeDocument/2006/relationships/hyperlink" Target="mailto:jhokaitzscyte@yahoo.com" TargetMode="External"/><Relationship Id="rId409" Type="http://schemas.openxmlformats.org/officeDocument/2006/relationships/hyperlink" Target="mailto:Mjensilvestre@yahoo.com" TargetMode="External"/><Relationship Id="rId560" Type="http://schemas.openxmlformats.org/officeDocument/2006/relationships/hyperlink" Target="mailto:Leonoruntong@yahoo.com.ph" TargetMode="External"/><Relationship Id="rId92" Type="http://schemas.openxmlformats.org/officeDocument/2006/relationships/hyperlink" Target="mailto:cherrylbatino@yahoo.com" TargetMode="External"/><Relationship Id="rId213" Type="http://schemas.openxmlformats.org/officeDocument/2006/relationships/hyperlink" Target="mailto:Smith_dexy69@yahoo.com" TargetMode="External"/><Relationship Id="rId420" Type="http://schemas.openxmlformats.org/officeDocument/2006/relationships/hyperlink" Target="mailto:LEIGH_GURO@YAHOO.COM" TargetMode="External"/><Relationship Id="rId255" Type="http://schemas.openxmlformats.org/officeDocument/2006/relationships/hyperlink" Target="mailto:debbie.mabandes@yahoo.com" TargetMode="External"/><Relationship Id="rId297" Type="http://schemas.openxmlformats.org/officeDocument/2006/relationships/hyperlink" Target="mailto:marialuisa.tindoy@yahoo.com" TargetMode="External"/><Relationship Id="rId462" Type="http://schemas.openxmlformats.org/officeDocument/2006/relationships/hyperlink" Target="mailto:lexz24@yahoo.com" TargetMode="External"/><Relationship Id="rId518" Type="http://schemas.openxmlformats.org/officeDocument/2006/relationships/hyperlink" Target="mailto:Smith_dexy69@yahoo.com" TargetMode="External"/><Relationship Id="rId115" Type="http://schemas.openxmlformats.org/officeDocument/2006/relationships/hyperlink" Target="mailto:mm_c941@yahoo.com" TargetMode="External"/><Relationship Id="rId157" Type="http://schemas.openxmlformats.org/officeDocument/2006/relationships/hyperlink" Target="mailto:beth_gaupo@yahoo.com" TargetMode="External"/><Relationship Id="rId322" Type="http://schemas.openxmlformats.org/officeDocument/2006/relationships/hyperlink" Target="mailto:familahali@gmail.com" TargetMode="External"/><Relationship Id="rId364" Type="http://schemas.openxmlformats.org/officeDocument/2006/relationships/hyperlink" Target="mailto:daisyleneugenio@gmail.com" TargetMode="External"/><Relationship Id="rId61" Type="http://schemas.openxmlformats.org/officeDocument/2006/relationships/hyperlink" Target="mailto:alijarlidasan@yahoo.com" TargetMode="External"/><Relationship Id="rId199" Type="http://schemas.openxmlformats.org/officeDocument/2006/relationships/hyperlink" Target="mailto:emargelen_w@yahoo.com" TargetMode="External"/><Relationship Id="rId571" Type="http://schemas.openxmlformats.org/officeDocument/2006/relationships/hyperlink" Target="mailto:queenilyn_d@yahoo.com" TargetMode="External"/><Relationship Id="rId19" Type="http://schemas.openxmlformats.org/officeDocument/2006/relationships/hyperlink" Target="mailto:buty_girl02@yahoo.com" TargetMode="External"/><Relationship Id="rId224" Type="http://schemas.openxmlformats.org/officeDocument/2006/relationships/hyperlink" Target="mailto:MHARLEESAIDE@GMAIL.COM" TargetMode="External"/><Relationship Id="rId266" Type="http://schemas.openxmlformats.org/officeDocument/2006/relationships/hyperlink" Target="mailto:jbraymundo.foxii@gmail.com" TargetMode="External"/><Relationship Id="rId431" Type="http://schemas.openxmlformats.org/officeDocument/2006/relationships/hyperlink" Target="mailto:al_morsee@yahoo.com" TargetMode="External"/><Relationship Id="rId473" Type="http://schemas.openxmlformats.org/officeDocument/2006/relationships/hyperlink" Target="mailto:garyzaldydelacruz@yahoo.com" TargetMode="External"/><Relationship Id="rId529" Type="http://schemas.openxmlformats.org/officeDocument/2006/relationships/hyperlink" Target="mailto:Jonnavel_baro@yahoo.com" TargetMode="External"/><Relationship Id="rId30" Type="http://schemas.openxmlformats.org/officeDocument/2006/relationships/hyperlink" Target="mailto:ramsiderjino08@tahoo.com" TargetMode="External"/><Relationship Id="rId126" Type="http://schemas.openxmlformats.org/officeDocument/2006/relationships/hyperlink" Target="mailto:dsittieomai@yahoo.com" TargetMode="External"/><Relationship Id="rId168" Type="http://schemas.openxmlformats.org/officeDocument/2006/relationships/hyperlink" Target="mailto:jhindar@gmail.com" TargetMode="External"/><Relationship Id="rId333" Type="http://schemas.openxmlformats.org/officeDocument/2006/relationships/hyperlink" Target="mailto:shei_korn@yahoo.com" TargetMode="External"/><Relationship Id="rId540" Type="http://schemas.openxmlformats.org/officeDocument/2006/relationships/hyperlink" Target="mailto:funganhansel@yahoo.com" TargetMode="External"/><Relationship Id="rId72" Type="http://schemas.openxmlformats.org/officeDocument/2006/relationships/hyperlink" Target="mailto:jpnagdaparan@yahoo.com" TargetMode="External"/><Relationship Id="rId375" Type="http://schemas.openxmlformats.org/officeDocument/2006/relationships/hyperlink" Target="mailto:wal@yahoo.com" TargetMode="External"/><Relationship Id="rId3" Type="http://schemas.openxmlformats.org/officeDocument/2006/relationships/hyperlink" Target="mailto:m2m_122@yahoo.com" TargetMode="External"/><Relationship Id="rId235" Type="http://schemas.openxmlformats.org/officeDocument/2006/relationships/hyperlink" Target="mailto:missleslymolina@gmail.com" TargetMode="External"/><Relationship Id="rId277" Type="http://schemas.openxmlformats.org/officeDocument/2006/relationships/hyperlink" Target="mailto:fcsamson.fo12@gmail.com" TargetMode="External"/><Relationship Id="rId400" Type="http://schemas.openxmlformats.org/officeDocument/2006/relationships/hyperlink" Target="mailto:shelleyalfon@gmail.com" TargetMode="External"/><Relationship Id="rId442" Type="http://schemas.openxmlformats.org/officeDocument/2006/relationships/hyperlink" Target="mailto:ammanodensaripada@yahoo.com" TargetMode="External"/><Relationship Id="rId484" Type="http://schemas.openxmlformats.org/officeDocument/2006/relationships/hyperlink" Target="mailto:gayosaandrea@gmail.com" TargetMode="External"/><Relationship Id="rId137" Type="http://schemas.openxmlformats.org/officeDocument/2006/relationships/hyperlink" Target="mailto:herm_0326@yahoo.com" TargetMode="External"/><Relationship Id="rId302" Type="http://schemas.openxmlformats.org/officeDocument/2006/relationships/hyperlink" Target="mailto:vicentevivian@ymail.com" TargetMode="External"/><Relationship Id="rId344" Type="http://schemas.openxmlformats.org/officeDocument/2006/relationships/hyperlink" Target="mailto:farisamama@gmail.com" TargetMode="External"/><Relationship Id="rId41" Type="http://schemas.openxmlformats.org/officeDocument/2006/relationships/hyperlink" Target="mailto:joedeomoso@gmail.com" TargetMode="External"/><Relationship Id="rId83" Type="http://schemas.openxmlformats.org/officeDocument/2006/relationships/hyperlink" Target="mailto:namlafauziah12@gmail.com" TargetMode="External"/><Relationship Id="rId179" Type="http://schemas.openxmlformats.org/officeDocument/2006/relationships/hyperlink" Target="mailto:labordo0514@yahoo.com" TargetMode="External"/><Relationship Id="rId386" Type="http://schemas.openxmlformats.org/officeDocument/2006/relationships/hyperlink" Target="mailto:hnashiba@yahoo.com" TargetMode="External"/><Relationship Id="rId551" Type="http://schemas.openxmlformats.org/officeDocument/2006/relationships/hyperlink" Target="mailto:kusain_mustapha@yahoo.com" TargetMode="External"/><Relationship Id="rId190" Type="http://schemas.openxmlformats.org/officeDocument/2006/relationships/hyperlink" Target="about:blank" TargetMode="External"/><Relationship Id="rId204" Type="http://schemas.openxmlformats.org/officeDocument/2006/relationships/hyperlink" Target="mailto:gretchen.gm7@gmail.com" TargetMode="External"/><Relationship Id="rId246" Type="http://schemas.openxmlformats.org/officeDocument/2006/relationships/hyperlink" Target="mailto:baikunotalim@yahoo.com" TargetMode="External"/><Relationship Id="rId288" Type="http://schemas.openxmlformats.org/officeDocument/2006/relationships/hyperlink" Target="mailto:azia_5@yhaoo.com" TargetMode="External"/><Relationship Id="rId411" Type="http://schemas.openxmlformats.org/officeDocument/2006/relationships/hyperlink" Target="mailto:asrullah_sondalo@yahoo.com" TargetMode="External"/><Relationship Id="rId453" Type="http://schemas.openxmlformats.org/officeDocument/2006/relationships/hyperlink" Target="mailto:jabmdimal75@gmail.com" TargetMode="External"/><Relationship Id="rId509" Type="http://schemas.openxmlformats.org/officeDocument/2006/relationships/hyperlink" Target="mailto:mcct12pres.roxas@gmail.com" TargetMode="External"/><Relationship Id="rId106" Type="http://schemas.openxmlformats.org/officeDocument/2006/relationships/hyperlink" Target="mailto:rcalimbaba@yahoo.com" TargetMode="External"/><Relationship Id="rId313" Type="http://schemas.openxmlformats.org/officeDocument/2006/relationships/hyperlink" Target="mailto:babyalimondas@yahoo.com" TargetMode="External"/><Relationship Id="rId495" Type="http://schemas.openxmlformats.org/officeDocument/2006/relationships/hyperlink" Target="mailto:mommyamama@gmail.com" TargetMode="External"/><Relationship Id="rId10" Type="http://schemas.openxmlformats.org/officeDocument/2006/relationships/hyperlink" Target="mailto:omirah.alawi@gmail.com" TargetMode="External"/><Relationship Id="rId52" Type="http://schemas.openxmlformats.org/officeDocument/2006/relationships/hyperlink" Target="mailto:ysmantawil.fo12@gmail.com" TargetMode="External"/><Relationship Id="rId94" Type="http://schemas.openxmlformats.org/officeDocument/2006/relationships/hyperlink" Target="about:blank" TargetMode="External"/><Relationship Id="rId148" Type="http://schemas.openxmlformats.org/officeDocument/2006/relationships/hyperlink" Target="mailto:f.noila@yahoo.com.ph" TargetMode="External"/><Relationship Id="rId355" Type="http://schemas.openxmlformats.org/officeDocument/2006/relationships/hyperlink" Target="mailto:Jamaldaksla@ymail.com" TargetMode="External"/><Relationship Id="rId397" Type="http://schemas.openxmlformats.org/officeDocument/2006/relationships/hyperlink" Target="mailto:aolalisan@yahoo.com" TargetMode="External"/><Relationship Id="rId520" Type="http://schemas.openxmlformats.org/officeDocument/2006/relationships/hyperlink" Target="mailto:mharleesaide@gmial.com" TargetMode="External"/><Relationship Id="rId562" Type="http://schemas.openxmlformats.org/officeDocument/2006/relationships/hyperlink" Target="mailto:kartab17@gmail.com" TargetMode="External"/><Relationship Id="rId215" Type="http://schemas.openxmlformats.org/officeDocument/2006/relationships/hyperlink" Target="mailto:queen_hanisha@yahoo.com" TargetMode="External"/><Relationship Id="rId257" Type="http://schemas.openxmlformats.org/officeDocument/2006/relationships/hyperlink" Target="mailto:Rasmia_gurl25@yahoo.com" TargetMode="External"/><Relationship Id="rId422" Type="http://schemas.openxmlformats.org/officeDocument/2006/relationships/hyperlink" Target="mailto:liezldizas@yahoo.com" TargetMode="External"/><Relationship Id="rId464" Type="http://schemas.openxmlformats.org/officeDocument/2006/relationships/hyperlink" Target="mailto:prettyhalima_2010@yahoo.com" TargetMode="External"/><Relationship Id="rId299" Type="http://schemas.openxmlformats.org/officeDocument/2006/relationships/hyperlink" Target="mailto:torogananjalal@yahoo.com" TargetMode="External"/><Relationship Id="rId63" Type="http://schemas.openxmlformats.org/officeDocument/2006/relationships/hyperlink" Target="mailto:alfredo.kc@gmail.com" TargetMode="External"/><Relationship Id="rId159" Type="http://schemas.openxmlformats.org/officeDocument/2006/relationships/hyperlink" Target="mailto:marsgocon@yahoo.com" TargetMode="External"/><Relationship Id="rId366" Type="http://schemas.openxmlformats.org/officeDocument/2006/relationships/hyperlink" Target="mailto:Ohmmy_04@yahoo.com" TargetMode="External"/><Relationship Id="rId573" Type="http://schemas.openxmlformats.org/officeDocument/2006/relationships/hyperlink" Target="mailto:jamal.pikit.95@gmail.com" TargetMode="External"/><Relationship Id="rId226" Type="http://schemas.openxmlformats.org/officeDocument/2006/relationships/hyperlink" Target="mailto:azeeza090713@gmail.com" TargetMode="External"/><Relationship Id="rId433" Type="http://schemas.openxmlformats.org/officeDocument/2006/relationships/hyperlink" Target="mailto:suganrheojade@gmail.com" TargetMode="External"/><Relationship Id="rId74" Type="http://schemas.openxmlformats.org/officeDocument/2006/relationships/hyperlink" Target="mailto:rascalsamsodin@yahoo.com" TargetMode="External"/><Relationship Id="rId377" Type="http://schemas.openxmlformats.org/officeDocument/2006/relationships/hyperlink" Target="mailto:ppp_bagumbayan@yahoo.com" TargetMode="External"/><Relationship Id="rId500" Type="http://schemas.openxmlformats.org/officeDocument/2006/relationships/hyperlink" Target="mailto:MCCTALABEL@GMAIL.COM" TargetMode="External"/><Relationship Id="rId5" Type="http://schemas.openxmlformats.org/officeDocument/2006/relationships/hyperlink" Target="mailto:jumawancherry@yahoo.com" TargetMode="External"/><Relationship Id="rId237" Type="http://schemas.openxmlformats.org/officeDocument/2006/relationships/hyperlink" Target="mailto:gelnarsicofoxii@gmail.com" TargetMode="External"/><Relationship Id="rId444" Type="http://schemas.openxmlformats.org/officeDocument/2006/relationships/hyperlink" Target="mailto:asmairalaguialam09@gmail.com" TargetMode="External"/><Relationship Id="rId290" Type="http://schemas.openxmlformats.org/officeDocument/2006/relationships/hyperlink" Target="mailto:Skyn8s_30@yahoo.com" TargetMode="External"/><Relationship Id="rId304" Type="http://schemas.openxmlformats.org/officeDocument/2006/relationships/hyperlink" Target="mailto:vlcdvillaceran@gmail.com" TargetMode="External"/><Relationship Id="rId388" Type="http://schemas.openxmlformats.org/officeDocument/2006/relationships/hyperlink" Target="mailto:susancumawas@gmail.com" TargetMode="External"/><Relationship Id="rId511" Type="http://schemas.openxmlformats.org/officeDocument/2006/relationships/hyperlink" Target="mailto:rehan.gani07@yahoo.com" TargetMode="External"/><Relationship Id="rId85" Type="http://schemas.openxmlformats.org/officeDocument/2006/relationships/hyperlink" Target="mailto:alfredo.kc@gmail.com" TargetMode="External"/><Relationship Id="rId150" Type="http://schemas.openxmlformats.org/officeDocument/2006/relationships/hyperlink" Target="mailto:archerfernandez20@gmail.com" TargetMode="External"/><Relationship Id="rId248" Type="http://schemas.openxmlformats.org/officeDocument/2006/relationships/hyperlink" Target="mailto:palomasalvadorii@yahoo.com" TargetMode="External"/><Relationship Id="rId455" Type="http://schemas.openxmlformats.org/officeDocument/2006/relationships/hyperlink" Target="mailto:jorimarktpenuela@gmail.com" TargetMode="External"/><Relationship Id="rId12" Type="http://schemas.openxmlformats.org/officeDocument/2006/relationships/hyperlink" Target="mailto:alden.roxy14@gmail.com" TargetMode="External"/><Relationship Id="rId108" Type="http://schemas.openxmlformats.org/officeDocument/2006/relationships/hyperlink" Target="mailto:canarejor@yahoo.com" TargetMode="External"/><Relationship Id="rId315" Type="http://schemas.openxmlformats.org/officeDocument/2006/relationships/hyperlink" Target="mailto:Chrunchelatoja@yahoo.com" TargetMode="External"/><Relationship Id="rId522" Type="http://schemas.openxmlformats.org/officeDocument/2006/relationships/hyperlink" Target="mailto:ashlynnedhen_abusahid@yahoo.com" TargetMode="External"/><Relationship Id="rId96" Type="http://schemas.openxmlformats.org/officeDocument/2006/relationships/hyperlink" Target="mailto:bolencisjonah@yahoo.com" TargetMode="External"/><Relationship Id="rId161" Type="http://schemas.openxmlformats.org/officeDocument/2006/relationships/hyperlink" Target="mailto:asguialo.fo12@gmail.com" TargetMode="External"/><Relationship Id="rId399" Type="http://schemas.openxmlformats.org/officeDocument/2006/relationships/hyperlink" Target="mailto:kairpoge_01@yahoo.com" TargetMode="External"/><Relationship Id="rId259" Type="http://schemas.openxmlformats.org/officeDocument/2006/relationships/hyperlink" Target="mailto:hgcprincipefo12@gmail.com" TargetMode="External"/><Relationship Id="rId466" Type="http://schemas.openxmlformats.org/officeDocument/2006/relationships/hyperlink" Target="mailto:zalikabutuan13@gmail.com" TargetMode="External"/><Relationship Id="rId23" Type="http://schemas.openxmlformats.org/officeDocument/2006/relationships/hyperlink" Target="mailto:elsadoralorenzo@yahoo.com" TargetMode="External"/><Relationship Id="rId119" Type="http://schemas.openxmlformats.org/officeDocument/2006/relationships/hyperlink" Target="mailto:cocheliza@yahoo.com" TargetMode="External"/><Relationship Id="rId326" Type="http://schemas.openxmlformats.org/officeDocument/2006/relationships/hyperlink" Target="mailto:lott2xliwalug@gmail.com" TargetMode="External"/><Relationship Id="rId533" Type="http://schemas.openxmlformats.org/officeDocument/2006/relationships/hyperlink" Target="mailto:maricelpdaraug@gmsil.com" TargetMode="External"/><Relationship Id="rId172" Type="http://schemas.openxmlformats.org/officeDocument/2006/relationships/hyperlink" Target="mailto:dondoneli24@yahoo.com" TargetMode="External"/><Relationship Id="rId477" Type="http://schemas.openxmlformats.org/officeDocument/2006/relationships/hyperlink" Target="about:blank" TargetMode="External"/><Relationship Id="rId337" Type="http://schemas.openxmlformats.org/officeDocument/2006/relationships/hyperlink" Target="mailto:shaniekadil@gmail.com" TargetMode="External"/><Relationship Id="rId34" Type="http://schemas.openxmlformats.org/officeDocument/2006/relationships/hyperlink" Target="mailto:fzmangondaya@yahoo.com" TargetMode="External"/><Relationship Id="rId544" Type="http://schemas.openxmlformats.org/officeDocument/2006/relationships/hyperlink" Target="mailto:farouk_ismael@yahoo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tiagorajahmi@gmail.com" TargetMode="External"/><Relationship Id="rId3" Type="http://schemas.openxmlformats.org/officeDocument/2006/relationships/hyperlink" Target="mailto:pogings_009@yahoo.com" TargetMode="External"/><Relationship Id="rId7" Type="http://schemas.openxmlformats.org/officeDocument/2006/relationships/hyperlink" Target="mailto:ryan12tanagras@gmail.com" TargetMode="External"/><Relationship Id="rId2" Type="http://schemas.openxmlformats.org/officeDocument/2006/relationships/hyperlink" Target="mailto:majornj99@yahoo.com" TargetMode="External"/><Relationship Id="rId1" Type="http://schemas.openxmlformats.org/officeDocument/2006/relationships/hyperlink" Target="mailto:a.horizon31@gmail.com" TargetMode="External"/><Relationship Id="rId6" Type="http://schemas.openxmlformats.org/officeDocument/2006/relationships/hyperlink" Target="mailto:huzky_02@yahoo.com" TargetMode="External"/><Relationship Id="rId5" Type="http://schemas.openxmlformats.org/officeDocument/2006/relationships/hyperlink" Target="mailto:joedeomoso@gmail.com" TargetMode="External"/><Relationship Id="rId4" Type="http://schemas.openxmlformats.org/officeDocument/2006/relationships/hyperlink" Target="mailto:dukeyendor.mir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I953"/>
  <sheetViews>
    <sheetView zoomScale="70" zoomScaleNormal="70" workbookViewId="0">
      <pane ySplit="1" topLeftCell="A744" activePane="bottomLeft" state="frozen"/>
      <selection pane="bottomLeft" sqref="A1:I761"/>
    </sheetView>
  </sheetViews>
  <sheetFormatPr defaultColWidth="14.42578125" defaultRowHeight="15" customHeight="1" x14ac:dyDescent="0.25"/>
  <cols>
    <col min="1" max="1" width="9.140625" customWidth="1"/>
    <col min="2" max="2" width="46.140625" customWidth="1"/>
    <col min="3" max="3" width="49.5703125" customWidth="1"/>
    <col min="4" max="4" width="32.28515625" customWidth="1"/>
    <col min="5" max="5" width="18.7109375" customWidth="1"/>
    <col min="6" max="6" width="25.5703125" customWidth="1"/>
    <col min="7" max="7" width="21.5703125" customWidth="1"/>
    <col min="8" max="8" width="21.5703125" style="699" customWidth="1"/>
    <col min="9" max="9" width="29.5703125" customWidth="1"/>
  </cols>
  <sheetData>
    <row r="1" spans="1:9" ht="51.75" customHeight="1" x14ac:dyDescent="0.25">
      <c r="A1" s="758" t="s">
        <v>86</v>
      </c>
      <c r="B1" s="758" t="s">
        <v>87</v>
      </c>
      <c r="C1" s="759" t="s">
        <v>88</v>
      </c>
      <c r="D1" s="760" t="s">
        <v>29</v>
      </c>
      <c r="E1" s="760" t="s">
        <v>91</v>
      </c>
      <c r="F1" s="760" t="s">
        <v>92</v>
      </c>
      <c r="G1" s="760" t="s">
        <v>93</v>
      </c>
      <c r="H1" s="760" t="s">
        <v>7294</v>
      </c>
      <c r="I1" s="761" t="s">
        <v>95</v>
      </c>
    </row>
    <row r="2" spans="1:9" ht="63.75" customHeight="1" x14ac:dyDescent="0.25">
      <c r="A2" s="756" t="s">
        <v>123</v>
      </c>
      <c r="B2" s="678" t="s">
        <v>124</v>
      </c>
      <c r="C2" s="678" t="s">
        <v>125</v>
      </c>
      <c r="D2" s="679" t="s">
        <v>34</v>
      </c>
      <c r="E2" s="679" t="s">
        <v>126</v>
      </c>
      <c r="F2" s="679" t="s">
        <v>127</v>
      </c>
      <c r="G2" s="679" t="s">
        <v>128</v>
      </c>
      <c r="H2" s="679" t="s">
        <v>6507</v>
      </c>
      <c r="I2" s="678" t="s">
        <v>129</v>
      </c>
    </row>
    <row r="3" spans="1:9" ht="45" customHeight="1" x14ac:dyDescent="0.25">
      <c r="A3" s="756" t="s">
        <v>138</v>
      </c>
      <c r="B3" s="678" t="s">
        <v>139</v>
      </c>
      <c r="C3" s="678" t="s">
        <v>140</v>
      </c>
      <c r="D3" s="679" t="s">
        <v>34</v>
      </c>
      <c r="E3" s="680" t="s">
        <v>141</v>
      </c>
      <c r="F3" s="680" t="s">
        <v>142</v>
      </c>
      <c r="G3" s="680" t="s">
        <v>143</v>
      </c>
      <c r="H3" s="679" t="s">
        <v>6672</v>
      </c>
      <c r="I3" s="678" t="s">
        <v>129</v>
      </c>
    </row>
    <row r="4" spans="1:9" ht="51" customHeight="1" x14ac:dyDescent="0.25">
      <c r="A4" s="756" t="s">
        <v>145</v>
      </c>
      <c r="B4" s="678" t="s">
        <v>139</v>
      </c>
      <c r="C4" s="678" t="s">
        <v>146</v>
      </c>
      <c r="D4" s="679" t="s">
        <v>34</v>
      </c>
      <c r="E4" s="679" t="s">
        <v>147</v>
      </c>
      <c r="F4" s="679" t="s">
        <v>148</v>
      </c>
      <c r="G4" s="679" t="s">
        <v>149</v>
      </c>
      <c r="H4" s="679" t="s">
        <v>6490</v>
      </c>
      <c r="I4" s="678" t="s">
        <v>129</v>
      </c>
    </row>
    <row r="5" spans="1:9" s="681" customFormat="1" ht="23.25" customHeight="1" x14ac:dyDescent="0.25">
      <c r="A5" s="756" t="s">
        <v>154</v>
      </c>
      <c r="B5" s="678" t="s">
        <v>155</v>
      </c>
      <c r="C5" s="678" t="s">
        <v>155</v>
      </c>
      <c r="D5" s="679" t="s">
        <v>34</v>
      </c>
      <c r="E5" s="679" t="s">
        <v>161</v>
      </c>
      <c r="F5" s="679" t="s">
        <v>162</v>
      </c>
      <c r="G5" s="679" t="s">
        <v>163</v>
      </c>
      <c r="H5" s="679" t="s">
        <v>6442</v>
      </c>
      <c r="I5" s="678" t="s">
        <v>129</v>
      </c>
    </row>
    <row r="6" spans="1:9" ht="25.5" customHeight="1" x14ac:dyDescent="0.25">
      <c r="A6" s="756" t="s">
        <v>168</v>
      </c>
      <c r="B6" s="678" t="s">
        <v>169</v>
      </c>
      <c r="C6" s="678" t="s">
        <v>169</v>
      </c>
      <c r="D6" s="679" t="s">
        <v>34</v>
      </c>
      <c r="E6" s="679" t="s">
        <v>170</v>
      </c>
      <c r="F6" s="679" t="s">
        <v>171</v>
      </c>
      <c r="G6" s="679" t="s">
        <v>172</v>
      </c>
      <c r="H6" s="679" t="s">
        <v>6858</v>
      </c>
      <c r="I6" s="678" t="s">
        <v>129</v>
      </c>
    </row>
    <row r="7" spans="1:9" ht="38.25" customHeight="1" x14ac:dyDescent="0.25">
      <c r="A7" s="756" t="s">
        <v>177</v>
      </c>
      <c r="B7" s="678" t="s">
        <v>178</v>
      </c>
      <c r="C7" s="678" t="s">
        <v>179</v>
      </c>
      <c r="D7" s="679" t="s">
        <v>34</v>
      </c>
      <c r="E7" s="679" t="s">
        <v>180</v>
      </c>
      <c r="F7" s="679" t="s">
        <v>181</v>
      </c>
      <c r="G7" s="679" t="s">
        <v>182</v>
      </c>
      <c r="H7" s="679" t="s">
        <v>7130</v>
      </c>
      <c r="I7" s="678" t="s">
        <v>183</v>
      </c>
    </row>
    <row r="8" spans="1:9" ht="25.5" customHeight="1" x14ac:dyDescent="0.25">
      <c r="A8" s="756" t="s">
        <v>185</v>
      </c>
      <c r="B8" s="678" t="s">
        <v>186</v>
      </c>
      <c r="C8" s="678" t="s">
        <v>187</v>
      </c>
      <c r="D8" s="679" t="s">
        <v>34</v>
      </c>
      <c r="E8" s="679" t="s">
        <v>188</v>
      </c>
      <c r="F8" s="679" t="s">
        <v>189</v>
      </c>
      <c r="G8" s="679" t="s">
        <v>190</v>
      </c>
      <c r="H8" s="679" t="s">
        <v>6483</v>
      </c>
      <c r="I8" s="678" t="s">
        <v>129</v>
      </c>
    </row>
    <row r="9" spans="1:9" ht="25.5" customHeight="1" x14ac:dyDescent="0.25">
      <c r="A9" s="756" t="s">
        <v>201</v>
      </c>
      <c r="B9" s="678" t="s">
        <v>186</v>
      </c>
      <c r="C9" s="678" t="s">
        <v>202</v>
      </c>
      <c r="D9" s="679" t="s">
        <v>34</v>
      </c>
      <c r="E9" s="679" t="s">
        <v>203</v>
      </c>
      <c r="F9" s="679" t="s">
        <v>204</v>
      </c>
      <c r="G9" s="679" t="s">
        <v>205</v>
      </c>
      <c r="H9" s="679" t="s">
        <v>6478</v>
      </c>
      <c r="I9" s="678" t="s">
        <v>129</v>
      </c>
    </row>
    <row r="10" spans="1:9" ht="76.5" customHeight="1" x14ac:dyDescent="0.25">
      <c r="A10" s="756" t="s">
        <v>209</v>
      </c>
      <c r="B10" s="678" t="s">
        <v>210</v>
      </c>
      <c r="C10" s="678" t="s">
        <v>211</v>
      </c>
      <c r="D10" s="679" t="s">
        <v>34</v>
      </c>
      <c r="E10" s="679" t="s">
        <v>128</v>
      </c>
      <c r="F10" s="679" t="s">
        <v>212</v>
      </c>
      <c r="G10" s="679" t="s">
        <v>213</v>
      </c>
      <c r="H10" s="679" t="s">
        <v>7054</v>
      </c>
      <c r="I10" s="678" t="s">
        <v>129</v>
      </c>
    </row>
    <row r="11" spans="1:9" s="681" customFormat="1" ht="25.5" customHeight="1" x14ac:dyDescent="0.25">
      <c r="A11" s="756" t="s">
        <v>216</v>
      </c>
      <c r="B11" s="678" t="s">
        <v>210</v>
      </c>
      <c r="C11" s="678" t="s">
        <v>217</v>
      </c>
      <c r="D11" s="679" t="s">
        <v>34</v>
      </c>
      <c r="E11" s="679" t="s">
        <v>218</v>
      </c>
      <c r="F11" s="679" t="s">
        <v>219</v>
      </c>
      <c r="G11" s="679" t="s">
        <v>220</v>
      </c>
      <c r="H11" s="679" t="s">
        <v>6488</v>
      </c>
      <c r="I11" s="678" t="s">
        <v>129</v>
      </c>
    </row>
    <row r="12" spans="1:9" ht="38.25" customHeight="1" x14ac:dyDescent="0.25">
      <c r="A12" s="756" t="s">
        <v>224</v>
      </c>
      <c r="B12" s="678" t="s">
        <v>210</v>
      </c>
      <c r="C12" s="678" t="s">
        <v>225</v>
      </c>
      <c r="D12" s="679" t="s">
        <v>34</v>
      </c>
      <c r="E12" s="679" t="s">
        <v>226</v>
      </c>
      <c r="F12" s="679" t="s">
        <v>227</v>
      </c>
      <c r="G12" s="679" t="s">
        <v>228</v>
      </c>
      <c r="H12" s="679" t="s">
        <v>6962</v>
      </c>
      <c r="I12" s="678" t="s">
        <v>129</v>
      </c>
    </row>
    <row r="13" spans="1:9" ht="25.5" customHeight="1" x14ac:dyDescent="0.25">
      <c r="A13" s="756" t="s">
        <v>232</v>
      </c>
      <c r="B13" s="678" t="s">
        <v>233</v>
      </c>
      <c r="C13" s="678" t="s">
        <v>234</v>
      </c>
      <c r="D13" s="679" t="s">
        <v>34</v>
      </c>
      <c r="E13" s="679" t="s">
        <v>235</v>
      </c>
      <c r="F13" s="679" t="s">
        <v>236</v>
      </c>
      <c r="G13" s="679" t="s">
        <v>237</v>
      </c>
      <c r="H13" s="679" t="s">
        <v>6440</v>
      </c>
      <c r="I13" s="678" t="s">
        <v>129</v>
      </c>
    </row>
    <row r="14" spans="1:9" ht="38.25" customHeight="1" x14ac:dyDescent="0.25">
      <c r="A14" s="756" t="s">
        <v>241</v>
      </c>
      <c r="B14" s="678" t="s">
        <v>233</v>
      </c>
      <c r="C14" s="678" t="s">
        <v>242</v>
      </c>
      <c r="D14" s="679" t="s">
        <v>34</v>
      </c>
      <c r="E14" s="679" t="s">
        <v>243</v>
      </c>
      <c r="F14" s="679" t="s">
        <v>244</v>
      </c>
      <c r="G14" s="679" t="s">
        <v>203</v>
      </c>
      <c r="H14" s="679" t="s">
        <v>6525</v>
      </c>
      <c r="I14" s="678" t="s">
        <v>129</v>
      </c>
    </row>
    <row r="15" spans="1:9" ht="25.5" customHeight="1" x14ac:dyDescent="0.25">
      <c r="A15" s="756" t="s">
        <v>247</v>
      </c>
      <c r="B15" s="678" t="s">
        <v>248</v>
      </c>
      <c r="C15" s="678" t="s">
        <v>249</v>
      </c>
      <c r="D15" s="679" t="s">
        <v>34</v>
      </c>
      <c r="E15" s="679" t="s">
        <v>250</v>
      </c>
      <c r="F15" s="679" t="s">
        <v>251</v>
      </c>
      <c r="G15" s="679" t="s">
        <v>252</v>
      </c>
      <c r="H15" s="679" t="s">
        <v>6451</v>
      </c>
      <c r="I15" s="678" t="s">
        <v>129</v>
      </c>
    </row>
    <row r="16" spans="1:9" ht="63.75" customHeight="1" x14ac:dyDescent="0.25">
      <c r="A16" s="756" t="s">
        <v>257</v>
      </c>
      <c r="B16" s="678" t="s">
        <v>139</v>
      </c>
      <c r="C16" s="678" t="s">
        <v>258</v>
      </c>
      <c r="D16" s="679" t="s">
        <v>34</v>
      </c>
      <c r="E16" s="679" t="s">
        <v>259</v>
      </c>
      <c r="F16" s="679" t="s">
        <v>260</v>
      </c>
      <c r="G16" s="679" t="s">
        <v>261</v>
      </c>
      <c r="H16" s="679" t="s">
        <v>6871</v>
      </c>
      <c r="I16" s="678" t="s">
        <v>129</v>
      </c>
    </row>
    <row r="17" spans="1:9" ht="51" customHeight="1" x14ac:dyDescent="0.25">
      <c r="A17" s="756" t="s">
        <v>262</v>
      </c>
      <c r="B17" s="678" t="s">
        <v>263</v>
      </c>
      <c r="C17" s="678" t="s">
        <v>264</v>
      </c>
      <c r="D17" s="679" t="s">
        <v>34</v>
      </c>
      <c r="E17" s="679" t="s">
        <v>265</v>
      </c>
      <c r="F17" s="679" t="s">
        <v>266</v>
      </c>
      <c r="G17" s="679" t="s">
        <v>267</v>
      </c>
      <c r="H17" s="679" t="s">
        <v>6953</v>
      </c>
      <c r="I17" s="678" t="s">
        <v>129</v>
      </c>
    </row>
    <row r="18" spans="1:9" ht="76.5" customHeight="1" x14ac:dyDescent="0.25">
      <c r="A18" s="756" t="s">
        <v>273</v>
      </c>
      <c r="B18" s="678" t="s">
        <v>274</v>
      </c>
      <c r="C18" s="678" t="s">
        <v>274</v>
      </c>
      <c r="D18" s="679" t="s">
        <v>34</v>
      </c>
      <c r="E18" s="679" t="s">
        <v>275</v>
      </c>
      <c r="F18" s="679" t="s">
        <v>276</v>
      </c>
      <c r="G18" s="679" t="s">
        <v>277</v>
      </c>
      <c r="H18" s="679" t="s">
        <v>7203</v>
      </c>
      <c r="I18" s="678" t="s">
        <v>129</v>
      </c>
    </row>
    <row r="19" spans="1:9" ht="25.5" customHeight="1" x14ac:dyDescent="0.25">
      <c r="A19" s="756" t="s">
        <v>280</v>
      </c>
      <c r="B19" s="678" t="s">
        <v>274</v>
      </c>
      <c r="C19" s="678" t="s">
        <v>281</v>
      </c>
      <c r="D19" s="679" t="s">
        <v>34</v>
      </c>
      <c r="E19" s="679" t="s">
        <v>282</v>
      </c>
      <c r="F19" s="679" t="s">
        <v>283</v>
      </c>
      <c r="G19" s="679" t="s">
        <v>284</v>
      </c>
      <c r="H19" s="679" t="s">
        <v>7204</v>
      </c>
      <c r="I19" s="678" t="s">
        <v>129</v>
      </c>
    </row>
    <row r="20" spans="1:9" ht="76.5" customHeight="1" x14ac:dyDescent="0.25">
      <c r="A20" s="756" t="s">
        <v>288</v>
      </c>
      <c r="B20" s="678" t="s">
        <v>289</v>
      </c>
      <c r="C20" s="678" t="s">
        <v>289</v>
      </c>
      <c r="D20" s="679" t="s">
        <v>34</v>
      </c>
      <c r="E20" s="679" t="s">
        <v>290</v>
      </c>
      <c r="F20" s="679" t="s">
        <v>291</v>
      </c>
      <c r="G20" s="679" t="s">
        <v>292</v>
      </c>
      <c r="H20" s="679" t="s">
        <v>7205</v>
      </c>
      <c r="I20" s="678" t="s">
        <v>129</v>
      </c>
    </row>
    <row r="21" spans="1:9" ht="38.25" customHeight="1" x14ac:dyDescent="0.25">
      <c r="A21" s="756" t="s">
        <v>293</v>
      </c>
      <c r="B21" s="678" t="s">
        <v>186</v>
      </c>
      <c r="C21" s="678" t="s">
        <v>294</v>
      </c>
      <c r="D21" s="679" t="s">
        <v>34</v>
      </c>
      <c r="E21" s="679" t="s">
        <v>295</v>
      </c>
      <c r="F21" s="679" t="s">
        <v>296</v>
      </c>
      <c r="G21" s="679" t="s">
        <v>297</v>
      </c>
      <c r="H21" s="679" t="s">
        <v>7206</v>
      </c>
      <c r="I21" s="678" t="s">
        <v>129</v>
      </c>
    </row>
    <row r="22" spans="1:9" ht="38.25" customHeight="1" x14ac:dyDescent="0.25">
      <c r="A22" s="756" t="s">
        <v>299</v>
      </c>
      <c r="B22" s="678" t="s">
        <v>186</v>
      </c>
      <c r="C22" s="678" t="s">
        <v>300</v>
      </c>
      <c r="D22" s="679" t="s">
        <v>34</v>
      </c>
      <c r="E22" s="679" t="s">
        <v>301</v>
      </c>
      <c r="F22" s="679" t="s">
        <v>236</v>
      </c>
      <c r="G22" s="679" t="s">
        <v>302</v>
      </c>
      <c r="H22" s="679" t="s">
        <v>6476</v>
      </c>
      <c r="I22" s="678" t="s">
        <v>303</v>
      </c>
    </row>
    <row r="23" spans="1:9" ht="51" customHeight="1" x14ac:dyDescent="0.25">
      <c r="A23" s="756" t="s">
        <v>306</v>
      </c>
      <c r="B23" s="678" t="s">
        <v>186</v>
      </c>
      <c r="C23" s="678" t="s">
        <v>307</v>
      </c>
      <c r="D23" s="679" t="s">
        <v>34</v>
      </c>
      <c r="E23" s="679" t="s">
        <v>308</v>
      </c>
      <c r="F23" s="679" t="s">
        <v>309</v>
      </c>
      <c r="G23" s="679" t="s">
        <v>310</v>
      </c>
      <c r="H23" s="679" t="s">
        <v>7207</v>
      </c>
      <c r="I23" s="678" t="s">
        <v>129</v>
      </c>
    </row>
    <row r="24" spans="1:9" ht="51" customHeight="1" x14ac:dyDescent="0.25">
      <c r="A24" s="756" t="s">
        <v>313</v>
      </c>
      <c r="B24" s="678" t="s">
        <v>186</v>
      </c>
      <c r="C24" s="678" t="s">
        <v>314</v>
      </c>
      <c r="D24" s="679" t="s">
        <v>34</v>
      </c>
      <c r="E24" s="679" t="s">
        <v>213</v>
      </c>
      <c r="F24" s="679" t="s">
        <v>315</v>
      </c>
      <c r="G24" s="679" t="s">
        <v>128</v>
      </c>
      <c r="H24" s="679" t="s">
        <v>6632</v>
      </c>
      <c r="I24" s="678" t="s">
        <v>129</v>
      </c>
    </row>
    <row r="25" spans="1:9" ht="38.25" customHeight="1" x14ac:dyDescent="0.25">
      <c r="A25" s="756" t="s">
        <v>319</v>
      </c>
      <c r="B25" s="678" t="s">
        <v>186</v>
      </c>
      <c r="C25" s="678" t="s">
        <v>320</v>
      </c>
      <c r="D25" s="679" t="s">
        <v>34</v>
      </c>
      <c r="E25" s="679" t="s">
        <v>321</v>
      </c>
      <c r="F25" s="679" t="s">
        <v>322</v>
      </c>
      <c r="G25" s="679" t="s">
        <v>228</v>
      </c>
      <c r="H25" s="679" t="s">
        <v>6897</v>
      </c>
      <c r="I25" s="678" t="s">
        <v>129</v>
      </c>
    </row>
    <row r="26" spans="1:9" ht="102" customHeight="1" x14ac:dyDescent="0.25">
      <c r="A26" s="756" t="s">
        <v>325</v>
      </c>
      <c r="B26" s="678" t="s">
        <v>186</v>
      </c>
      <c r="C26" s="678" t="s">
        <v>326</v>
      </c>
      <c r="D26" s="679" t="s">
        <v>34</v>
      </c>
      <c r="E26" s="679" t="s">
        <v>327</v>
      </c>
      <c r="F26" s="679" t="s">
        <v>328</v>
      </c>
      <c r="G26" s="679" t="s">
        <v>302</v>
      </c>
      <c r="H26" s="679" t="s">
        <v>6469</v>
      </c>
      <c r="I26" s="678" t="s">
        <v>129</v>
      </c>
    </row>
    <row r="27" spans="1:9" ht="38.25" customHeight="1" x14ac:dyDescent="0.25">
      <c r="A27" s="756" t="s">
        <v>329</v>
      </c>
      <c r="B27" s="678" t="s">
        <v>186</v>
      </c>
      <c r="C27" s="678" t="s">
        <v>330</v>
      </c>
      <c r="D27" s="679" t="s">
        <v>34</v>
      </c>
      <c r="E27" s="679" t="s">
        <v>331</v>
      </c>
      <c r="F27" s="679" t="s">
        <v>332</v>
      </c>
      <c r="G27" s="679" t="s">
        <v>333</v>
      </c>
      <c r="H27" s="679" t="s">
        <v>7208</v>
      </c>
      <c r="I27" s="678" t="s">
        <v>129</v>
      </c>
    </row>
    <row r="28" spans="1:9" s="681" customFormat="1" ht="25.5" customHeight="1" x14ac:dyDescent="0.25">
      <c r="A28" s="756" t="s">
        <v>337</v>
      </c>
      <c r="B28" s="678" t="s">
        <v>186</v>
      </c>
      <c r="C28" s="678" t="s">
        <v>330</v>
      </c>
      <c r="D28" s="679" t="s">
        <v>34</v>
      </c>
      <c r="E28" s="679" t="s">
        <v>6383</v>
      </c>
      <c r="F28" s="679" t="s">
        <v>6385</v>
      </c>
      <c r="G28" s="679" t="s">
        <v>6388</v>
      </c>
      <c r="H28" s="679" t="s">
        <v>6989</v>
      </c>
      <c r="I28" s="678" t="s">
        <v>129</v>
      </c>
    </row>
    <row r="29" spans="1:9" ht="67.5" customHeight="1" x14ac:dyDescent="0.25">
      <c r="A29" s="756" t="s">
        <v>338</v>
      </c>
      <c r="B29" s="678" t="s">
        <v>186</v>
      </c>
      <c r="C29" s="678" t="s">
        <v>339</v>
      </c>
      <c r="D29" s="679" t="s">
        <v>34</v>
      </c>
      <c r="E29" s="679" t="s">
        <v>340</v>
      </c>
      <c r="F29" s="679" t="s">
        <v>341</v>
      </c>
      <c r="G29" s="679" t="s">
        <v>342</v>
      </c>
      <c r="H29" s="679" t="s">
        <v>6709</v>
      </c>
      <c r="I29" s="678" t="s">
        <v>129</v>
      </c>
    </row>
    <row r="30" spans="1:9" ht="25.5" customHeight="1" x14ac:dyDescent="0.25">
      <c r="A30" s="756" t="s">
        <v>343</v>
      </c>
      <c r="B30" s="678" t="s">
        <v>186</v>
      </c>
      <c r="C30" s="678" t="s">
        <v>344</v>
      </c>
      <c r="D30" s="679" t="s">
        <v>34</v>
      </c>
      <c r="E30" s="679" t="s">
        <v>345</v>
      </c>
      <c r="F30" s="679" t="s">
        <v>346</v>
      </c>
      <c r="G30" s="679" t="s">
        <v>347</v>
      </c>
      <c r="H30" s="679" t="s">
        <v>7209</v>
      </c>
      <c r="I30" s="678" t="s">
        <v>129</v>
      </c>
    </row>
    <row r="31" spans="1:9" ht="63.75" customHeight="1" x14ac:dyDescent="0.25">
      <c r="A31" s="756" t="s">
        <v>351</v>
      </c>
      <c r="B31" s="678" t="s">
        <v>352</v>
      </c>
      <c r="C31" s="678" t="s">
        <v>353</v>
      </c>
      <c r="D31" s="679" t="s">
        <v>34</v>
      </c>
      <c r="E31" s="679" t="s">
        <v>128</v>
      </c>
      <c r="F31" s="679" t="s">
        <v>354</v>
      </c>
      <c r="G31" s="679" t="s">
        <v>355</v>
      </c>
      <c r="H31" s="679" t="s">
        <v>7055</v>
      </c>
      <c r="I31" s="678" t="s">
        <v>129</v>
      </c>
    </row>
    <row r="32" spans="1:9" ht="51" customHeight="1" x14ac:dyDescent="0.25">
      <c r="A32" s="756" t="s">
        <v>356</v>
      </c>
      <c r="B32" s="678" t="s">
        <v>352</v>
      </c>
      <c r="C32" s="678" t="s">
        <v>357</v>
      </c>
      <c r="D32" s="679" t="s">
        <v>34</v>
      </c>
      <c r="E32" s="679" t="s">
        <v>358</v>
      </c>
      <c r="F32" s="679" t="s">
        <v>359</v>
      </c>
      <c r="G32" s="679" t="s">
        <v>360</v>
      </c>
      <c r="H32" s="679" t="s">
        <v>7003</v>
      </c>
      <c r="I32" s="678" t="s">
        <v>129</v>
      </c>
    </row>
    <row r="33" spans="1:9" ht="38.25" customHeight="1" x14ac:dyDescent="0.25">
      <c r="A33" s="756" t="s">
        <v>363</v>
      </c>
      <c r="B33" s="678" t="s">
        <v>364</v>
      </c>
      <c r="C33" s="678" t="s">
        <v>365</v>
      </c>
      <c r="D33" s="679" t="s">
        <v>34</v>
      </c>
      <c r="E33" s="679" t="s">
        <v>366</v>
      </c>
      <c r="F33" s="679" t="s">
        <v>367</v>
      </c>
      <c r="G33" s="679" t="s">
        <v>368</v>
      </c>
      <c r="H33" s="679" t="s">
        <v>6521</v>
      </c>
      <c r="I33" s="678" t="s">
        <v>129</v>
      </c>
    </row>
    <row r="34" spans="1:9" ht="51" customHeight="1" x14ac:dyDescent="0.25">
      <c r="A34" s="756" t="s">
        <v>370</v>
      </c>
      <c r="B34" s="678" t="s">
        <v>364</v>
      </c>
      <c r="C34" s="678" t="s">
        <v>371</v>
      </c>
      <c r="D34" s="679" t="s">
        <v>34</v>
      </c>
      <c r="E34" s="679" t="s">
        <v>372</v>
      </c>
      <c r="F34" s="679" t="s">
        <v>373</v>
      </c>
      <c r="G34" s="679" t="s">
        <v>374</v>
      </c>
      <c r="H34" s="679" t="s">
        <v>6667</v>
      </c>
      <c r="I34" s="678" t="s">
        <v>129</v>
      </c>
    </row>
    <row r="35" spans="1:9" ht="38.25" customHeight="1" x14ac:dyDescent="0.25">
      <c r="A35" s="756" t="s">
        <v>378</v>
      </c>
      <c r="B35" s="678" t="s">
        <v>364</v>
      </c>
      <c r="C35" s="678" t="s">
        <v>379</v>
      </c>
      <c r="D35" s="679" t="s">
        <v>34</v>
      </c>
      <c r="E35" s="679" t="s">
        <v>380</v>
      </c>
      <c r="F35" s="679" t="s">
        <v>381</v>
      </c>
      <c r="G35" s="679" t="s">
        <v>382</v>
      </c>
      <c r="H35" s="679" t="s">
        <v>6819</v>
      </c>
      <c r="I35" s="678" t="s">
        <v>129</v>
      </c>
    </row>
    <row r="36" spans="1:9" ht="25.5" customHeight="1" x14ac:dyDescent="0.25">
      <c r="A36" s="756" t="s">
        <v>383</v>
      </c>
      <c r="B36" s="678" t="s">
        <v>364</v>
      </c>
      <c r="C36" s="678" t="s">
        <v>384</v>
      </c>
      <c r="D36" s="679" t="s">
        <v>34</v>
      </c>
      <c r="E36" s="679" t="s">
        <v>385</v>
      </c>
      <c r="F36" s="679" t="s">
        <v>386</v>
      </c>
      <c r="G36" s="679" t="s">
        <v>387</v>
      </c>
      <c r="H36" s="679" t="s">
        <v>7016</v>
      </c>
      <c r="I36" s="678" t="s">
        <v>129</v>
      </c>
    </row>
    <row r="37" spans="1:9" ht="89.25" customHeight="1" x14ac:dyDescent="0.25">
      <c r="A37" s="756" t="s">
        <v>391</v>
      </c>
      <c r="B37" s="678" t="s">
        <v>364</v>
      </c>
      <c r="C37" s="678" t="s">
        <v>392</v>
      </c>
      <c r="D37" s="679" t="s">
        <v>34</v>
      </c>
      <c r="E37" s="679" t="s">
        <v>393</v>
      </c>
      <c r="F37" s="679" t="s">
        <v>394</v>
      </c>
      <c r="G37" s="679" t="s">
        <v>395</v>
      </c>
      <c r="H37" s="679" t="s">
        <v>7034</v>
      </c>
      <c r="I37" s="678" t="s">
        <v>129</v>
      </c>
    </row>
    <row r="38" spans="1:9" ht="25.5" customHeight="1" x14ac:dyDescent="0.25">
      <c r="A38" s="756" t="s">
        <v>397</v>
      </c>
      <c r="B38" s="678" t="s">
        <v>210</v>
      </c>
      <c r="C38" s="678" t="s">
        <v>398</v>
      </c>
      <c r="D38" s="679" t="s">
        <v>34</v>
      </c>
      <c r="E38" s="679" t="s">
        <v>399</v>
      </c>
      <c r="F38" s="679" t="s">
        <v>400</v>
      </c>
      <c r="G38" s="679" t="s">
        <v>128</v>
      </c>
      <c r="H38" s="679" t="s">
        <v>7210</v>
      </c>
      <c r="I38" s="678" t="s">
        <v>129</v>
      </c>
    </row>
    <row r="39" spans="1:9" ht="38.25" customHeight="1" x14ac:dyDescent="0.25">
      <c r="A39" s="756" t="s">
        <v>403</v>
      </c>
      <c r="B39" s="678" t="s">
        <v>210</v>
      </c>
      <c r="C39" s="678" t="s">
        <v>398</v>
      </c>
      <c r="D39" s="679" t="s">
        <v>34</v>
      </c>
      <c r="E39" s="679" t="s">
        <v>404</v>
      </c>
      <c r="F39" s="679" t="s">
        <v>405</v>
      </c>
      <c r="G39" s="679" t="s">
        <v>406</v>
      </c>
      <c r="H39" s="679" t="s">
        <v>7032</v>
      </c>
      <c r="I39" s="678" t="s">
        <v>129</v>
      </c>
    </row>
    <row r="40" spans="1:9" ht="63.75" customHeight="1" x14ac:dyDescent="0.25">
      <c r="A40" s="756" t="s">
        <v>407</v>
      </c>
      <c r="B40" s="678" t="s">
        <v>210</v>
      </c>
      <c r="C40" s="678" t="s">
        <v>408</v>
      </c>
      <c r="D40" s="679" t="s">
        <v>34</v>
      </c>
      <c r="E40" s="679" t="s">
        <v>409</v>
      </c>
      <c r="F40" s="679" t="s">
        <v>410</v>
      </c>
      <c r="G40" s="679" t="s">
        <v>411</v>
      </c>
      <c r="H40" s="679" t="s">
        <v>7092</v>
      </c>
      <c r="I40" s="678" t="s">
        <v>129</v>
      </c>
    </row>
    <row r="41" spans="1:9" ht="76.5" customHeight="1" x14ac:dyDescent="0.25">
      <c r="A41" s="756" t="s">
        <v>415</v>
      </c>
      <c r="B41" s="678" t="s">
        <v>416</v>
      </c>
      <c r="C41" s="678" t="s">
        <v>417</v>
      </c>
      <c r="D41" s="679" t="s">
        <v>34</v>
      </c>
      <c r="E41" s="679" t="s">
        <v>418</v>
      </c>
      <c r="F41" s="679" t="s">
        <v>419</v>
      </c>
      <c r="G41" s="679" t="s">
        <v>420</v>
      </c>
      <c r="H41" s="679" t="s">
        <v>7211</v>
      </c>
      <c r="I41" s="678" t="s">
        <v>129</v>
      </c>
    </row>
    <row r="42" spans="1:9" ht="38.25" customHeight="1" x14ac:dyDescent="0.25">
      <c r="A42" s="756" t="s">
        <v>422</v>
      </c>
      <c r="B42" s="678" t="s">
        <v>416</v>
      </c>
      <c r="C42" s="678" t="s">
        <v>417</v>
      </c>
      <c r="D42" s="679" t="s">
        <v>34</v>
      </c>
      <c r="E42" s="679" t="s">
        <v>423</v>
      </c>
      <c r="F42" s="679" t="s">
        <v>424</v>
      </c>
      <c r="G42" s="679" t="s">
        <v>425</v>
      </c>
      <c r="H42" s="679" t="s">
        <v>6780</v>
      </c>
      <c r="I42" s="678" t="s">
        <v>6367</v>
      </c>
    </row>
    <row r="43" spans="1:9" ht="51" customHeight="1" x14ac:dyDescent="0.25">
      <c r="A43" s="756" t="s">
        <v>428</v>
      </c>
      <c r="B43" s="678" t="s">
        <v>416</v>
      </c>
      <c r="C43" s="678" t="s">
        <v>417</v>
      </c>
      <c r="D43" s="679" t="s">
        <v>34</v>
      </c>
      <c r="E43" s="679" t="s">
        <v>429</v>
      </c>
      <c r="F43" s="679" t="s">
        <v>430</v>
      </c>
      <c r="G43" s="679" t="s">
        <v>431</v>
      </c>
      <c r="H43" s="679" t="s">
        <v>6760</v>
      </c>
      <c r="I43" s="678" t="s">
        <v>432</v>
      </c>
    </row>
    <row r="44" spans="1:9" ht="25.5" customHeight="1" x14ac:dyDescent="0.25">
      <c r="A44" s="756" t="s">
        <v>437</v>
      </c>
      <c r="B44" s="678" t="s">
        <v>416</v>
      </c>
      <c r="C44" s="678" t="s">
        <v>417</v>
      </c>
      <c r="D44" s="679" t="s">
        <v>34</v>
      </c>
      <c r="E44" s="679" t="s">
        <v>438</v>
      </c>
      <c r="F44" s="679" t="s">
        <v>439</v>
      </c>
      <c r="G44" s="679" t="s">
        <v>440</v>
      </c>
      <c r="H44" s="679" t="s">
        <v>6776</v>
      </c>
      <c r="I44" s="678" t="s">
        <v>6367</v>
      </c>
    </row>
    <row r="45" spans="1:9" ht="51" customHeight="1" x14ac:dyDescent="0.25">
      <c r="A45" s="756" t="s">
        <v>445</v>
      </c>
      <c r="B45" s="678" t="s">
        <v>416</v>
      </c>
      <c r="C45" s="678" t="s">
        <v>417</v>
      </c>
      <c r="D45" s="679" t="s">
        <v>34</v>
      </c>
      <c r="E45" s="679" t="s">
        <v>446</v>
      </c>
      <c r="F45" s="679" t="s">
        <v>447</v>
      </c>
      <c r="G45" s="679" t="s">
        <v>448</v>
      </c>
      <c r="H45" s="679" t="s">
        <v>6843</v>
      </c>
      <c r="I45" s="678" t="s">
        <v>432</v>
      </c>
    </row>
    <row r="46" spans="1:9" ht="25.5" customHeight="1" x14ac:dyDescent="0.25">
      <c r="A46" s="756" t="s">
        <v>451</v>
      </c>
      <c r="B46" s="678" t="s">
        <v>416</v>
      </c>
      <c r="C46" s="678" t="s">
        <v>417</v>
      </c>
      <c r="D46" s="679" t="s">
        <v>34</v>
      </c>
      <c r="E46" s="679" t="s">
        <v>452</v>
      </c>
      <c r="F46" s="679" t="s">
        <v>453</v>
      </c>
      <c r="G46" s="679" t="s">
        <v>454</v>
      </c>
      <c r="H46" s="679" t="s">
        <v>6861</v>
      </c>
      <c r="I46" s="678" t="s">
        <v>129</v>
      </c>
    </row>
    <row r="47" spans="1:9" ht="76.5" customHeight="1" x14ac:dyDescent="0.25">
      <c r="A47" s="756" t="s">
        <v>459</v>
      </c>
      <c r="B47" s="678" t="s">
        <v>416</v>
      </c>
      <c r="C47" s="678" t="s">
        <v>417</v>
      </c>
      <c r="D47" s="679" t="s">
        <v>34</v>
      </c>
      <c r="E47" s="679" t="s">
        <v>460</v>
      </c>
      <c r="F47" s="679" t="s">
        <v>461</v>
      </c>
      <c r="G47" s="679" t="s">
        <v>462</v>
      </c>
      <c r="H47" s="679" t="s">
        <v>6922</v>
      </c>
      <c r="I47" s="678" t="s">
        <v>129</v>
      </c>
    </row>
    <row r="48" spans="1:9" s="681" customFormat="1" ht="25.5" customHeight="1" x14ac:dyDescent="0.25">
      <c r="A48" s="756" t="s">
        <v>464</v>
      </c>
      <c r="B48" s="678" t="s">
        <v>416</v>
      </c>
      <c r="C48" s="678" t="s">
        <v>465</v>
      </c>
      <c r="D48" s="679" t="s">
        <v>34</v>
      </c>
      <c r="E48" s="679" t="s">
        <v>466</v>
      </c>
      <c r="F48" s="679" t="s">
        <v>467</v>
      </c>
      <c r="G48" s="679" t="s">
        <v>468</v>
      </c>
      <c r="H48" s="679" t="s">
        <v>6617</v>
      </c>
      <c r="I48" s="678" t="s">
        <v>469</v>
      </c>
    </row>
    <row r="49" spans="1:9" ht="51" customHeight="1" x14ac:dyDescent="0.25">
      <c r="A49" s="756" t="s">
        <v>473</v>
      </c>
      <c r="B49" s="678" t="s">
        <v>416</v>
      </c>
      <c r="C49" s="678" t="s">
        <v>474</v>
      </c>
      <c r="D49" s="679" t="s">
        <v>34</v>
      </c>
      <c r="E49" s="679" t="s">
        <v>475</v>
      </c>
      <c r="F49" s="679" t="s">
        <v>476</v>
      </c>
      <c r="G49" s="679" t="s">
        <v>477</v>
      </c>
      <c r="H49" s="679" t="s">
        <v>6512</v>
      </c>
      <c r="I49" s="678" t="s">
        <v>129</v>
      </c>
    </row>
    <row r="50" spans="1:9" ht="38.25" customHeight="1" x14ac:dyDescent="0.25">
      <c r="A50" s="756" t="s">
        <v>480</v>
      </c>
      <c r="B50" s="678" t="s">
        <v>416</v>
      </c>
      <c r="C50" s="678" t="s">
        <v>474</v>
      </c>
      <c r="D50" s="679" t="s">
        <v>34</v>
      </c>
      <c r="E50" s="679" t="s">
        <v>481</v>
      </c>
      <c r="F50" s="679" t="s">
        <v>482</v>
      </c>
      <c r="G50" s="679" t="s">
        <v>483</v>
      </c>
      <c r="H50" s="679" t="s">
        <v>6906</v>
      </c>
      <c r="I50" s="678" t="s">
        <v>129</v>
      </c>
    </row>
    <row r="51" spans="1:9" ht="38.25" customHeight="1" x14ac:dyDescent="0.25">
      <c r="A51" s="756" t="s">
        <v>485</v>
      </c>
      <c r="B51" s="678" t="s">
        <v>416</v>
      </c>
      <c r="C51" s="678" t="s">
        <v>486</v>
      </c>
      <c r="D51" s="679" t="s">
        <v>34</v>
      </c>
      <c r="E51" s="679" t="s">
        <v>487</v>
      </c>
      <c r="F51" s="679" t="s">
        <v>488</v>
      </c>
      <c r="G51" s="679" t="s">
        <v>489</v>
      </c>
      <c r="H51" s="679" t="s">
        <v>6486</v>
      </c>
      <c r="I51" s="678" t="s">
        <v>129</v>
      </c>
    </row>
    <row r="52" spans="1:9" ht="89.25" customHeight="1" x14ac:dyDescent="0.25">
      <c r="A52" s="756" t="s">
        <v>491</v>
      </c>
      <c r="B52" s="678" t="s">
        <v>416</v>
      </c>
      <c r="C52" s="678" t="s">
        <v>486</v>
      </c>
      <c r="D52" s="679" t="s">
        <v>34</v>
      </c>
      <c r="E52" s="679" t="s">
        <v>492</v>
      </c>
      <c r="F52" s="679" t="s">
        <v>493</v>
      </c>
      <c r="G52" s="679" t="s">
        <v>494</v>
      </c>
      <c r="H52" s="679" t="s">
        <v>6746</v>
      </c>
      <c r="I52" s="678" t="s">
        <v>129</v>
      </c>
    </row>
    <row r="53" spans="1:9" ht="51" customHeight="1" x14ac:dyDescent="0.25">
      <c r="A53" s="756" t="s">
        <v>496</v>
      </c>
      <c r="B53" s="678" t="s">
        <v>497</v>
      </c>
      <c r="C53" s="678" t="s">
        <v>498</v>
      </c>
      <c r="D53" s="679" t="s">
        <v>34</v>
      </c>
      <c r="E53" s="679" t="s">
        <v>499</v>
      </c>
      <c r="F53" s="679" t="s">
        <v>500</v>
      </c>
      <c r="G53" s="679" t="s">
        <v>501</v>
      </c>
      <c r="H53" s="679" t="s">
        <v>6877</v>
      </c>
      <c r="I53" s="678" t="s">
        <v>129</v>
      </c>
    </row>
    <row r="54" spans="1:9" ht="63.75" customHeight="1" x14ac:dyDescent="0.25">
      <c r="A54" s="756" t="s">
        <v>503</v>
      </c>
      <c r="B54" s="678" t="s">
        <v>497</v>
      </c>
      <c r="C54" s="678" t="s">
        <v>504</v>
      </c>
      <c r="D54" s="679" t="s">
        <v>34</v>
      </c>
      <c r="E54" s="679" t="s">
        <v>505</v>
      </c>
      <c r="F54" s="679" t="s">
        <v>506</v>
      </c>
      <c r="G54" s="679" t="s">
        <v>284</v>
      </c>
      <c r="H54" s="679" t="s">
        <v>6524</v>
      </c>
      <c r="I54" s="678" t="s">
        <v>129</v>
      </c>
    </row>
    <row r="55" spans="1:9" ht="63.75" customHeight="1" x14ac:dyDescent="0.25">
      <c r="A55" s="756" t="s">
        <v>507</v>
      </c>
      <c r="B55" s="683" t="s">
        <v>508</v>
      </c>
      <c r="C55" s="683" t="s">
        <v>508</v>
      </c>
      <c r="D55" s="684" t="s">
        <v>34</v>
      </c>
      <c r="E55" s="684" t="s">
        <v>509</v>
      </c>
      <c r="F55" s="684" t="s">
        <v>510</v>
      </c>
      <c r="G55" s="684" t="s">
        <v>511</v>
      </c>
      <c r="H55" s="679" t="s">
        <v>7212</v>
      </c>
      <c r="I55" s="683" t="s">
        <v>129</v>
      </c>
    </row>
    <row r="56" spans="1:9" ht="51" customHeight="1" x14ac:dyDescent="0.25">
      <c r="A56" s="756" t="s">
        <v>515</v>
      </c>
      <c r="B56" s="678" t="s">
        <v>263</v>
      </c>
      <c r="C56" s="678" t="s">
        <v>516</v>
      </c>
      <c r="D56" s="679" t="s">
        <v>32</v>
      </c>
      <c r="E56" s="679" t="s">
        <v>517</v>
      </c>
      <c r="F56" s="679" t="s">
        <v>518</v>
      </c>
      <c r="G56" s="679" t="s">
        <v>519</v>
      </c>
      <c r="H56" s="679" t="s">
        <v>7213</v>
      </c>
      <c r="I56" s="678" t="s">
        <v>129</v>
      </c>
    </row>
    <row r="57" spans="1:9" ht="38.25" customHeight="1" x14ac:dyDescent="0.25">
      <c r="A57" s="756" t="s">
        <v>4002</v>
      </c>
      <c r="B57" s="678" t="s">
        <v>263</v>
      </c>
      <c r="C57" s="678" t="s">
        <v>516</v>
      </c>
      <c r="D57" s="679" t="s">
        <v>32</v>
      </c>
      <c r="E57" s="679" t="s">
        <v>524</v>
      </c>
      <c r="F57" s="679" t="s">
        <v>525</v>
      </c>
      <c r="G57" s="679" t="s">
        <v>526</v>
      </c>
      <c r="H57" s="679" t="s">
        <v>7214</v>
      </c>
      <c r="I57" s="678" t="s">
        <v>583</v>
      </c>
    </row>
    <row r="58" spans="1:9" ht="25.5" customHeight="1" x14ac:dyDescent="0.25">
      <c r="A58" s="756" t="s">
        <v>523</v>
      </c>
      <c r="B58" s="678" t="s">
        <v>263</v>
      </c>
      <c r="C58" s="678" t="s">
        <v>516</v>
      </c>
      <c r="D58" s="679" t="s">
        <v>32</v>
      </c>
      <c r="E58" s="679" t="s">
        <v>531</v>
      </c>
      <c r="F58" s="679" t="s">
        <v>532</v>
      </c>
      <c r="G58" s="679" t="s">
        <v>533</v>
      </c>
      <c r="H58" s="679" t="s">
        <v>7215</v>
      </c>
      <c r="I58" s="678" t="s">
        <v>129</v>
      </c>
    </row>
    <row r="59" spans="1:9" ht="38.25" customHeight="1" x14ac:dyDescent="0.25">
      <c r="A59" s="756" t="s">
        <v>530</v>
      </c>
      <c r="B59" s="678" t="s">
        <v>263</v>
      </c>
      <c r="C59" s="678" t="s">
        <v>516</v>
      </c>
      <c r="D59" s="679" t="s">
        <v>32</v>
      </c>
      <c r="E59" s="679" t="s">
        <v>538</v>
      </c>
      <c r="F59" s="679" t="s">
        <v>539</v>
      </c>
      <c r="G59" s="679" t="s">
        <v>540</v>
      </c>
      <c r="H59" s="679" t="s">
        <v>7216</v>
      </c>
      <c r="I59" s="678" t="s">
        <v>129</v>
      </c>
    </row>
    <row r="60" spans="1:9" ht="25.5" customHeight="1" x14ac:dyDescent="0.25">
      <c r="A60" s="756" t="s">
        <v>4012</v>
      </c>
      <c r="B60" s="678" t="s">
        <v>263</v>
      </c>
      <c r="C60" s="678" t="s">
        <v>516</v>
      </c>
      <c r="D60" s="679" t="s">
        <v>32</v>
      </c>
      <c r="E60" s="679" t="s">
        <v>340</v>
      </c>
      <c r="F60" s="679" t="s">
        <v>544</v>
      </c>
      <c r="G60" s="679" t="s">
        <v>545</v>
      </c>
      <c r="H60" s="679" t="s">
        <v>7217</v>
      </c>
      <c r="I60" s="678" t="s">
        <v>129</v>
      </c>
    </row>
    <row r="61" spans="1:9" ht="25.5" customHeight="1" x14ac:dyDescent="0.25">
      <c r="A61" s="756" t="s">
        <v>4018</v>
      </c>
      <c r="B61" s="678" t="s">
        <v>263</v>
      </c>
      <c r="C61" s="678" t="s">
        <v>516</v>
      </c>
      <c r="D61" s="679" t="s">
        <v>32</v>
      </c>
      <c r="E61" s="679" t="s">
        <v>557</v>
      </c>
      <c r="F61" s="679" t="s">
        <v>558</v>
      </c>
      <c r="G61" s="679" t="s">
        <v>559</v>
      </c>
      <c r="H61" s="679" t="s">
        <v>7218</v>
      </c>
      <c r="I61" s="678" t="s">
        <v>586</v>
      </c>
    </row>
    <row r="62" spans="1:9" ht="38.25" customHeight="1" x14ac:dyDescent="0.25">
      <c r="A62" s="756" t="s">
        <v>537</v>
      </c>
      <c r="B62" s="678" t="s">
        <v>263</v>
      </c>
      <c r="C62" s="678" t="s">
        <v>516</v>
      </c>
      <c r="D62" s="679" t="s">
        <v>32</v>
      </c>
      <c r="E62" s="679" t="s">
        <v>564</v>
      </c>
      <c r="F62" s="679" t="s">
        <v>565</v>
      </c>
      <c r="G62" s="679" t="s">
        <v>566</v>
      </c>
      <c r="H62" s="679" t="s">
        <v>7219</v>
      </c>
      <c r="I62" s="678" t="s">
        <v>183</v>
      </c>
    </row>
    <row r="63" spans="1:9" ht="38.25" customHeight="1" x14ac:dyDescent="0.25">
      <c r="A63" s="756" t="s">
        <v>543</v>
      </c>
      <c r="B63" s="678" t="s">
        <v>573</v>
      </c>
      <c r="C63" s="678" t="s">
        <v>574</v>
      </c>
      <c r="D63" s="679" t="s">
        <v>34</v>
      </c>
      <c r="E63" s="679" t="s">
        <v>575</v>
      </c>
      <c r="F63" s="679" t="s">
        <v>576</v>
      </c>
      <c r="G63" s="679" t="s">
        <v>577</v>
      </c>
      <c r="H63" s="679" t="s">
        <v>6594</v>
      </c>
      <c r="I63" s="678" t="s">
        <v>183</v>
      </c>
    </row>
    <row r="64" spans="1:9" ht="38.25" customHeight="1" x14ac:dyDescent="0.25">
      <c r="A64" s="756" t="s">
        <v>4270</v>
      </c>
      <c r="B64" s="678" t="s">
        <v>573</v>
      </c>
      <c r="C64" s="678" t="s">
        <v>574</v>
      </c>
      <c r="D64" s="679" t="s">
        <v>34</v>
      </c>
      <c r="E64" s="679" t="s">
        <v>580</v>
      </c>
      <c r="F64" s="679" t="s">
        <v>581</v>
      </c>
      <c r="G64" s="679" t="s">
        <v>582</v>
      </c>
      <c r="H64" s="679" t="s">
        <v>6730</v>
      </c>
      <c r="I64" s="678" t="s">
        <v>583</v>
      </c>
    </row>
    <row r="65" spans="1:9" ht="25.5" customHeight="1" x14ac:dyDescent="0.25">
      <c r="A65" s="756" t="s">
        <v>4276</v>
      </c>
      <c r="B65" s="678" t="s">
        <v>573</v>
      </c>
      <c r="C65" s="678" t="s">
        <v>574</v>
      </c>
      <c r="D65" s="679" t="s">
        <v>34</v>
      </c>
      <c r="E65" s="679" t="s">
        <v>588</v>
      </c>
      <c r="F65" s="679" t="s">
        <v>589</v>
      </c>
      <c r="G65" s="679" t="s">
        <v>590</v>
      </c>
      <c r="H65" s="679" t="s">
        <v>6905</v>
      </c>
      <c r="I65" s="678" t="s">
        <v>591</v>
      </c>
    </row>
    <row r="66" spans="1:9" ht="63.75" customHeight="1" x14ac:dyDescent="0.25">
      <c r="A66" s="756" t="s">
        <v>4281</v>
      </c>
      <c r="B66" s="678" t="s">
        <v>179</v>
      </c>
      <c r="C66" s="678" t="s">
        <v>179</v>
      </c>
      <c r="D66" s="679" t="s">
        <v>34</v>
      </c>
      <c r="E66" s="679" t="s">
        <v>327</v>
      </c>
      <c r="F66" s="679" t="s">
        <v>594</v>
      </c>
      <c r="G66" s="679" t="s">
        <v>595</v>
      </c>
      <c r="H66" s="679" t="s">
        <v>6471</v>
      </c>
      <c r="I66" s="678" t="s">
        <v>183</v>
      </c>
    </row>
    <row r="67" spans="1:9" s="681" customFormat="1" ht="25.5" customHeight="1" x14ac:dyDescent="0.25">
      <c r="A67" s="756" t="s">
        <v>4285</v>
      </c>
      <c r="B67" s="678" t="s">
        <v>179</v>
      </c>
      <c r="C67" s="678" t="s">
        <v>179</v>
      </c>
      <c r="D67" s="679" t="s">
        <v>34</v>
      </c>
      <c r="E67" s="679" t="s">
        <v>2886</v>
      </c>
      <c r="F67" s="679" t="s">
        <v>6386</v>
      </c>
      <c r="G67" s="679" t="s">
        <v>6389</v>
      </c>
      <c r="H67" s="679" t="s">
        <v>6537</v>
      </c>
      <c r="I67" s="678" t="s">
        <v>597</v>
      </c>
    </row>
    <row r="68" spans="1:9" s="681" customFormat="1" ht="25.5" customHeight="1" x14ac:dyDescent="0.25">
      <c r="A68" s="756" t="s">
        <v>4290</v>
      </c>
      <c r="B68" s="678" t="s">
        <v>179</v>
      </c>
      <c r="C68" s="678" t="s">
        <v>179</v>
      </c>
      <c r="D68" s="679" t="s">
        <v>34</v>
      </c>
      <c r="E68" s="679" t="s">
        <v>6381</v>
      </c>
      <c r="F68" s="679" t="s">
        <v>6382</v>
      </c>
      <c r="G68" s="679" t="s">
        <v>868</v>
      </c>
      <c r="H68" s="679" t="s">
        <v>7048</v>
      </c>
      <c r="I68" s="678" t="s">
        <v>599</v>
      </c>
    </row>
    <row r="69" spans="1:9" ht="38.25" customHeight="1" x14ac:dyDescent="0.25">
      <c r="A69" s="756" t="s">
        <v>4295</v>
      </c>
      <c r="B69" s="678" t="s">
        <v>179</v>
      </c>
      <c r="C69" s="678" t="s">
        <v>179</v>
      </c>
      <c r="D69" s="679" t="s">
        <v>34</v>
      </c>
      <c r="E69" s="679" t="s">
        <v>601</v>
      </c>
      <c r="F69" s="679" t="s">
        <v>602</v>
      </c>
      <c r="G69" s="679" t="s">
        <v>603</v>
      </c>
      <c r="H69" s="679" t="s">
        <v>6965</v>
      </c>
      <c r="I69" s="678" t="s">
        <v>604</v>
      </c>
    </row>
    <row r="70" spans="1:9" ht="63.75" customHeight="1" x14ac:dyDescent="0.25">
      <c r="A70" s="756" t="s">
        <v>549</v>
      </c>
      <c r="B70" s="678" t="s">
        <v>179</v>
      </c>
      <c r="C70" s="678" t="s">
        <v>179</v>
      </c>
      <c r="D70" s="679" t="s">
        <v>34</v>
      </c>
      <c r="E70" s="679" t="s">
        <v>608</v>
      </c>
      <c r="F70" s="679" t="s">
        <v>609</v>
      </c>
      <c r="G70" s="679" t="s">
        <v>610</v>
      </c>
      <c r="H70" s="679" t="s">
        <v>7132</v>
      </c>
      <c r="I70" s="678" t="s">
        <v>586</v>
      </c>
    </row>
    <row r="71" spans="1:9" ht="51" customHeight="1" x14ac:dyDescent="0.25">
      <c r="A71" s="756" t="s">
        <v>4306</v>
      </c>
      <c r="B71" s="678" t="s">
        <v>179</v>
      </c>
      <c r="C71" s="678" t="s">
        <v>179</v>
      </c>
      <c r="D71" s="679" t="s">
        <v>34</v>
      </c>
      <c r="E71" s="679" t="s">
        <v>614</v>
      </c>
      <c r="F71" s="679" t="s">
        <v>615</v>
      </c>
      <c r="G71" s="679" t="s">
        <v>616</v>
      </c>
      <c r="H71" s="679" t="s">
        <v>7220</v>
      </c>
      <c r="I71" s="678" t="s">
        <v>583</v>
      </c>
    </row>
    <row r="72" spans="1:9" ht="38.25" customHeight="1" x14ac:dyDescent="0.25">
      <c r="A72" s="756" t="s">
        <v>556</v>
      </c>
      <c r="B72" s="678" t="s">
        <v>179</v>
      </c>
      <c r="C72" s="678" t="s">
        <v>179</v>
      </c>
      <c r="D72" s="679" t="s">
        <v>34</v>
      </c>
      <c r="E72" s="679" t="s">
        <v>618</v>
      </c>
      <c r="F72" s="679" t="s">
        <v>619</v>
      </c>
      <c r="G72" s="679" t="s">
        <v>228</v>
      </c>
      <c r="H72" s="679" t="s">
        <v>6611</v>
      </c>
      <c r="I72" s="678" t="s">
        <v>303</v>
      </c>
    </row>
    <row r="73" spans="1:9" ht="38.25" customHeight="1" x14ac:dyDescent="0.25">
      <c r="A73" s="756" t="s">
        <v>563</v>
      </c>
      <c r="B73" s="678" t="s">
        <v>179</v>
      </c>
      <c r="C73" s="678" t="s">
        <v>4112</v>
      </c>
      <c r="D73" s="679" t="s">
        <v>34</v>
      </c>
      <c r="E73" s="679" t="s">
        <v>623</v>
      </c>
      <c r="F73" s="679" t="s">
        <v>624</v>
      </c>
      <c r="G73" s="679" t="s">
        <v>625</v>
      </c>
      <c r="H73" s="679" t="s">
        <v>6880</v>
      </c>
      <c r="I73" s="678" t="s">
        <v>129</v>
      </c>
    </row>
    <row r="74" spans="1:9" ht="76.5" customHeight="1" x14ac:dyDescent="0.25">
      <c r="A74" s="756" t="s">
        <v>572</v>
      </c>
      <c r="B74" s="678" t="s">
        <v>186</v>
      </c>
      <c r="C74" s="678" t="s">
        <v>628</v>
      </c>
      <c r="D74" s="679" t="s">
        <v>34</v>
      </c>
      <c r="E74" s="679" t="s">
        <v>629</v>
      </c>
      <c r="F74" s="679" t="s">
        <v>630</v>
      </c>
      <c r="G74" s="679" t="s">
        <v>631</v>
      </c>
      <c r="H74" s="679" t="s">
        <v>6727</v>
      </c>
      <c r="I74" s="678" t="s">
        <v>583</v>
      </c>
    </row>
    <row r="75" spans="1:9" ht="51" customHeight="1" x14ac:dyDescent="0.25">
      <c r="A75" s="756" t="s">
        <v>579</v>
      </c>
      <c r="B75" s="678" t="s">
        <v>186</v>
      </c>
      <c r="C75" s="678" t="s">
        <v>628</v>
      </c>
      <c r="D75" s="679" t="s">
        <v>34</v>
      </c>
      <c r="E75" s="679" t="s">
        <v>635</v>
      </c>
      <c r="F75" s="679" t="s">
        <v>636</v>
      </c>
      <c r="G75" s="679" t="s">
        <v>637</v>
      </c>
      <c r="H75" s="679" t="s">
        <v>6879</v>
      </c>
      <c r="I75" s="678" t="s">
        <v>591</v>
      </c>
    </row>
    <row r="76" spans="1:9" ht="51" customHeight="1" x14ac:dyDescent="0.25">
      <c r="A76" s="756" t="s">
        <v>585</v>
      </c>
      <c r="B76" s="678" t="s">
        <v>186</v>
      </c>
      <c r="C76" s="678" t="s">
        <v>628</v>
      </c>
      <c r="D76" s="679" t="s">
        <v>34</v>
      </c>
      <c r="E76" s="679" t="s">
        <v>642</v>
      </c>
      <c r="F76" s="679" t="s">
        <v>643</v>
      </c>
      <c r="G76" s="679" t="s">
        <v>644</v>
      </c>
      <c r="H76" s="679" t="s">
        <v>6993</v>
      </c>
      <c r="I76" s="678" t="s">
        <v>183</v>
      </c>
    </row>
    <row r="77" spans="1:9" ht="51" customHeight="1" x14ac:dyDescent="0.25">
      <c r="A77" s="756" t="s">
        <v>587</v>
      </c>
      <c r="B77" s="678" t="s">
        <v>186</v>
      </c>
      <c r="C77" s="678" t="s">
        <v>628</v>
      </c>
      <c r="D77" s="679" t="s">
        <v>34</v>
      </c>
      <c r="E77" s="679" t="s">
        <v>538</v>
      </c>
      <c r="F77" s="679" t="s">
        <v>649</v>
      </c>
      <c r="G77" s="679" t="s">
        <v>650</v>
      </c>
      <c r="H77" s="679" t="s">
        <v>7120</v>
      </c>
      <c r="I77" s="678" t="s">
        <v>586</v>
      </c>
    </row>
    <row r="78" spans="1:9" ht="25.5" customHeight="1" x14ac:dyDescent="0.25">
      <c r="A78" s="756" t="s">
        <v>593</v>
      </c>
      <c r="B78" s="678" t="s">
        <v>186</v>
      </c>
      <c r="C78" s="678" t="s">
        <v>628</v>
      </c>
      <c r="D78" s="679" t="s">
        <v>34</v>
      </c>
      <c r="E78" s="679" t="s">
        <v>652</v>
      </c>
      <c r="F78" s="679" t="s">
        <v>653</v>
      </c>
      <c r="G78" s="679" t="s">
        <v>654</v>
      </c>
      <c r="H78" s="679" t="s">
        <v>6734</v>
      </c>
      <c r="I78" s="678" t="s">
        <v>303</v>
      </c>
    </row>
    <row r="79" spans="1:9" ht="51" customHeight="1" x14ac:dyDescent="0.25">
      <c r="A79" s="756" t="s">
        <v>596</v>
      </c>
      <c r="B79" s="678" t="s">
        <v>497</v>
      </c>
      <c r="C79" s="678" t="s">
        <v>330</v>
      </c>
      <c r="D79" s="679" t="s">
        <v>34</v>
      </c>
      <c r="E79" s="679" t="s">
        <v>659</v>
      </c>
      <c r="F79" s="679" t="s">
        <v>660</v>
      </c>
      <c r="G79" s="679" t="s">
        <v>661</v>
      </c>
      <c r="H79" s="679" t="s">
        <v>6772</v>
      </c>
      <c r="I79" s="678" t="s">
        <v>586</v>
      </c>
    </row>
    <row r="80" spans="1:9" ht="38.25" customHeight="1" x14ac:dyDescent="0.25">
      <c r="A80" s="756" t="s">
        <v>598</v>
      </c>
      <c r="B80" s="678" t="s">
        <v>497</v>
      </c>
      <c r="C80" s="678" t="s">
        <v>330</v>
      </c>
      <c r="D80" s="679" t="s">
        <v>34</v>
      </c>
      <c r="E80" s="679" t="s">
        <v>663</v>
      </c>
      <c r="F80" s="679" t="s">
        <v>664</v>
      </c>
      <c r="G80" s="679" t="s">
        <v>665</v>
      </c>
      <c r="H80" s="679" t="s">
        <v>6551</v>
      </c>
      <c r="I80" s="678" t="s">
        <v>591</v>
      </c>
    </row>
    <row r="81" spans="1:9" ht="76.5" customHeight="1" x14ac:dyDescent="0.25">
      <c r="A81" s="756" t="s">
        <v>600</v>
      </c>
      <c r="B81" s="678" t="s">
        <v>497</v>
      </c>
      <c r="C81" s="678" t="s">
        <v>330</v>
      </c>
      <c r="D81" s="679" t="s">
        <v>34</v>
      </c>
      <c r="E81" s="679" t="s">
        <v>670</v>
      </c>
      <c r="F81" s="679" t="s">
        <v>671</v>
      </c>
      <c r="G81" s="679" t="s">
        <v>672</v>
      </c>
      <c r="H81" s="679" t="s">
        <v>6623</v>
      </c>
      <c r="I81" s="678" t="s">
        <v>583</v>
      </c>
    </row>
    <row r="82" spans="1:9" ht="89.25" customHeight="1" x14ac:dyDescent="0.25">
      <c r="A82" s="756" t="s">
        <v>607</v>
      </c>
      <c r="B82" s="678" t="s">
        <v>497</v>
      </c>
      <c r="C82" s="678" t="s">
        <v>330</v>
      </c>
      <c r="D82" s="679" t="s">
        <v>34</v>
      </c>
      <c r="E82" s="679" t="s">
        <v>674</v>
      </c>
      <c r="F82" s="679" t="s">
        <v>675</v>
      </c>
      <c r="G82" s="679" t="s">
        <v>676</v>
      </c>
      <c r="H82" s="679" t="s">
        <v>7102</v>
      </c>
      <c r="I82" s="678" t="s">
        <v>303</v>
      </c>
    </row>
    <row r="83" spans="1:9" ht="51" customHeight="1" x14ac:dyDescent="0.25">
      <c r="A83" s="756" t="s">
        <v>613</v>
      </c>
      <c r="B83" s="678" t="s">
        <v>497</v>
      </c>
      <c r="C83" s="678" t="s">
        <v>330</v>
      </c>
      <c r="D83" s="679" t="s">
        <v>34</v>
      </c>
      <c r="E83" s="679" t="s">
        <v>679</v>
      </c>
      <c r="F83" s="679" t="s">
        <v>680</v>
      </c>
      <c r="G83" s="679" t="s">
        <v>494</v>
      </c>
      <c r="H83" s="679" t="s">
        <v>6883</v>
      </c>
      <c r="I83" s="678" t="s">
        <v>183</v>
      </c>
    </row>
    <row r="84" spans="1:9" ht="89.25" customHeight="1" x14ac:dyDescent="0.25">
      <c r="A84" s="756" t="s">
        <v>617</v>
      </c>
      <c r="B84" s="678" t="s">
        <v>139</v>
      </c>
      <c r="C84" s="678" t="s">
        <v>683</v>
      </c>
      <c r="D84" s="679" t="s">
        <v>34</v>
      </c>
      <c r="E84" s="679" t="s">
        <v>275</v>
      </c>
      <c r="F84" s="679" t="s">
        <v>684</v>
      </c>
      <c r="G84" s="679" t="s">
        <v>277</v>
      </c>
      <c r="H84" s="679" t="s">
        <v>6811</v>
      </c>
      <c r="I84" s="678" t="s">
        <v>586</v>
      </c>
    </row>
    <row r="85" spans="1:9" ht="51" customHeight="1" x14ac:dyDescent="0.25">
      <c r="A85" s="756" t="s">
        <v>622</v>
      </c>
      <c r="B85" s="678" t="s">
        <v>139</v>
      </c>
      <c r="C85" s="678" t="s">
        <v>683</v>
      </c>
      <c r="D85" s="679" t="s">
        <v>34</v>
      </c>
      <c r="E85" s="679" t="s">
        <v>688</v>
      </c>
      <c r="F85" s="679" t="s">
        <v>689</v>
      </c>
      <c r="G85" s="679" t="s">
        <v>690</v>
      </c>
      <c r="H85" s="679" t="s">
        <v>6456</v>
      </c>
      <c r="I85" s="678" t="s">
        <v>583</v>
      </c>
    </row>
    <row r="86" spans="1:9" ht="76.5" customHeight="1" x14ac:dyDescent="0.25">
      <c r="A86" s="756" t="s">
        <v>627</v>
      </c>
      <c r="B86" s="678" t="s">
        <v>139</v>
      </c>
      <c r="C86" s="678" t="s">
        <v>683</v>
      </c>
      <c r="D86" s="679" t="s">
        <v>34</v>
      </c>
      <c r="E86" s="679" t="s">
        <v>694</v>
      </c>
      <c r="F86" s="679" t="s">
        <v>695</v>
      </c>
      <c r="G86" s="679" t="s">
        <v>696</v>
      </c>
      <c r="H86" s="679" t="s">
        <v>7221</v>
      </c>
      <c r="I86" s="678" t="s">
        <v>183</v>
      </c>
    </row>
    <row r="87" spans="1:9" ht="63.75" customHeight="1" x14ac:dyDescent="0.25">
      <c r="A87" s="756" t="s">
        <v>634</v>
      </c>
      <c r="B87" s="678" t="s">
        <v>139</v>
      </c>
      <c r="C87" s="678" t="s">
        <v>683</v>
      </c>
      <c r="D87" s="679" t="s">
        <v>34</v>
      </c>
      <c r="E87" s="679" t="s">
        <v>699</v>
      </c>
      <c r="F87" s="679" t="s">
        <v>615</v>
      </c>
      <c r="G87" s="679" t="s">
        <v>700</v>
      </c>
      <c r="H87" s="679" t="s">
        <v>7037</v>
      </c>
      <c r="I87" s="678" t="s">
        <v>591</v>
      </c>
    </row>
    <row r="88" spans="1:9" ht="51" customHeight="1" x14ac:dyDescent="0.25">
      <c r="A88" s="756" t="s">
        <v>641</v>
      </c>
      <c r="B88" s="678" t="s">
        <v>186</v>
      </c>
      <c r="C88" s="678" t="s">
        <v>704</v>
      </c>
      <c r="D88" s="679" t="s">
        <v>34</v>
      </c>
      <c r="E88" s="679" t="s">
        <v>705</v>
      </c>
      <c r="F88" s="679" t="s">
        <v>706</v>
      </c>
      <c r="G88" s="679" t="s">
        <v>707</v>
      </c>
      <c r="H88" s="679" t="s">
        <v>6517</v>
      </c>
      <c r="I88" s="678" t="s">
        <v>583</v>
      </c>
    </row>
    <row r="89" spans="1:9" ht="38.25" customHeight="1" x14ac:dyDescent="0.25">
      <c r="A89" s="756" t="s">
        <v>648</v>
      </c>
      <c r="B89" s="678" t="s">
        <v>186</v>
      </c>
      <c r="C89" s="678" t="s">
        <v>704</v>
      </c>
      <c r="D89" s="679" t="s">
        <v>34</v>
      </c>
      <c r="E89" s="679" t="s">
        <v>710</v>
      </c>
      <c r="F89" s="679" t="s">
        <v>711</v>
      </c>
      <c r="G89" s="679" t="s">
        <v>712</v>
      </c>
      <c r="H89" s="679" t="s">
        <v>6700</v>
      </c>
      <c r="I89" s="678" t="s">
        <v>183</v>
      </c>
    </row>
    <row r="90" spans="1:9" ht="25.5" customHeight="1" x14ac:dyDescent="0.25">
      <c r="A90" s="756" t="s">
        <v>651</v>
      </c>
      <c r="B90" s="678" t="s">
        <v>186</v>
      </c>
      <c r="C90" s="678" t="s">
        <v>718</v>
      </c>
      <c r="D90" s="679" t="s">
        <v>34</v>
      </c>
      <c r="E90" s="679" t="s">
        <v>719</v>
      </c>
      <c r="F90" s="679" t="s">
        <v>720</v>
      </c>
      <c r="G90" s="679" t="s">
        <v>721</v>
      </c>
      <c r="H90" s="679" t="s">
        <v>7038</v>
      </c>
      <c r="I90" s="678" t="s">
        <v>129</v>
      </c>
    </row>
    <row r="91" spans="1:9" ht="63.75" customHeight="1" x14ac:dyDescent="0.25">
      <c r="A91" s="756" t="s">
        <v>658</v>
      </c>
      <c r="B91" s="678" t="s">
        <v>186</v>
      </c>
      <c r="C91" s="678" t="s">
        <v>704</v>
      </c>
      <c r="D91" s="679" t="s">
        <v>34</v>
      </c>
      <c r="E91" s="679" t="s">
        <v>723</v>
      </c>
      <c r="F91" s="679" t="s">
        <v>724</v>
      </c>
      <c r="G91" s="679" t="s">
        <v>725</v>
      </c>
      <c r="H91" s="679" t="s">
        <v>6975</v>
      </c>
      <c r="I91" s="678" t="s">
        <v>586</v>
      </c>
    </row>
    <row r="92" spans="1:9" ht="51" customHeight="1" x14ac:dyDescent="0.25">
      <c r="A92" s="756" t="s">
        <v>662</v>
      </c>
      <c r="B92" s="678" t="s">
        <v>186</v>
      </c>
      <c r="C92" s="678" t="s">
        <v>729</v>
      </c>
      <c r="D92" s="679" t="s">
        <v>34</v>
      </c>
      <c r="E92" s="679" t="s">
        <v>730</v>
      </c>
      <c r="F92" s="679" t="s">
        <v>731</v>
      </c>
      <c r="G92" s="679" t="s">
        <v>732</v>
      </c>
      <c r="H92" s="679" t="s">
        <v>7118</v>
      </c>
      <c r="I92" s="678" t="s">
        <v>599</v>
      </c>
    </row>
    <row r="93" spans="1:9" ht="51" customHeight="1" x14ac:dyDescent="0.25">
      <c r="A93" s="756" t="s">
        <v>669</v>
      </c>
      <c r="B93" s="678" t="s">
        <v>186</v>
      </c>
      <c r="C93" s="678" t="s">
        <v>729</v>
      </c>
      <c r="D93" s="679" t="s">
        <v>34</v>
      </c>
      <c r="E93" s="679" t="s">
        <v>735</v>
      </c>
      <c r="F93" s="679" t="s">
        <v>736</v>
      </c>
      <c r="G93" s="679" t="s">
        <v>737</v>
      </c>
      <c r="H93" s="679" t="s">
        <v>7162</v>
      </c>
      <c r="I93" s="678" t="s">
        <v>604</v>
      </c>
    </row>
    <row r="94" spans="1:9" ht="38.25" customHeight="1" x14ac:dyDescent="0.25">
      <c r="A94" s="756" t="s">
        <v>673</v>
      </c>
      <c r="B94" s="678" t="s">
        <v>186</v>
      </c>
      <c r="C94" s="678" t="s">
        <v>729</v>
      </c>
      <c r="D94" s="679" t="s">
        <v>34</v>
      </c>
      <c r="E94" s="679" t="s">
        <v>740</v>
      </c>
      <c r="F94" s="679" t="s">
        <v>741</v>
      </c>
      <c r="G94" s="679" t="s">
        <v>128</v>
      </c>
      <c r="H94" s="679" t="s">
        <v>6838</v>
      </c>
      <c r="I94" s="678" t="s">
        <v>591</v>
      </c>
    </row>
    <row r="95" spans="1:9" ht="51" customHeight="1" x14ac:dyDescent="0.25">
      <c r="A95" s="756" t="s">
        <v>678</v>
      </c>
      <c r="B95" s="678" t="s">
        <v>186</v>
      </c>
      <c r="C95" s="678" t="s">
        <v>729</v>
      </c>
      <c r="D95" s="679" t="s">
        <v>34</v>
      </c>
      <c r="E95" s="679" t="s">
        <v>743</v>
      </c>
      <c r="F95" s="679" t="s">
        <v>493</v>
      </c>
      <c r="G95" s="679" t="s">
        <v>744</v>
      </c>
      <c r="H95" s="679" t="s">
        <v>6559</v>
      </c>
      <c r="I95" s="678" t="s">
        <v>183</v>
      </c>
    </row>
    <row r="96" spans="1:9" ht="51" customHeight="1" x14ac:dyDescent="0.25">
      <c r="A96" s="756" t="s">
        <v>682</v>
      </c>
      <c r="B96" s="678" t="s">
        <v>186</v>
      </c>
      <c r="C96" s="678" t="s">
        <v>746</v>
      </c>
      <c r="D96" s="679" t="s">
        <v>34</v>
      </c>
      <c r="E96" s="679" t="s">
        <v>747</v>
      </c>
      <c r="F96" s="679" t="s">
        <v>748</v>
      </c>
      <c r="G96" s="679" t="s">
        <v>749</v>
      </c>
      <c r="H96" s="679" t="s">
        <v>6420</v>
      </c>
      <c r="I96" s="678" t="s">
        <v>129</v>
      </c>
    </row>
    <row r="97" spans="1:9" ht="76.5" customHeight="1" x14ac:dyDescent="0.25">
      <c r="A97" s="756" t="s">
        <v>687</v>
      </c>
      <c r="B97" s="678" t="s">
        <v>186</v>
      </c>
      <c r="C97" s="678" t="s">
        <v>752</v>
      </c>
      <c r="D97" s="679" t="s">
        <v>34</v>
      </c>
      <c r="E97" s="679" t="s">
        <v>753</v>
      </c>
      <c r="F97" s="679" t="s">
        <v>754</v>
      </c>
      <c r="G97" s="679" t="s">
        <v>755</v>
      </c>
      <c r="H97" s="679" t="s">
        <v>6536</v>
      </c>
      <c r="I97" s="678" t="s">
        <v>303</v>
      </c>
    </row>
    <row r="98" spans="1:9" ht="76.5" customHeight="1" x14ac:dyDescent="0.25">
      <c r="A98" s="756" t="s">
        <v>693</v>
      </c>
      <c r="B98" s="678" t="s">
        <v>186</v>
      </c>
      <c r="C98" s="678" t="s">
        <v>752</v>
      </c>
      <c r="D98" s="679" t="s">
        <v>34</v>
      </c>
      <c r="E98" s="679" t="s">
        <v>758</v>
      </c>
      <c r="F98" s="679" t="s">
        <v>759</v>
      </c>
      <c r="G98" s="679" t="s">
        <v>760</v>
      </c>
      <c r="H98" s="679" t="s">
        <v>6726</v>
      </c>
      <c r="I98" s="678" t="s">
        <v>183</v>
      </c>
    </row>
    <row r="99" spans="1:9" ht="38.25" customHeight="1" x14ac:dyDescent="0.25">
      <c r="A99" s="756" t="s">
        <v>698</v>
      </c>
      <c r="B99" s="678" t="s">
        <v>186</v>
      </c>
      <c r="C99" s="678" t="s">
        <v>752</v>
      </c>
      <c r="D99" s="679" t="s">
        <v>34</v>
      </c>
      <c r="E99" s="679" t="s">
        <v>763</v>
      </c>
      <c r="F99" s="679" t="s">
        <v>764</v>
      </c>
      <c r="G99" s="679" t="s">
        <v>228</v>
      </c>
      <c r="H99" s="679" t="s">
        <v>6796</v>
      </c>
      <c r="I99" s="678" t="s">
        <v>599</v>
      </c>
    </row>
    <row r="100" spans="1:9" ht="38.25" customHeight="1" x14ac:dyDescent="0.25">
      <c r="A100" s="756" t="s">
        <v>703</v>
      </c>
      <c r="B100" s="678" t="s">
        <v>186</v>
      </c>
      <c r="C100" s="678" t="s">
        <v>768</v>
      </c>
      <c r="D100" s="679" t="s">
        <v>34</v>
      </c>
      <c r="E100" s="679" t="s">
        <v>769</v>
      </c>
      <c r="F100" s="679" t="s">
        <v>770</v>
      </c>
      <c r="G100" s="679" t="s">
        <v>771</v>
      </c>
      <c r="H100" s="679" t="s">
        <v>6930</v>
      </c>
      <c r="I100" s="678" t="s">
        <v>599</v>
      </c>
    </row>
    <row r="101" spans="1:9" ht="63.75" customHeight="1" x14ac:dyDescent="0.25">
      <c r="A101" s="756" t="s">
        <v>709</v>
      </c>
      <c r="B101" s="678" t="s">
        <v>186</v>
      </c>
      <c r="C101" s="678" t="s">
        <v>768</v>
      </c>
      <c r="D101" s="679" t="s">
        <v>34</v>
      </c>
      <c r="E101" s="679" t="s">
        <v>776</v>
      </c>
      <c r="F101" s="679" t="s">
        <v>777</v>
      </c>
      <c r="G101" s="679" t="s">
        <v>778</v>
      </c>
      <c r="H101" s="679" t="s">
        <v>7084</v>
      </c>
      <c r="I101" s="678" t="s">
        <v>583</v>
      </c>
    </row>
    <row r="102" spans="1:9" ht="51" customHeight="1" x14ac:dyDescent="0.25">
      <c r="A102" s="756" t="s">
        <v>717</v>
      </c>
      <c r="B102" s="678" t="s">
        <v>186</v>
      </c>
      <c r="C102" s="678" t="s">
        <v>768</v>
      </c>
      <c r="D102" s="679" t="s">
        <v>34</v>
      </c>
      <c r="E102" s="679" t="s">
        <v>781</v>
      </c>
      <c r="F102" s="679" t="s">
        <v>782</v>
      </c>
      <c r="G102" s="679" t="s">
        <v>783</v>
      </c>
      <c r="H102" s="679" t="s">
        <v>7013</v>
      </c>
      <c r="I102" s="678" t="s">
        <v>183</v>
      </c>
    </row>
    <row r="103" spans="1:9" ht="76.5" customHeight="1" x14ac:dyDescent="0.25">
      <c r="A103" s="756" t="s">
        <v>722</v>
      </c>
      <c r="B103" s="678" t="s">
        <v>186</v>
      </c>
      <c r="C103" s="678" t="s">
        <v>768</v>
      </c>
      <c r="D103" s="679" t="s">
        <v>34</v>
      </c>
      <c r="E103" s="679" t="s">
        <v>788</v>
      </c>
      <c r="F103" s="679" t="s">
        <v>789</v>
      </c>
      <c r="G103" s="679" t="s">
        <v>790</v>
      </c>
      <c r="H103" s="679" t="s">
        <v>7222</v>
      </c>
      <c r="I103" s="678" t="s">
        <v>586</v>
      </c>
    </row>
    <row r="104" spans="1:9" ht="38.25" customHeight="1" x14ac:dyDescent="0.25">
      <c r="A104" s="756" t="s">
        <v>728</v>
      </c>
      <c r="B104" s="678" t="s">
        <v>186</v>
      </c>
      <c r="C104" s="678" t="s">
        <v>793</v>
      </c>
      <c r="D104" s="679" t="s">
        <v>34</v>
      </c>
      <c r="E104" s="679" t="s">
        <v>794</v>
      </c>
      <c r="F104" s="679" t="s">
        <v>795</v>
      </c>
      <c r="G104" s="679" t="s">
        <v>382</v>
      </c>
      <c r="H104" s="679" t="s">
        <v>6465</v>
      </c>
      <c r="I104" s="678" t="s">
        <v>599</v>
      </c>
    </row>
    <row r="105" spans="1:9" ht="38.25" customHeight="1" x14ac:dyDescent="0.25">
      <c r="A105" s="756" t="s">
        <v>734</v>
      </c>
      <c r="B105" s="678" t="s">
        <v>186</v>
      </c>
      <c r="C105" s="678" t="s">
        <v>793</v>
      </c>
      <c r="D105" s="679" t="s">
        <v>34</v>
      </c>
      <c r="E105" s="679" t="s">
        <v>800</v>
      </c>
      <c r="F105" s="679" t="s">
        <v>801</v>
      </c>
      <c r="G105" s="679" t="s">
        <v>802</v>
      </c>
      <c r="H105" s="679" t="s">
        <v>6829</v>
      </c>
      <c r="I105" s="678" t="s">
        <v>586</v>
      </c>
    </row>
    <row r="106" spans="1:9" ht="25.5" customHeight="1" x14ac:dyDescent="0.25">
      <c r="A106" s="756" t="s">
        <v>739</v>
      </c>
      <c r="B106" s="678" t="s">
        <v>186</v>
      </c>
      <c r="C106" s="678" t="s">
        <v>793</v>
      </c>
      <c r="D106" s="679" t="s">
        <v>34</v>
      </c>
      <c r="E106" s="679" t="s">
        <v>806</v>
      </c>
      <c r="F106" s="679" t="s">
        <v>807</v>
      </c>
      <c r="G106" s="679" t="s">
        <v>575</v>
      </c>
      <c r="H106" s="679" t="s">
        <v>6903</v>
      </c>
      <c r="I106" s="678" t="s">
        <v>597</v>
      </c>
    </row>
    <row r="107" spans="1:9" ht="51" customHeight="1" x14ac:dyDescent="0.25">
      <c r="A107" s="756" t="s">
        <v>742</v>
      </c>
      <c r="B107" s="678" t="s">
        <v>186</v>
      </c>
      <c r="C107" s="678" t="s">
        <v>793</v>
      </c>
      <c r="D107" s="679" t="s">
        <v>34</v>
      </c>
      <c r="E107" s="679" t="s">
        <v>812</v>
      </c>
      <c r="F107" s="679" t="s">
        <v>813</v>
      </c>
      <c r="G107" s="679" t="s">
        <v>814</v>
      </c>
      <c r="H107" s="679" t="s">
        <v>6928</v>
      </c>
      <c r="I107" s="678" t="s">
        <v>183</v>
      </c>
    </row>
    <row r="108" spans="1:9" ht="38.25" customHeight="1" x14ac:dyDescent="0.25">
      <c r="A108" s="756" t="s">
        <v>745</v>
      </c>
      <c r="B108" s="678" t="s">
        <v>186</v>
      </c>
      <c r="C108" s="678" t="s">
        <v>818</v>
      </c>
      <c r="D108" s="679" t="s">
        <v>34</v>
      </c>
      <c r="E108" s="679" t="s">
        <v>819</v>
      </c>
      <c r="F108" s="679" t="s">
        <v>820</v>
      </c>
      <c r="G108" s="679" t="s">
        <v>821</v>
      </c>
      <c r="H108" s="679" t="s">
        <v>6960</v>
      </c>
      <c r="I108" s="678" t="s">
        <v>303</v>
      </c>
    </row>
    <row r="109" spans="1:9" ht="38.25" customHeight="1" x14ac:dyDescent="0.25">
      <c r="A109" s="756" t="s">
        <v>751</v>
      </c>
      <c r="B109" s="678" t="s">
        <v>186</v>
      </c>
      <c r="C109" s="678" t="s">
        <v>818</v>
      </c>
      <c r="D109" s="679" t="s">
        <v>34</v>
      </c>
      <c r="E109" s="679" t="s">
        <v>823</v>
      </c>
      <c r="F109" s="679" t="s">
        <v>824</v>
      </c>
      <c r="G109" s="679" t="s">
        <v>825</v>
      </c>
      <c r="H109" s="679" t="s">
        <v>6967</v>
      </c>
      <c r="I109" s="678" t="s">
        <v>604</v>
      </c>
    </row>
    <row r="110" spans="1:9" ht="63.75" customHeight="1" x14ac:dyDescent="0.25">
      <c r="A110" s="756" t="s">
        <v>757</v>
      </c>
      <c r="B110" s="678" t="s">
        <v>186</v>
      </c>
      <c r="C110" s="678" t="s">
        <v>818</v>
      </c>
      <c r="D110" s="679" t="s">
        <v>34</v>
      </c>
      <c r="E110" s="679" t="s">
        <v>830</v>
      </c>
      <c r="F110" s="679" t="s">
        <v>831</v>
      </c>
      <c r="G110" s="679" t="s">
        <v>832</v>
      </c>
      <c r="H110" s="679" t="s">
        <v>7223</v>
      </c>
      <c r="I110" s="678" t="s">
        <v>183</v>
      </c>
    </row>
    <row r="111" spans="1:9" ht="76.5" customHeight="1" x14ac:dyDescent="0.25">
      <c r="A111" s="756" t="s">
        <v>762</v>
      </c>
      <c r="B111" s="678" t="s">
        <v>186</v>
      </c>
      <c r="C111" s="678" t="s">
        <v>818</v>
      </c>
      <c r="D111" s="679" t="s">
        <v>34</v>
      </c>
      <c r="E111" s="679" t="s">
        <v>837</v>
      </c>
      <c r="F111" s="679" t="s">
        <v>838</v>
      </c>
      <c r="G111" s="679" t="s">
        <v>839</v>
      </c>
      <c r="H111" s="679" t="s">
        <v>6692</v>
      </c>
      <c r="I111" s="678" t="s">
        <v>583</v>
      </c>
    </row>
    <row r="112" spans="1:9" ht="25.5" customHeight="1" x14ac:dyDescent="0.25">
      <c r="A112" s="756" t="s">
        <v>767</v>
      </c>
      <c r="B112" s="678" t="s">
        <v>139</v>
      </c>
      <c r="C112" s="678" t="s">
        <v>845</v>
      </c>
      <c r="D112" s="679" t="s">
        <v>34</v>
      </c>
      <c r="E112" s="679" t="s">
        <v>161</v>
      </c>
      <c r="F112" s="679" t="s">
        <v>846</v>
      </c>
      <c r="G112" s="679" t="s">
        <v>847</v>
      </c>
      <c r="H112" s="679" t="s">
        <v>6443</v>
      </c>
      <c r="I112" s="678" t="s">
        <v>591</v>
      </c>
    </row>
    <row r="113" spans="1:9" ht="51" customHeight="1" x14ac:dyDescent="0.25">
      <c r="A113" s="756" t="s">
        <v>775</v>
      </c>
      <c r="B113" s="678" t="s">
        <v>139</v>
      </c>
      <c r="C113" s="678" t="s">
        <v>845</v>
      </c>
      <c r="D113" s="679" t="s">
        <v>34</v>
      </c>
      <c r="E113" s="679" t="s">
        <v>489</v>
      </c>
      <c r="F113" s="679" t="s">
        <v>853</v>
      </c>
      <c r="G113" s="679" t="s">
        <v>854</v>
      </c>
      <c r="H113" s="679" t="s">
        <v>6644</v>
      </c>
      <c r="I113" s="678" t="s">
        <v>183</v>
      </c>
    </row>
    <row r="114" spans="1:9" ht="25.5" customHeight="1" x14ac:dyDescent="0.25">
      <c r="A114" s="756" t="s">
        <v>780</v>
      </c>
      <c r="B114" s="678" t="s">
        <v>139</v>
      </c>
      <c r="C114" s="678" t="s">
        <v>845</v>
      </c>
      <c r="D114" s="679" t="s">
        <v>34</v>
      </c>
      <c r="E114" s="679" t="s">
        <v>857</v>
      </c>
      <c r="F114" s="679" t="s">
        <v>858</v>
      </c>
      <c r="G114" s="679" t="s">
        <v>859</v>
      </c>
      <c r="H114" s="679" t="s">
        <v>6671</v>
      </c>
      <c r="I114" s="678" t="s">
        <v>586</v>
      </c>
    </row>
    <row r="115" spans="1:9" ht="76.5" customHeight="1" x14ac:dyDescent="0.25">
      <c r="A115" s="756" t="s">
        <v>787</v>
      </c>
      <c r="B115" s="678" t="s">
        <v>139</v>
      </c>
      <c r="C115" s="678" t="s">
        <v>845</v>
      </c>
      <c r="D115" s="679" t="s">
        <v>34</v>
      </c>
      <c r="E115" s="679" t="s">
        <v>862</v>
      </c>
      <c r="F115" s="679" t="s">
        <v>863</v>
      </c>
      <c r="G115" s="679" t="s">
        <v>629</v>
      </c>
      <c r="H115" s="679" t="s">
        <v>6885</v>
      </c>
      <c r="I115" s="678" t="s">
        <v>303</v>
      </c>
    </row>
    <row r="116" spans="1:9" ht="76.5" customHeight="1" x14ac:dyDescent="0.25">
      <c r="A116" s="756" t="s">
        <v>792</v>
      </c>
      <c r="B116" s="678" t="s">
        <v>139</v>
      </c>
      <c r="C116" s="678" t="s">
        <v>845</v>
      </c>
      <c r="D116" s="679" t="s">
        <v>34</v>
      </c>
      <c r="E116" s="679" t="s">
        <v>866</v>
      </c>
      <c r="F116" s="679" t="s">
        <v>867</v>
      </c>
      <c r="G116" s="679" t="s">
        <v>868</v>
      </c>
      <c r="H116" s="679" t="s">
        <v>6926</v>
      </c>
      <c r="I116" s="678" t="s">
        <v>183</v>
      </c>
    </row>
    <row r="117" spans="1:9" ht="51" customHeight="1" x14ac:dyDescent="0.25">
      <c r="A117" s="756" t="s">
        <v>799</v>
      </c>
      <c r="B117" s="678" t="s">
        <v>139</v>
      </c>
      <c r="C117" s="678" t="s">
        <v>845</v>
      </c>
      <c r="D117" s="679" t="s">
        <v>34</v>
      </c>
      <c r="E117" s="679" t="s">
        <v>873</v>
      </c>
      <c r="F117" s="679" t="s">
        <v>874</v>
      </c>
      <c r="G117" s="679" t="s">
        <v>875</v>
      </c>
      <c r="H117" s="679" t="s">
        <v>6951</v>
      </c>
      <c r="I117" s="678" t="s">
        <v>599</v>
      </c>
    </row>
    <row r="118" spans="1:9" ht="76.5" customHeight="1" x14ac:dyDescent="0.25">
      <c r="A118" s="756" t="s">
        <v>805</v>
      </c>
      <c r="B118" s="678" t="s">
        <v>139</v>
      </c>
      <c r="C118" s="678" t="s">
        <v>845</v>
      </c>
      <c r="D118" s="679" t="s">
        <v>34</v>
      </c>
      <c r="E118" s="679" t="s">
        <v>879</v>
      </c>
      <c r="F118" s="679" t="s">
        <v>880</v>
      </c>
      <c r="G118" s="679" t="s">
        <v>881</v>
      </c>
      <c r="H118" s="679" t="s">
        <v>6996</v>
      </c>
      <c r="I118" s="678" t="s">
        <v>583</v>
      </c>
    </row>
    <row r="119" spans="1:9" ht="25.5" customHeight="1" x14ac:dyDescent="0.25">
      <c r="A119" s="756" t="s">
        <v>811</v>
      </c>
      <c r="B119" s="678" t="s">
        <v>139</v>
      </c>
      <c r="C119" s="678" t="s">
        <v>845</v>
      </c>
      <c r="D119" s="679" t="s">
        <v>34</v>
      </c>
      <c r="E119" s="679" t="s">
        <v>884</v>
      </c>
      <c r="F119" s="679" t="s">
        <v>885</v>
      </c>
      <c r="G119" s="679" t="s">
        <v>886</v>
      </c>
      <c r="H119" s="679" t="s">
        <v>6703</v>
      </c>
      <c r="I119" s="682" t="s">
        <v>129</v>
      </c>
    </row>
    <row r="120" spans="1:9" ht="51" customHeight="1" x14ac:dyDescent="0.25">
      <c r="A120" s="756" t="s">
        <v>817</v>
      </c>
      <c r="B120" s="678" t="s">
        <v>186</v>
      </c>
      <c r="C120" s="678" t="s">
        <v>888</v>
      </c>
      <c r="D120" s="679" t="s">
        <v>34</v>
      </c>
      <c r="E120" s="679" t="s">
        <v>889</v>
      </c>
      <c r="F120" s="679" t="s">
        <v>890</v>
      </c>
      <c r="G120" s="679" t="s">
        <v>891</v>
      </c>
      <c r="H120" s="679" t="s">
        <v>6695</v>
      </c>
      <c r="I120" s="678" t="s">
        <v>892</v>
      </c>
    </row>
    <row r="121" spans="1:9" ht="51" customHeight="1" x14ac:dyDescent="0.25">
      <c r="A121" s="756" t="s">
        <v>822</v>
      </c>
      <c r="B121" s="678" t="s">
        <v>186</v>
      </c>
      <c r="C121" s="678" t="s">
        <v>888</v>
      </c>
      <c r="D121" s="679" t="s">
        <v>34</v>
      </c>
      <c r="E121" s="679" t="s">
        <v>725</v>
      </c>
      <c r="F121" s="679" t="s">
        <v>895</v>
      </c>
      <c r="G121" s="679" t="s">
        <v>896</v>
      </c>
      <c r="H121" s="679" t="s">
        <v>6425</v>
      </c>
      <c r="I121" s="678" t="s">
        <v>469</v>
      </c>
    </row>
    <row r="122" spans="1:9" ht="51" customHeight="1" x14ac:dyDescent="0.25">
      <c r="A122" s="756" t="s">
        <v>829</v>
      </c>
      <c r="B122" s="678" t="s">
        <v>186</v>
      </c>
      <c r="C122" s="678" t="s">
        <v>888</v>
      </c>
      <c r="D122" s="679" t="s">
        <v>34</v>
      </c>
      <c r="E122" s="679" t="s">
        <v>725</v>
      </c>
      <c r="F122" s="679" t="s">
        <v>6370</v>
      </c>
      <c r="G122" s="679" t="s">
        <v>900</v>
      </c>
      <c r="H122" s="679" t="s">
        <v>6426</v>
      </c>
      <c r="I122" s="678" t="s">
        <v>901</v>
      </c>
    </row>
    <row r="123" spans="1:9" ht="38.25" customHeight="1" x14ac:dyDescent="0.25">
      <c r="A123" s="756" t="s">
        <v>836</v>
      </c>
      <c r="B123" s="678" t="s">
        <v>186</v>
      </c>
      <c r="C123" s="678" t="s">
        <v>888</v>
      </c>
      <c r="D123" s="679" t="s">
        <v>34</v>
      </c>
      <c r="E123" s="679" t="s">
        <v>905</v>
      </c>
      <c r="F123" s="679" t="s">
        <v>906</v>
      </c>
      <c r="G123" s="679" t="s">
        <v>907</v>
      </c>
      <c r="H123" s="679" t="s">
        <v>6432</v>
      </c>
      <c r="I123" s="678" t="s">
        <v>908</v>
      </c>
    </row>
    <row r="124" spans="1:9" ht="63.75" customHeight="1" x14ac:dyDescent="0.25">
      <c r="A124" s="756" t="s">
        <v>844</v>
      </c>
      <c r="B124" s="678" t="s">
        <v>186</v>
      </c>
      <c r="C124" s="678" t="s">
        <v>888</v>
      </c>
      <c r="D124" s="679" t="s">
        <v>34</v>
      </c>
      <c r="E124" s="679" t="s">
        <v>912</v>
      </c>
      <c r="F124" s="679" t="s">
        <v>913</v>
      </c>
      <c r="G124" s="679" t="s">
        <v>914</v>
      </c>
      <c r="H124" s="679" t="s">
        <v>6689</v>
      </c>
      <c r="I124" s="678" t="s">
        <v>915</v>
      </c>
    </row>
    <row r="125" spans="1:9" ht="25.5" customHeight="1" x14ac:dyDescent="0.25">
      <c r="A125" s="756" t="s">
        <v>852</v>
      </c>
      <c r="B125" s="678" t="s">
        <v>186</v>
      </c>
      <c r="C125" s="678" t="s">
        <v>888</v>
      </c>
      <c r="D125" s="679" t="s">
        <v>34</v>
      </c>
      <c r="E125" s="679" t="s">
        <v>919</v>
      </c>
      <c r="F125" s="679" t="s">
        <v>920</v>
      </c>
      <c r="G125" s="679" t="s">
        <v>921</v>
      </c>
      <c r="H125" s="679" t="s">
        <v>6434</v>
      </c>
      <c r="I125" s="678" t="s">
        <v>922</v>
      </c>
    </row>
    <row r="126" spans="1:9" ht="51" customHeight="1" x14ac:dyDescent="0.25">
      <c r="A126" s="756" t="s">
        <v>856</v>
      </c>
      <c r="B126" s="678" t="s">
        <v>186</v>
      </c>
      <c r="C126" s="678" t="s">
        <v>888</v>
      </c>
      <c r="D126" s="679" t="s">
        <v>34</v>
      </c>
      <c r="E126" s="679" t="s">
        <v>926</v>
      </c>
      <c r="F126" s="679" t="s">
        <v>927</v>
      </c>
      <c r="G126" s="679" t="s">
        <v>928</v>
      </c>
      <c r="H126" s="679" t="s">
        <v>6437</v>
      </c>
      <c r="I126" s="678" t="s">
        <v>303</v>
      </c>
    </row>
    <row r="127" spans="1:9" ht="63.75" customHeight="1" x14ac:dyDescent="0.25">
      <c r="A127" s="756" t="s">
        <v>861</v>
      </c>
      <c r="B127" s="678" t="s">
        <v>186</v>
      </c>
      <c r="C127" s="678" t="s">
        <v>888</v>
      </c>
      <c r="D127" s="679" t="s">
        <v>34</v>
      </c>
      <c r="E127" s="679" t="s">
        <v>931</v>
      </c>
      <c r="F127" s="679" t="s">
        <v>932</v>
      </c>
      <c r="G127" s="679" t="s">
        <v>933</v>
      </c>
      <c r="H127" s="679" t="s">
        <v>6444</v>
      </c>
      <c r="I127" s="678" t="s">
        <v>934</v>
      </c>
    </row>
    <row r="128" spans="1:9" ht="63.75" customHeight="1" x14ac:dyDescent="0.25">
      <c r="A128" s="756" t="s">
        <v>865</v>
      </c>
      <c r="B128" s="678" t="s">
        <v>186</v>
      </c>
      <c r="C128" s="678" t="s">
        <v>888</v>
      </c>
      <c r="D128" s="679" t="s">
        <v>34</v>
      </c>
      <c r="E128" s="679" t="s">
        <v>937</v>
      </c>
      <c r="F128" s="679" t="s">
        <v>938</v>
      </c>
      <c r="G128" s="679" t="s">
        <v>939</v>
      </c>
      <c r="H128" s="679" t="s">
        <v>6445</v>
      </c>
      <c r="I128" s="678" t="s">
        <v>469</v>
      </c>
    </row>
    <row r="129" spans="1:9" ht="102" customHeight="1" x14ac:dyDescent="0.25">
      <c r="A129" s="756" t="s">
        <v>872</v>
      </c>
      <c r="B129" s="678" t="s">
        <v>186</v>
      </c>
      <c r="C129" s="678" t="s">
        <v>888</v>
      </c>
      <c r="D129" s="679" t="s">
        <v>34</v>
      </c>
      <c r="E129" s="679" t="s">
        <v>942</v>
      </c>
      <c r="F129" s="679" t="s">
        <v>824</v>
      </c>
      <c r="G129" s="679" t="s">
        <v>943</v>
      </c>
      <c r="H129" s="679" t="s">
        <v>6446</v>
      </c>
      <c r="I129" s="678" t="s">
        <v>469</v>
      </c>
    </row>
    <row r="130" spans="1:9" ht="63.75" customHeight="1" x14ac:dyDescent="0.25">
      <c r="A130" s="756" t="s">
        <v>878</v>
      </c>
      <c r="B130" s="678" t="s">
        <v>186</v>
      </c>
      <c r="C130" s="678" t="s">
        <v>888</v>
      </c>
      <c r="D130" s="679" t="s">
        <v>34</v>
      </c>
      <c r="E130" s="679" t="s">
        <v>945</v>
      </c>
      <c r="F130" s="679" t="s">
        <v>946</v>
      </c>
      <c r="G130" s="679" t="s">
        <v>947</v>
      </c>
      <c r="H130" s="679" t="s">
        <v>6447</v>
      </c>
      <c r="I130" s="678" t="s">
        <v>948</v>
      </c>
    </row>
    <row r="131" spans="1:9" ht="38.25" customHeight="1" x14ac:dyDescent="0.25">
      <c r="A131" s="756" t="s">
        <v>883</v>
      </c>
      <c r="B131" s="678" t="s">
        <v>186</v>
      </c>
      <c r="C131" s="678" t="s">
        <v>888</v>
      </c>
      <c r="D131" s="679" t="s">
        <v>34</v>
      </c>
      <c r="E131" s="679" t="s">
        <v>951</v>
      </c>
      <c r="F131" s="679" t="s">
        <v>952</v>
      </c>
      <c r="G131" s="679" t="s">
        <v>953</v>
      </c>
      <c r="H131" s="679" t="s">
        <v>7224</v>
      </c>
      <c r="I131" s="678" t="s">
        <v>954</v>
      </c>
    </row>
    <row r="132" spans="1:9" ht="38.25" customHeight="1" x14ac:dyDescent="0.25">
      <c r="A132" s="756" t="s">
        <v>887</v>
      </c>
      <c r="B132" s="678" t="s">
        <v>186</v>
      </c>
      <c r="C132" s="678" t="s">
        <v>888</v>
      </c>
      <c r="D132" s="679" t="s">
        <v>34</v>
      </c>
      <c r="E132" s="679" t="s">
        <v>958</v>
      </c>
      <c r="F132" s="679" t="s">
        <v>959</v>
      </c>
      <c r="G132" s="679" t="s">
        <v>960</v>
      </c>
      <c r="H132" s="679" t="s">
        <v>7225</v>
      </c>
      <c r="I132" s="678" t="s">
        <v>961</v>
      </c>
    </row>
    <row r="133" spans="1:9" ht="63.75" customHeight="1" x14ac:dyDescent="0.25">
      <c r="A133" s="756" t="s">
        <v>894</v>
      </c>
      <c r="B133" s="678" t="s">
        <v>186</v>
      </c>
      <c r="C133" s="678" t="s">
        <v>888</v>
      </c>
      <c r="D133" s="679" t="s">
        <v>34</v>
      </c>
      <c r="E133" s="679" t="s">
        <v>958</v>
      </c>
      <c r="F133" s="679" t="s">
        <v>963</v>
      </c>
      <c r="G133" s="679" t="s">
        <v>964</v>
      </c>
      <c r="H133" s="679" t="s">
        <v>6458</v>
      </c>
      <c r="I133" s="678" t="s">
        <v>469</v>
      </c>
    </row>
    <row r="134" spans="1:9" ht="38.25" customHeight="1" x14ac:dyDescent="0.25">
      <c r="A134" s="756" t="s">
        <v>898</v>
      </c>
      <c r="B134" s="678" t="s">
        <v>186</v>
      </c>
      <c r="C134" s="678" t="s">
        <v>888</v>
      </c>
      <c r="D134" s="679" t="s">
        <v>34</v>
      </c>
      <c r="E134" s="679" t="s">
        <v>967</v>
      </c>
      <c r="F134" s="679" t="s">
        <v>968</v>
      </c>
      <c r="G134" s="679" t="s">
        <v>969</v>
      </c>
      <c r="H134" s="679" t="s">
        <v>6461</v>
      </c>
      <c r="I134" s="678" t="s">
        <v>469</v>
      </c>
    </row>
    <row r="135" spans="1:9" ht="38.25" customHeight="1" x14ac:dyDescent="0.25">
      <c r="A135" s="756" t="s">
        <v>904</v>
      </c>
      <c r="B135" s="678" t="s">
        <v>186</v>
      </c>
      <c r="C135" s="678" t="s">
        <v>888</v>
      </c>
      <c r="D135" s="679" t="s">
        <v>34</v>
      </c>
      <c r="E135" s="679" t="s">
        <v>973</v>
      </c>
      <c r="F135" s="679" t="s">
        <v>974</v>
      </c>
      <c r="G135" s="679" t="s">
        <v>975</v>
      </c>
      <c r="H135" s="679" t="s">
        <v>6462</v>
      </c>
      <c r="I135" s="678" t="s">
        <v>976</v>
      </c>
    </row>
    <row r="136" spans="1:9" ht="38.25" customHeight="1" x14ac:dyDescent="0.25">
      <c r="A136" s="756" t="s">
        <v>911</v>
      </c>
      <c r="B136" s="678" t="s">
        <v>186</v>
      </c>
      <c r="C136" s="678" t="s">
        <v>888</v>
      </c>
      <c r="D136" s="679" t="s">
        <v>34</v>
      </c>
      <c r="E136" s="679" t="s">
        <v>979</v>
      </c>
      <c r="F136" s="679" t="s">
        <v>980</v>
      </c>
      <c r="G136" s="679" t="s">
        <v>981</v>
      </c>
      <c r="H136" s="679" t="s">
        <v>7079</v>
      </c>
      <c r="I136" s="678" t="s">
        <v>982</v>
      </c>
    </row>
    <row r="137" spans="1:9" ht="38.25" customHeight="1" x14ac:dyDescent="0.25">
      <c r="A137" s="756" t="s">
        <v>918</v>
      </c>
      <c r="B137" s="678" t="s">
        <v>186</v>
      </c>
      <c r="C137" s="678" t="s">
        <v>888</v>
      </c>
      <c r="D137" s="679" t="s">
        <v>34</v>
      </c>
      <c r="E137" s="679" t="s">
        <v>985</v>
      </c>
      <c r="F137" s="679" t="s">
        <v>986</v>
      </c>
      <c r="G137" s="679" t="s">
        <v>987</v>
      </c>
      <c r="H137" s="679" t="s">
        <v>6468</v>
      </c>
      <c r="I137" s="678" t="s">
        <v>988</v>
      </c>
    </row>
    <row r="138" spans="1:9" ht="51" customHeight="1" x14ac:dyDescent="0.25">
      <c r="A138" s="756" t="s">
        <v>925</v>
      </c>
      <c r="B138" s="678" t="s">
        <v>186</v>
      </c>
      <c r="C138" s="678" t="s">
        <v>888</v>
      </c>
      <c r="D138" s="679" t="s">
        <v>34</v>
      </c>
      <c r="E138" s="679" t="s">
        <v>993</v>
      </c>
      <c r="F138" s="679" t="s">
        <v>994</v>
      </c>
      <c r="G138" s="679" t="s">
        <v>995</v>
      </c>
      <c r="H138" s="679" t="s">
        <v>6472</v>
      </c>
      <c r="I138" s="678" t="s">
        <v>908</v>
      </c>
    </row>
    <row r="139" spans="1:9" ht="25.5" customHeight="1" x14ac:dyDescent="0.25">
      <c r="A139" s="756" t="s">
        <v>930</v>
      </c>
      <c r="B139" s="678" t="s">
        <v>186</v>
      </c>
      <c r="C139" s="678" t="s">
        <v>888</v>
      </c>
      <c r="D139" s="679" t="s">
        <v>34</v>
      </c>
      <c r="E139" s="679" t="s">
        <v>998</v>
      </c>
      <c r="F139" s="679" t="s">
        <v>999</v>
      </c>
      <c r="G139" s="679" t="s">
        <v>1000</v>
      </c>
      <c r="H139" s="679" t="s">
        <v>6473</v>
      </c>
      <c r="I139" s="678" t="s">
        <v>1001</v>
      </c>
    </row>
    <row r="140" spans="1:9" ht="76.5" customHeight="1" x14ac:dyDescent="0.25">
      <c r="A140" s="756" t="s">
        <v>936</v>
      </c>
      <c r="B140" s="678" t="s">
        <v>186</v>
      </c>
      <c r="C140" s="678" t="s">
        <v>888</v>
      </c>
      <c r="D140" s="679" t="s">
        <v>34</v>
      </c>
      <c r="E140" s="679" t="s">
        <v>1005</v>
      </c>
      <c r="F140" s="679" t="s">
        <v>1006</v>
      </c>
      <c r="G140" s="679" t="s">
        <v>1007</v>
      </c>
      <c r="H140" s="679" t="s">
        <v>7226</v>
      </c>
      <c r="I140" s="678" t="s">
        <v>1008</v>
      </c>
    </row>
    <row r="141" spans="1:9" ht="51" customHeight="1" x14ac:dyDescent="0.25">
      <c r="A141" s="756" t="s">
        <v>941</v>
      </c>
      <c r="B141" s="678" t="s">
        <v>186</v>
      </c>
      <c r="C141" s="678" t="s">
        <v>888</v>
      </c>
      <c r="D141" s="679" t="s">
        <v>34</v>
      </c>
      <c r="E141" s="679" t="s">
        <v>1011</v>
      </c>
      <c r="F141" s="679" t="s">
        <v>1012</v>
      </c>
      <c r="G141" s="679" t="s">
        <v>1013</v>
      </c>
      <c r="H141" s="679" t="s">
        <v>6482</v>
      </c>
      <c r="I141" s="678" t="s">
        <v>1014</v>
      </c>
    </row>
    <row r="142" spans="1:9" ht="38.25" customHeight="1" x14ac:dyDescent="0.25">
      <c r="A142" s="756" t="s">
        <v>944</v>
      </c>
      <c r="B142" s="678" t="s">
        <v>186</v>
      </c>
      <c r="C142" s="678" t="s">
        <v>888</v>
      </c>
      <c r="D142" s="679" t="s">
        <v>34</v>
      </c>
      <c r="E142" s="679" t="s">
        <v>1018</v>
      </c>
      <c r="F142" s="679" t="s">
        <v>1019</v>
      </c>
      <c r="G142" s="679" t="s">
        <v>1020</v>
      </c>
      <c r="H142" s="679" t="s">
        <v>7136</v>
      </c>
      <c r="I142" s="678" t="s">
        <v>1001</v>
      </c>
    </row>
    <row r="143" spans="1:9" ht="51" customHeight="1" x14ac:dyDescent="0.25">
      <c r="A143" s="756" t="s">
        <v>950</v>
      </c>
      <c r="B143" s="678" t="s">
        <v>186</v>
      </c>
      <c r="C143" s="678" t="s">
        <v>888</v>
      </c>
      <c r="D143" s="679" t="s">
        <v>34</v>
      </c>
      <c r="E143" s="679" t="s">
        <v>1026</v>
      </c>
      <c r="F143" s="679" t="s">
        <v>1027</v>
      </c>
      <c r="G143" s="679" t="s">
        <v>912</v>
      </c>
      <c r="H143" s="679" t="s">
        <v>6485</v>
      </c>
      <c r="I143" s="678" t="s">
        <v>469</v>
      </c>
    </row>
    <row r="144" spans="1:9" ht="51" customHeight="1" x14ac:dyDescent="0.25">
      <c r="A144" s="756" t="s">
        <v>957</v>
      </c>
      <c r="B144" s="678" t="s">
        <v>186</v>
      </c>
      <c r="C144" s="678" t="s">
        <v>888</v>
      </c>
      <c r="D144" s="679" t="s">
        <v>34</v>
      </c>
      <c r="E144" s="679" t="s">
        <v>610</v>
      </c>
      <c r="F144" s="679" t="s">
        <v>1030</v>
      </c>
      <c r="G144" s="679" t="s">
        <v>1031</v>
      </c>
      <c r="H144" s="679" t="s">
        <v>6618</v>
      </c>
      <c r="I144" s="678" t="s">
        <v>1032</v>
      </c>
    </row>
    <row r="145" spans="1:9" ht="25.5" customHeight="1" x14ac:dyDescent="0.25">
      <c r="A145" s="756" t="s">
        <v>962</v>
      </c>
      <c r="B145" s="678" t="s">
        <v>186</v>
      </c>
      <c r="C145" s="678" t="s">
        <v>888</v>
      </c>
      <c r="D145" s="679" t="s">
        <v>34</v>
      </c>
      <c r="E145" s="679" t="s">
        <v>1036</v>
      </c>
      <c r="F145" s="679" t="s">
        <v>1037</v>
      </c>
      <c r="G145" s="679" t="s">
        <v>1038</v>
      </c>
      <c r="H145" s="679" t="s">
        <v>7227</v>
      </c>
      <c r="I145" s="678" t="s">
        <v>1039</v>
      </c>
    </row>
    <row r="146" spans="1:9" ht="38.25" customHeight="1" x14ac:dyDescent="0.25">
      <c r="A146" s="756" t="s">
        <v>972</v>
      </c>
      <c r="B146" s="678" t="s">
        <v>186</v>
      </c>
      <c r="C146" s="678" t="s">
        <v>888</v>
      </c>
      <c r="D146" s="679" t="s">
        <v>34</v>
      </c>
      <c r="E146" s="679" t="s">
        <v>1043</v>
      </c>
      <c r="F146" s="679" t="s">
        <v>1044</v>
      </c>
      <c r="G146" s="679" t="s">
        <v>1045</v>
      </c>
      <c r="H146" s="679" t="s">
        <v>6492</v>
      </c>
      <c r="I146" s="678" t="s">
        <v>976</v>
      </c>
    </row>
    <row r="147" spans="1:9" ht="25.5" customHeight="1" x14ac:dyDescent="0.25">
      <c r="A147" s="756" t="s">
        <v>978</v>
      </c>
      <c r="B147" s="678" t="s">
        <v>186</v>
      </c>
      <c r="C147" s="678" t="s">
        <v>888</v>
      </c>
      <c r="D147" s="679" t="s">
        <v>34</v>
      </c>
      <c r="E147" s="679" t="s">
        <v>1049</v>
      </c>
      <c r="F147" s="679" t="s">
        <v>1050</v>
      </c>
      <c r="G147" s="679" t="s">
        <v>1051</v>
      </c>
      <c r="H147" s="679" t="s">
        <v>6494</v>
      </c>
      <c r="I147" s="678" t="s">
        <v>908</v>
      </c>
    </row>
    <row r="148" spans="1:9" ht="38.25" customHeight="1" x14ac:dyDescent="0.25">
      <c r="A148" s="756" t="s">
        <v>984</v>
      </c>
      <c r="B148" s="678" t="s">
        <v>186</v>
      </c>
      <c r="C148" s="678" t="s">
        <v>888</v>
      </c>
      <c r="D148" s="679" t="s">
        <v>34</v>
      </c>
      <c r="E148" s="679" t="s">
        <v>1054</v>
      </c>
      <c r="F148" s="679" t="s">
        <v>1055</v>
      </c>
      <c r="G148" s="679" t="s">
        <v>1056</v>
      </c>
      <c r="H148" s="679" t="s">
        <v>6495</v>
      </c>
      <c r="I148" s="678" t="s">
        <v>988</v>
      </c>
    </row>
    <row r="149" spans="1:9" ht="63.75" customHeight="1" x14ac:dyDescent="0.25">
      <c r="A149" s="756" t="s">
        <v>992</v>
      </c>
      <c r="B149" s="678" t="s">
        <v>186</v>
      </c>
      <c r="C149" s="678" t="s">
        <v>888</v>
      </c>
      <c r="D149" s="679" t="s">
        <v>34</v>
      </c>
      <c r="E149" s="679" t="s">
        <v>1060</v>
      </c>
      <c r="F149" s="679" t="s">
        <v>1061</v>
      </c>
      <c r="G149" s="679" t="s">
        <v>517</v>
      </c>
      <c r="H149" s="679" t="s">
        <v>6498</v>
      </c>
      <c r="I149" s="678" t="s">
        <v>901</v>
      </c>
    </row>
    <row r="150" spans="1:9" ht="38.25" customHeight="1" x14ac:dyDescent="0.25">
      <c r="A150" s="756" t="s">
        <v>997</v>
      </c>
      <c r="B150" s="678" t="s">
        <v>186</v>
      </c>
      <c r="C150" s="678" t="s">
        <v>888</v>
      </c>
      <c r="D150" s="679" t="s">
        <v>34</v>
      </c>
      <c r="E150" s="679" t="s">
        <v>1065</v>
      </c>
      <c r="F150" s="679" t="s">
        <v>1066</v>
      </c>
      <c r="G150" s="679" t="s">
        <v>1067</v>
      </c>
      <c r="H150" s="679" t="s">
        <v>6500</v>
      </c>
      <c r="I150" s="678" t="s">
        <v>303</v>
      </c>
    </row>
    <row r="151" spans="1:9" ht="38.25" customHeight="1" x14ac:dyDescent="0.25">
      <c r="A151" s="756" t="s">
        <v>1004</v>
      </c>
      <c r="B151" s="678" t="s">
        <v>186</v>
      </c>
      <c r="C151" s="678" t="s">
        <v>888</v>
      </c>
      <c r="D151" s="679" t="s">
        <v>34</v>
      </c>
      <c r="E151" s="679" t="s">
        <v>126</v>
      </c>
      <c r="F151" s="679" t="s">
        <v>1071</v>
      </c>
      <c r="G151" s="679" t="s">
        <v>228</v>
      </c>
      <c r="H151" s="679" t="s">
        <v>6508</v>
      </c>
      <c r="I151" s="678" t="s">
        <v>892</v>
      </c>
    </row>
    <row r="152" spans="1:9" ht="38.25" customHeight="1" x14ac:dyDescent="0.25">
      <c r="A152" s="756" t="s">
        <v>1010</v>
      </c>
      <c r="B152" s="678" t="s">
        <v>186</v>
      </c>
      <c r="C152" s="678" t="s">
        <v>888</v>
      </c>
      <c r="D152" s="679" t="s">
        <v>34</v>
      </c>
      <c r="E152" s="679" t="s">
        <v>126</v>
      </c>
      <c r="F152" s="679" t="s">
        <v>1075</v>
      </c>
      <c r="G152" s="679" t="s">
        <v>1076</v>
      </c>
      <c r="H152" s="679" t="s">
        <v>6509</v>
      </c>
      <c r="I152" s="678" t="s">
        <v>1008</v>
      </c>
    </row>
    <row r="153" spans="1:9" ht="38.25" customHeight="1" x14ac:dyDescent="0.25">
      <c r="A153" s="756" t="s">
        <v>1017</v>
      </c>
      <c r="B153" s="678" t="s">
        <v>186</v>
      </c>
      <c r="C153" s="678" t="s">
        <v>888</v>
      </c>
      <c r="D153" s="679" t="s">
        <v>34</v>
      </c>
      <c r="E153" s="679" t="s">
        <v>1080</v>
      </c>
      <c r="F153" s="679" t="s">
        <v>1081</v>
      </c>
      <c r="G153" s="679" t="s">
        <v>1082</v>
      </c>
      <c r="H153" s="679" t="s">
        <v>6513</v>
      </c>
      <c r="I153" s="678" t="s">
        <v>954</v>
      </c>
    </row>
    <row r="154" spans="1:9" ht="38.25" customHeight="1" x14ac:dyDescent="0.25">
      <c r="A154" s="756" t="s">
        <v>1025</v>
      </c>
      <c r="B154" s="678" t="s">
        <v>186</v>
      </c>
      <c r="C154" s="678" t="s">
        <v>888</v>
      </c>
      <c r="D154" s="679" t="s">
        <v>34</v>
      </c>
      <c r="E154" s="679" t="s">
        <v>1086</v>
      </c>
      <c r="F154" s="679" t="s">
        <v>1087</v>
      </c>
      <c r="G154" s="679" t="s">
        <v>1088</v>
      </c>
      <c r="H154" s="679" t="s">
        <v>6522</v>
      </c>
      <c r="I154" s="678" t="s">
        <v>1089</v>
      </c>
    </row>
    <row r="155" spans="1:9" ht="25.5" customHeight="1" x14ac:dyDescent="0.25">
      <c r="A155" s="756" t="s">
        <v>1029</v>
      </c>
      <c r="B155" s="678" t="s">
        <v>186</v>
      </c>
      <c r="C155" s="678" t="s">
        <v>888</v>
      </c>
      <c r="D155" s="679" t="s">
        <v>34</v>
      </c>
      <c r="E155" s="679" t="s">
        <v>1093</v>
      </c>
      <c r="F155" s="679" t="s">
        <v>1094</v>
      </c>
      <c r="G155" s="679" t="s">
        <v>1095</v>
      </c>
      <c r="H155" s="679" t="s">
        <v>6986</v>
      </c>
      <c r="I155" s="678" t="s">
        <v>982</v>
      </c>
    </row>
    <row r="156" spans="1:9" ht="38.25" customHeight="1" x14ac:dyDescent="0.25">
      <c r="A156" s="756" t="s">
        <v>1035</v>
      </c>
      <c r="B156" s="678" t="s">
        <v>186</v>
      </c>
      <c r="C156" s="678" t="s">
        <v>888</v>
      </c>
      <c r="D156" s="679" t="s">
        <v>34</v>
      </c>
      <c r="E156" s="679" t="s">
        <v>1098</v>
      </c>
      <c r="F156" s="679" t="s">
        <v>946</v>
      </c>
      <c r="G156" s="679" t="s">
        <v>1099</v>
      </c>
      <c r="H156" s="679" t="s">
        <v>6528</v>
      </c>
      <c r="I156" s="678" t="s">
        <v>1100</v>
      </c>
    </row>
    <row r="157" spans="1:9" ht="51" customHeight="1" x14ac:dyDescent="0.25">
      <c r="A157" s="756" t="s">
        <v>1041</v>
      </c>
      <c r="B157" s="678" t="s">
        <v>186</v>
      </c>
      <c r="C157" s="678" t="s">
        <v>888</v>
      </c>
      <c r="D157" s="679" t="s">
        <v>34</v>
      </c>
      <c r="E157" s="679" t="s">
        <v>1104</v>
      </c>
      <c r="F157" s="679" t="s">
        <v>1105</v>
      </c>
      <c r="G157" s="679" t="s">
        <v>1106</v>
      </c>
      <c r="H157" s="679" t="s">
        <v>6533</v>
      </c>
      <c r="I157" s="678" t="s">
        <v>1032</v>
      </c>
    </row>
    <row r="158" spans="1:9" ht="63.75" customHeight="1" x14ac:dyDescent="0.25">
      <c r="A158" s="756" t="s">
        <v>1042</v>
      </c>
      <c r="B158" s="678" t="s">
        <v>186</v>
      </c>
      <c r="C158" s="678" t="s">
        <v>888</v>
      </c>
      <c r="D158" s="679" t="s">
        <v>34</v>
      </c>
      <c r="E158" s="679" t="s">
        <v>1110</v>
      </c>
      <c r="F158" s="679" t="s">
        <v>1111</v>
      </c>
      <c r="G158" s="679" t="s">
        <v>1112</v>
      </c>
      <c r="H158" s="679" t="s">
        <v>6534</v>
      </c>
      <c r="I158" s="678" t="s">
        <v>1113</v>
      </c>
    </row>
    <row r="159" spans="1:9" ht="63.75" customHeight="1" x14ac:dyDescent="0.25">
      <c r="A159" s="756" t="s">
        <v>1048</v>
      </c>
      <c r="B159" s="678" t="s">
        <v>186</v>
      </c>
      <c r="C159" s="678" t="s">
        <v>888</v>
      </c>
      <c r="D159" s="679" t="s">
        <v>34</v>
      </c>
      <c r="E159" s="679" t="s">
        <v>277</v>
      </c>
      <c r="F159" s="679" t="s">
        <v>1116</v>
      </c>
      <c r="G159" s="679" t="s">
        <v>1117</v>
      </c>
      <c r="H159" s="679" t="s">
        <v>6737</v>
      </c>
      <c r="I159" s="678" t="s">
        <v>1118</v>
      </c>
    </row>
    <row r="160" spans="1:9" ht="51" customHeight="1" x14ac:dyDescent="0.25">
      <c r="A160" s="756" t="s">
        <v>1053</v>
      </c>
      <c r="B160" s="678" t="s">
        <v>186</v>
      </c>
      <c r="C160" s="678" t="s">
        <v>888</v>
      </c>
      <c r="D160" s="679" t="s">
        <v>34</v>
      </c>
      <c r="E160" s="679" t="s">
        <v>1121</v>
      </c>
      <c r="F160" s="679" t="s">
        <v>1122</v>
      </c>
      <c r="G160" s="679" t="s">
        <v>1123</v>
      </c>
      <c r="H160" s="679" t="s">
        <v>6538</v>
      </c>
      <c r="I160" s="678" t="s">
        <v>1113</v>
      </c>
    </row>
    <row r="161" spans="1:9" ht="25.5" customHeight="1" x14ac:dyDescent="0.25">
      <c r="A161" s="756" t="s">
        <v>1059</v>
      </c>
      <c r="B161" s="678" t="s">
        <v>186</v>
      </c>
      <c r="C161" s="678" t="s">
        <v>888</v>
      </c>
      <c r="D161" s="679" t="s">
        <v>34</v>
      </c>
      <c r="E161" s="679" t="s">
        <v>1126</v>
      </c>
      <c r="F161" s="679" t="s">
        <v>1127</v>
      </c>
      <c r="G161" s="679" t="s">
        <v>1128</v>
      </c>
      <c r="H161" s="679" t="s">
        <v>6542</v>
      </c>
      <c r="I161" s="678" t="s">
        <v>1129</v>
      </c>
    </row>
    <row r="162" spans="1:9" s="681" customFormat="1" ht="25.5" customHeight="1" x14ac:dyDescent="0.25">
      <c r="A162" s="756" t="s">
        <v>1064</v>
      </c>
      <c r="B162" s="678" t="s">
        <v>186</v>
      </c>
      <c r="C162" s="678" t="s">
        <v>888</v>
      </c>
      <c r="D162" s="679" t="s">
        <v>34</v>
      </c>
      <c r="E162" s="679" t="s">
        <v>6372</v>
      </c>
      <c r="F162" s="679" t="s">
        <v>6373</v>
      </c>
      <c r="G162" s="679" t="s">
        <v>6374</v>
      </c>
      <c r="H162" s="679" t="s">
        <v>6774</v>
      </c>
      <c r="I162" s="678" t="s">
        <v>976</v>
      </c>
    </row>
    <row r="163" spans="1:9" ht="38.25" customHeight="1" x14ac:dyDescent="0.25">
      <c r="A163" s="756" t="s">
        <v>1070</v>
      </c>
      <c r="B163" s="678" t="s">
        <v>186</v>
      </c>
      <c r="C163" s="678" t="s">
        <v>888</v>
      </c>
      <c r="D163" s="679" t="s">
        <v>34</v>
      </c>
      <c r="E163" s="679" t="s">
        <v>1134</v>
      </c>
      <c r="F163" s="679" t="s">
        <v>1135</v>
      </c>
      <c r="G163" s="679" t="s">
        <v>1136</v>
      </c>
      <c r="H163" s="679" t="s">
        <v>7228</v>
      </c>
      <c r="I163" s="678" t="s">
        <v>901</v>
      </c>
    </row>
    <row r="164" spans="1:9" ht="38.25" customHeight="1" x14ac:dyDescent="0.25">
      <c r="A164" s="756" t="s">
        <v>1074</v>
      </c>
      <c r="B164" s="678" t="s">
        <v>186</v>
      </c>
      <c r="C164" s="678" t="s">
        <v>888</v>
      </c>
      <c r="D164" s="679" t="s">
        <v>34</v>
      </c>
      <c r="E164" s="679" t="s">
        <v>1140</v>
      </c>
      <c r="F164" s="679" t="s">
        <v>1141</v>
      </c>
      <c r="G164" s="679" t="s">
        <v>1142</v>
      </c>
      <c r="H164" s="679" t="s">
        <v>6624</v>
      </c>
      <c r="I164" s="678" t="s">
        <v>1143</v>
      </c>
    </row>
    <row r="165" spans="1:9" ht="102" customHeight="1" x14ac:dyDescent="0.25">
      <c r="A165" s="756" t="s">
        <v>1079</v>
      </c>
      <c r="B165" s="678" t="s">
        <v>186</v>
      </c>
      <c r="C165" s="678" t="s">
        <v>888</v>
      </c>
      <c r="D165" s="679" t="s">
        <v>34</v>
      </c>
      <c r="E165" s="679" t="s">
        <v>1147</v>
      </c>
      <c r="F165" s="679" t="s">
        <v>1148</v>
      </c>
      <c r="G165" s="679" t="s">
        <v>1149</v>
      </c>
      <c r="H165" s="679" t="s">
        <v>6547</v>
      </c>
      <c r="I165" s="678" t="s">
        <v>469</v>
      </c>
    </row>
    <row r="166" spans="1:9" ht="51" customHeight="1" x14ac:dyDescent="0.25">
      <c r="A166" s="756" t="s">
        <v>1085</v>
      </c>
      <c r="B166" s="678" t="s">
        <v>186</v>
      </c>
      <c r="C166" s="678" t="s">
        <v>888</v>
      </c>
      <c r="D166" s="679" t="s">
        <v>34</v>
      </c>
      <c r="E166" s="679" t="s">
        <v>1152</v>
      </c>
      <c r="F166" s="679" t="s">
        <v>1153</v>
      </c>
      <c r="G166" s="679" t="s">
        <v>411</v>
      </c>
      <c r="H166" s="679" t="s">
        <v>6550</v>
      </c>
      <c r="I166" s="678" t="s">
        <v>1154</v>
      </c>
    </row>
    <row r="167" spans="1:9" ht="38.25" customHeight="1" x14ac:dyDescent="0.25">
      <c r="A167" s="756" t="s">
        <v>1092</v>
      </c>
      <c r="B167" s="678" t="s">
        <v>186</v>
      </c>
      <c r="C167" s="678" t="s">
        <v>888</v>
      </c>
      <c r="D167" s="679" t="s">
        <v>34</v>
      </c>
      <c r="E167" s="679" t="s">
        <v>1157</v>
      </c>
      <c r="F167" s="679" t="s">
        <v>1158</v>
      </c>
      <c r="G167" s="679" t="s">
        <v>1159</v>
      </c>
      <c r="H167" s="679" t="s">
        <v>6552</v>
      </c>
      <c r="I167" s="678" t="s">
        <v>1160</v>
      </c>
    </row>
    <row r="168" spans="1:9" s="681" customFormat="1" ht="25.5" customHeight="1" x14ac:dyDescent="0.25">
      <c r="A168" s="756" t="s">
        <v>1097</v>
      </c>
      <c r="B168" s="678" t="s">
        <v>186</v>
      </c>
      <c r="C168" s="678" t="s">
        <v>888</v>
      </c>
      <c r="D168" s="679" t="s">
        <v>34</v>
      </c>
      <c r="E168" s="679" t="s">
        <v>2215</v>
      </c>
      <c r="F168" s="679" t="s">
        <v>2216</v>
      </c>
      <c r="G168" s="679" t="s">
        <v>2217</v>
      </c>
      <c r="H168" s="679" t="s">
        <v>7229</v>
      </c>
      <c r="I168" s="678" t="s">
        <v>988</v>
      </c>
    </row>
    <row r="169" spans="1:9" ht="51" customHeight="1" x14ac:dyDescent="0.25">
      <c r="A169" s="756" t="s">
        <v>1103</v>
      </c>
      <c r="B169" s="678" t="s">
        <v>186</v>
      </c>
      <c r="C169" s="678" t="s">
        <v>888</v>
      </c>
      <c r="D169" s="679" t="s">
        <v>34</v>
      </c>
      <c r="E169" s="679" t="s">
        <v>1165</v>
      </c>
      <c r="F169" s="679" t="s">
        <v>1166</v>
      </c>
      <c r="G169" s="679" t="s">
        <v>1167</v>
      </c>
      <c r="H169" s="679" t="s">
        <v>6558</v>
      </c>
      <c r="I169" s="678" t="s">
        <v>908</v>
      </c>
    </row>
    <row r="170" spans="1:9" ht="51" customHeight="1" x14ac:dyDescent="0.25">
      <c r="A170" s="756" t="s">
        <v>1109</v>
      </c>
      <c r="B170" s="678" t="s">
        <v>186</v>
      </c>
      <c r="C170" s="678" t="s">
        <v>888</v>
      </c>
      <c r="D170" s="679" t="s">
        <v>34</v>
      </c>
      <c r="E170" s="679" t="s">
        <v>1169</v>
      </c>
      <c r="F170" s="679" t="s">
        <v>1170</v>
      </c>
      <c r="G170" s="679" t="s">
        <v>1171</v>
      </c>
      <c r="H170" s="679" t="s">
        <v>7230</v>
      </c>
      <c r="I170" s="678" t="s">
        <v>1172</v>
      </c>
    </row>
    <row r="171" spans="1:9" ht="63.75" customHeight="1" x14ac:dyDescent="0.25">
      <c r="A171" s="756" t="s">
        <v>1115</v>
      </c>
      <c r="B171" s="678" t="s">
        <v>186</v>
      </c>
      <c r="C171" s="678" t="s">
        <v>888</v>
      </c>
      <c r="D171" s="679" t="s">
        <v>34</v>
      </c>
      <c r="E171" s="679" t="s">
        <v>1169</v>
      </c>
      <c r="F171" s="679" t="s">
        <v>1175</v>
      </c>
      <c r="G171" s="679" t="s">
        <v>1176</v>
      </c>
      <c r="H171" s="679" t="s">
        <v>6561</v>
      </c>
      <c r="I171" s="678" t="s">
        <v>1177</v>
      </c>
    </row>
    <row r="172" spans="1:9" ht="38.25" customHeight="1" x14ac:dyDescent="0.25">
      <c r="A172" s="756" t="s">
        <v>1120</v>
      </c>
      <c r="B172" s="678" t="s">
        <v>186</v>
      </c>
      <c r="C172" s="678" t="s">
        <v>888</v>
      </c>
      <c r="D172" s="679" t="s">
        <v>34</v>
      </c>
      <c r="E172" s="679" t="s">
        <v>1179</v>
      </c>
      <c r="F172" s="679" t="s">
        <v>1180</v>
      </c>
      <c r="G172" s="679" t="s">
        <v>1181</v>
      </c>
      <c r="H172" s="679" t="s">
        <v>6562</v>
      </c>
      <c r="I172" s="678" t="s">
        <v>303</v>
      </c>
    </row>
    <row r="173" spans="1:9" ht="38.25" customHeight="1" x14ac:dyDescent="0.25">
      <c r="A173" s="756" t="s">
        <v>1125</v>
      </c>
      <c r="B173" s="678" t="s">
        <v>186</v>
      </c>
      <c r="C173" s="678" t="s">
        <v>888</v>
      </c>
      <c r="D173" s="679" t="s">
        <v>34</v>
      </c>
      <c r="E173" s="679" t="s">
        <v>1184</v>
      </c>
      <c r="F173" s="679" t="s">
        <v>1185</v>
      </c>
      <c r="G173" s="679" t="s">
        <v>250</v>
      </c>
      <c r="H173" s="679" t="s">
        <v>6563</v>
      </c>
      <c r="I173" s="678" t="s">
        <v>1001</v>
      </c>
    </row>
    <row r="174" spans="1:9" ht="63.75" customHeight="1" x14ac:dyDescent="0.25">
      <c r="A174" s="756" t="s">
        <v>1132</v>
      </c>
      <c r="B174" s="678" t="s">
        <v>186</v>
      </c>
      <c r="C174" s="678" t="s">
        <v>888</v>
      </c>
      <c r="D174" s="679" t="s">
        <v>34</v>
      </c>
      <c r="E174" s="679" t="s">
        <v>1191</v>
      </c>
      <c r="F174" s="679" t="s">
        <v>1192</v>
      </c>
      <c r="G174" s="679" t="s">
        <v>1193</v>
      </c>
      <c r="H174" s="679" t="s">
        <v>6804</v>
      </c>
      <c r="I174" s="678" t="s">
        <v>1194</v>
      </c>
    </row>
    <row r="175" spans="1:9" ht="51" customHeight="1" x14ac:dyDescent="0.25">
      <c r="A175" s="756" t="s">
        <v>1133</v>
      </c>
      <c r="B175" s="678" t="s">
        <v>186</v>
      </c>
      <c r="C175" s="678" t="s">
        <v>888</v>
      </c>
      <c r="D175" s="679" t="s">
        <v>34</v>
      </c>
      <c r="E175" s="679" t="s">
        <v>1197</v>
      </c>
      <c r="F175" s="679" t="s">
        <v>1198</v>
      </c>
      <c r="G175" s="679" t="s">
        <v>1199</v>
      </c>
      <c r="H175" s="679" t="s">
        <v>7231</v>
      </c>
      <c r="I175" s="678" t="s">
        <v>1129</v>
      </c>
    </row>
    <row r="176" spans="1:9" ht="51" customHeight="1" x14ac:dyDescent="0.25">
      <c r="A176" s="756" t="s">
        <v>1139</v>
      </c>
      <c r="B176" s="678" t="s">
        <v>186</v>
      </c>
      <c r="C176" s="678" t="s">
        <v>888</v>
      </c>
      <c r="D176" s="679" t="s">
        <v>34</v>
      </c>
      <c r="E176" s="679" t="s">
        <v>1203</v>
      </c>
      <c r="F176" s="679" t="s">
        <v>1204</v>
      </c>
      <c r="G176" s="679" t="s">
        <v>1205</v>
      </c>
      <c r="H176" s="679" t="s">
        <v>7076</v>
      </c>
      <c r="I176" s="678" t="s">
        <v>908</v>
      </c>
    </row>
    <row r="177" spans="1:9" ht="51" customHeight="1" x14ac:dyDescent="0.25">
      <c r="A177" s="756" t="s">
        <v>1146</v>
      </c>
      <c r="B177" s="678" t="s">
        <v>186</v>
      </c>
      <c r="C177" s="678" t="s">
        <v>888</v>
      </c>
      <c r="D177" s="679" t="s">
        <v>34</v>
      </c>
      <c r="E177" s="679" t="s">
        <v>1208</v>
      </c>
      <c r="F177" s="679" t="s">
        <v>1209</v>
      </c>
      <c r="G177" s="679" t="s">
        <v>1210</v>
      </c>
      <c r="H177" s="679" t="s">
        <v>7232</v>
      </c>
      <c r="I177" s="678" t="s">
        <v>1211</v>
      </c>
    </row>
    <row r="178" spans="1:9" ht="38.25" customHeight="1" x14ac:dyDescent="0.25">
      <c r="A178" s="756" t="s">
        <v>1151</v>
      </c>
      <c r="B178" s="678" t="s">
        <v>186</v>
      </c>
      <c r="C178" s="678" t="s">
        <v>888</v>
      </c>
      <c r="D178" s="679" t="s">
        <v>34</v>
      </c>
      <c r="E178" s="679" t="s">
        <v>1214</v>
      </c>
      <c r="F178" s="679" t="s">
        <v>189</v>
      </c>
      <c r="G178" s="679" t="s">
        <v>1215</v>
      </c>
      <c r="H178" s="679" t="s">
        <v>6572</v>
      </c>
      <c r="I178" s="678" t="s">
        <v>922</v>
      </c>
    </row>
    <row r="179" spans="1:9" ht="25.5" customHeight="1" x14ac:dyDescent="0.25">
      <c r="A179" s="756" t="s">
        <v>1156</v>
      </c>
      <c r="B179" s="678" t="s">
        <v>186</v>
      </c>
      <c r="C179" s="678" t="s">
        <v>888</v>
      </c>
      <c r="D179" s="679" t="s">
        <v>34</v>
      </c>
      <c r="E179" s="679" t="s">
        <v>1218</v>
      </c>
      <c r="F179" s="679" t="s">
        <v>1219</v>
      </c>
      <c r="G179" s="679" t="s">
        <v>1220</v>
      </c>
      <c r="H179" s="679" t="s">
        <v>6545</v>
      </c>
      <c r="I179" s="678" t="s">
        <v>1221</v>
      </c>
    </row>
    <row r="180" spans="1:9" ht="38.25" customHeight="1" x14ac:dyDescent="0.25">
      <c r="A180" s="756" t="s">
        <v>1163</v>
      </c>
      <c r="B180" s="678" t="s">
        <v>186</v>
      </c>
      <c r="C180" s="678" t="s">
        <v>888</v>
      </c>
      <c r="D180" s="679" t="s">
        <v>34</v>
      </c>
      <c r="E180" s="679" t="s">
        <v>1225</v>
      </c>
      <c r="F180" s="679" t="s">
        <v>1226</v>
      </c>
      <c r="G180" s="679" t="s">
        <v>1227</v>
      </c>
      <c r="H180" s="679" t="s">
        <v>6577</v>
      </c>
      <c r="I180" s="678" t="s">
        <v>1228</v>
      </c>
    </row>
    <row r="181" spans="1:9" ht="63.75" customHeight="1" x14ac:dyDescent="0.25">
      <c r="A181" s="756" t="s">
        <v>1164</v>
      </c>
      <c r="B181" s="678" t="s">
        <v>186</v>
      </c>
      <c r="C181" s="678" t="s">
        <v>888</v>
      </c>
      <c r="D181" s="679" t="s">
        <v>34</v>
      </c>
      <c r="E181" s="679" t="s">
        <v>1231</v>
      </c>
      <c r="F181" s="679" t="s">
        <v>1232</v>
      </c>
      <c r="G181" s="679" t="s">
        <v>1233</v>
      </c>
      <c r="H181" s="679" t="s">
        <v>6578</v>
      </c>
      <c r="I181" s="678" t="s">
        <v>1234</v>
      </c>
    </row>
    <row r="182" spans="1:9" ht="25.5" customHeight="1" x14ac:dyDescent="0.25">
      <c r="A182" s="756" t="s">
        <v>1168</v>
      </c>
      <c r="B182" s="678" t="s">
        <v>186</v>
      </c>
      <c r="C182" s="678" t="s">
        <v>888</v>
      </c>
      <c r="D182" s="679" t="s">
        <v>34</v>
      </c>
      <c r="E182" s="679" t="s">
        <v>1238</v>
      </c>
      <c r="F182" s="679" t="s">
        <v>1239</v>
      </c>
      <c r="G182" s="679" t="s">
        <v>1240</v>
      </c>
      <c r="H182" s="679" t="s">
        <v>6579</v>
      </c>
      <c r="I182" s="678" t="s">
        <v>1113</v>
      </c>
    </row>
    <row r="183" spans="1:9" ht="51" customHeight="1" x14ac:dyDescent="0.25">
      <c r="A183" s="756" t="s">
        <v>1174</v>
      </c>
      <c r="B183" s="678" t="s">
        <v>186</v>
      </c>
      <c r="C183" s="678" t="s">
        <v>888</v>
      </c>
      <c r="D183" s="679" t="s">
        <v>34</v>
      </c>
      <c r="E183" s="679" t="s">
        <v>1244</v>
      </c>
      <c r="F183" s="679" t="s">
        <v>1245</v>
      </c>
      <c r="G183" s="679" t="s">
        <v>1246</v>
      </c>
      <c r="H183" s="679" t="s">
        <v>6580</v>
      </c>
      <c r="I183" s="678" t="s">
        <v>982</v>
      </c>
    </row>
    <row r="184" spans="1:9" ht="51" customHeight="1" x14ac:dyDescent="0.25">
      <c r="A184" s="756" t="s">
        <v>1178</v>
      </c>
      <c r="B184" s="678" t="s">
        <v>186</v>
      </c>
      <c r="C184" s="678" t="s">
        <v>888</v>
      </c>
      <c r="D184" s="679" t="s">
        <v>34</v>
      </c>
      <c r="E184" s="679" t="s">
        <v>1249</v>
      </c>
      <c r="F184" s="679" t="s">
        <v>1250</v>
      </c>
      <c r="G184" s="679" t="s">
        <v>1251</v>
      </c>
      <c r="H184" s="679" t="s">
        <v>6581</v>
      </c>
      <c r="I184" s="678" t="s">
        <v>954</v>
      </c>
    </row>
    <row r="185" spans="1:9" ht="38.25" customHeight="1" x14ac:dyDescent="0.25">
      <c r="A185" s="756" t="s">
        <v>1183</v>
      </c>
      <c r="B185" s="678" t="s">
        <v>186</v>
      </c>
      <c r="C185" s="678" t="s">
        <v>888</v>
      </c>
      <c r="D185" s="679" t="s">
        <v>34</v>
      </c>
      <c r="E185" s="679" t="s">
        <v>1255</v>
      </c>
      <c r="F185" s="679" t="s">
        <v>1256</v>
      </c>
      <c r="G185" s="679" t="s">
        <v>1257</v>
      </c>
      <c r="H185" s="679" t="s">
        <v>6582</v>
      </c>
      <c r="I185" s="678" t="s">
        <v>1032</v>
      </c>
    </row>
    <row r="186" spans="1:9" ht="51" customHeight="1" x14ac:dyDescent="0.25">
      <c r="A186" s="756" t="s">
        <v>1190</v>
      </c>
      <c r="B186" s="678" t="s">
        <v>186</v>
      </c>
      <c r="C186" s="678" t="s">
        <v>888</v>
      </c>
      <c r="D186" s="679" t="s">
        <v>34</v>
      </c>
      <c r="E186" s="679" t="s">
        <v>1260</v>
      </c>
      <c r="F186" s="679" t="s">
        <v>1261</v>
      </c>
      <c r="G186" s="679" t="s">
        <v>1262</v>
      </c>
      <c r="H186" s="679" t="s">
        <v>6585</v>
      </c>
      <c r="I186" s="678" t="s">
        <v>1263</v>
      </c>
    </row>
    <row r="187" spans="1:9" ht="51" customHeight="1" x14ac:dyDescent="0.25">
      <c r="A187" s="756" t="s">
        <v>1196</v>
      </c>
      <c r="B187" s="678" t="s">
        <v>186</v>
      </c>
      <c r="C187" s="678" t="s">
        <v>888</v>
      </c>
      <c r="D187" s="679" t="s">
        <v>34</v>
      </c>
      <c r="E187" s="679" t="s">
        <v>1267</v>
      </c>
      <c r="F187" s="679" t="s">
        <v>1268</v>
      </c>
      <c r="G187" s="679" t="s">
        <v>1269</v>
      </c>
      <c r="H187" s="679" t="s">
        <v>6586</v>
      </c>
      <c r="I187" s="678" t="s">
        <v>1270</v>
      </c>
    </row>
    <row r="188" spans="1:9" ht="25.5" customHeight="1" x14ac:dyDescent="0.25">
      <c r="A188" s="756" t="s">
        <v>1202</v>
      </c>
      <c r="B188" s="678" t="s">
        <v>186</v>
      </c>
      <c r="C188" s="678" t="s">
        <v>888</v>
      </c>
      <c r="D188" s="679" t="s">
        <v>34</v>
      </c>
      <c r="E188" s="679" t="s">
        <v>1274</v>
      </c>
      <c r="F188" s="679" t="s">
        <v>1275</v>
      </c>
      <c r="G188" s="679" t="s">
        <v>1276</v>
      </c>
      <c r="H188" s="679" t="s">
        <v>6588</v>
      </c>
      <c r="I188" s="678" t="s">
        <v>1277</v>
      </c>
    </row>
    <row r="189" spans="1:9" ht="51" customHeight="1" x14ac:dyDescent="0.25">
      <c r="A189" s="756" t="s">
        <v>1207</v>
      </c>
      <c r="B189" s="678" t="s">
        <v>186</v>
      </c>
      <c r="C189" s="678" t="s">
        <v>888</v>
      </c>
      <c r="D189" s="679" t="s">
        <v>34</v>
      </c>
      <c r="E189" s="679" t="s">
        <v>1279</v>
      </c>
      <c r="F189" s="679" t="s">
        <v>1280</v>
      </c>
      <c r="G189" s="679" t="s">
        <v>126</v>
      </c>
      <c r="H189" s="679" t="s">
        <v>6589</v>
      </c>
      <c r="I189" s="678" t="s">
        <v>246</v>
      </c>
    </row>
    <row r="190" spans="1:9" ht="63.75" customHeight="1" x14ac:dyDescent="0.25">
      <c r="A190" s="756" t="s">
        <v>1213</v>
      </c>
      <c r="B190" s="678" t="s">
        <v>186</v>
      </c>
      <c r="C190" s="678" t="s">
        <v>888</v>
      </c>
      <c r="D190" s="679" t="s">
        <v>34</v>
      </c>
      <c r="E190" s="679" t="s">
        <v>1283</v>
      </c>
      <c r="F190" s="679" t="s">
        <v>1284</v>
      </c>
      <c r="G190" s="679" t="s">
        <v>1285</v>
      </c>
      <c r="H190" s="679" t="s">
        <v>6596</v>
      </c>
      <c r="I190" s="678" t="s">
        <v>1286</v>
      </c>
    </row>
    <row r="191" spans="1:9" ht="63.75" customHeight="1" x14ac:dyDescent="0.25">
      <c r="A191" s="756" t="s">
        <v>1217</v>
      </c>
      <c r="B191" s="678" t="s">
        <v>186</v>
      </c>
      <c r="C191" s="678" t="s">
        <v>888</v>
      </c>
      <c r="D191" s="679" t="s">
        <v>34</v>
      </c>
      <c r="E191" s="679" t="s">
        <v>1288</v>
      </c>
      <c r="F191" s="679" t="s">
        <v>1289</v>
      </c>
      <c r="G191" s="679" t="s">
        <v>1290</v>
      </c>
      <c r="H191" s="679" t="s">
        <v>7233</v>
      </c>
      <c r="I191" s="678" t="s">
        <v>1291</v>
      </c>
    </row>
    <row r="192" spans="1:9" ht="51" customHeight="1" x14ac:dyDescent="0.25">
      <c r="A192" s="756" t="s">
        <v>1224</v>
      </c>
      <c r="B192" s="678" t="s">
        <v>186</v>
      </c>
      <c r="C192" s="678" t="s">
        <v>888</v>
      </c>
      <c r="D192" s="679" t="s">
        <v>34</v>
      </c>
      <c r="E192" s="679" t="s">
        <v>1295</v>
      </c>
      <c r="F192" s="679" t="s">
        <v>1296</v>
      </c>
      <c r="G192" s="679" t="s">
        <v>1297</v>
      </c>
      <c r="H192" s="679" t="s">
        <v>6598</v>
      </c>
      <c r="I192" s="678" t="s">
        <v>1298</v>
      </c>
    </row>
    <row r="193" spans="1:9" ht="38.25" customHeight="1" x14ac:dyDescent="0.25">
      <c r="A193" s="756" t="s">
        <v>1230</v>
      </c>
      <c r="B193" s="678" t="s">
        <v>186</v>
      </c>
      <c r="C193" s="678" t="s">
        <v>888</v>
      </c>
      <c r="D193" s="679" t="s">
        <v>34</v>
      </c>
      <c r="E193" s="679" t="s">
        <v>1301</v>
      </c>
      <c r="F193" s="679" t="s">
        <v>1302</v>
      </c>
      <c r="G193" s="679" t="s">
        <v>912</v>
      </c>
      <c r="H193" s="679" t="s">
        <v>6599</v>
      </c>
      <c r="I193" s="678" t="s">
        <v>1270</v>
      </c>
    </row>
    <row r="194" spans="1:9" ht="51" customHeight="1" x14ac:dyDescent="0.25">
      <c r="A194" s="756" t="s">
        <v>1237</v>
      </c>
      <c r="B194" s="678" t="s">
        <v>186</v>
      </c>
      <c r="C194" s="678" t="s">
        <v>888</v>
      </c>
      <c r="D194" s="679" t="s">
        <v>34</v>
      </c>
      <c r="E194" s="679" t="s">
        <v>1306</v>
      </c>
      <c r="F194" s="679" t="s">
        <v>1307</v>
      </c>
      <c r="G194" s="679" t="s">
        <v>277</v>
      </c>
      <c r="H194" s="679" t="s">
        <v>6600</v>
      </c>
      <c r="I194" s="678" t="s">
        <v>892</v>
      </c>
    </row>
    <row r="195" spans="1:9" s="681" customFormat="1" ht="25.5" customHeight="1" x14ac:dyDescent="0.25">
      <c r="A195" s="756" t="s">
        <v>1243</v>
      </c>
      <c r="B195" s="678" t="s">
        <v>186</v>
      </c>
      <c r="C195" s="678" t="s">
        <v>888</v>
      </c>
      <c r="D195" s="679" t="s">
        <v>34</v>
      </c>
      <c r="E195" s="679" t="s">
        <v>6384</v>
      </c>
      <c r="F195" s="679" t="s">
        <v>6387</v>
      </c>
      <c r="G195" s="679" t="s">
        <v>1975</v>
      </c>
      <c r="H195" s="679" t="s">
        <v>6943</v>
      </c>
      <c r="I195" s="678" t="s">
        <v>976</v>
      </c>
    </row>
    <row r="196" spans="1:9" ht="102" customHeight="1" x14ac:dyDescent="0.25">
      <c r="A196" s="756" t="s">
        <v>1248</v>
      </c>
      <c r="B196" s="678" t="s">
        <v>186</v>
      </c>
      <c r="C196" s="678" t="s">
        <v>888</v>
      </c>
      <c r="D196" s="679" t="s">
        <v>34</v>
      </c>
      <c r="E196" s="679" t="s">
        <v>1312</v>
      </c>
      <c r="F196" s="679" t="s">
        <v>1313</v>
      </c>
      <c r="G196" s="679" t="s">
        <v>1314</v>
      </c>
      <c r="H196" s="679" t="s">
        <v>6610</v>
      </c>
      <c r="I196" s="678" t="s">
        <v>1286</v>
      </c>
    </row>
    <row r="197" spans="1:9" ht="51" customHeight="1" x14ac:dyDescent="0.25">
      <c r="A197" s="756" t="s">
        <v>1254</v>
      </c>
      <c r="B197" s="678" t="s">
        <v>186</v>
      </c>
      <c r="C197" s="678" t="s">
        <v>888</v>
      </c>
      <c r="D197" s="679" t="s">
        <v>34</v>
      </c>
      <c r="E197" s="679" t="s">
        <v>1317</v>
      </c>
      <c r="F197" s="679" t="s">
        <v>1318</v>
      </c>
      <c r="G197" s="679" t="s">
        <v>1319</v>
      </c>
      <c r="H197" s="679" t="s">
        <v>6826</v>
      </c>
      <c r="I197" s="678" t="s">
        <v>922</v>
      </c>
    </row>
    <row r="198" spans="1:9" ht="51" customHeight="1" x14ac:dyDescent="0.25">
      <c r="A198" s="756" t="s">
        <v>1259</v>
      </c>
      <c r="B198" s="678" t="s">
        <v>186</v>
      </c>
      <c r="C198" s="678" t="s">
        <v>888</v>
      </c>
      <c r="D198" s="679" t="s">
        <v>34</v>
      </c>
      <c r="E198" s="679" t="s">
        <v>1321</v>
      </c>
      <c r="F198" s="679" t="s">
        <v>1322</v>
      </c>
      <c r="G198" s="679" t="s">
        <v>1323</v>
      </c>
      <c r="H198" s="679" t="s">
        <v>7234</v>
      </c>
      <c r="I198" s="678" t="s">
        <v>1177</v>
      </c>
    </row>
    <row r="199" spans="1:9" ht="63.75" customHeight="1" x14ac:dyDescent="0.25">
      <c r="A199" s="756" t="s">
        <v>1266</v>
      </c>
      <c r="B199" s="678" t="s">
        <v>186</v>
      </c>
      <c r="C199" s="678" t="s">
        <v>888</v>
      </c>
      <c r="D199" s="679" t="s">
        <v>34</v>
      </c>
      <c r="E199" s="679" t="s">
        <v>1326</v>
      </c>
      <c r="F199" s="679" t="s">
        <v>1327</v>
      </c>
      <c r="G199" s="679" t="s">
        <v>1328</v>
      </c>
      <c r="H199" s="679" t="s">
        <v>6621</v>
      </c>
      <c r="I199" s="678" t="s">
        <v>1298</v>
      </c>
    </row>
    <row r="200" spans="1:9" ht="63.75" customHeight="1" x14ac:dyDescent="0.25">
      <c r="A200" s="756" t="s">
        <v>1273</v>
      </c>
      <c r="B200" s="678" t="s">
        <v>186</v>
      </c>
      <c r="C200" s="678" t="s">
        <v>888</v>
      </c>
      <c r="D200" s="679" t="s">
        <v>34</v>
      </c>
      <c r="E200" s="679" t="s">
        <v>1331</v>
      </c>
      <c r="F200" s="679" t="s">
        <v>1332</v>
      </c>
      <c r="G200" s="679" t="s">
        <v>1333</v>
      </c>
      <c r="H200" s="679" t="s">
        <v>6615</v>
      </c>
      <c r="I200" s="678" t="s">
        <v>954</v>
      </c>
    </row>
    <row r="201" spans="1:9" ht="63.75" customHeight="1" x14ac:dyDescent="0.25">
      <c r="A201" s="756" t="s">
        <v>1278</v>
      </c>
      <c r="B201" s="678" t="s">
        <v>186</v>
      </c>
      <c r="C201" s="678" t="s">
        <v>888</v>
      </c>
      <c r="D201" s="679" t="s">
        <v>34</v>
      </c>
      <c r="E201" s="679" t="s">
        <v>1233</v>
      </c>
      <c r="F201" s="679" t="s">
        <v>1336</v>
      </c>
      <c r="G201" s="679" t="s">
        <v>1337</v>
      </c>
      <c r="H201" s="679" t="s">
        <v>6568</v>
      </c>
      <c r="I201" s="678" t="s">
        <v>1118</v>
      </c>
    </row>
    <row r="202" spans="1:9" ht="63.75" customHeight="1" x14ac:dyDescent="0.25">
      <c r="A202" s="756" t="s">
        <v>1282</v>
      </c>
      <c r="B202" s="678" t="s">
        <v>186</v>
      </c>
      <c r="C202" s="678" t="s">
        <v>888</v>
      </c>
      <c r="D202" s="679" t="s">
        <v>34</v>
      </c>
      <c r="E202" s="679" t="s">
        <v>1340</v>
      </c>
      <c r="F202" s="679" t="s">
        <v>1341</v>
      </c>
      <c r="G202" s="679" t="s">
        <v>1342</v>
      </c>
      <c r="H202" s="679" t="s">
        <v>6625</v>
      </c>
      <c r="I202" s="678" t="s">
        <v>1234</v>
      </c>
    </row>
    <row r="203" spans="1:9" ht="63.75" customHeight="1" x14ac:dyDescent="0.25">
      <c r="A203" s="756" t="s">
        <v>1287</v>
      </c>
      <c r="B203" s="678" t="s">
        <v>186</v>
      </c>
      <c r="C203" s="678" t="s">
        <v>888</v>
      </c>
      <c r="D203" s="679" t="s">
        <v>34</v>
      </c>
      <c r="E203" s="679" t="s">
        <v>1345</v>
      </c>
      <c r="F203" s="679" t="s">
        <v>1346</v>
      </c>
      <c r="G203" s="679" t="s">
        <v>1347</v>
      </c>
      <c r="H203" s="679" t="s">
        <v>6635</v>
      </c>
      <c r="I203" s="678" t="s">
        <v>1234</v>
      </c>
    </row>
    <row r="204" spans="1:9" ht="51" customHeight="1" x14ac:dyDescent="0.25">
      <c r="A204" s="756" t="s">
        <v>1294</v>
      </c>
      <c r="B204" s="678" t="s">
        <v>186</v>
      </c>
      <c r="C204" s="678" t="s">
        <v>888</v>
      </c>
      <c r="D204" s="679" t="s">
        <v>34</v>
      </c>
      <c r="E204" s="679" t="s">
        <v>1350</v>
      </c>
      <c r="F204" s="679" t="s">
        <v>1351</v>
      </c>
      <c r="G204" s="679" t="s">
        <v>1352</v>
      </c>
      <c r="H204" s="679" t="s">
        <v>6641</v>
      </c>
      <c r="I204" s="678" t="s">
        <v>1160</v>
      </c>
    </row>
    <row r="205" spans="1:9" ht="25.5" customHeight="1" x14ac:dyDescent="0.25">
      <c r="A205" s="756" t="s">
        <v>1300</v>
      </c>
      <c r="B205" s="678" t="s">
        <v>186</v>
      </c>
      <c r="C205" s="678" t="s">
        <v>888</v>
      </c>
      <c r="D205" s="679" t="s">
        <v>34</v>
      </c>
      <c r="E205" s="679" t="s">
        <v>1355</v>
      </c>
      <c r="F205" s="679" t="s">
        <v>1356</v>
      </c>
      <c r="G205" s="679" t="s">
        <v>1357</v>
      </c>
      <c r="H205" s="679" t="s">
        <v>6642</v>
      </c>
      <c r="I205" s="678" t="s">
        <v>934</v>
      </c>
    </row>
    <row r="206" spans="1:9" ht="51" customHeight="1" x14ac:dyDescent="0.25">
      <c r="A206" s="756" t="s">
        <v>1305</v>
      </c>
      <c r="B206" s="678" t="s">
        <v>186</v>
      </c>
      <c r="C206" s="678" t="s">
        <v>888</v>
      </c>
      <c r="D206" s="679" t="s">
        <v>34</v>
      </c>
      <c r="E206" s="679" t="s">
        <v>1360</v>
      </c>
      <c r="F206" s="679" t="s">
        <v>1361</v>
      </c>
      <c r="G206" s="679" t="s">
        <v>1362</v>
      </c>
      <c r="H206" s="679" t="s">
        <v>7235</v>
      </c>
      <c r="I206" s="678" t="s">
        <v>892</v>
      </c>
    </row>
    <row r="207" spans="1:9" ht="63.75" customHeight="1" x14ac:dyDescent="0.25">
      <c r="A207" s="756" t="s">
        <v>1310</v>
      </c>
      <c r="B207" s="678" t="s">
        <v>186</v>
      </c>
      <c r="C207" s="678" t="s">
        <v>888</v>
      </c>
      <c r="D207" s="679" t="s">
        <v>34</v>
      </c>
      <c r="E207" s="679" t="s">
        <v>1364</v>
      </c>
      <c r="F207" s="679" t="s">
        <v>1365</v>
      </c>
      <c r="G207" s="679" t="s">
        <v>1366</v>
      </c>
      <c r="H207" s="679" t="s">
        <v>6653</v>
      </c>
      <c r="I207" s="678" t="s">
        <v>1367</v>
      </c>
    </row>
    <row r="208" spans="1:9" ht="51" customHeight="1" x14ac:dyDescent="0.25">
      <c r="A208" s="756" t="s">
        <v>1311</v>
      </c>
      <c r="B208" s="678" t="s">
        <v>186</v>
      </c>
      <c r="C208" s="678" t="s">
        <v>888</v>
      </c>
      <c r="D208" s="679" t="s">
        <v>34</v>
      </c>
      <c r="E208" s="679" t="s">
        <v>1371</v>
      </c>
      <c r="F208" s="679" t="s">
        <v>1372</v>
      </c>
      <c r="G208" s="679" t="s">
        <v>1373</v>
      </c>
      <c r="H208" s="679" t="s">
        <v>6654</v>
      </c>
      <c r="I208" s="678" t="s">
        <v>1177</v>
      </c>
    </row>
    <row r="209" spans="1:9" ht="63.75" customHeight="1" x14ac:dyDescent="0.25">
      <c r="A209" s="756" t="s">
        <v>1316</v>
      </c>
      <c r="B209" s="678" t="s">
        <v>186</v>
      </c>
      <c r="C209" s="678" t="s">
        <v>888</v>
      </c>
      <c r="D209" s="679" t="s">
        <v>34</v>
      </c>
      <c r="E209" s="679" t="s">
        <v>1377</v>
      </c>
      <c r="F209" s="679" t="s">
        <v>1378</v>
      </c>
      <c r="G209" s="679" t="s">
        <v>1379</v>
      </c>
      <c r="H209" s="679" t="s">
        <v>6655</v>
      </c>
      <c r="I209" s="678" t="s">
        <v>1380</v>
      </c>
    </row>
    <row r="210" spans="1:9" ht="38.25" customHeight="1" x14ac:dyDescent="0.25">
      <c r="A210" s="756" t="s">
        <v>1320</v>
      </c>
      <c r="B210" s="678" t="s">
        <v>186</v>
      </c>
      <c r="C210" s="678" t="s">
        <v>888</v>
      </c>
      <c r="D210" s="679" t="s">
        <v>34</v>
      </c>
      <c r="E210" s="680" t="s">
        <v>141</v>
      </c>
      <c r="F210" s="680" t="s">
        <v>1384</v>
      </c>
      <c r="G210" s="680" t="s">
        <v>1385</v>
      </c>
      <c r="H210" s="679" t="s">
        <v>6673</v>
      </c>
      <c r="I210" s="678" t="s">
        <v>1089</v>
      </c>
    </row>
    <row r="211" spans="1:9" ht="38.25" customHeight="1" x14ac:dyDescent="0.25">
      <c r="A211" s="756" t="s">
        <v>1325</v>
      </c>
      <c r="B211" s="678" t="s">
        <v>186</v>
      </c>
      <c r="C211" s="678" t="s">
        <v>888</v>
      </c>
      <c r="D211" s="679" t="s">
        <v>34</v>
      </c>
      <c r="E211" s="679" t="s">
        <v>1388</v>
      </c>
      <c r="F211" s="679" t="s">
        <v>1389</v>
      </c>
      <c r="G211" s="679" t="s">
        <v>1390</v>
      </c>
      <c r="H211" s="679" t="s">
        <v>6741</v>
      </c>
      <c r="I211" s="678" t="s">
        <v>1194</v>
      </c>
    </row>
    <row r="212" spans="1:9" ht="38.25" customHeight="1" x14ac:dyDescent="0.25">
      <c r="A212" s="756" t="s">
        <v>1330</v>
      </c>
      <c r="B212" s="678" t="s">
        <v>186</v>
      </c>
      <c r="C212" s="678" t="s">
        <v>888</v>
      </c>
      <c r="D212" s="679" t="s">
        <v>34</v>
      </c>
      <c r="E212" s="679" t="s">
        <v>1394</v>
      </c>
      <c r="F212" s="679" t="s">
        <v>1395</v>
      </c>
      <c r="G212" s="679" t="s">
        <v>1396</v>
      </c>
      <c r="H212" s="679" t="s">
        <v>6658</v>
      </c>
      <c r="I212" s="678" t="s">
        <v>1001</v>
      </c>
    </row>
    <row r="213" spans="1:9" ht="38.25" customHeight="1" x14ac:dyDescent="0.25">
      <c r="A213" s="756" t="s">
        <v>1335</v>
      </c>
      <c r="B213" s="678" t="s">
        <v>186</v>
      </c>
      <c r="C213" s="678" t="s">
        <v>888</v>
      </c>
      <c r="D213" s="679" t="s">
        <v>34</v>
      </c>
      <c r="E213" s="679" t="s">
        <v>517</v>
      </c>
      <c r="F213" s="679" t="s">
        <v>1399</v>
      </c>
      <c r="G213" s="679" t="s">
        <v>1400</v>
      </c>
      <c r="H213" s="679" t="s">
        <v>6419</v>
      </c>
      <c r="I213" s="678" t="s">
        <v>988</v>
      </c>
    </row>
    <row r="214" spans="1:9" ht="51" customHeight="1" x14ac:dyDescent="0.25">
      <c r="A214" s="756" t="s">
        <v>1339</v>
      </c>
      <c r="B214" s="678" t="s">
        <v>186</v>
      </c>
      <c r="C214" s="678" t="s">
        <v>888</v>
      </c>
      <c r="D214" s="679" t="s">
        <v>34</v>
      </c>
      <c r="E214" s="679" t="s">
        <v>1403</v>
      </c>
      <c r="F214" s="679" t="s">
        <v>1012</v>
      </c>
      <c r="G214" s="679" t="s">
        <v>483</v>
      </c>
      <c r="H214" s="679" t="s">
        <v>6663</v>
      </c>
      <c r="I214" s="678" t="s">
        <v>1160</v>
      </c>
    </row>
    <row r="215" spans="1:9" ht="38.25" customHeight="1" x14ac:dyDescent="0.25">
      <c r="A215" s="756" t="s">
        <v>1344</v>
      </c>
      <c r="B215" s="678" t="s">
        <v>186</v>
      </c>
      <c r="C215" s="678" t="s">
        <v>888</v>
      </c>
      <c r="D215" s="679" t="s">
        <v>34</v>
      </c>
      <c r="E215" s="679" t="s">
        <v>1406</v>
      </c>
      <c r="F215" s="679" t="s">
        <v>1407</v>
      </c>
      <c r="G215" s="679" t="s">
        <v>1408</v>
      </c>
      <c r="H215" s="679" t="s">
        <v>6669</v>
      </c>
      <c r="I215" s="678" t="s">
        <v>1100</v>
      </c>
    </row>
    <row r="216" spans="1:9" ht="63.75" customHeight="1" x14ac:dyDescent="0.25">
      <c r="A216" s="756" t="s">
        <v>1349</v>
      </c>
      <c r="B216" s="678" t="s">
        <v>186</v>
      </c>
      <c r="C216" s="678" t="s">
        <v>888</v>
      </c>
      <c r="D216" s="679" t="s">
        <v>34</v>
      </c>
      <c r="E216" s="679" t="s">
        <v>1410</v>
      </c>
      <c r="F216" s="679" t="s">
        <v>1411</v>
      </c>
      <c r="G216" s="679" t="s">
        <v>1412</v>
      </c>
      <c r="H216" s="679" t="s">
        <v>6675</v>
      </c>
      <c r="I216" s="678" t="s">
        <v>1194</v>
      </c>
    </row>
    <row r="217" spans="1:9" ht="38.25" customHeight="1" x14ac:dyDescent="0.25">
      <c r="A217" s="756" t="s">
        <v>1354</v>
      </c>
      <c r="B217" s="678" t="s">
        <v>186</v>
      </c>
      <c r="C217" s="678" t="s">
        <v>888</v>
      </c>
      <c r="D217" s="679" t="s">
        <v>34</v>
      </c>
      <c r="E217" s="679" t="s">
        <v>1415</v>
      </c>
      <c r="F217" s="679" t="s">
        <v>1416</v>
      </c>
      <c r="G217" s="679" t="s">
        <v>1417</v>
      </c>
      <c r="H217" s="679" t="s">
        <v>7236</v>
      </c>
      <c r="I217" s="678" t="s">
        <v>469</v>
      </c>
    </row>
    <row r="218" spans="1:9" ht="51" customHeight="1" x14ac:dyDescent="0.25">
      <c r="A218" s="756" t="s">
        <v>1359</v>
      </c>
      <c r="B218" s="678" t="s">
        <v>186</v>
      </c>
      <c r="C218" s="678" t="s">
        <v>888</v>
      </c>
      <c r="D218" s="679" t="s">
        <v>34</v>
      </c>
      <c r="E218" s="679" t="s">
        <v>1420</v>
      </c>
      <c r="F218" s="679" t="s">
        <v>1421</v>
      </c>
      <c r="G218" s="679" t="s">
        <v>1422</v>
      </c>
      <c r="H218" s="679" t="s">
        <v>6679</v>
      </c>
      <c r="I218" s="678" t="s">
        <v>1100</v>
      </c>
    </row>
    <row r="219" spans="1:9" ht="63.75" customHeight="1" x14ac:dyDescent="0.25">
      <c r="A219" s="756" t="s">
        <v>1363</v>
      </c>
      <c r="B219" s="678" t="s">
        <v>186</v>
      </c>
      <c r="C219" s="678" t="s">
        <v>888</v>
      </c>
      <c r="D219" s="679" t="s">
        <v>34</v>
      </c>
      <c r="E219" s="679" t="s">
        <v>1426</v>
      </c>
      <c r="F219" s="679" t="s">
        <v>1427</v>
      </c>
      <c r="G219" s="679" t="s">
        <v>1428</v>
      </c>
      <c r="H219" s="679" t="s">
        <v>6680</v>
      </c>
      <c r="I219" s="678" t="s">
        <v>1113</v>
      </c>
    </row>
    <row r="220" spans="1:9" ht="38.25" customHeight="1" x14ac:dyDescent="0.25">
      <c r="A220" s="756" t="s">
        <v>1370</v>
      </c>
      <c r="B220" s="678" t="s">
        <v>186</v>
      </c>
      <c r="C220" s="678" t="s">
        <v>888</v>
      </c>
      <c r="D220" s="679" t="s">
        <v>34</v>
      </c>
      <c r="E220" s="679" t="s">
        <v>1431</v>
      </c>
      <c r="F220" s="679" t="s">
        <v>1432</v>
      </c>
      <c r="G220" s="679" t="s">
        <v>1433</v>
      </c>
      <c r="H220" s="679" t="s">
        <v>6681</v>
      </c>
      <c r="I220" s="678" t="s">
        <v>1434</v>
      </c>
    </row>
    <row r="221" spans="1:9" ht="76.5" customHeight="1" x14ac:dyDescent="0.25">
      <c r="A221" s="756" t="s">
        <v>1376</v>
      </c>
      <c r="B221" s="678" t="s">
        <v>186</v>
      </c>
      <c r="C221" s="678" t="s">
        <v>888</v>
      </c>
      <c r="D221" s="679" t="s">
        <v>34</v>
      </c>
      <c r="E221" s="679" t="s">
        <v>1437</v>
      </c>
      <c r="F221" s="679" t="s">
        <v>1438</v>
      </c>
      <c r="G221" s="679" t="s">
        <v>1439</v>
      </c>
      <c r="H221" s="679" t="s">
        <v>6683</v>
      </c>
      <c r="I221" s="678" t="s">
        <v>988</v>
      </c>
    </row>
    <row r="222" spans="1:9" ht="51" customHeight="1" x14ac:dyDescent="0.25">
      <c r="A222" s="756" t="s">
        <v>1383</v>
      </c>
      <c r="B222" s="678" t="s">
        <v>186</v>
      </c>
      <c r="C222" s="678" t="s">
        <v>888</v>
      </c>
      <c r="D222" s="679" t="s">
        <v>34</v>
      </c>
      <c r="E222" s="679" t="s">
        <v>1442</v>
      </c>
      <c r="F222" s="679" t="s">
        <v>1443</v>
      </c>
      <c r="G222" s="679" t="s">
        <v>1444</v>
      </c>
      <c r="H222" s="679" t="s">
        <v>6684</v>
      </c>
      <c r="I222" s="678" t="s">
        <v>1014</v>
      </c>
    </row>
    <row r="223" spans="1:9" ht="38.25" customHeight="1" x14ac:dyDescent="0.25">
      <c r="A223" s="756" t="s">
        <v>1387</v>
      </c>
      <c r="B223" s="678" t="s">
        <v>186</v>
      </c>
      <c r="C223" s="678" t="s">
        <v>888</v>
      </c>
      <c r="D223" s="679" t="s">
        <v>34</v>
      </c>
      <c r="E223" s="679" t="s">
        <v>1448</v>
      </c>
      <c r="F223" s="679" t="s">
        <v>1449</v>
      </c>
      <c r="G223" s="679" t="s">
        <v>1450</v>
      </c>
      <c r="H223" s="679" t="s">
        <v>6688</v>
      </c>
      <c r="I223" s="678" t="s">
        <v>976</v>
      </c>
    </row>
    <row r="224" spans="1:9" ht="51" customHeight="1" x14ac:dyDescent="0.25">
      <c r="A224" s="756" t="s">
        <v>1393</v>
      </c>
      <c r="B224" s="678" t="s">
        <v>186</v>
      </c>
      <c r="C224" s="678" t="s">
        <v>888</v>
      </c>
      <c r="D224" s="679" t="s">
        <v>34</v>
      </c>
      <c r="E224" s="679" t="s">
        <v>912</v>
      </c>
      <c r="F224" s="679" t="s">
        <v>1454</v>
      </c>
      <c r="G224" s="679" t="s">
        <v>1455</v>
      </c>
      <c r="H224" s="679" t="s">
        <v>6690</v>
      </c>
      <c r="I224" s="678" t="s">
        <v>908</v>
      </c>
    </row>
    <row r="225" spans="1:9" ht="38.25" customHeight="1" x14ac:dyDescent="0.25">
      <c r="A225" s="756" t="s">
        <v>1398</v>
      </c>
      <c r="B225" s="678" t="s">
        <v>186</v>
      </c>
      <c r="C225" s="678" t="s">
        <v>888</v>
      </c>
      <c r="D225" s="679" t="s">
        <v>34</v>
      </c>
      <c r="E225" s="679" t="s">
        <v>800</v>
      </c>
      <c r="F225" s="679" t="s">
        <v>1459</v>
      </c>
      <c r="G225" s="679" t="s">
        <v>1460</v>
      </c>
      <c r="H225" s="679" t="s">
        <v>6830</v>
      </c>
      <c r="I225" s="678" t="s">
        <v>1113</v>
      </c>
    </row>
    <row r="226" spans="1:9" ht="51" customHeight="1" x14ac:dyDescent="0.25">
      <c r="A226" s="756" t="s">
        <v>1402</v>
      </c>
      <c r="B226" s="678" t="s">
        <v>186</v>
      </c>
      <c r="C226" s="678" t="s">
        <v>888</v>
      </c>
      <c r="D226" s="679" t="s">
        <v>34</v>
      </c>
      <c r="E226" s="679" t="s">
        <v>1465</v>
      </c>
      <c r="F226" s="679" t="s">
        <v>1466</v>
      </c>
      <c r="G226" s="679" t="s">
        <v>1467</v>
      </c>
      <c r="H226" s="679" t="s">
        <v>7237</v>
      </c>
      <c r="I226" s="678" t="s">
        <v>1143</v>
      </c>
    </row>
    <row r="227" spans="1:9" ht="76.5" customHeight="1" x14ac:dyDescent="0.25">
      <c r="A227" s="756" t="s">
        <v>1405</v>
      </c>
      <c r="B227" s="678" t="s">
        <v>186</v>
      </c>
      <c r="C227" s="678" t="s">
        <v>888</v>
      </c>
      <c r="D227" s="679" t="s">
        <v>34</v>
      </c>
      <c r="E227" s="679" t="s">
        <v>1471</v>
      </c>
      <c r="F227" s="679" t="s">
        <v>1472</v>
      </c>
      <c r="G227" s="679" t="s">
        <v>1088</v>
      </c>
      <c r="H227" s="679" t="s">
        <v>6702</v>
      </c>
      <c r="I227" s="678" t="s">
        <v>988</v>
      </c>
    </row>
    <row r="228" spans="1:9" ht="63.75" customHeight="1" x14ac:dyDescent="0.25">
      <c r="A228" s="756" t="s">
        <v>1409</v>
      </c>
      <c r="B228" s="678" t="s">
        <v>186</v>
      </c>
      <c r="C228" s="678" t="s">
        <v>888</v>
      </c>
      <c r="D228" s="679" t="s">
        <v>34</v>
      </c>
      <c r="E228" s="679" t="s">
        <v>1474</v>
      </c>
      <c r="F228" s="679" t="s">
        <v>1475</v>
      </c>
      <c r="G228" s="679" t="s">
        <v>1476</v>
      </c>
      <c r="H228" s="679" t="s">
        <v>6704</v>
      </c>
      <c r="I228" s="678" t="s">
        <v>934</v>
      </c>
    </row>
    <row r="229" spans="1:9" ht="63.75" customHeight="1" x14ac:dyDescent="0.25">
      <c r="A229" s="756" t="s">
        <v>1414</v>
      </c>
      <c r="B229" s="678" t="s">
        <v>186</v>
      </c>
      <c r="C229" s="678" t="s">
        <v>888</v>
      </c>
      <c r="D229" s="679" t="s">
        <v>34</v>
      </c>
      <c r="E229" s="679" t="s">
        <v>1479</v>
      </c>
      <c r="F229" s="679" t="s">
        <v>197</v>
      </c>
      <c r="G229" s="679" t="s">
        <v>1480</v>
      </c>
      <c r="H229" s="679" t="s">
        <v>6712</v>
      </c>
      <c r="I229" s="678" t="s">
        <v>1263</v>
      </c>
    </row>
    <row r="230" spans="1:9" ht="38.25" customHeight="1" x14ac:dyDescent="0.25">
      <c r="A230" s="756" t="s">
        <v>1419</v>
      </c>
      <c r="B230" s="678" t="s">
        <v>186</v>
      </c>
      <c r="C230" s="678" t="s">
        <v>888</v>
      </c>
      <c r="D230" s="679" t="s">
        <v>34</v>
      </c>
      <c r="E230" s="679" t="s">
        <v>1483</v>
      </c>
      <c r="F230" s="679" t="s">
        <v>1484</v>
      </c>
      <c r="G230" s="679" t="s">
        <v>1485</v>
      </c>
      <c r="H230" s="679" t="s">
        <v>6713</v>
      </c>
      <c r="I230" s="678" t="s">
        <v>1486</v>
      </c>
    </row>
    <row r="231" spans="1:9" ht="51" customHeight="1" x14ac:dyDescent="0.25">
      <c r="A231" s="756" t="s">
        <v>1425</v>
      </c>
      <c r="B231" s="678" t="s">
        <v>186</v>
      </c>
      <c r="C231" s="678" t="s">
        <v>888</v>
      </c>
      <c r="D231" s="679" t="s">
        <v>34</v>
      </c>
      <c r="E231" s="679" t="s">
        <v>1490</v>
      </c>
      <c r="F231" s="679" t="s">
        <v>1491</v>
      </c>
      <c r="G231" s="679" t="s">
        <v>1492</v>
      </c>
      <c r="H231" s="679" t="s">
        <v>6651</v>
      </c>
      <c r="I231" s="678" t="s">
        <v>1277</v>
      </c>
    </row>
    <row r="232" spans="1:9" ht="76.5" customHeight="1" x14ac:dyDescent="0.25">
      <c r="A232" s="756" t="s">
        <v>1430</v>
      </c>
      <c r="B232" s="678" t="s">
        <v>186</v>
      </c>
      <c r="C232" s="678" t="s">
        <v>888</v>
      </c>
      <c r="D232" s="679" t="s">
        <v>34</v>
      </c>
      <c r="E232" s="679" t="s">
        <v>1495</v>
      </c>
      <c r="F232" s="679" t="s">
        <v>1496</v>
      </c>
      <c r="G232" s="679" t="s">
        <v>1497</v>
      </c>
      <c r="H232" s="679" t="s">
        <v>6717</v>
      </c>
      <c r="I232" s="678" t="s">
        <v>1498</v>
      </c>
    </row>
    <row r="233" spans="1:9" ht="38.25" customHeight="1" x14ac:dyDescent="0.25">
      <c r="A233" s="756" t="s">
        <v>1436</v>
      </c>
      <c r="B233" s="678" t="s">
        <v>186</v>
      </c>
      <c r="C233" s="678" t="s">
        <v>888</v>
      </c>
      <c r="D233" s="679" t="s">
        <v>34</v>
      </c>
      <c r="E233" s="679" t="s">
        <v>1502</v>
      </c>
      <c r="F233" s="679" t="s">
        <v>1503</v>
      </c>
      <c r="G233" s="679" t="s">
        <v>1504</v>
      </c>
      <c r="H233" s="679" t="s">
        <v>7051</v>
      </c>
      <c r="I233" s="678" t="s">
        <v>901</v>
      </c>
    </row>
    <row r="234" spans="1:9" ht="38.25" customHeight="1" x14ac:dyDescent="0.25">
      <c r="A234" s="756" t="s">
        <v>1441</v>
      </c>
      <c r="B234" s="678" t="s">
        <v>186</v>
      </c>
      <c r="C234" s="678" t="s">
        <v>888</v>
      </c>
      <c r="D234" s="679" t="s">
        <v>34</v>
      </c>
      <c r="E234" s="679" t="s">
        <v>1508</v>
      </c>
      <c r="F234" s="679" t="s">
        <v>1509</v>
      </c>
      <c r="G234" s="679" t="s">
        <v>1510</v>
      </c>
      <c r="H234" s="679" t="s">
        <v>6722</v>
      </c>
      <c r="I234" s="678" t="s">
        <v>1228</v>
      </c>
    </row>
    <row r="235" spans="1:9" ht="51" customHeight="1" x14ac:dyDescent="0.25">
      <c r="A235" s="756" t="s">
        <v>1447</v>
      </c>
      <c r="B235" s="678" t="s">
        <v>186</v>
      </c>
      <c r="C235" s="678" t="s">
        <v>888</v>
      </c>
      <c r="D235" s="679" t="s">
        <v>34</v>
      </c>
      <c r="E235" s="679" t="s">
        <v>1514</v>
      </c>
      <c r="F235" s="679" t="s">
        <v>1515</v>
      </c>
      <c r="G235" s="679" t="s">
        <v>1516</v>
      </c>
      <c r="H235" s="679" t="s">
        <v>6731</v>
      </c>
      <c r="I235" s="678" t="s">
        <v>1001</v>
      </c>
    </row>
    <row r="236" spans="1:9" ht="38.25" customHeight="1" x14ac:dyDescent="0.25">
      <c r="A236" s="756" t="s">
        <v>1453</v>
      </c>
      <c r="B236" s="678" t="s">
        <v>186</v>
      </c>
      <c r="C236" s="678" t="s">
        <v>888</v>
      </c>
      <c r="D236" s="679" t="s">
        <v>34</v>
      </c>
      <c r="E236" s="679" t="s">
        <v>1520</v>
      </c>
      <c r="F236" s="679" t="s">
        <v>1521</v>
      </c>
      <c r="G236" s="679" t="s">
        <v>1522</v>
      </c>
      <c r="H236" s="679" t="s">
        <v>6732</v>
      </c>
      <c r="I236" s="678" t="s">
        <v>1113</v>
      </c>
    </row>
    <row r="237" spans="1:9" ht="76.5" customHeight="1" x14ac:dyDescent="0.25">
      <c r="A237" s="756" t="s">
        <v>1458</v>
      </c>
      <c r="B237" s="678" t="s">
        <v>186</v>
      </c>
      <c r="C237" s="678" t="s">
        <v>888</v>
      </c>
      <c r="D237" s="679" t="s">
        <v>34</v>
      </c>
      <c r="E237" s="679" t="s">
        <v>277</v>
      </c>
      <c r="F237" s="679" t="s">
        <v>1526</v>
      </c>
      <c r="G237" s="679" t="s">
        <v>1205</v>
      </c>
      <c r="H237" s="679" t="s">
        <v>6738</v>
      </c>
      <c r="I237" s="678" t="s">
        <v>1008</v>
      </c>
    </row>
    <row r="238" spans="1:9" ht="38.25" customHeight="1" x14ac:dyDescent="0.25">
      <c r="A238" s="756" t="s">
        <v>1464</v>
      </c>
      <c r="B238" s="678" t="s">
        <v>186</v>
      </c>
      <c r="C238" s="678" t="s">
        <v>888</v>
      </c>
      <c r="D238" s="679" t="s">
        <v>34</v>
      </c>
      <c r="E238" s="679" t="s">
        <v>277</v>
      </c>
      <c r="F238" s="679" t="s">
        <v>1148</v>
      </c>
      <c r="G238" s="679" t="s">
        <v>1530</v>
      </c>
      <c r="H238" s="679" t="s">
        <v>7238</v>
      </c>
      <c r="I238" s="678" t="s">
        <v>1113</v>
      </c>
    </row>
    <row r="239" spans="1:9" ht="51" customHeight="1" x14ac:dyDescent="0.25">
      <c r="A239" s="756" t="s">
        <v>1470</v>
      </c>
      <c r="B239" s="678" t="s">
        <v>186</v>
      </c>
      <c r="C239" s="678" t="s">
        <v>888</v>
      </c>
      <c r="D239" s="679" t="s">
        <v>34</v>
      </c>
      <c r="E239" s="679" t="s">
        <v>1534</v>
      </c>
      <c r="F239" s="679" t="s">
        <v>1535</v>
      </c>
      <c r="G239" s="679" t="s">
        <v>1536</v>
      </c>
      <c r="H239" s="679" t="s">
        <v>6742</v>
      </c>
      <c r="I239" s="678" t="s">
        <v>948</v>
      </c>
    </row>
    <row r="240" spans="1:9" ht="76.5" customHeight="1" x14ac:dyDescent="0.25">
      <c r="A240" s="756" t="s">
        <v>1473</v>
      </c>
      <c r="B240" s="678" t="s">
        <v>186</v>
      </c>
      <c r="C240" s="678" t="s">
        <v>888</v>
      </c>
      <c r="D240" s="679" t="s">
        <v>34</v>
      </c>
      <c r="E240" s="679" t="s">
        <v>1541</v>
      </c>
      <c r="F240" s="679" t="s">
        <v>890</v>
      </c>
      <c r="G240" s="679" t="s">
        <v>1542</v>
      </c>
      <c r="H240" s="679" t="s">
        <v>6743</v>
      </c>
      <c r="I240" s="678" t="s">
        <v>1172</v>
      </c>
    </row>
    <row r="241" spans="1:9" ht="51" customHeight="1" x14ac:dyDescent="0.25">
      <c r="A241" s="756" t="s">
        <v>1478</v>
      </c>
      <c r="B241" s="678" t="s">
        <v>186</v>
      </c>
      <c r="C241" s="678" t="s">
        <v>888</v>
      </c>
      <c r="D241" s="679" t="s">
        <v>34</v>
      </c>
      <c r="E241" s="679" t="s">
        <v>1544</v>
      </c>
      <c r="F241" s="679" t="s">
        <v>1545</v>
      </c>
      <c r="G241" s="679" t="s">
        <v>1546</v>
      </c>
      <c r="H241" s="679" t="s">
        <v>6744</v>
      </c>
      <c r="I241" s="678" t="s">
        <v>1143</v>
      </c>
    </row>
    <row r="242" spans="1:9" ht="51" customHeight="1" x14ac:dyDescent="0.25">
      <c r="A242" s="756" t="s">
        <v>1482</v>
      </c>
      <c r="B242" s="678" t="s">
        <v>186</v>
      </c>
      <c r="C242" s="678" t="s">
        <v>888</v>
      </c>
      <c r="D242" s="679" t="s">
        <v>34</v>
      </c>
      <c r="E242" s="679" t="s">
        <v>492</v>
      </c>
      <c r="F242" s="679" t="s">
        <v>1548</v>
      </c>
      <c r="G242" s="679" t="s">
        <v>1549</v>
      </c>
      <c r="H242" s="679" t="s">
        <v>6747</v>
      </c>
      <c r="I242" s="678" t="s">
        <v>976</v>
      </c>
    </row>
    <row r="243" spans="1:9" ht="51" customHeight="1" x14ac:dyDescent="0.25">
      <c r="A243" s="756" t="s">
        <v>1489</v>
      </c>
      <c r="B243" s="678" t="s">
        <v>186</v>
      </c>
      <c r="C243" s="678" t="s">
        <v>888</v>
      </c>
      <c r="D243" s="679" t="s">
        <v>34</v>
      </c>
      <c r="E243" s="679" t="s">
        <v>1553</v>
      </c>
      <c r="F243" s="679" t="s">
        <v>1554</v>
      </c>
      <c r="G243" s="679" t="s">
        <v>277</v>
      </c>
      <c r="H243" s="679" t="s">
        <v>6751</v>
      </c>
      <c r="I243" s="678" t="s">
        <v>1286</v>
      </c>
    </row>
    <row r="244" spans="1:9" ht="76.5" customHeight="1" x14ac:dyDescent="0.25">
      <c r="A244" s="756" t="s">
        <v>1494</v>
      </c>
      <c r="B244" s="678" t="s">
        <v>186</v>
      </c>
      <c r="C244" s="678" t="s">
        <v>888</v>
      </c>
      <c r="D244" s="679" t="s">
        <v>34</v>
      </c>
      <c r="E244" s="679" t="s">
        <v>1558</v>
      </c>
      <c r="F244" s="679" t="s">
        <v>1559</v>
      </c>
      <c r="G244" s="679" t="s">
        <v>1560</v>
      </c>
      <c r="H244" s="679" t="s">
        <v>6752</v>
      </c>
      <c r="I244" s="678" t="s">
        <v>1561</v>
      </c>
    </row>
    <row r="245" spans="1:9" ht="38.25" customHeight="1" x14ac:dyDescent="0.25">
      <c r="A245" s="756" t="s">
        <v>1501</v>
      </c>
      <c r="B245" s="678" t="s">
        <v>186</v>
      </c>
      <c r="C245" s="678" t="s">
        <v>888</v>
      </c>
      <c r="D245" s="679" t="s">
        <v>34</v>
      </c>
      <c r="E245" s="679" t="s">
        <v>1564</v>
      </c>
      <c r="F245" s="679" t="s">
        <v>1565</v>
      </c>
      <c r="G245" s="679" t="s">
        <v>1566</v>
      </c>
      <c r="H245" s="679" t="s">
        <v>6759</v>
      </c>
      <c r="I245" s="678" t="s">
        <v>1129</v>
      </c>
    </row>
    <row r="246" spans="1:9" ht="63.75" customHeight="1" x14ac:dyDescent="0.25">
      <c r="A246" s="756" t="s">
        <v>1507</v>
      </c>
      <c r="B246" s="678" t="s">
        <v>186</v>
      </c>
      <c r="C246" s="678" t="s">
        <v>888</v>
      </c>
      <c r="D246" s="679" t="s">
        <v>34</v>
      </c>
      <c r="E246" s="679" t="s">
        <v>1570</v>
      </c>
      <c r="F246" s="679" t="s">
        <v>1571</v>
      </c>
      <c r="G246" s="679" t="s">
        <v>1572</v>
      </c>
      <c r="H246" s="679" t="s">
        <v>6761</v>
      </c>
      <c r="I246" s="678" t="s">
        <v>1172</v>
      </c>
    </row>
    <row r="247" spans="1:9" ht="63.75" customHeight="1" x14ac:dyDescent="0.25">
      <c r="A247" s="756" t="s">
        <v>1513</v>
      </c>
      <c r="B247" s="678" t="s">
        <v>186</v>
      </c>
      <c r="C247" s="678" t="s">
        <v>888</v>
      </c>
      <c r="D247" s="679" t="s">
        <v>34</v>
      </c>
      <c r="E247" s="679" t="s">
        <v>1576</v>
      </c>
      <c r="F247" s="679" t="s">
        <v>1577</v>
      </c>
      <c r="G247" s="679" t="s">
        <v>1578</v>
      </c>
      <c r="H247" s="679" t="s">
        <v>6766</v>
      </c>
      <c r="I247" s="678" t="s">
        <v>954</v>
      </c>
    </row>
    <row r="248" spans="1:9" ht="76.5" customHeight="1" x14ac:dyDescent="0.25">
      <c r="A248" s="756" t="s">
        <v>1519</v>
      </c>
      <c r="B248" s="678" t="s">
        <v>186</v>
      </c>
      <c r="C248" s="678" t="s">
        <v>888</v>
      </c>
      <c r="D248" s="679" t="s">
        <v>34</v>
      </c>
      <c r="E248" s="679" t="s">
        <v>1474</v>
      </c>
      <c r="F248" s="679" t="s">
        <v>1580</v>
      </c>
      <c r="G248" s="679" t="s">
        <v>1581</v>
      </c>
      <c r="H248" s="679" t="s">
        <v>6705</v>
      </c>
      <c r="I248" s="678" t="s">
        <v>1194</v>
      </c>
    </row>
    <row r="249" spans="1:9" ht="51" customHeight="1" x14ac:dyDescent="0.25">
      <c r="A249" s="756" t="s">
        <v>1525</v>
      </c>
      <c r="B249" s="678" t="s">
        <v>186</v>
      </c>
      <c r="C249" s="678" t="s">
        <v>888</v>
      </c>
      <c r="D249" s="679" t="s">
        <v>34</v>
      </c>
      <c r="E249" s="679" t="s">
        <v>1584</v>
      </c>
      <c r="F249" s="679" t="s">
        <v>1585</v>
      </c>
      <c r="G249" s="679" t="s">
        <v>1586</v>
      </c>
      <c r="H249" s="679" t="s">
        <v>6767</v>
      </c>
      <c r="I249" s="678" t="s">
        <v>1039</v>
      </c>
    </row>
    <row r="250" spans="1:9" ht="51" customHeight="1" x14ac:dyDescent="0.25">
      <c r="A250" s="756" t="s">
        <v>1529</v>
      </c>
      <c r="B250" s="678" t="s">
        <v>186</v>
      </c>
      <c r="C250" s="678" t="s">
        <v>888</v>
      </c>
      <c r="D250" s="679" t="s">
        <v>34</v>
      </c>
      <c r="E250" s="679" t="s">
        <v>1590</v>
      </c>
      <c r="F250" s="679" t="s">
        <v>1591</v>
      </c>
      <c r="G250" s="679" t="s">
        <v>1592</v>
      </c>
      <c r="H250" s="679" t="s">
        <v>6769</v>
      </c>
      <c r="I250" s="678" t="s">
        <v>1270</v>
      </c>
    </row>
    <row r="251" spans="1:9" ht="38.25" customHeight="1" x14ac:dyDescent="0.25">
      <c r="A251" s="756" t="s">
        <v>1533</v>
      </c>
      <c r="B251" s="678" t="s">
        <v>186</v>
      </c>
      <c r="C251" s="678" t="s">
        <v>888</v>
      </c>
      <c r="D251" s="679" t="s">
        <v>34</v>
      </c>
      <c r="E251" s="679" t="s">
        <v>1595</v>
      </c>
      <c r="F251" s="679" t="s">
        <v>1596</v>
      </c>
      <c r="G251" s="679" t="s">
        <v>1597</v>
      </c>
      <c r="H251" s="679" t="s">
        <v>6770</v>
      </c>
      <c r="I251" s="678" t="s">
        <v>1270</v>
      </c>
    </row>
    <row r="252" spans="1:9" ht="38.25" customHeight="1" x14ac:dyDescent="0.25">
      <c r="A252" s="756" t="s">
        <v>1540</v>
      </c>
      <c r="B252" s="678" t="s">
        <v>186</v>
      </c>
      <c r="C252" s="678" t="s">
        <v>888</v>
      </c>
      <c r="D252" s="679" t="s">
        <v>34</v>
      </c>
      <c r="E252" s="679" t="s">
        <v>1601</v>
      </c>
      <c r="F252" s="679" t="s">
        <v>1602</v>
      </c>
      <c r="G252" s="679" t="s">
        <v>958</v>
      </c>
      <c r="H252" s="679" t="s">
        <v>6775</v>
      </c>
      <c r="I252" s="678" t="s">
        <v>469</v>
      </c>
    </row>
    <row r="253" spans="1:9" ht="51" customHeight="1" x14ac:dyDescent="0.25">
      <c r="A253" s="756" t="s">
        <v>1543</v>
      </c>
      <c r="B253" s="678" t="s">
        <v>186</v>
      </c>
      <c r="C253" s="678" t="s">
        <v>888</v>
      </c>
      <c r="D253" s="679" t="s">
        <v>34</v>
      </c>
      <c r="E253" s="679" t="s">
        <v>1605</v>
      </c>
      <c r="F253" s="679" t="s">
        <v>1606</v>
      </c>
      <c r="G253" s="679" t="s">
        <v>1607</v>
      </c>
      <c r="H253" s="679" t="s">
        <v>6777</v>
      </c>
      <c r="I253" s="678" t="s">
        <v>1434</v>
      </c>
    </row>
    <row r="254" spans="1:9" ht="38.25" customHeight="1" x14ac:dyDescent="0.25">
      <c r="A254" s="756" t="s">
        <v>1547</v>
      </c>
      <c r="B254" s="678" t="s">
        <v>186</v>
      </c>
      <c r="C254" s="678" t="s">
        <v>888</v>
      </c>
      <c r="D254" s="679" t="s">
        <v>34</v>
      </c>
      <c r="E254" s="679" t="s">
        <v>1612</v>
      </c>
      <c r="F254" s="679" t="s">
        <v>1613</v>
      </c>
      <c r="G254" s="679" t="s">
        <v>1614</v>
      </c>
      <c r="H254" s="679" t="s">
        <v>6779</v>
      </c>
      <c r="I254" s="678" t="s">
        <v>469</v>
      </c>
    </row>
    <row r="255" spans="1:9" ht="76.5" customHeight="1" x14ac:dyDescent="0.25">
      <c r="A255" s="756" t="s">
        <v>1552</v>
      </c>
      <c r="B255" s="678" t="s">
        <v>186</v>
      </c>
      <c r="C255" s="678" t="s">
        <v>888</v>
      </c>
      <c r="D255" s="679" t="s">
        <v>34</v>
      </c>
      <c r="E255" s="679" t="s">
        <v>1619</v>
      </c>
      <c r="F255" s="679" t="s">
        <v>1012</v>
      </c>
      <c r="G255" s="679" t="s">
        <v>1620</v>
      </c>
      <c r="H255" s="679" t="s">
        <v>6783</v>
      </c>
      <c r="I255" s="678" t="s">
        <v>1298</v>
      </c>
    </row>
    <row r="256" spans="1:9" ht="51" customHeight="1" x14ac:dyDescent="0.25">
      <c r="A256" s="756" t="s">
        <v>1557</v>
      </c>
      <c r="B256" s="678" t="s">
        <v>186</v>
      </c>
      <c r="C256" s="678" t="s">
        <v>888</v>
      </c>
      <c r="D256" s="679" t="s">
        <v>34</v>
      </c>
      <c r="E256" s="679" t="s">
        <v>1622</v>
      </c>
      <c r="F256" s="679" t="s">
        <v>1623</v>
      </c>
      <c r="G256" s="679" t="s">
        <v>1624</v>
      </c>
      <c r="H256" s="679" t="s">
        <v>6784</v>
      </c>
      <c r="I256" s="678" t="s">
        <v>1561</v>
      </c>
    </row>
    <row r="257" spans="1:9" ht="76.5" customHeight="1" x14ac:dyDescent="0.25">
      <c r="A257" s="756" t="s">
        <v>1563</v>
      </c>
      <c r="B257" s="678" t="s">
        <v>186</v>
      </c>
      <c r="C257" s="678" t="s">
        <v>888</v>
      </c>
      <c r="D257" s="679" t="s">
        <v>34</v>
      </c>
      <c r="E257" s="679" t="s">
        <v>1627</v>
      </c>
      <c r="F257" s="679" t="s">
        <v>1628</v>
      </c>
      <c r="G257" s="679" t="s">
        <v>1629</v>
      </c>
      <c r="H257" s="679" t="s">
        <v>6467</v>
      </c>
      <c r="I257" s="678" t="s">
        <v>1129</v>
      </c>
    </row>
    <row r="258" spans="1:9" ht="63.75" customHeight="1" x14ac:dyDescent="0.25">
      <c r="A258" s="756" t="s">
        <v>1569</v>
      </c>
      <c r="B258" s="678" t="s">
        <v>186</v>
      </c>
      <c r="C258" s="678" t="s">
        <v>888</v>
      </c>
      <c r="D258" s="679" t="s">
        <v>34</v>
      </c>
      <c r="E258" s="679" t="s">
        <v>1632</v>
      </c>
      <c r="F258" s="679" t="s">
        <v>1633</v>
      </c>
      <c r="G258" s="679" t="s">
        <v>1634</v>
      </c>
      <c r="H258" s="679" t="s">
        <v>6789</v>
      </c>
      <c r="I258" s="678" t="s">
        <v>1270</v>
      </c>
    </row>
    <row r="259" spans="1:9" ht="51" customHeight="1" x14ac:dyDescent="0.25">
      <c r="A259" s="756" t="s">
        <v>1575</v>
      </c>
      <c r="B259" s="678" t="s">
        <v>186</v>
      </c>
      <c r="C259" s="678" t="s">
        <v>888</v>
      </c>
      <c r="D259" s="679" t="s">
        <v>34</v>
      </c>
      <c r="E259" s="679" t="s">
        <v>763</v>
      </c>
      <c r="F259" s="679" t="s">
        <v>1638</v>
      </c>
      <c r="G259" s="679" t="s">
        <v>355</v>
      </c>
      <c r="H259" s="679" t="s">
        <v>6797</v>
      </c>
      <c r="I259" s="678" t="s">
        <v>1113</v>
      </c>
    </row>
    <row r="260" spans="1:9" ht="63.75" customHeight="1" x14ac:dyDescent="0.25">
      <c r="A260" s="756" t="s">
        <v>1579</v>
      </c>
      <c r="B260" s="678" t="s">
        <v>186</v>
      </c>
      <c r="C260" s="678" t="s">
        <v>888</v>
      </c>
      <c r="D260" s="679" t="s">
        <v>34</v>
      </c>
      <c r="E260" s="679" t="s">
        <v>1642</v>
      </c>
      <c r="F260" s="679" t="s">
        <v>341</v>
      </c>
      <c r="G260" s="679" t="s">
        <v>1643</v>
      </c>
      <c r="H260" s="679" t="s">
        <v>6799</v>
      </c>
      <c r="I260" s="678" t="s">
        <v>1113</v>
      </c>
    </row>
    <row r="261" spans="1:9" ht="63.75" customHeight="1" x14ac:dyDescent="0.25">
      <c r="A261" s="756" t="s">
        <v>1583</v>
      </c>
      <c r="B261" s="678" t="s">
        <v>186</v>
      </c>
      <c r="C261" s="678" t="s">
        <v>888</v>
      </c>
      <c r="D261" s="679" t="s">
        <v>34</v>
      </c>
      <c r="E261" s="679" t="s">
        <v>1646</v>
      </c>
      <c r="F261" s="679" t="s">
        <v>1647</v>
      </c>
      <c r="G261" s="679" t="s">
        <v>814</v>
      </c>
      <c r="H261" s="679" t="s">
        <v>6800</v>
      </c>
      <c r="I261" s="678" t="s">
        <v>469</v>
      </c>
    </row>
    <row r="262" spans="1:9" ht="38.25" customHeight="1" x14ac:dyDescent="0.25">
      <c r="A262" s="756" t="s">
        <v>1589</v>
      </c>
      <c r="B262" s="678" t="s">
        <v>186</v>
      </c>
      <c r="C262" s="678" t="s">
        <v>888</v>
      </c>
      <c r="D262" s="679" t="s">
        <v>34</v>
      </c>
      <c r="E262" s="679" t="s">
        <v>1650</v>
      </c>
      <c r="F262" s="679" t="s">
        <v>1651</v>
      </c>
      <c r="G262" s="679" t="s">
        <v>277</v>
      </c>
      <c r="H262" s="679" t="s">
        <v>6801</v>
      </c>
      <c r="I262" s="678" t="s">
        <v>303</v>
      </c>
    </row>
    <row r="263" spans="1:9" ht="51" customHeight="1" x14ac:dyDescent="0.25">
      <c r="A263" s="756" t="s">
        <v>1594</v>
      </c>
      <c r="B263" s="678" t="s">
        <v>186</v>
      </c>
      <c r="C263" s="678" t="s">
        <v>888</v>
      </c>
      <c r="D263" s="679" t="s">
        <v>34</v>
      </c>
      <c r="E263" s="679" t="s">
        <v>1655</v>
      </c>
      <c r="F263" s="679" t="s">
        <v>1656</v>
      </c>
      <c r="G263" s="679" t="s">
        <v>1657</v>
      </c>
      <c r="H263" s="679" t="s">
        <v>6803</v>
      </c>
      <c r="I263" s="678" t="s">
        <v>1014</v>
      </c>
    </row>
    <row r="264" spans="1:9" ht="51" customHeight="1" x14ac:dyDescent="0.25">
      <c r="A264" s="756" t="s">
        <v>1600</v>
      </c>
      <c r="B264" s="678" t="s">
        <v>186</v>
      </c>
      <c r="C264" s="678" t="s">
        <v>888</v>
      </c>
      <c r="D264" s="679" t="s">
        <v>34</v>
      </c>
      <c r="E264" s="679" t="s">
        <v>1659</v>
      </c>
      <c r="F264" s="679" t="s">
        <v>1660</v>
      </c>
      <c r="G264" s="679" t="s">
        <v>1661</v>
      </c>
      <c r="H264" s="679" t="s">
        <v>6433</v>
      </c>
      <c r="I264" s="678" t="s">
        <v>1100</v>
      </c>
    </row>
    <row r="265" spans="1:9" ht="25.5" customHeight="1" x14ac:dyDescent="0.25">
      <c r="A265" s="756" t="s">
        <v>1604</v>
      </c>
      <c r="B265" s="678" t="s">
        <v>186</v>
      </c>
      <c r="C265" s="678" t="s">
        <v>888</v>
      </c>
      <c r="D265" s="679" t="s">
        <v>34</v>
      </c>
      <c r="E265" s="679" t="s">
        <v>1191</v>
      </c>
      <c r="F265" s="679" t="s">
        <v>1663</v>
      </c>
      <c r="G265" s="679" t="s">
        <v>1664</v>
      </c>
      <c r="H265" s="679" t="s">
        <v>6805</v>
      </c>
      <c r="I265" s="678" t="s">
        <v>976</v>
      </c>
    </row>
    <row r="266" spans="1:9" ht="51" customHeight="1" x14ac:dyDescent="0.25">
      <c r="A266" s="756" t="s">
        <v>1611</v>
      </c>
      <c r="B266" s="678" t="s">
        <v>186</v>
      </c>
      <c r="C266" s="678" t="s">
        <v>888</v>
      </c>
      <c r="D266" s="679" t="s">
        <v>34</v>
      </c>
      <c r="E266" s="679" t="s">
        <v>1668</v>
      </c>
      <c r="F266" s="679" t="s">
        <v>1669</v>
      </c>
      <c r="G266" s="679" t="s">
        <v>1670</v>
      </c>
      <c r="H266" s="679" t="s">
        <v>6807</v>
      </c>
      <c r="I266" s="678" t="s">
        <v>1434</v>
      </c>
    </row>
    <row r="267" spans="1:9" ht="51" customHeight="1" x14ac:dyDescent="0.25">
      <c r="A267" s="756" t="s">
        <v>1618</v>
      </c>
      <c r="B267" s="678" t="s">
        <v>186</v>
      </c>
      <c r="C267" s="678" t="s">
        <v>888</v>
      </c>
      <c r="D267" s="679" t="s">
        <v>34</v>
      </c>
      <c r="E267" s="679" t="s">
        <v>1673</v>
      </c>
      <c r="F267" s="679" t="s">
        <v>1674</v>
      </c>
      <c r="G267" s="679" t="s">
        <v>1675</v>
      </c>
      <c r="H267" s="679" t="s">
        <v>6808</v>
      </c>
      <c r="I267" s="678" t="s">
        <v>1380</v>
      </c>
    </row>
    <row r="268" spans="1:9" ht="51" customHeight="1" x14ac:dyDescent="0.25">
      <c r="A268" s="756" t="s">
        <v>1621</v>
      </c>
      <c r="B268" s="678" t="s">
        <v>186</v>
      </c>
      <c r="C268" s="678" t="s">
        <v>888</v>
      </c>
      <c r="D268" s="679" t="s">
        <v>34</v>
      </c>
      <c r="E268" s="679" t="s">
        <v>1680</v>
      </c>
      <c r="F268" s="679" t="s">
        <v>1681</v>
      </c>
      <c r="G268" s="679" t="s">
        <v>1682</v>
      </c>
      <c r="H268" s="679" t="s">
        <v>6810</v>
      </c>
      <c r="I268" s="678" t="s">
        <v>1286</v>
      </c>
    </row>
    <row r="269" spans="1:9" ht="51" customHeight="1" x14ac:dyDescent="0.25">
      <c r="A269" s="756" t="s">
        <v>1626</v>
      </c>
      <c r="B269" s="678" t="s">
        <v>186</v>
      </c>
      <c r="C269" s="678" t="s">
        <v>888</v>
      </c>
      <c r="D269" s="679" t="s">
        <v>34</v>
      </c>
      <c r="E269" s="679" t="s">
        <v>275</v>
      </c>
      <c r="F269" s="679" t="s">
        <v>1686</v>
      </c>
      <c r="G269" s="679" t="s">
        <v>1687</v>
      </c>
      <c r="H269" s="679" t="s">
        <v>6812</v>
      </c>
      <c r="I269" s="678" t="s">
        <v>1001</v>
      </c>
    </row>
    <row r="270" spans="1:9" ht="51" customHeight="1" x14ac:dyDescent="0.25">
      <c r="A270" s="756" t="s">
        <v>1631</v>
      </c>
      <c r="B270" s="678" t="s">
        <v>186</v>
      </c>
      <c r="C270" s="678" t="s">
        <v>888</v>
      </c>
      <c r="D270" s="679" t="s">
        <v>34</v>
      </c>
      <c r="E270" s="679" t="s">
        <v>1689</v>
      </c>
      <c r="F270" s="679" t="s">
        <v>1690</v>
      </c>
      <c r="G270" s="679" t="s">
        <v>1691</v>
      </c>
      <c r="H270" s="679" t="s">
        <v>6813</v>
      </c>
      <c r="I270" s="678" t="s">
        <v>934</v>
      </c>
    </row>
    <row r="271" spans="1:9" ht="51" customHeight="1" x14ac:dyDescent="0.25">
      <c r="A271" s="756" t="s">
        <v>1637</v>
      </c>
      <c r="B271" s="678" t="s">
        <v>186</v>
      </c>
      <c r="C271" s="678" t="s">
        <v>888</v>
      </c>
      <c r="D271" s="679" t="s">
        <v>34</v>
      </c>
      <c r="E271" s="679" t="s">
        <v>1694</v>
      </c>
      <c r="F271" s="679" t="s">
        <v>1695</v>
      </c>
      <c r="G271" s="679" t="s">
        <v>1696</v>
      </c>
      <c r="H271" s="679" t="s">
        <v>6814</v>
      </c>
      <c r="I271" s="678" t="s">
        <v>1286</v>
      </c>
    </row>
    <row r="272" spans="1:9" ht="38.25" customHeight="1" x14ac:dyDescent="0.25">
      <c r="A272" s="756" t="s">
        <v>1641</v>
      </c>
      <c r="B272" s="678" t="s">
        <v>186</v>
      </c>
      <c r="C272" s="678" t="s">
        <v>888</v>
      </c>
      <c r="D272" s="679" t="s">
        <v>34</v>
      </c>
      <c r="E272" s="679" t="s">
        <v>1700</v>
      </c>
      <c r="F272" s="679" t="s">
        <v>1701</v>
      </c>
      <c r="G272" s="679" t="s">
        <v>1702</v>
      </c>
      <c r="H272" s="679" t="s">
        <v>6817</v>
      </c>
      <c r="I272" s="678" t="s">
        <v>1154</v>
      </c>
    </row>
    <row r="273" spans="1:9" ht="63.75" customHeight="1" x14ac:dyDescent="0.25">
      <c r="A273" s="756" t="s">
        <v>1645</v>
      </c>
      <c r="B273" s="678" t="s">
        <v>186</v>
      </c>
      <c r="C273" s="678" t="s">
        <v>888</v>
      </c>
      <c r="D273" s="679" t="s">
        <v>34</v>
      </c>
      <c r="E273" s="679" t="s">
        <v>1705</v>
      </c>
      <c r="F273" s="679" t="s">
        <v>1706</v>
      </c>
      <c r="G273" s="679" t="s">
        <v>1707</v>
      </c>
      <c r="H273" s="679" t="s">
        <v>6846</v>
      </c>
      <c r="I273" s="678" t="s">
        <v>1708</v>
      </c>
    </row>
    <row r="274" spans="1:9" ht="51" customHeight="1" x14ac:dyDescent="0.25">
      <c r="A274" s="756" t="s">
        <v>1649</v>
      </c>
      <c r="B274" s="678" t="s">
        <v>186</v>
      </c>
      <c r="C274" s="678" t="s">
        <v>888</v>
      </c>
      <c r="D274" s="679" t="s">
        <v>34</v>
      </c>
      <c r="E274" s="679" t="s">
        <v>1712</v>
      </c>
      <c r="F274" s="679" t="s">
        <v>1713</v>
      </c>
      <c r="G274" s="679" t="s">
        <v>1714</v>
      </c>
      <c r="H274" s="679" t="s">
        <v>6822</v>
      </c>
      <c r="I274" s="678" t="s">
        <v>1263</v>
      </c>
    </row>
    <row r="275" spans="1:9" ht="51" customHeight="1" x14ac:dyDescent="0.25">
      <c r="A275" s="756" t="s">
        <v>1654</v>
      </c>
      <c r="B275" s="678" t="s">
        <v>186</v>
      </c>
      <c r="C275" s="678" t="s">
        <v>888</v>
      </c>
      <c r="D275" s="679" t="s">
        <v>34</v>
      </c>
      <c r="E275" s="679" t="s">
        <v>1719</v>
      </c>
      <c r="F275" s="679" t="s">
        <v>1720</v>
      </c>
      <c r="G275" s="679" t="s">
        <v>517</v>
      </c>
      <c r="H275" s="679" t="s">
        <v>6823</v>
      </c>
      <c r="I275" s="678" t="s">
        <v>922</v>
      </c>
    </row>
    <row r="276" spans="1:9" ht="38.25" customHeight="1" x14ac:dyDescent="0.25">
      <c r="A276" s="756" t="s">
        <v>1658</v>
      </c>
      <c r="B276" s="678" t="s">
        <v>186</v>
      </c>
      <c r="C276" s="678" t="s">
        <v>888</v>
      </c>
      <c r="D276" s="679" t="s">
        <v>34</v>
      </c>
      <c r="E276" s="679" t="s">
        <v>1724</v>
      </c>
      <c r="F276" s="679" t="s">
        <v>1725</v>
      </c>
      <c r="G276" s="679" t="s">
        <v>1726</v>
      </c>
      <c r="H276" s="679" t="s">
        <v>6828</v>
      </c>
      <c r="I276" s="678" t="s">
        <v>954</v>
      </c>
    </row>
    <row r="277" spans="1:9" ht="63.75" customHeight="1" x14ac:dyDescent="0.25">
      <c r="A277" s="756" t="s">
        <v>1662</v>
      </c>
      <c r="B277" s="678" t="s">
        <v>186</v>
      </c>
      <c r="C277" s="678" t="s">
        <v>888</v>
      </c>
      <c r="D277" s="679" t="s">
        <v>34</v>
      </c>
      <c r="E277" s="679" t="s">
        <v>1730</v>
      </c>
      <c r="F277" s="679" t="s">
        <v>1731</v>
      </c>
      <c r="G277" s="679" t="s">
        <v>1732</v>
      </c>
      <c r="H277" s="679" t="s">
        <v>6840</v>
      </c>
      <c r="I277" s="678" t="s">
        <v>1008</v>
      </c>
    </row>
    <row r="278" spans="1:9" ht="38.25" customHeight="1" x14ac:dyDescent="0.25">
      <c r="A278" s="756" t="s">
        <v>1667</v>
      </c>
      <c r="B278" s="678" t="s">
        <v>186</v>
      </c>
      <c r="C278" s="678" t="s">
        <v>888</v>
      </c>
      <c r="D278" s="679" t="s">
        <v>34</v>
      </c>
      <c r="E278" s="679" t="s">
        <v>1735</v>
      </c>
      <c r="F278" s="679" t="s">
        <v>1736</v>
      </c>
      <c r="G278" s="679" t="s">
        <v>1737</v>
      </c>
      <c r="H278" s="679" t="s">
        <v>6842</v>
      </c>
      <c r="I278" s="678" t="s">
        <v>303</v>
      </c>
    </row>
    <row r="279" spans="1:9" ht="38.25" customHeight="1" x14ac:dyDescent="0.25">
      <c r="A279" s="756" t="s">
        <v>1672</v>
      </c>
      <c r="B279" s="678" t="s">
        <v>186</v>
      </c>
      <c r="C279" s="678" t="s">
        <v>888</v>
      </c>
      <c r="D279" s="679" t="s">
        <v>34</v>
      </c>
      <c r="E279" s="679" t="s">
        <v>1739</v>
      </c>
      <c r="F279" s="679" t="s">
        <v>1740</v>
      </c>
      <c r="G279" s="679" t="s">
        <v>1741</v>
      </c>
      <c r="H279" s="679" t="s">
        <v>6844</v>
      </c>
      <c r="I279" s="678" t="s">
        <v>1008</v>
      </c>
    </row>
    <row r="280" spans="1:9" ht="38.25" customHeight="1" x14ac:dyDescent="0.25">
      <c r="A280" s="756" t="s">
        <v>1679</v>
      </c>
      <c r="B280" s="678" t="s">
        <v>186</v>
      </c>
      <c r="C280" s="678" t="s">
        <v>888</v>
      </c>
      <c r="D280" s="679" t="s">
        <v>34</v>
      </c>
      <c r="E280" s="679" t="s">
        <v>1744</v>
      </c>
      <c r="F280" s="679" t="s">
        <v>1745</v>
      </c>
      <c r="G280" s="679" t="s">
        <v>1746</v>
      </c>
      <c r="H280" s="679" t="s">
        <v>7239</v>
      </c>
      <c r="I280" s="678" t="s">
        <v>303</v>
      </c>
    </row>
    <row r="281" spans="1:9" ht="51" customHeight="1" x14ac:dyDescent="0.25">
      <c r="A281" s="756" t="s">
        <v>1685</v>
      </c>
      <c r="B281" s="678" t="s">
        <v>186</v>
      </c>
      <c r="C281" s="678" t="s">
        <v>888</v>
      </c>
      <c r="D281" s="679" t="s">
        <v>34</v>
      </c>
      <c r="E281" s="679" t="s">
        <v>1748</v>
      </c>
      <c r="F281" s="679" t="s">
        <v>1749</v>
      </c>
      <c r="G281" s="679" t="s">
        <v>1049</v>
      </c>
      <c r="H281" s="679" t="s">
        <v>6847</v>
      </c>
      <c r="I281" s="678" t="s">
        <v>922</v>
      </c>
    </row>
    <row r="282" spans="1:9" ht="51" customHeight="1" x14ac:dyDescent="0.25">
      <c r="A282" s="756" t="s">
        <v>1688</v>
      </c>
      <c r="B282" s="678" t="s">
        <v>186</v>
      </c>
      <c r="C282" s="678" t="s">
        <v>888</v>
      </c>
      <c r="D282" s="679" t="s">
        <v>34</v>
      </c>
      <c r="E282" s="679" t="s">
        <v>1752</v>
      </c>
      <c r="F282" s="679" t="s">
        <v>1753</v>
      </c>
      <c r="G282" s="679" t="s">
        <v>1754</v>
      </c>
      <c r="H282" s="679" t="s">
        <v>6850</v>
      </c>
      <c r="I282" s="678" t="s">
        <v>1298</v>
      </c>
    </row>
    <row r="283" spans="1:9" ht="38.25" customHeight="1" x14ac:dyDescent="0.25">
      <c r="A283" s="756" t="s">
        <v>1693</v>
      </c>
      <c r="B283" s="678" t="s">
        <v>186</v>
      </c>
      <c r="C283" s="678" t="s">
        <v>888</v>
      </c>
      <c r="D283" s="679" t="s">
        <v>34</v>
      </c>
      <c r="E283" s="679" t="s">
        <v>1758</v>
      </c>
      <c r="F283" s="679" t="s">
        <v>1759</v>
      </c>
      <c r="G283" s="679" t="s">
        <v>1760</v>
      </c>
      <c r="H283" s="679" t="s">
        <v>6853</v>
      </c>
      <c r="I283" s="678" t="s">
        <v>1286</v>
      </c>
    </row>
    <row r="284" spans="1:9" ht="63.75" customHeight="1" x14ac:dyDescent="0.25">
      <c r="A284" s="756" t="s">
        <v>1699</v>
      </c>
      <c r="B284" s="678" t="s">
        <v>186</v>
      </c>
      <c r="C284" s="678" t="s">
        <v>888</v>
      </c>
      <c r="D284" s="679" t="s">
        <v>34</v>
      </c>
      <c r="E284" s="679" t="s">
        <v>1762</v>
      </c>
      <c r="F284" s="679" t="s">
        <v>1763</v>
      </c>
      <c r="G284" s="679" t="s">
        <v>1764</v>
      </c>
      <c r="H284" s="679" t="s">
        <v>6855</v>
      </c>
      <c r="I284" s="678" t="s">
        <v>1434</v>
      </c>
    </row>
    <row r="285" spans="1:9" ht="38.25" customHeight="1" x14ac:dyDescent="0.25">
      <c r="A285" s="756" t="s">
        <v>1704</v>
      </c>
      <c r="B285" s="678" t="s">
        <v>186</v>
      </c>
      <c r="C285" s="678" t="s">
        <v>888</v>
      </c>
      <c r="D285" s="679" t="s">
        <v>34</v>
      </c>
      <c r="E285" s="679" t="s">
        <v>1767</v>
      </c>
      <c r="F285" s="679" t="s">
        <v>1763</v>
      </c>
      <c r="G285" s="679" t="s">
        <v>1768</v>
      </c>
      <c r="H285" s="679" t="s">
        <v>6856</v>
      </c>
      <c r="I285" s="678" t="s">
        <v>901</v>
      </c>
    </row>
    <row r="286" spans="1:9" ht="63.75" customHeight="1" x14ac:dyDescent="0.25">
      <c r="A286" s="756" t="s">
        <v>1711</v>
      </c>
      <c r="B286" s="678" t="s">
        <v>186</v>
      </c>
      <c r="C286" s="678" t="s">
        <v>888</v>
      </c>
      <c r="D286" s="679" t="s">
        <v>34</v>
      </c>
      <c r="E286" s="679" t="s">
        <v>1772</v>
      </c>
      <c r="F286" s="679" t="s">
        <v>1773</v>
      </c>
      <c r="G286" s="679" t="s">
        <v>1774</v>
      </c>
      <c r="H286" s="679" t="s">
        <v>6862</v>
      </c>
      <c r="I286" s="678" t="s">
        <v>976</v>
      </c>
    </row>
    <row r="287" spans="1:9" ht="51" customHeight="1" x14ac:dyDescent="0.25">
      <c r="A287" s="756" t="s">
        <v>1718</v>
      </c>
      <c r="B287" s="678" t="s">
        <v>186</v>
      </c>
      <c r="C287" s="678" t="s">
        <v>888</v>
      </c>
      <c r="D287" s="679" t="s">
        <v>34</v>
      </c>
      <c r="E287" s="679" t="s">
        <v>1778</v>
      </c>
      <c r="F287" s="679" t="s">
        <v>1779</v>
      </c>
      <c r="G287" s="679" t="s">
        <v>1780</v>
      </c>
      <c r="H287" s="679" t="s">
        <v>6864</v>
      </c>
      <c r="I287" s="678" t="s">
        <v>303</v>
      </c>
    </row>
    <row r="288" spans="1:9" ht="38.25" customHeight="1" x14ac:dyDescent="0.25">
      <c r="A288" s="756" t="s">
        <v>1723</v>
      </c>
      <c r="B288" s="678" t="s">
        <v>186</v>
      </c>
      <c r="C288" s="678" t="s">
        <v>888</v>
      </c>
      <c r="D288" s="679" t="s">
        <v>34</v>
      </c>
      <c r="E288" s="679" t="s">
        <v>1783</v>
      </c>
      <c r="F288" s="679" t="s">
        <v>1784</v>
      </c>
      <c r="G288" s="679" t="s">
        <v>1785</v>
      </c>
      <c r="H288" s="679" t="s">
        <v>6866</v>
      </c>
      <c r="I288" s="678" t="s">
        <v>1786</v>
      </c>
    </row>
    <row r="289" spans="1:9" ht="63.75" customHeight="1" x14ac:dyDescent="0.25">
      <c r="A289" s="756" t="s">
        <v>1729</v>
      </c>
      <c r="B289" s="678" t="s">
        <v>186</v>
      </c>
      <c r="C289" s="678" t="s">
        <v>888</v>
      </c>
      <c r="D289" s="679" t="s">
        <v>34</v>
      </c>
      <c r="E289" s="679" t="s">
        <v>1783</v>
      </c>
      <c r="F289" s="679" t="s">
        <v>1790</v>
      </c>
      <c r="G289" s="679" t="s">
        <v>1791</v>
      </c>
      <c r="H289" s="679" t="s">
        <v>6867</v>
      </c>
      <c r="I289" s="678" t="s">
        <v>1032</v>
      </c>
    </row>
    <row r="290" spans="1:9" s="681" customFormat="1" ht="51" customHeight="1" x14ac:dyDescent="0.25">
      <c r="A290" s="756" t="s">
        <v>1734</v>
      </c>
      <c r="B290" s="678" t="s">
        <v>186</v>
      </c>
      <c r="C290" s="678" t="s">
        <v>888</v>
      </c>
      <c r="D290" s="679" t="s">
        <v>34</v>
      </c>
      <c r="E290" s="679" t="s">
        <v>1794</v>
      </c>
      <c r="F290" s="679" t="s">
        <v>1795</v>
      </c>
      <c r="G290" s="679" t="s">
        <v>998</v>
      </c>
      <c r="H290" s="679" t="s">
        <v>6607</v>
      </c>
      <c r="I290" s="678" t="s">
        <v>303</v>
      </c>
    </row>
    <row r="291" spans="1:9" ht="51" customHeight="1" x14ac:dyDescent="0.25">
      <c r="A291" s="756" t="s">
        <v>1738</v>
      </c>
      <c r="B291" s="678" t="s">
        <v>186</v>
      </c>
      <c r="C291" s="678" t="s">
        <v>888</v>
      </c>
      <c r="D291" s="679" t="s">
        <v>34</v>
      </c>
      <c r="E291" s="679" t="s">
        <v>1798</v>
      </c>
      <c r="F291" s="679" t="s">
        <v>1799</v>
      </c>
      <c r="G291" s="679" t="s">
        <v>1800</v>
      </c>
      <c r="H291" s="679" t="s">
        <v>6870</v>
      </c>
      <c r="I291" s="678" t="s">
        <v>1154</v>
      </c>
    </row>
    <row r="292" spans="1:9" ht="89.25" customHeight="1" x14ac:dyDescent="0.25">
      <c r="A292" s="756" t="s">
        <v>1743</v>
      </c>
      <c r="B292" s="678" t="s">
        <v>186</v>
      </c>
      <c r="C292" s="678" t="s">
        <v>888</v>
      </c>
      <c r="D292" s="679" t="s">
        <v>34</v>
      </c>
      <c r="E292" s="679" t="s">
        <v>1804</v>
      </c>
      <c r="F292" s="679" t="s">
        <v>1805</v>
      </c>
      <c r="G292" s="679" t="s">
        <v>1806</v>
      </c>
      <c r="H292" s="679" t="s">
        <v>6874</v>
      </c>
      <c r="I292" s="678" t="s">
        <v>1561</v>
      </c>
    </row>
    <row r="293" spans="1:9" ht="38.25" customHeight="1" x14ac:dyDescent="0.25">
      <c r="A293" s="756" t="s">
        <v>1747</v>
      </c>
      <c r="B293" s="678" t="s">
        <v>186</v>
      </c>
      <c r="C293" s="678" t="s">
        <v>888</v>
      </c>
      <c r="D293" s="679" t="s">
        <v>34</v>
      </c>
      <c r="E293" s="679" t="s">
        <v>1810</v>
      </c>
      <c r="F293" s="679" t="s">
        <v>1811</v>
      </c>
      <c r="G293" s="679" t="s">
        <v>1812</v>
      </c>
      <c r="H293" s="679" t="s">
        <v>6876</v>
      </c>
      <c r="I293" s="678" t="s">
        <v>1143</v>
      </c>
    </row>
    <row r="294" spans="1:9" ht="51" customHeight="1" x14ac:dyDescent="0.25">
      <c r="A294" s="756" t="s">
        <v>1751</v>
      </c>
      <c r="B294" s="678" t="s">
        <v>186</v>
      </c>
      <c r="C294" s="678" t="s">
        <v>888</v>
      </c>
      <c r="D294" s="679" t="s">
        <v>34</v>
      </c>
      <c r="E294" s="679" t="s">
        <v>1816</v>
      </c>
      <c r="F294" s="679" t="s">
        <v>1817</v>
      </c>
      <c r="G294" s="679" t="s">
        <v>1818</v>
      </c>
      <c r="H294" s="679" t="s">
        <v>6878</v>
      </c>
      <c r="I294" s="678" t="s">
        <v>303</v>
      </c>
    </row>
    <row r="295" spans="1:9" ht="51" customHeight="1" x14ac:dyDescent="0.25">
      <c r="A295" s="756" t="s">
        <v>1757</v>
      </c>
      <c r="B295" s="678" t="s">
        <v>186</v>
      </c>
      <c r="C295" s="678" t="s">
        <v>888</v>
      </c>
      <c r="D295" s="679" t="s">
        <v>34</v>
      </c>
      <c r="E295" s="679" t="s">
        <v>1820</v>
      </c>
      <c r="F295" s="679" t="s">
        <v>1821</v>
      </c>
      <c r="G295" s="679" t="s">
        <v>1822</v>
      </c>
      <c r="H295" s="679" t="s">
        <v>6753</v>
      </c>
      <c r="I295" s="678" t="s">
        <v>1380</v>
      </c>
    </row>
    <row r="296" spans="1:9" ht="51" customHeight="1" x14ac:dyDescent="0.25">
      <c r="A296" s="756" t="s">
        <v>1761</v>
      </c>
      <c r="B296" s="678" t="s">
        <v>186</v>
      </c>
      <c r="C296" s="678" t="s">
        <v>888</v>
      </c>
      <c r="D296" s="679" t="s">
        <v>34</v>
      </c>
      <c r="E296" s="679" t="s">
        <v>1824</v>
      </c>
      <c r="F296" s="679" t="s">
        <v>439</v>
      </c>
      <c r="G296" s="679" t="s">
        <v>1825</v>
      </c>
      <c r="H296" s="679" t="s">
        <v>7097</v>
      </c>
      <c r="I296" s="678" t="s">
        <v>1177</v>
      </c>
    </row>
    <row r="297" spans="1:9" ht="38.25" customHeight="1" x14ac:dyDescent="0.25">
      <c r="A297" s="756" t="s">
        <v>1766</v>
      </c>
      <c r="B297" s="678" t="s">
        <v>186</v>
      </c>
      <c r="C297" s="678" t="s">
        <v>888</v>
      </c>
      <c r="D297" s="679" t="s">
        <v>34</v>
      </c>
      <c r="E297" s="679" t="s">
        <v>1828</v>
      </c>
      <c r="F297" s="679" t="s">
        <v>1829</v>
      </c>
      <c r="G297" s="679" t="s">
        <v>1830</v>
      </c>
      <c r="H297" s="679" t="s">
        <v>6882</v>
      </c>
      <c r="I297" s="678" t="s">
        <v>1434</v>
      </c>
    </row>
    <row r="298" spans="1:9" ht="63.75" customHeight="1" x14ac:dyDescent="0.25">
      <c r="A298" s="756" t="s">
        <v>1771</v>
      </c>
      <c r="B298" s="678" t="s">
        <v>186</v>
      </c>
      <c r="C298" s="678" t="s">
        <v>888</v>
      </c>
      <c r="D298" s="679" t="s">
        <v>34</v>
      </c>
      <c r="E298" s="679" t="s">
        <v>1834</v>
      </c>
      <c r="F298" s="679" t="s">
        <v>1087</v>
      </c>
      <c r="G298" s="679" t="s">
        <v>1835</v>
      </c>
      <c r="H298" s="679" t="s">
        <v>6884</v>
      </c>
      <c r="I298" s="678" t="s">
        <v>934</v>
      </c>
    </row>
    <row r="299" spans="1:9" ht="102" customHeight="1" x14ac:dyDescent="0.25">
      <c r="A299" s="756" t="s">
        <v>1777</v>
      </c>
      <c r="B299" s="678" t="s">
        <v>186</v>
      </c>
      <c r="C299" s="678" t="s">
        <v>888</v>
      </c>
      <c r="D299" s="679" t="s">
        <v>34</v>
      </c>
      <c r="E299" s="679" t="s">
        <v>228</v>
      </c>
      <c r="F299" s="679" t="s">
        <v>1837</v>
      </c>
      <c r="G299" s="679" t="s">
        <v>1838</v>
      </c>
      <c r="H299" s="679" t="s">
        <v>6886</v>
      </c>
      <c r="I299" s="678" t="s">
        <v>246</v>
      </c>
    </row>
    <row r="300" spans="1:9" ht="63.75" customHeight="1" x14ac:dyDescent="0.25">
      <c r="A300" s="756" t="s">
        <v>1782</v>
      </c>
      <c r="B300" s="678" t="s">
        <v>186</v>
      </c>
      <c r="C300" s="678" t="s">
        <v>888</v>
      </c>
      <c r="D300" s="679" t="s">
        <v>34</v>
      </c>
      <c r="E300" s="679" t="s">
        <v>228</v>
      </c>
      <c r="F300" s="679" t="s">
        <v>1841</v>
      </c>
      <c r="G300" s="679" t="s">
        <v>1772</v>
      </c>
      <c r="H300" s="679" t="s">
        <v>6887</v>
      </c>
      <c r="I300" s="678" t="s">
        <v>915</v>
      </c>
    </row>
    <row r="301" spans="1:9" ht="76.5" customHeight="1" x14ac:dyDescent="0.25">
      <c r="A301" s="756" t="s">
        <v>1789</v>
      </c>
      <c r="B301" s="678" t="s">
        <v>186</v>
      </c>
      <c r="C301" s="678" t="s">
        <v>888</v>
      </c>
      <c r="D301" s="679" t="s">
        <v>34</v>
      </c>
      <c r="E301" s="679" t="s">
        <v>228</v>
      </c>
      <c r="F301" s="679" t="s">
        <v>1844</v>
      </c>
      <c r="G301" s="679" t="s">
        <v>492</v>
      </c>
      <c r="H301" s="679" t="s">
        <v>6888</v>
      </c>
      <c r="I301" s="678" t="s">
        <v>246</v>
      </c>
    </row>
    <row r="302" spans="1:9" ht="51" customHeight="1" x14ac:dyDescent="0.25">
      <c r="A302" s="756" t="s">
        <v>1793</v>
      </c>
      <c r="B302" s="678" t="s">
        <v>186</v>
      </c>
      <c r="C302" s="678" t="s">
        <v>888</v>
      </c>
      <c r="D302" s="679" t="s">
        <v>34</v>
      </c>
      <c r="E302" s="679" t="s">
        <v>228</v>
      </c>
      <c r="F302" s="679" t="s">
        <v>1848</v>
      </c>
      <c r="G302" s="679" t="s">
        <v>1849</v>
      </c>
      <c r="H302" s="679" t="s">
        <v>6889</v>
      </c>
      <c r="I302" s="678" t="s">
        <v>901</v>
      </c>
    </row>
    <row r="303" spans="1:9" ht="51" customHeight="1" x14ac:dyDescent="0.25">
      <c r="A303" s="756" t="s">
        <v>1797</v>
      </c>
      <c r="B303" s="678" t="s">
        <v>186</v>
      </c>
      <c r="C303" s="678" t="s">
        <v>888</v>
      </c>
      <c r="D303" s="679" t="s">
        <v>34</v>
      </c>
      <c r="E303" s="679" t="s">
        <v>1851</v>
      </c>
      <c r="F303" s="679" t="s">
        <v>1852</v>
      </c>
      <c r="G303" s="679" t="s">
        <v>1853</v>
      </c>
      <c r="H303" s="679" t="s">
        <v>7240</v>
      </c>
      <c r="I303" s="678" t="s">
        <v>6364</v>
      </c>
    </row>
    <row r="304" spans="1:9" ht="51" customHeight="1" x14ac:dyDescent="0.25">
      <c r="A304" s="756" t="s">
        <v>1803</v>
      </c>
      <c r="B304" s="678" t="s">
        <v>186</v>
      </c>
      <c r="C304" s="678" t="s">
        <v>888</v>
      </c>
      <c r="D304" s="679" t="s">
        <v>34</v>
      </c>
      <c r="E304" s="679" t="s">
        <v>1856</v>
      </c>
      <c r="F304" s="679" t="s">
        <v>1857</v>
      </c>
      <c r="G304" s="679" t="s">
        <v>1858</v>
      </c>
      <c r="H304" s="679" t="s">
        <v>6900</v>
      </c>
      <c r="I304" s="678" t="s">
        <v>246</v>
      </c>
    </row>
    <row r="305" spans="1:9" ht="76.5" customHeight="1" x14ac:dyDescent="0.25">
      <c r="A305" s="756" t="s">
        <v>1809</v>
      </c>
      <c r="B305" s="678" t="s">
        <v>186</v>
      </c>
      <c r="C305" s="678" t="s">
        <v>888</v>
      </c>
      <c r="D305" s="679" t="s">
        <v>34</v>
      </c>
      <c r="E305" s="679" t="s">
        <v>1856</v>
      </c>
      <c r="F305" s="679" t="s">
        <v>1638</v>
      </c>
      <c r="G305" s="679" t="s">
        <v>1858</v>
      </c>
      <c r="H305" s="679" t="s">
        <v>6901</v>
      </c>
      <c r="I305" s="678" t="s">
        <v>961</v>
      </c>
    </row>
    <row r="306" spans="1:9" ht="51" customHeight="1" x14ac:dyDescent="0.25">
      <c r="A306" s="756" t="s">
        <v>1815</v>
      </c>
      <c r="B306" s="678" t="s">
        <v>186</v>
      </c>
      <c r="C306" s="678" t="s">
        <v>888</v>
      </c>
      <c r="D306" s="679" t="s">
        <v>34</v>
      </c>
      <c r="E306" s="679" t="s">
        <v>1865</v>
      </c>
      <c r="F306" s="679" t="s">
        <v>1866</v>
      </c>
      <c r="G306" s="679" t="s">
        <v>1442</v>
      </c>
      <c r="H306" s="679" t="s">
        <v>6907</v>
      </c>
      <c r="I306" s="678" t="s">
        <v>1228</v>
      </c>
    </row>
    <row r="307" spans="1:9" ht="63.75" customHeight="1" x14ac:dyDescent="0.25">
      <c r="A307" s="756" t="s">
        <v>1819</v>
      </c>
      <c r="B307" s="678" t="s">
        <v>186</v>
      </c>
      <c r="C307" s="678" t="s">
        <v>888</v>
      </c>
      <c r="D307" s="679" t="s">
        <v>34</v>
      </c>
      <c r="E307" s="679" t="s">
        <v>1869</v>
      </c>
      <c r="F307" s="679" t="s">
        <v>1870</v>
      </c>
      <c r="G307" s="679" t="s">
        <v>1871</v>
      </c>
      <c r="H307" s="679" t="s">
        <v>7241</v>
      </c>
      <c r="I307" s="678" t="s">
        <v>1561</v>
      </c>
    </row>
    <row r="308" spans="1:9" ht="38.25" customHeight="1" x14ac:dyDescent="0.25">
      <c r="A308" s="756" t="s">
        <v>1823</v>
      </c>
      <c r="B308" s="678" t="s">
        <v>186</v>
      </c>
      <c r="C308" s="678" t="s">
        <v>888</v>
      </c>
      <c r="D308" s="679" t="s">
        <v>34</v>
      </c>
      <c r="E308" s="679" t="s">
        <v>1873</v>
      </c>
      <c r="F308" s="679" t="s">
        <v>1874</v>
      </c>
      <c r="G308" s="679" t="s">
        <v>1875</v>
      </c>
      <c r="H308" s="679" t="s">
        <v>7134</v>
      </c>
      <c r="I308" s="678" t="s">
        <v>469</v>
      </c>
    </row>
    <row r="309" spans="1:9" ht="51" customHeight="1" x14ac:dyDescent="0.25">
      <c r="A309" s="756" t="s">
        <v>1827</v>
      </c>
      <c r="B309" s="678" t="s">
        <v>186</v>
      </c>
      <c r="C309" s="678" t="s">
        <v>888</v>
      </c>
      <c r="D309" s="679" t="s">
        <v>34</v>
      </c>
      <c r="E309" s="679" t="s">
        <v>1879</v>
      </c>
      <c r="F309" s="679" t="s">
        <v>1880</v>
      </c>
      <c r="G309" s="679" t="s">
        <v>1881</v>
      </c>
      <c r="H309" s="679" t="s">
        <v>6910</v>
      </c>
      <c r="I309" s="678" t="s">
        <v>1113</v>
      </c>
    </row>
    <row r="310" spans="1:9" ht="25.5" customHeight="1" x14ac:dyDescent="0.25">
      <c r="A310" s="756" t="s">
        <v>1833</v>
      </c>
      <c r="B310" s="678" t="s">
        <v>186</v>
      </c>
      <c r="C310" s="678" t="s">
        <v>888</v>
      </c>
      <c r="D310" s="679" t="s">
        <v>34</v>
      </c>
      <c r="E310" s="679" t="s">
        <v>1884</v>
      </c>
      <c r="F310" s="679" t="s">
        <v>1885</v>
      </c>
      <c r="G310" s="679" t="s">
        <v>1886</v>
      </c>
      <c r="H310" s="679" t="s">
        <v>6911</v>
      </c>
      <c r="I310" s="678" t="s">
        <v>469</v>
      </c>
    </row>
    <row r="311" spans="1:9" ht="51" customHeight="1" x14ac:dyDescent="0.25">
      <c r="A311" s="756" t="s">
        <v>1836</v>
      </c>
      <c r="B311" s="678" t="s">
        <v>186</v>
      </c>
      <c r="C311" s="678" t="s">
        <v>888</v>
      </c>
      <c r="D311" s="679" t="s">
        <v>34</v>
      </c>
      <c r="E311" s="679" t="s">
        <v>1890</v>
      </c>
      <c r="F311" s="679" t="s">
        <v>1891</v>
      </c>
      <c r="G311" s="679" t="s">
        <v>958</v>
      </c>
      <c r="H311" s="679" t="s">
        <v>6916</v>
      </c>
      <c r="I311" s="678" t="s">
        <v>915</v>
      </c>
    </row>
    <row r="312" spans="1:9" ht="51" customHeight="1" x14ac:dyDescent="0.25">
      <c r="A312" s="756" t="s">
        <v>1840</v>
      </c>
      <c r="B312" s="678" t="s">
        <v>186</v>
      </c>
      <c r="C312" s="678" t="s">
        <v>888</v>
      </c>
      <c r="D312" s="679" t="s">
        <v>34</v>
      </c>
      <c r="E312" s="679" t="s">
        <v>1890</v>
      </c>
      <c r="F312" s="679" t="s">
        <v>1893</v>
      </c>
      <c r="G312" s="679" t="s">
        <v>1894</v>
      </c>
      <c r="H312" s="679" t="s">
        <v>6917</v>
      </c>
      <c r="I312" s="678" t="s">
        <v>976</v>
      </c>
    </row>
    <row r="313" spans="1:9" s="681" customFormat="1" ht="51" customHeight="1" x14ac:dyDescent="0.25">
      <c r="A313" s="756" t="s">
        <v>1843</v>
      </c>
      <c r="B313" s="678" t="s">
        <v>186</v>
      </c>
      <c r="C313" s="678" t="s">
        <v>888</v>
      </c>
      <c r="D313" s="679" t="s">
        <v>34</v>
      </c>
      <c r="E313" s="679" t="s">
        <v>1890</v>
      </c>
      <c r="F313" s="679" t="s">
        <v>6371</v>
      </c>
      <c r="G313" s="679" t="s">
        <v>958</v>
      </c>
      <c r="H313" s="679" t="s">
        <v>6918</v>
      </c>
      <c r="I313" s="678" t="s">
        <v>1113</v>
      </c>
    </row>
    <row r="314" spans="1:9" ht="102" customHeight="1" x14ac:dyDescent="0.25">
      <c r="A314" s="756" t="s">
        <v>1847</v>
      </c>
      <c r="B314" s="678" t="s">
        <v>186</v>
      </c>
      <c r="C314" s="678" t="s">
        <v>888</v>
      </c>
      <c r="D314" s="679" t="s">
        <v>34</v>
      </c>
      <c r="E314" s="679" t="s">
        <v>1902</v>
      </c>
      <c r="F314" s="679" t="s">
        <v>1903</v>
      </c>
      <c r="G314" s="679" t="s">
        <v>1904</v>
      </c>
      <c r="H314" s="679" t="s">
        <v>6920</v>
      </c>
      <c r="I314" s="678" t="s">
        <v>1113</v>
      </c>
    </row>
    <row r="315" spans="1:9" ht="51" customHeight="1" x14ac:dyDescent="0.25">
      <c r="A315" s="756" t="s">
        <v>1850</v>
      </c>
      <c r="B315" s="678" t="s">
        <v>186</v>
      </c>
      <c r="C315" s="678" t="s">
        <v>888</v>
      </c>
      <c r="D315" s="679" t="s">
        <v>34</v>
      </c>
      <c r="E315" s="679" t="s">
        <v>1908</v>
      </c>
      <c r="F315" s="679" t="s">
        <v>1909</v>
      </c>
      <c r="G315" s="679" t="s">
        <v>1910</v>
      </c>
      <c r="H315" s="679" t="s">
        <v>7242</v>
      </c>
      <c r="I315" s="678" t="s">
        <v>1234</v>
      </c>
    </row>
    <row r="316" spans="1:9" ht="76.5" customHeight="1" x14ac:dyDescent="0.25">
      <c r="A316" s="756" t="s">
        <v>1855</v>
      </c>
      <c r="B316" s="678" t="s">
        <v>186</v>
      </c>
      <c r="C316" s="678" t="s">
        <v>888</v>
      </c>
      <c r="D316" s="679" t="s">
        <v>34</v>
      </c>
      <c r="E316" s="679" t="s">
        <v>1914</v>
      </c>
      <c r="F316" s="679" t="s">
        <v>1915</v>
      </c>
      <c r="G316" s="679" t="s">
        <v>1916</v>
      </c>
      <c r="H316" s="679" t="s">
        <v>6933</v>
      </c>
      <c r="I316" s="678" t="s">
        <v>1263</v>
      </c>
    </row>
    <row r="317" spans="1:9" ht="76.5" customHeight="1" x14ac:dyDescent="0.25">
      <c r="A317" s="756" t="s">
        <v>1861</v>
      </c>
      <c r="B317" s="678" t="s">
        <v>186</v>
      </c>
      <c r="C317" s="678" t="s">
        <v>888</v>
      </c>
      <c r="D317" s="679" t="s">
        <v>34</v>
      </c>
      <c r="E317" s="679" t="s">
        <v>1920</v>
      </c>
      <c r="F317" s="679" t="s">
        <v>1921</v>
      </c>
      <c r="G317" s="679" t="s">
        <v>1922</v>
      </c>
      <c r="H317" s="679" t="s">
        <v>6936</v>
      </c>
      <c r="I317" s="678" t="s">
        <v>1113</v>
      </c>
    </row>
    <row r="318" spans="1:9" s="681" customFormat="1" ht="51" customHeight="1" x14ac:dyDescent="0.25">
      <c r="A318" s="756" t="s">
        <v>1864</v>
      </c>
      <c r="B318" s="678" t="s">
        <v>186</v>
      </c>
      <c r="C318" s="678" t="s">
        <v>888</v>
      </c>
      <c r="D318" s="679" t="s">
        <v>34</v>
      </c>
      <c r="E318" s="679" t="s">
        <v>1925</v>
      </c>
      <c r="F318" s="679" t="s">
        <v>1926</v>
      </c>
      <c r="G318" s="679" t="s">
        <v>1927</v>
      </c>
      <c r="H318" s="679" t="s">
        <v>6937</v>
      </c>
      <c r="I318" s="678" t="s">
        <v>1001</v>
      </c>
    </row>
    <row r="319" spans="1:9" ht="38.25" customHeight="1" x14ac:dyDescent="0.25">
      <c r="A319" s="756" t="s">
        <v>1868</v>
      </c>
      <c r="B319" s="678" t="s">
        <v>186</v>
      </c>
      <c r="C319" s="678" t="s">
        <v>888</v>
      </c>
      <c r="D319" s="679" t="s">
        <v>34</v>
      </c>
      <c r="E319" s="679" t="s">
        <v>1930</v>
      </c>
      <c r="F319" s="679" t="s">
        <v>1931</v>
      </c>
      <c r="G319" s="679" t="s">
        <v>1932</v>
      </c>
      <c r="H319" s="679" t="s">
        <v>6938</v>
      </c>
      <c r="I319" s="678" t="s">
        <v>948</v>
      </c>
    </row>
    <row r="320" spans="1:9" ht="25.5" customHeight="1" x14ac:dyDescent="0.25">
      <c r="A320" s="756" t="s">
        <v>1872</v>
      </c>
      <c r="B320" s="678" t="s">
        <v>186</v>
      </c>
      <c r="C320" s="678" t="s">
        <v>888</v>
      </c>
      <c r="D320" s="679" t="s">
        <v>34</v>
      </c>
      <c r="E320" s="679" t="s">
        <v>1934</v>
      </c>
      <c r="F320" s="679" t="s">
        <v>1935</v>
      </c>
      <c r="G320" s="679" t="s">
        <v>1936</v>
      </c>
      <c r="H320" s="679" t="s">
        <v>6941</v>
      </c>
      <c r="I320" s="678" t="s">
        <v>1001</v>
      </c>
    </row>
    <row r="321" spans="1:9" ht="25.5" customHeight="1" x14ac:dyDescent="0.25">
      <c r="A321" s="756" t="s">
        <v>1878</v>
      </c>
      <c r="B321" s="678" t="s">
        <v>186</v>
      </c>
      <c r="C321" s="678" t="s">
        <v>888</v>
      </c>
      <c r="D321" s="679" t="s">
        <v>34</v>
      </c>
      <c r="E321" s="679" t="s">
        <v>1400</v>
      </c>
      <c r="F321" s="679" t="s">
        <v>1938</v>
      </c>
      <c r="G321" s="679" t="s">
        <v>494</v>
      </c>
      <c r="H321" s="679" t="s">
        <v>6831</v>
      </c>
      <c r="I321" s="678" t="s">
        <v>1118</v>
      </c>
    </row>
    <row r="322" spans="1:9" ht="51" customHeight="1" x14ac:dyDescent="0.25">
      <c r="A322" s="756" t="s">
        <v>1883</v>
      </c>
      <c r="B322" s="678" t="s">
        <v>186</v>
      </c>
      <c r="C322" s="678" t="s">
        <v>888</v>
      </c>
      <c r="D322" s="679" t="s">
        <v>34</v>
      </c>
      <c r="E322" s="679" t="s">
        <v>1943</v>
      </c>
      <c r="F322" s="679" t="s">
        <v>1944</v>
      </c>
      <c r="G322" s="679" t="s">
        <v>1945</v>
      </c>
      <c r="H322" s="679" t="s">
        <v>6947</v>
      </c>
      <c r="I322" s="678" t="s">
        <v>1434</v>
      </c>
    </row>
    <row r="323" spans="1:9" ht="25.5" customHeight="1" x14ac:dyDescent="0.25">
      <c r="A323" s="756" t="s">
        <v>1889</v>
      </c>
      <c r="B323" s="678" t="s">
        <v>186</v>
      </c>
      <c r="C323" s="678" t="s">
        <v>888</v>
      </c>
      <c r="D323" s="679" t="s">
        <v>34</v>
      </c>
      <c r="E323" s="679" t="s">
        <v>345</v>
      </c>
      <c r="F323" s="679" t="s">
        <v>1949</v>
      </c>
      <c r="G323" s="679" t="s">
        <v>1950</v>
      </c>
      <c r="H323" s="679" t="s">
        <v>6955</v>
      </c>
      <c r="I323" s="678" t="s">
        <v>1032</v>
      </c>
    </row>
    <row r="324" spans="1:9" ht="63.75" customHeight="1" x14ac:dyDescent="0.25">
      <c r="A324" s="756" t="s">
        <v>1892</v>
      </c>
      <c r="B324" s="678" t="s">
        <v>186</v>
      </c>
      <c r="C324" s="678" t="s">
        <v>888</v>
      </c>
      <c r="D324" s="679" t="s">
        <v>34</v>
      </c>
      <c r="E324" s="679" t="s">
        <v>1954</v>
      </c>
      <c r="F324" s="679" t="s">
        <v>1955</v>
      </c>
      <c r="G324" s="679" t="s">
        <v>1956</v>
      </c>
      <c r="H324" s="679" t="s">
        <v>6957</v>
      </c>
      <c r="I324" s="678" t="s">
        <v>988</v>
      </c>
    </row>
    <row r="325" spans="1:9" ht="38.25" customHeight="1" x14ac:dyDescent="0.25">
      <c r="A325" s="756" t="s">
        <v>1896</v>
      </c>
      <c r="B325" s="678" t="s">
        <v>186</v>
      </c>
      <c r="C325" s="678" t="s">
        <v>888</v>
      </c>
      <c r="D325" s="679" t="s">
        <v>34</v>
      </c>
      <c r="E325" s="679" t="s">
        <v>1958</v>
      </c>
      <c r="F325" s="679" t="s">
        <v>1959</v>
      </c>
      <c r="G325" s="679" t="s">
        <v>973</v>
      </c>
      <c r="H325" s="679" t="s">
        <v>6958</v>
      </c>
      <c r="I325" s="678" t="s">
        <v>976</v>
      </c>
    </row>
    <row r="326" spans="1:9" ht="63.75" customHeight="1" x14ac:dyDescent="0.25">
      <c r="A326" s="756" t="s">
        <v>1901</v>
      </c>
      <c r="B326" s="678" t="s">
        <v>186</v>
      </c>
      <c r="C326" s="678" t="s">
        <v>888</v>
      </c>
      <c r="D326" s="679" t="s">
        <v>34</v>
      </c>
      <c r="E326" s="679" t="s">
        <v>1962</v>
      </c>
      <c r="F326" s="679" t="s">
        <v>1963</v>
      </c>
      <c r="G326" s="679" t="s">
        <v>1964</v>
      </c>
      <c r="H326" s="679" t="s">
        <v>6629</v>
      </c>
      <c r="I326" s="678" t="s">
        <v>988</v>
      </c>
    </row>
    <row r="327" spans="1:9" ht="63.75" customHeight="1" x14ac:dyDescent="0.25">
      <c r="A327" s="756" t="s">
        <v>1907</v>
      </c>
      <c r="B327" s="678" t="s">
        <v>186</v>
      </c>
      <c r="C327" s="678" t="s">
        <v>888</v>
      </c>
      <c r="D327" s="679" t="s">
        <v>34</v>
      </c>
      <c r="E327" s="679" t="s">
        <v>226</v>
      </c>
      <c r="F327" s="679" t="s">
        <v>1966</v>
      </c>
      <c r="G327" s="679" t="s">
        <v>1967</v>
      </c>
      <c r="H327" s="679" t="s">
        <v>6963</v>
      </c>
      <c r="I327" s="678" t="s">
        <v>1561</v>
      </c>
    </row>
    <row r="328" spans="1:9" ht="63.75" customHeight="1" x14ac:dyDescent="0.25">
      <c r="A328" s="756" t="s">
        <v>1913</v>
      </c>
      <c r="B328" s="678" t="s">
        <v>186</v>
      </c>
      <c r="C328" s="678" t="s">
        <v>888</v>
      </c>
      <c r="D328" s="679" t="s">
        <v>34</v>
      </c>
      <c r="E328" s="679" t="s">
        <v>1971</v>
      </c>
      <c r="F328" s="679" t="s">
        <v>719</v>
      </c>
      <c r="G328" s="679" t="s">
        <v>1972</v>
      </c>
      <c r="H328" s="679" t="s">
        <v>6966</v>
      </c>
      <c r="I328" s="678" t="s">
        <v>988</v>
      </c>
    </row>
    <row r="329" spans="1:9" ht="51" customHeight="1" x14ac:dyDescent="0.25">
      <c r="A329" s="756" t="s">
        <v>1919</v>
      </c>
      <c r="B329" s="678" t="s">
        <v>186</v>
      </c>
      <c r="C329" s="678" t="s">
        <v>888</v>
      </c>
      <c r="D329" s="679" t="s">
        <v>34</v>
      </c>
      <c r="E329" s="679" t="s">
        <v>1975</v>
      </c>
      <c r="F329" s="679" t="s">
        <v>1976</v>
      </c>
      <c r="G329" s="679" t="s">
        <v>1977</v>
      </c>
      <c r="H329" s="679" t="s">
        <v>6968</v>
      </c>
      <c r="I329" s="678" t="s">
        <v>1498</v>
      </c>
    </row>
    <row r="330" spans="1:9" ht="63.75" customHeight="1" x14ac:dyDescent="0.25">
      <c r="A330" s="756" t="s">
        <v>1924</v>
      </c>
      <c r="B330" s="678" t="s">
        <v>186</v>
      </c>
      <c r="C330" s="678" t="s">
        <v>888</v>
      </c>
      <c r="D330" s="679" t="s">
        <v>34</v>
      </c>
      <c r="E330" s="679" t="s">
        <v>1981</v>
      </c>
      <c r="F330" s="679" t="s">
        <v>1982</v>
      </c>
      <c r="G330" s="679" t="s">
        <v>1983</v>
      </c>
      <c r="H330" s="679" t="s">
        <v>6971</v>
      </c>
      <c r="I330" s="678" t="s">
        <v>1298</v>
      </c>
    </row>
    <row r="331" spans="1:9" ht="38.25" customHeight="1" x14ac:dyDescent="0.25">
      <c r="A331" s="756" t="s">
        <v>1929</v>
      </c>
      <c r="B331" s="678" t="s">
        <v>186</v>
      </c>
      <c r="C331" s="678" t="s">
        <v>888</v>
      </c>
      <c r="D331" s="679" t="s">
        <v>34</v>
      </c>
      <c r="E331" s="679" t="s">
        <v>1986</v>
      </c>
      <c r="F331" s="679" t="s">
        <v>1987</v>
      </c>
      <c r="G331" s="679" t="s">
        <v>1988</v>
      </c>
      <c r="H331" s="679" t="s">
        <v>6972</v>
      </c>
      <c r="I331" s="678" t="s">
        <v>1277</v>
      </c>
    </row>
    <row r="332" spans="1:9" ht="51" customHeight="1" x14ac:dyDescent="0.25">
      <c r="A332" s="756" t="s">
        <v>1933</v>
      </c>
      <c r="B332" s="678" t="s">
        <v>186</v>
      </c>
      <c r="C332" s="678" t="s">
        <v>888</v>
      </c>
      <c r="D332" s="679" t="s">
        <v>34</v>
      </c>
      <c r="E332" s="679" t="s">
        <v>1986</v>
      </c>
      <c r="F332" s="679" t="s">
        <v>1990</v>
      </c>
      <c r="G332" s="679" t="s">
        <v>1991</v>
      </c>
      <c r="H332" s="679" t="s">
        <v>6973</v>
      </c>
      <c r="I332" s="678" t="s">
        <v>961</v>
      </c>
    </row>
    <row r="333" spans="1:9" ht="51" customHeight="1" x14ac:dyDescent="0.25">
      <c r="A333" s="756" t="s">
        <v>1937</v>
      </c>
      <c r="B333" s="678" t="s">
        <v>186</v>
      </c>
      <c r="C333" s="678" t="s">
        <v>888</v>
      </c>
      <c r="D333" s="679" t="s">
        <v>34</v>
      </c>
      <c r="E333" s="679" t="s">
        <v>1994</v>
      </c>
      <c r="F333" s="679" t="s">
        <v>1995</v>
      </c>
      <c r="G333" s="679" t="s">
        <v>1996</v>
      </c>
      <c r="H333" s="679" t="s">
        <v>6976</v>
      </c>
      <c r="I333" s="678" t="s">
        <v>303</v>
      </c>
    </row>
    <row r="334" spans="1:9" ht="51" customHeight="1" x14ac:dyDescent="0.25">
      <c r="A334" s="756" t="s">
        <v>1942</v>
      </c>
      <c r="B334" s="678" t="s">
        <v>186</v>
      </c>
      <c r="C334" s="678" t="s">
        <v>888</v>
      </c>
      <c r="D334" s="679" t="s">
        <v>34</v>
      </c>
      <c r="E334" s="679" t="s">
        <v>1999</v>
      </c>
      <c r="F334" s="679" t="s">
        <v>2000</v>
      </c>
      <c r="G334" s="679" t="s">
        <v>2001</v>
      </c>
      <c r="H334" s="679" t="s">
        <v>6979</v>
      </c>
      <c r="I334" s="678" t="s">
        <v>988</v>
      </c>
    </row>
    <row r="335" spans="1:9" ht="89.25" customHeight="1" x14ac:dyDescent="0.25">
      <c r="A335" s="756" t="s">
        <v>1948</v>
      </c>
      <c r="B335" s="678" t="s">
        <v>186</v>
      </c>
      <c r="C335" s="678" t="s">
        <v>888</v>
      </c>
      <c r="D335" s="679" t="s">
        <v>34</v>
      </c>
      <c r="E335" s="679" t="s">
        <v>2005</v>
      </c>
      <c r="F335" s="679" t="s">
        <v>2006</v>
      </c>
      <c r="G335" s="679" t="s">
        <v>2007</v>
      </c>
      <c r="H335" s="679" t="s">
        <v>6981</v>
      </c>
      <c r="I335" s="678" t="s">
        <v>988</v>
      </c>
    </row>
    <row r="336" spans="1:9" ht="63.75" customHeight="1" x14ac:dyDescent="0.25">
      <c r="A336" s="756" t="s">
        <v>1953</v>
      </c>
      <c r="B336" s="678" t="s">
        <v>186</v>
      </c>
      <c r="C336" s="678" t="s">
        <v>888</v>
      </c>
      <c r="D336" s="679" t="s">
        <v>34</v>
      </c>
      <c r="E336" s="679" t="s">
        <v>2010</v>
      </c>
      <c r="F336" s="679" t="s">
        <v>2011</v>
      </c>
      <c r="G336" s="679" t="s">
        <v>2012</v>
      </c>
      <c r="H336" s="679" t="s">
        <v>7243</v>
      </c>
      <c r="I336" s="678" t="s">
        <v>246</v>
      </c>
    </row>
    <row r="337" spans="1:9" ht="51" customHeight="1" x14ac:dyDescent="0.25">
      <c r="A337" s="756" t="s">
        <v>1957</v>
      </c>
      <c r="B337" s="678" t="s">
        <v>186</v>
      </c>
      <c r="C337" s="678" t="s">
        <v>888</v>
      </c>
      <c r="D337" s="679" t="s">
        <v>34</v>
      </c>
      <c r="E337" s="679" t="s">
        <v>2015</v>
      </c>
      <c r="F337" s="679" t="s">
        <v>2016</v>
      </c>
      <c r="G337" s="679" t="s">
        <v>2017</v>
      </c>
      <c r="H337" s="679" t="s">
        <v>6987</v>
      </c>
      <c r="I337" s="678" t="s">
        <v>1298</v>
      </c>
    </row>
    <row r="338" spans="1:9" ht="51" customHeight="1" x14ac:dyDescent="0.25">
      <c r="A338" s="756" t="s">
        <v>1961</v>
      </c>
      <c r="B338" s="678" t="s">
        <v>186</v>
      </c>
      <c r="C338" s="678" t="s">
        <v>888</v>
      </c>
      <c r="D338" s="679" t="s">
        <v>34</v>
      </c>
      <c r="E338" s="679" t="s">
        <v>2019</v>
      </c>
      <c r="F338" s="679" t="s">
        <v>2020</v>
      </c>
      <c r="G338" s="679" t="s">
        <v>2021</v>
      </c>
      <c r="H338" s="679" t="s">
        <v>6640</v>
      </c>
      <c r="I338" s="678" t="s">
        <v>1786</v>
      </c>
    </row>
    <row r="339" spans="1:9" ht="25.5" customHeight="1" x14ac:dyDescent="0.25">
      <c r="A339" s="756" t="s">
        <v>1965</v>
      </c>
      <c r="B339" s="678" t="s">
        <v>186</v>
      </c>
      <c r="C339" s="678" t="s">
        <v>888</v>
      </c>
      <c r="D339" s="679" t="s">
        <v>34</v>
      </c>
      <c r="E339" s="679" t="s">
        <v>2025</v>
      </c>
      <c r="F339" s="679" t="s">
        <v>2026</v>
      </c>
      <c r="G339" s="679" t="s">
        <v>2027</v>
      </c>
      <c r="H339" s="679" t="s">
        <v>6990</v>
      </c>
      <c r="I339" s="678" t="s">
        <v>1100</v>
      </c>
    </row>
    <row r="340" spans="1:9" ht="51" customHeight="1" x14ac:dyDescent="0.25">
      <c r="A340" s="756" t="s">
        <v>1970</v>
      </c>
      <c r="B340" s="678" t="s">
        <v>186</v>
      </c>
      <c r="C340" s="678" t="s">
        <v>888</v>
      </c>
      <c r="D340" s="679" t="s">
        <v>34</v>
      </c>
      <c r="E340" s="679" t="s">
        <v>2031</v>
      </c>
      <c r="F340" s="679" t="s">
        <v>2032</v>
      </c>
      <c r="G340" s="679" t="s">
        <v>2033</v>
      </c>
      <c r="H340" s="679" t="s">
        <v>7000</v>
      </c>
      <c r="I340" s="678" t="s">
        <v>1172</v>
      </c>
    </row>
    <row r="341" spans="1:9" ht="63.75" customHeight="1" x14ac:dyDescent="0.25">
      <c r="A341" s="756" t="s">
        <v>1974</v>
      </c>
      <c r="B341" s="678" t="s">
        <v>186</v>
      </c>
      <c r="C341" s="678" t="s">
        <v>888</v>
      </c>
      <c r="D341" s="679" t="s">
        <v>34</v>
      </c>
      <c r="E341" s="679" t="s">
        <v>2036</v>
      </c>
      <c r="F341" s="679" t="s">
        <v>2037</v>
      </c>
      <c r="G341" s="679" t="s">
        <v>2038</v>
      </c>
      <c r="H341" s="679" t="s">
        <v>7001</v>
      </c>
      <c r="I341" s="678" t="s">
        <v>1113</v>
      </c>
    </row>
    <row r="342" spans="1:9" ht="38.25" customHeight="1" x14ac:dyDescent="0.25">
      <c r="A342" s="756" t="s">
        <v>1980</v>
      </c>
      <c r="B342" s="678" t="s">
        <v>186</v>
      </c>
      <c r="C342" s="678" t="s">
        <v>888</v>
      </c>
      <c r="D342" s="679" t="s">
        <v>34</v>
      </c>
      <c r="E342" s="679" t="s">
        <v>2043</v>
      </c>
      <c r="F342" s="679" t="s">
        <v>2044</v>
      </c>
      <c r="G342" s="679" t="s">
        <v>2045</v>
      </c>
      <c r="H342" s="679" t="s">
        <v>6785</v>
      </c>
      <c r="I342" s="678" t="s">
        <v>1434</v>
      </c>
    </row>
    <row r="343" spans="1:9" ht="51" customHeight="1" x14ac:dyDescent="0.25">
      <c r="A343" s="756" t="s">
        <v>1985</v>
      </c>
      <c r="B343" s="678" t="s">
        <v>186</v>
      </c>
      <c r="C343" s="678" t="s">
        <v>888</v>
      </c>
      <c r="D343" s="679" t="s">
        <v>34</v>
      </c>
      <c r="E343" s="679" t="s">
        <v>2048</v>
      </c>
      <c r="F343" s="679" t="s">
        <v>2049</v>
      </c>
      <c r="G343" s="679" t="s">
        <v>2050</v>
      </c>
      <c r="H343" s="679" t="s">
        <v>7007</v>
      </c>
      <c r="I343" s="678" t="s">
        <v>1113</v>
      </c>
    </row>
    <row r="344" spans="1:9" ht="76.5" customHeight="1" x14ac:dyDescent="0.25">
      <c r="A344" s="756" t="s">
        <v>1989</v>
      </c>
      <c r="B344" s="678" t="s">
        <v>186</v>
      </c>
      <c r="C344" s="678" t="s">
        <v>888</v>
      </c>
      <c r="D344" s="679" t="s">
        <v>34</v>
      </c>
      <c r="E344" s="679" t="s">
        <v>2054</v>
      </c>
      <c r="F344" s="679" t="s">
        <v>2055</v>
      </c>
      <c r="G344" s="679" t="s">
        <v>2056</v>
      </c>
      <c r="H344" s="679" t="s">
        <v>7008</v>
      </c>
      <c r="I344" s="678" t="s">
        <v>2057</v>
      </c>
    </row>
    <row r="345" spans="1:9" ht="51" customHeight="1" x14ac:dyDescent="0.25">
      <c r="A345" s="756" t="s">
        <v>1993</v>
      </c>
      <c r="B345" s="678" t="s">
        <v>186</v>
      </c>
      <c r="C345" s="678" t="s">
        <v>888</v>
      </c>
      <c r="D345" s="679" t="s">
        <v>34</v>
      </c>
      <c r="E345" s="679" t="s">
        <v>2059</v>
      </c>
      <c r="F345" s="679" t="s">
        <v>2060</v>
      </c>
      <c r="G345" s="679" t="s">
        <v>2061</v>
      </c>
      <c r="H345" s="679" t="s">
        <v>7010</v>
      </c>
      <c r="I345" s="678" t="s">
        <v>1270</v>
      </c>
    </row>
    <row r="346" spans="1:9" ht="102" customHeight="1" x14ac:dyDescent="0.25">
      <c r="A346" s="756" t="s">
        <v>1998</v>
      </c>
      <c r="B346" s="678" t="s">
        <v>186</v>
      </c>
      <c r="C346" s="678" t="s">
        <v>888</v>
      </c>
      <c r="D346" s="679" t="s">
        <v>34</v>
      </c>
      <c r="E346" s="679" t="s">
        <v>1972</v>
      </c>
      <c r="F346" s="679" t="s">
        <v>2064</v>
      </c>
      <c r="G346" s="679" t="s">
        <v>2065</v>
      </c>
      <c r="H346" s="679" t="s">
        <v>7011</v>
      </c>
      <c r="I346" s="678" t="s">
        <v>303</v>
      </c>
    </row>
    <row r="347" spans="1:9" ht="63.75" customHeight="1" x14ac:dyDescent="0.25">
      <c r="A347" s="756" t="s">
        <v>2004</v>
      </c>
      <c r="B347" s="678" t="s">
        <v>186</v>
      </c>
      <c r="C347" s="678" t="s">
        <v>888</v>
      </c>
      <c r="D347" s="679" t="s">
        <v>34</v>
      </c>
      <c r="E347" s="679" t="s">
        <v>2067</v>
      </c>
      <c r="F347" s="679" t="s">
        <v>2068</v>
      </c>
      <c r="G347" s="679" t="s">
        <v>2069</v>
      </c>
      <c r="H347" s="679" t="s">
        <v>7244</v>
      </c>
      <c r="I347" s="678" t="s">
        <v>246</v>
      </c>
    </row>
    <row r="348" spans="1:9" ht="76.5" customHeight="1" x14ac:dyDescent="0.25">
      <c r="A348" s="756" t="s">
        <v>2009</v>
      </c>
      <c r="B348" s="678" t="s">
        <v>186</v>
      </c>
      <c r="C348" s="678" t="s">
        <v>888</v>
      </c>
      <c r="D348" s="679" t="s">
        <v>34</v>
      </c>
      <c r="E348" s="679" t="s">
        <v>1964</v>
      </c>
      <c r="F348" s="679" t="s">
        <v>2074</v>
      </c>
      <c r="G348" s="679" t="s">
        <v>2075</v>
      </c>
      <c r="H348" s="679" t="s">
        <v>7245</v>
      </c>
      <c r="I348" s="678" t="s">
        <v>2057</v>
      </c>
    </row>
    <row r="349" spans="1:9" s="681" customFormat="1" ht="25.5" customHeight="1" x14ac:dyDescent="0.25">
      <c r="A349" s="756" t="s">
        <v>2014</v>
      </c>
      <c r="B349" s="678" t="s">
        <v>186</v>
      </c>
      <c r="C349" s="678" t="s">
        <v>888</v>
      </c>
      <c r="D349" s="679" t="s">
        <v>34</v>
      </c>
      <c r="E349" s="679" t="s">
        <v>3763</v>
      </c>
      <c r="F349" s="679" t="s">
        <v>3764</v>
      </c>
      <c r="G349" s="679" t="s">
        <v>3765</v>
      </c>
      <c r="H349" s="679" t="s">
        <v>6859</v>
      </c>
      <c r="I349" s="678" t="s">
        <v>1194</v>
      </c>
    </row>
    <row r="350" spans="1:9" ht="89.25" customHeight="1" x14ac:dyDescent="0.25">
      <c r="A350" s="756" t="s">
        <v>2018</v>
      </c>
      <c r="B350" s="678" t="s">
        <v>186</v>
      </c>
      <c r="C350" s="678" t="s">
        <v>888</v>
      </c>
      <c r="D350" s="679" t="s">
        <v>34</v>
      </c>
      <c r="E350" s="679" t="s">
        <v>2080</v>
      </c>
      <c r="F350" s="679" t="s">
        <v>2081</v>
      </c>
      <c r="G350" s="679" t="s">
        <v>2082</v>
      </c>
      <c r="H350" s="679" t="s">
        <v>7023</v>
      </c>
      <c r="I350" s="678" t="s">
        <v>1113</v>
      </c>
    </row>
    <row r="351" spans="1:9" ht="63.75" customHeight="1" x14ac:dyDescent="0.25">
      <c r="A351" s="756" t="s">
        <v>2024</v>
      </c>
      <c r="B351" s="678" t="s">
        <v>186</v>
      </c>
      <c r="C351" s="678" t="s">
        <v>888</v>
      </c>
      <c r="D351" s="679" t="s">
        <v>34</v>
      </c>
      <c r="E351" s="679" t="s">
        <v>6368</v>
      </c>
      <c r="F351" s="679" t="s">
        <v>2084</v>
      </c>
      <c r="G351" s="679" t="s">
        <v>2085</v>
      </c>
      <c r="H351" s="679" t="s">
        <v>6481</v>
      </c>
      <c r="I351" s="678" t="s">
        <v>908</v>
      </c>
    </row>
    <row r="352" spans="1:9" ht="51" customHeight="1" x14ac:dyDescent="0.25">
      <c r="A352" s="756" t="s">
        <v>2030</v>
      </c>
      <c r="B352" s="678" t="s">
        <v>186</v>
      </c>
      <c r="C352" s="678" t="s">
        <v>888</v>
      </c>
      <c r="D352" s="679" t="s">
        <v>34</v>
      </c>
      <c r="E352" s="679" t="s">
        <v>2088</v>
      </c>
      <c r="F352" s="679" t="s">
        <v>2089</v>
      </c>
      <c r="G352" s="679" t="s">
        <v>2090</v>
      </c>
      <c r="H352" s="679" t="s">
        <v>7246</v>
      </c>
      <c r="I352" s="678" t="s">
        <v>1234</v>
      </c>
    </row>
    <row r="353" spans="1:9" ht="51" customHeight="1" x14ac:dyDescent="0.25">
      <c r="A353" s="756" t="s">
        <v>2035</v>
      </c>
      <c r="B353" s="678" t="s">
        <v>186</v>
      </c>
      <c r="C353" s="678" t="s">
        <v>888</v>
      </c>
      <c r="D353" s="679" t="s">
        <v>34</v>
      </c>
      <c r="E353" s="679" t="s">
        <v>2094</v>
      </c>
      <c r="F353" s="679" t="s">
        <v>1322</v>
      </c>
      <c r="G353" s="679" t="s">
        <v>2095</v>
      </c>
      <c r="H353" s="679" t="s">
        <v>7247</v>
      </c>
      <c r="I353" s="678" t="s">
        <v>1177</v>
      </c>
    </row>
    <row r="354" spans="1:9" ht="38.25" customHeight="1" x14ac:dyDescent="0.25">
      <c r="A354" s="756" t="s">
        <v>2042</v>
      </c>
      <c r="B354" s="678" t="s">
        <v>186</v>
      </c>
      <c r="C354" s="678" t="s">
        <v>888</v>
      </c>
      <c r="D354" s="679" t="s">
        <v>34</v>
      </c>
      <c r="E354" s="679" t="s">
        <v>2099</v>
      </c>
      <c r="F354" s="679" t="s">
        <v>2100</v>
      </c>
      <c r="G354" s="679" t="s">
        <v>2101</v>
      </c>
      <c r="H354" s="679" t="s">
        <v>7026</v>
      </c>
      <c r="I354" s="678" t="s">
        <v>901</v>
      </c>
    </row>
    <row r="355" spans="1:9" ht="38.25" customHeight="1" x14ac:dyDescent="0.25">
      <c r="A355" s="756" t="s">
        <v>2047</v>
      </c>
      <c r="B355" s="678" t="s">
        <v>186</v>
      </c>
      <c r="C355" s="678" t="s">
        <v>888</v>
      </c>
      <c r="D355" s="679" t="s">
        <v>34</v>
      </c>
      <c r="E355" s="679" t="s">
        <v>2105</v>
      </c>
      <c r="F355" s="679" t="s">
        <v>2106</v>
      </c>
      <c r="G355" s="679" t="s">
        <v>2107</v>
      </c>
      <c r="H355" s="679" t="s">
        <v>6697</v>
      </c>
      <c r="I355" s="678" t="s">
        <v>1434</v>
      </c>
    </row>
    <row r="356" spans="1:9" ht="51" customHeight="1" x14ac:dyDescent="0.25">
      <c r="A356" s="756" t="s">
        <v>2053</v>
      </c>
      <c r="B356" s="678" t="s">
        <v>186</v>
      </c>
      <c r="C356" s="678" t="s">
        <v>888</v>
      </c>
      <c r="D356" s="679" t="s">
        <v>34</v>
      </c>
      <c r="E356" s="679" t="s">
        <v>2111</v>
      </c>
      <c r="F356" s="679" t="s">
        <v>2112</v>
      </c>
      <c r="G356" s="679" t="s">
        <v>2113</v>
      </c>
      <c r="H356" s="679" t="s">
        <v>7027</v>
      </c>
      <c r="I356" s="678" t="s">
        <v>1277</v>
      </c>
    </row>
    <row r="357" spans="1:9" ht="38.25" customHeight="1" x14ac:dyDescent="0.25">
      <c r="A357" s="756" t="s">
        <v>2058</v>
      </c>
      <c r="B357" s="678" t="s">
        <v>186</v>
      </c>
      <c r="C357" s="678" t="s">
        <v>888</v>
      </c>
      <c r="D357" s="679" t="s">
        <v>34</v>
      </c>
      <c r="E357" s="679" t="s">
        <v>393</v>
      </c>
      <c r="F357" s="679" t="s">
        <v>2117</v>
      </c>
      <c r="G357" s="679" t="s">
        <v>2118</v>
      </c>
      <c r="H357" s="679" t="s">
        <v>7035</v>
      </c>
      <c r="I357" s="678" t="s">
        <v>1154</v>
      </c>
    </row>
    <row r="358" spans="1:9" ht="51" customHeight="1" x14ac:dyDescent="0.25">
      <c r="A358" s="756" t="s">
        <v>2063</v>
      </c>
      <c r="B358" s="678" t="s">
        <v>186</v>
      </c>
      <c r="C358" s="678" t="s">
        <v>888</v>
      </c>
      <c r="D358" s="679" t="s">
        <v>34</v>
      </c>
      <c r="E358" s="679" t="s">
        <v>2121</v>
      </c>
      <c r="F358" s="679" t="s">
        <v>2122</v>
      </c>
      <c r="G358" s="679" t="s">
        <v>2123</v>
      </c>
      <c r="H358" s="679" t="s">
        <v>6921</v>
      </c>
      <c r="I358" s="678" t="s">
        <v>901</v>
      </c>
    </row>
    <row r="359" spans="1:9" ht="89.25" customHeight="1" x14ac:dyDescent="0.25">
      <c r="A359" s="756" t="s">
        <v>2066</v>
      </c>
      <c r="B359" s="678" t="s">
        <v>186</v>
      </c>
      <c r="C359" s="678" t="s">
        <v>888</v>
      </c>
      <c r="D359" s="679" t="s">
        <v>34</v>
      </c>
      <c r="E359" s="679" t="s">
        <v>2126</v>
      </c>
      <c r="F359" s="679" t="s">
        <v>2127</v>
      </c>
      <c r="G359" s="679" t="s">
        <v>2128</v>
      </c>
      <c r="H359" s="679" t="s">
        <v>7043</v>
      </c>
      <c r="I359" s="678" t="s">
        <v>1228</v>
      </c>
    </row>
    <row r="360" spans="1:9" ht="51" customHeight="1" x14ac:dyDescent="0.25">
      <c r="A360" s="756" t="s">
        <v>2073</v>
      </c>
      <c r="B360" s="678" t="s">
        <v>186</v>
      </c>
      <c r="C360" s="678" t="s">
        <v>888</v>
      </c>
      <c r="D360" s="679" t="s">
        <v>34</v>
      </c>
      <c r="E360" s="679" t="s">
        <v>2131</v>
      </c>
      <c r="F360" s="679" t="s">
        <v>2132</v>
      </c>
      <c r="G360" s="679" t="s">
        <v>2133</v>
      </c>
      <c r="H360" s="679" t="s">
        <v>7248</v>
      </c>
      <c r="I360" s="678" t="s">
        <v>892</v>
      </c>
    </row>
    <row r="361" spans="1:9" ht="38.25" customHeight="1" x14ac:dyDescent="0.25">
      <c r="A361" s="756" t="s">
        <v>2078</v>
      </c>
      <c r="B361" s="678" t="s">
        <v>186</v>
      </c>
      <c r="C361" s="678" t="s">
        <v>888</v>
      </c>
      <c r="D361" s="679" t="s">
        <v>34</v>
      </c>
      <c r="E361" s="679" t="s">
        <v>2137</v>
      </c>
      <c r="F361" s="679" t="s">
        <v>2138</v>
      </c>
      <c r="G361" s="679" t="s">
        <v>2139</v>
      </c>
      <c r="H361" s="679" t="s">
        <v>6868</v>
      </c>
      <c r="I361" s="678" t="s">
        <v>1172</v>
      </c>
    </row>
    <row r="362" spans="1:9" ht="51" customHeight="1" x14ac:dyDescent="0.25">
      <c r="A362" s="756" t="s">
        <v>2079</v>
      </c>
      <c r="B362" s="678" t="s">
        <v>186</v>
      </c>
      <c r="C362" s="678" t="s">
        <v>888</v>
      </c>
      <c r="D362" s="679" t="s">
        <v>34</v>
      </c>
      <c r="E362" s="679" t="s">
        <v>2142</v>
      </c>
      <c r="F362" s="679" t="s">
        <v>2143</v>
      </c>
      <c r="G362" s="679" t="s">
        <v>719</v>
      </c>
      <c r="H362" s="679" t="s">
        <v>7053</v>
      </c>
      <c r="I362" s="678" t="s">
        <v>1154</v>
      </c>
    </row>
    <row r="363" spans="1:9" ht="63.75" customHeight="1" x14ac:dyDescent="0.25">
      <c r="A363" s="756" t="s">
        <v>2083</v>
      </c>
      <c r="B363" s="678" t="s">
        <v>186</v>
      </c>
      <c r="C363" s="678" t="s">
        <v>888</v>
      </c>
      <c r="D363" s="679" t="s">
        <v>34</v>
      </c>
      <c r="E363" s="679" t="s">
        <v>128</v>
      </c>
      <c r="F363" s="679" t="s">
        <v>2147</v>
      </c>
      <c r="G363" s="679" t="s">
        <v>277</v>
      </c>
      <c r="H363" s="679" t="s">
        <v>7056</v>
      </c>
      <c r="I363" s="678" t="s">
        <v>303</v>
      </c>
    </row>
    <row r="364" spans="1:9" ht="63.75" customHeight="1" x14ac:dyDescent="0.25">
      <c r="A364" s="756" t="s">
        <v>2087</v>
      </c>
      <c r="B364" s="678" t="s">
        <v>186</v>
      </c>
      <c r="C364" s="678" t="s">
        <v>888</v>
      </c>
      <c r="D364" s="679" t="s">
        <v>34</v>
      </c>
      <c r="E364" s="679" t="s">
        <v>355</v>
      </c>
      <c r="F364" s="679" t="s">
        <v>2150</v>
      </c>
      <c r="G364" s="679" t="s">
        <v>2151</v>
      </c>
      <c r="H364" s="679" t="s">
        <v>7060</v>
      </c>
      <c r="I364" s="678" t="s">
        <v>1014</v>
      </c>
    </row>
    <row r="365" spans="1:9" ht="38.25" customHeight="1" x14ac:dyDescent="0.25">
      <c r="A365" s="756" t="s">
        <v>2093</v>
      </c>
      <c r="B365" s="678" t="s">
        <v>186</v>
      </c>
      <c r="C365" s="678" t="s">
        <v>888</v>
      </c>
      <c r="D365" s="679" t="s">
        <v>34</v>
      </c>
      <c r="E365" s="679" t="s">
        <v>355</v>
      </c>
      <c r="F365" s="679" t="s">
        <v>2155</v>
      </c>
      <c r="G365" s="679" t="s">
        <v>2156</v>
      </c>
      <c r="H365" s="679" t="s">
        <v>7061</v>
      </c>
      <c r="I365" s="678" t="s">
        <v>1561</v>
      </c>
    </row>
    <row r="366" spans="1:9" ht="89.25" customHeight="1" x14ac:dyDescent="0.25">
      <c r="A366" s="756" t="s">
        <v>2098</v>
      </c>
      <c r="B366" s="678" t="s">
        <v>186</v>
      </c>
      <c r="C366" s="678" t="s">
        <v>888</v>
      </c>
      <c r="D366" s="679" t="s">
        <v>34</v>
      </c>
      <c r="E366" s="679" t="s">
        <v>533</v>
      </c>
      <c r="F366" s="679" t="s">
        <v>2160</v>
      </c>
      <c r="G366" s="679" t="s">
        <v>2161</v>
      </c>
      <c r="H366" s="679" t="s">
        <v>7070</v>
      </c>
      <c r="I366" s="678" t="s">
        <v>1172</v>
      </c>
    </row>
    <row r="367" spans="1:9" ht="63.75" customHeight="1" x14ac:dyDescent="0.25">
      <c r="A367" s="756" t="s">
        <v>2104</v>
      </c>
      <c r="B367" s="678" t="s">
        <v>186</v>
      </c>
      <c r="C367" s="678" t="s">
        <v>888</v>
      </c>
      <c r="D367" s="679" t="s">
        <v>34</v>
      </c>
      <c r="E367" s="679" t="s">
        <v>2164</v>
      </c>
      <c r="F367" s="679" t="s">
        <v>2165</v>
      </c>
      <c r="G367" s="679" t="s">
        <v>2166</v>
      </c>
      <c r="H367" s="679" t="s">
        <v>7249</v>
      </c>
      <c r="I367" s="678" t="s">
        <v>1221</v>
      </c>
    </row>
    <row r="368" spans="1:9" ht="51" customHeight="1" x14ac:dyDescent="0.25">
      <c r="A368" s="756" t="s">
        <v>2110</v>
      </c>
      <c r="B368" s="678" t="s">
        <v>186</v>
      </c>
      <c r="C368" s="678" t="s">
        <v>888</v>
      </c>
      <c r="D368" s="679" t="s">
        <v>34</v>
      </c>
      <c r="E368" s="679" t="s">
        <v>2169</v>
      </c>
      <c r="F368" s="679" t="s">
        <v>2170</v>
      </c>
      <c r="G368" s="679" t="s">
        <v>2171</v>
      </c>
      <c r="H368" s="679" t="s">
        <v>7074</v>
      </c>
      <c r="I368" s="678" t="s">
        <v>1291</v>
      </c>
    </row>
    <row r="369" spans="1:9" ht="51" customHeight="1" x14ac:dyDescent="0.25">
      <c r="A369" s="756" t="s">
        <v>2116</v>
      </c>
      <c r="B369" s="678" t="s">
        <v>186</v>
      </c>
      <c r="C369" s="678" t="s">
        <v>888</v>
      </c>
      <c r="D369" s="679" t="s">
        <v>34</v>
      </c>
      <c r="E369" s="679" t="s">
        <v>2175</v>
      </c>
      <c r="F369" s="679" t="s">
        <v>2176</v>
      </c>
      <c r="G369" s="679" t="s">
        <v>2177</v>
      </c>
      <c r="H369" s="679" t="s">
        <v>7082</v>
      </c>
      <c r="I369" s="678" t="s">
        <v>2057</v>
      </c>
    </row>
    <row r="370" spans="1:9" ht="63.75" customHeight="1" x14ac:dyDescent="0.25">
      <c r="A370" s="756" t="s">
        <v>2120</v>
      </c>
      <c r="B370" s="678" t="s">
        <v>186</v>
      </c>
      <c r="C370" s="678" t="s">
        <v>888</v>
      </c>
      <c r="D370" s="679" t="s">
        <v>34</v>
      </c>
      <c r="E370" s="679" t="s">
        <v>1076</v>
      </c>
      <c r="F370" s="679" t="s">
        <v>2179</v>
      </c>
      <c r="G370" s="679" t="s">
        <v>2180</v>
      </c>
      <c r="H370" s="679" t="s">
        <v>7086</v>
      </c>
      <c r="I370" s="678" t="s">
        <v>1143</v>
      </c>
    </row>
    <row r="371" spans="1:9" ht="51" customHeight="1" x14ac:dyDescent="0.25">
      <c r="A371" s="756" t="s">
        <v>2125</v>
      </c>
      <c r="B371" s="678" t="s">
        <v>186</v>
      </c>
      <c r="C371" s="678" t="s">
        <v>888</v>
      </c>
      <c r="D371" s="679" t="s">
        <v>34</v>
      </c>
      <c r="E371" s="679" t="s">
        <v>2183</v>
      </c>
      <c r="F371" s="679" t="s">
        <v>2184</v>
      </c>
      <c r="G371" s="679" t="s">
        <v>2185</v>
      </c>
      <c r="H371" s="679" t="s">
        <v>7089</v>
      </c>
      <c r="I371" s="678" t="s">
        <v>1270</v>
      </c>
    </row>
    <row r="372" spans="1:9" ht="63.75" customHeight="1" x14ac:dyDescent="0.25">
      <c r="A372" s="756" t="s">
        <v>2130</v>
      </c>
      <c r="B372" s="678" t="s">
        <v>186</v>
      </c>
      <c r="C372" s="678" t="s">
        <v>888</v>
      </c>
      <c r="D372" s="679" t="s">
        <v>34</v>
      </c>
      <c r="E372" s="679" t="s">
        <v>2189</v>
      </c>
      <c r="F372" s="679" t="s">
        <v>2190</v>
      </c>
      <c r="G372" s="679" t="s">
        <v>2191</v>
      </c>
      <c r="H372" s="679" t="s">
        <v>7096</v>
      </c>
      <c r="I372" s="678" t="s">
        <v>988</v>
      </c>
    </row>
    <row r="373" spans="1:9" ht="51" customHeight="1" x14ac:dyDescent="0.25">
      <c r="A373" s="756" t="s">
        <v>2136</v>
      </c>
      <c r="B373" s="678" t="s">
        <v>186</v>
      </c>
      <c r="C373" s="678" t="s">
        <v>888</v>
      </c>
      <c r="D373" s="679" t="s">
        <v>34</v>
      </c>
      <c r="E373" s="679" t="s">
        <v>2195</v>
      </c>
      <c r="F373" s="679" t="s">
        <v>2196</v>
      </c>
      <c r="G373" s="679" t="s">
        <v>2197</v>
      </c>
      <c r="H373" s="679" t="s">
        <v>7100</v>
      </c>
      <c r="I373" s="678" t="s">
        <v>1211</v>
      </c>
    </row>
    <row r="374" spans="1:9" ht="76.5" customHeight="1" x14ac:dyDescent="0.25">
      <c r="A374" s="756" t="s">
        <v>2141</v>
      </c>
      <c r="B374" s="678" t="s">
        <v>186</v>
      </c>
      <c r="C374" s="678" t="s">
        <v>888</v>
      </c>
      <c r="D374" s="679" t="s">
        <v>34</v>
      </c>
      <c r="E374" s="679" t="s">
        <v>2200</v>
      </c>
      <c r="F374" s="679" t="s">
        <v>2201</v>
      </c>
      <c r="G374" s="679" t="s">
        <v>2202</v>
      </c>
      <c r="H374" s="679" t="s">
        <v>7028</v>
      </c>
      <c r="I374" s="678" t="s">
        <v>901</v>
      </c>
    </row>
    <row r="375" spans="1:9" ht="51" customHeight="1" x14ac:dyDescent="0.25">
      <c r="A375" s="756" t="s">
        <v>2146</v>
      </c>
      <c r="B375" s="678" t="s">
        <v>186</v>
      </c>
      <c r="C375" s="678" t="s">
        <v>888</v>
      </c>
      <c r="D375" s="679" t="s">
        <v>34</v>
      </c>
      <c r="E375" s="679" t="s">
        <v>2205</v>
      </c>
      <c r="F375" s="679" t="s">
        <v>2206</v>
      </c>
      <c r="G375" s="679" t="s">
        <v>2207</v>
      </c>
      <c r="H375" s="679" t="s">
        <v>7105</v>
      </c>
      <c r="I375" s="678" t="s">
        <v>976</v>
      </c>
    </row>
    <row r="376" spans="1:9" ht="51" customHeight="1" x14ac:dyDescent="0.25">
      <c r="A376" s="756" t="s">
        <v>2149</v>
      </c>
      <c r="B376" s="678" t="s">
        <v>186</v>
      </c>
      <c r="C376" s="678" t="s">
        <v>888</v>
      </c>
      <c r="D376" s="679" t="s">
        <v>34</v>
      </c>
      <c r="E376" s="679" t="s">
        <v>2211</v>
      </c>
      <c r="F376" s="679" t="s">
        <v>2212</v>
      </c>
      <c r="G376" s="679" t="s">
        <v>6369</v>
      </c>
      <c r="H376" s="679" t="s">
        <v>6519</v>
      </c>
      <c r="I376" s="678" t="s">
        <v>1291</v>
      </c>
    </row>
    <row r="377" spans="1:9" s="681" customFormat="1" ht="50.25" customHeight="1" x14ac:dyDescent="0.25">
      <c r="A377" s="756" t="s">
        <v>2154</v>
      </c>
      <c r="B377" s="678" t="s">
        <v>186</v>
      </c>
      <c r="C377" s="678" t="s">
        <v>888</v>
      </c>
      <c r="D377" s="679" t="s">
        <v>34</v>
      </c>
      <c r="E377" s="679" t="s">
        <v>250</v>
      </c>
      <c r="F377" s="679" t="s">
        <v>6393</v>
      </c>
      <c r="G377" s="679" t="s">
        <v>6394</v>
      </c>
      <c r="H377" s="679" t="s">
        <v>6452</v>
      </c>
      <c r="I377" s="678" t="s">
        <v>1211</v>
      </c>
    </row>
    <row r="378" spans="1:9" ht="89.25" customHeight="1" x14ac:dyDescent="0.25">
      <c r="A378" s="756" t="s">
        <v>2159</v>
      </c>
      <c r="B378" s="678" t="s">
        <v>186</v>
      </c>
      <c r="C378" s="678" t="s">
        <v>888</v>
      </c>
      <c r="D378" s="679" t="s">
        <v>34</v>
      </c>
      <c r="E378" s="679" t="s">
        <v>2215</v>
      </c>
      <c r="F378" s="679" t="s">
        <v>2220</v>
      </c>
      <c r="G378" s="679" t="s">
        <v>2221</v>
      </c>
      <c r="H378" s="679" t="s">
        <v>7111</v>
      </c>
      <c r="I378" s="678" t="s">
        <v>1100</v>
      </c>
    </row>
    <row r="379" spans="1:9" ht="76.5" customHeight="1" x14ac:dyDescent="0.25">
      <c r="A379" s="756" t="s">
        <v>2163</v>
      </c>
      <c r="B379" s="678" t="s">
        <v>186</v>
      </c>
      <c r="C379" s="678" t="s">
        <v>888</v>
      </c>
      <c r="D379" s="679" t="s">
        <v>34</v>
      </c>
      <c r="E379" s="679" t="s">
        <v>2224</v>
      </c>
      <c r="F379" s="679" t="s">
        <v>2225</v>
      </c>
      <c r="G379" s="679" t="s">
        <v>2226</v>
      </c>
      <c r="H379" s="679" t="s">
        <v>7114</v>
      </c>
      <c r="I379" s="678" t="s">
        <v>1708</v>
      </c>
    </row>
    <row r="380" spans="1:9" ht="51" customHeight="1" x14ac:dyDescent="0.25">
      <c r="A380" s="756" t="s">
        <v>2168</v>
      </c>
      <c r="B380" s="678" t="s">
        <v>186</v>
      </c>
      <c r="C380" s="678" t="s">
        <v>888</v>
      </c>
      <c r="D380" s="679" t="s">
        <v>34</v>
      </c>
      <c r="E380" s="679" t="s">
        <v>2229</v>
      </c>
      <c r="F380" s="679" t="s">
        <v>2230</v>
      </c>
      <c r="G380" s="679" t="s">
        <v>2231</v>
      </c>
      <c r="H380" s="679" t="s">
        <v>7116</v>
      </c>
      <c r="I380" s="678" t="s">
        <v>303</v>
      </c>
    </row>
    <row r="381" spans="1:9" ht="51" customHeight="1" x14ac:dyDescent="0.25">
      <c r="A381" s="756" t="s">
        <v>2174</v>
      </c>
      <c r="B381" s="678" t="s">
        <v>186</v>
      </c>
      <c r="C381" s="678" t="s">
        <v>888</v>
      </c>
      <c r="D381" s="679" t="s">
        <v>34</v>
      </c>
      <c r="E381" s="679" t="s">
        <v>2234</v>
      </c>
      <c r="F381" s="679" t="s">
        <v>2235</v>
      </c>
      <c r="G381" s="679" t="s">
        <v>2236</v>
      </c>
      <c r="H381" s="679" t="s">
        <v>7121</v>
      </c>
      <c r="I381" s="678" t="s">
        <v>1367</v>
      </c>
    </row>
    <row r="382" spans="1:9" ht="38.25" customHeight="1" x14ac:dyDescent="0.25">
      <c r="A382" s="756" t="s">
        <v>2178</v>
      </c>
      <c r="B382" s="678" t="s">
        <v>186</v>
      </c>
      <c r="C382" s="678" t="s">
        <v>888</v>
      </c>
      <c r="D382" s="679" t="s">
        <v>34</v>
      </c>
      <c r="E382" s="679" t="s">
        <v>2239</v>
      </c>
      <c r="F382" s="679" t="s">
        <v>1232</v>
      </c>
      <c r="G382" s="679" t="s">
        <v>2240</v>
      </c>
      <c r="H382" s="679" t="s">
        <v>7126</v>
      </c>
      <c r="I382" s="678" t="s">
        <v>1498</v>
      </c>
    </row>
    <row r="383" spans="1:9" ht="63.75" customHeight="1" x14ac:dyDescent="0.25">
      <c r="A383" s="756" t="s">
        <v>2182</v>
      </c>
      <c r="B383" s="678" t="s">
        <v>186</v>
      </c>
      <c r="C383" s="678" t="s">
        <v>888</v>
      </c>
      <c r="D383" s="679" t="s">
        <v>34</v>
      </c>
      <c r="E383" s="679" t="s">
        <v>2243</v>
      </c>
      <c r="F383" s="679" t="s">
        <v>2244</v>
      </c>
      <c r="G383" s="679" t="s">
        <v>725</v>
      </c>
      <c r="H383" s="679" t="s">
        <v>7127</v>
      </c>
      <c r="I383" s="678" t="s">
        <v>1032</v>
      </c>
    </row>
    <row r="384" spans="1:9" ht="38.25" customHeight="1" x14ac:dyDescent="0.25">
      <c r="A384" s="756" t="s">
        <v>2188</v>
      </c>
      <c r="B384" s="678" t="s">
        <v>186</v>
      </c>
      <c r="C384" s="678" t="s">
        <v>888</v>
      </c>
      <c r="D384" s="679" t="s">
        <v>34</v>
      </c>
      <c r="E384" s="679" t="s">
        <v>2247</v>
      </c>
      <c r="F384" s="679" t="s">
        <v>2248</v>
      </c>
      <c r="G384" s="679" t="s">
        <v>2249</v>
      </c>
      <c r="H384" s="679" t="s">
        <v>7250</v>
      </c>
      <c r="I384" s="678" t="s">
        <v>976</v>
      </c>
    </row>
    <row r="385" spans="1:9" ht="51" customHeight="1" x14ac:dyDescent="0.25">
      <c r="A385" s="756" t="s">
        <v>2194</v>
      </c>
      <c r="B385" s="678" t="s">
        <v>186</v>
      </c>
      <c r="C385" s="678" t="s">
        <v>888</v>
      </c>
      <c r="D385" s="679" t="s">
        <v>34</v>
      </c>
      <c r="E385" s="679" t="s">
        <v>1972</v>
      </c>
      <c r="F385" s="679" t="s">
        <v>2252</v>
      </c>
      <c r="G385" s="679" t="s">
        <v>2253</v>
      </c>
      <c r="H385" s="679" t="s">
        <v>7012</v>
      </c>
      <c r="I385" s="678" t="s">
        <v>1228</v>
      </c>
    </row>
    <row r="386" spans="1:9" ht="38.25" customHeight="1" x14ac:dyDescent="0.25">
      <c r="A386" s="756" t="s">
        <v>2199</v>
      </c>
      <c r="B386" s="678" t="s">
        <v>186</v>
      </c>
      <c r="C386" s="678" t="s">
        <v>888</v>
      </c>
      <c r="D386" s="679" t="s">
        <v>34</v>
      </c>
      <c r="E386" s="679" t="s">
        <v>1687</v>
      </c>
      <c r="F386" s="679" t="s">
        <v>2257</v>
      </c>
      <c r="G386" s="679" t="s">
        <v>2258</v>
      </c>
      <c r="H386" s="679" t="s">
        <v>6631</v>
      </c>
      <c r="I386" s="678" t="s">
        <v>892</v>
      </c>
    </row>
    <row r="387" spans="1:9" ht="25.5" customHeight="1" x14ac:dyDescent="0.25">
      <c r="A387" s="756" t="s">
        <v>2204</v>
      </c>
      <c r="B387" s="678" t="s">
        <v>186</v>
      </c>
      <c r="C387" s="678" t="s">
        <v>888</v>
      </c>
      <c r="D387" s="679" t="s">
        <v>34</v>
      </c>
      <c r="E387" s="679" t="s">
        <v>302</v>
      </c>
      <c r="F387" s="679" t="s">
        <v>2068</v>
      </c>
      <c r="G387" s="679" t="s">
        <v>631</v>
      </c>
      <c r="H387" s="679" t="s">
        <v>7142</v>
      </c>
      <c r="I387" s="678" t="s">
        <v>303</v>
      </c>
    </row>
    <row r="388" spans="1:9" ht="38.25" customHeight="1" x14ac:dyDescent="0.25">
      <c r="A388" s="756" t="s">
        <v>2210</v>
      </c>
      <c r="B388" s="678" t="s">
        <v>186</v>
      </c>
      <c r="C388" s="678" t="s">
        <v>888</v>
      </c>
      <c r="D388" s="679" t="s">
        <v>34</v>
      </c>
      <c r="E388" s="679" t="s">
        <v>2265</v>
      </c>
      <c r="F388" s="679" t="s">
        <v>2266</v>
      </c>
      <c r="G388" s="679" t="s">
        <v>2267</v>
      </c>
      <c r="H388" s="679" t="s">
        <v>7251</v>
      </c>
      <c r="I388" s="678" t="s">
        <v>1039</v>
      </c>
    </row>
    <row r="389" spans="1:9" ht="51" customHeight="1" x14ac:dyDescent="0.25">
      <c r="A389" s="756" t="s">
        <v>2214</v>
      </c>
      <c r="B389" s="678" t="s">
        <v>186</v>
      </c>
      <c r="C389" s="678" t="s">
        <v>888</v>
      </c>
      <c r="D389" s="679" t="s">
        <v>34</v>
      </c>
      <c r="E389" s="679" t="s">
        <v>2270</v>
      </c>
      <c r="F389" s="679" t="s">
        <v>2271</v>
      </c>
      <c r="G389" s="679" t="s">
        <v>2272</v>
      </c>
      <c r="H389" s="679" t="s">
        <v>7150</v>
      </c>
      <c r="I389" s="678" t="s">
        <v>1234</v>
      </c>
    </row>
    <row r="390" spans="1:9" ht="38.25" customHeight="1" x14ac:dyDescent="0.25">
      <c r="A390" s="756" t="s">
        <v>2219</v>
      </c>
      <c r="B390" s="678" t="s">
        <v>186</v>
      </c>
      <c r="C390" s="678" t="s">
        <v>888</v>
      </c>
      <c r="D390" s="679" t="s">
        <v>34</v>
      </c>
      <c r="E390" s="679" t="s">
        <v>2276</v>
      </c>
      <c r="F390" s="679" t="s">
        <v>2277</v>
      </c>
      <c r="G390" s="679" t="s">
        <v>477</v>
      </c>
      <c r="H390" s="679" t="s">
        <v>7151</v>
      </c>
      <c r="I390" s="678" t="s">
        <v>1113</v>
      </c>
    </row>
    <row r="391" spans="1:9" ht="63.75" customHeight="1" x14ac:dyDescent="0.25">
      <c r="A391" s="756" t="s">
        <v>2223</v>
      </c>
      <c r="B391" s="678" t="s">
        <v>186</v>
      </c>
      <c r="C391" s="678" t="s">
        <v>888</v>
      </c>
      <c r="D391" s="679" t="s">
        <v>34</v>
      </c>
      <c r="E391" s="679" t="s">
        <v>2281</v>
      </c>
      <c r="F391" s="679" t="s">
        <v>2282</v>
      </c>
      <c r="G391" s="679" t="s">
        <v>2283</v>
      </c>
      <c r="H391" s="679" t="s">
        <v>7252</v>
      </c>
      <c r="I391" s="678" t="s">
        <v>1486</v>
      </c>
    </row>
    <row r="392" spans="1:9" ht="38.25" customHeight="1" x14ac:dyDescent="0.25">
      <c r="A392" s="756" t="s">
        <v>2228</v>
      </c>
      <c r="B392" s="678" t="s">
        <v>186</v>
      </c>
      <c r="C392" s="678" t="s">
        <v>888</v>
      </c>
      <c r="D392" s="679" t="s">
        <v>34</v>
      </c>
      <c r="E392" s="679" t="s">
        <v>2287</v>
      </c>
      <c r="F392" s="679" t="s">
        <v>2288</v>
      </c>
      <c r="G392" s="679" t="s">
        <v>2289</v>
      </c>
      <c r="H392" s="679" t="s">
        <v>7153</v>
      </c>
      <c r="I392" s="678" t="s">
        <v>908</v>
      </c>
    </row>
    <row r="393" spans="1:9" ht="38.25" customHeight="1" x14ac:dyDescent="0.25">
      <c r="A393" s="756" t="s">
        <v>2233</v>
      </c>
      <c r="B393" s="678" t="s">
        <v>186</v>
      </c>
      <c r="C393" s="678" t="s">
        <v>888</v>
      </c>
      <c r="D393" s="679" t="s">
        <v>34</v>
      </c>
      <c r="E393" s="679" t="s">
        <v>2291</v>
      </c>
      <c r="F393" s="679" t="s">
        <v>2292</v>
      </c>
      <c r="G393" s="679" t="s">
        <v>2293</v>
      </c>
      <c r="H393" s="679" t="s">
        <v>7155</v>
      </c>
      <c r="I393" s="678" t="s">
        <v>1001</v>
      </c>
    </row>
    <row r="394" spans="1:9" ht="25.5" customHeight="1" x14ac:dyDescent="0.25">
      <c r="A394" s="756" t="s">
        <v>2238</v>
      </c>
      <c r="B394" s="678" t="s">
        <v>186</v>
      </c>
      <c r="C394" s="678" t="s">
        <v>888</v>
      </c>
      <c r="D394" s="679" t="s">
        <v>34</v>
      </c>
      <c r="E394" s="679" t="s">
        <v>2296</v>
      </c>
      <c r="F394" s="679" t="s">
        <v>2297</v>
      </c>
      <c r="G394" s="679" t="s">
        <v>2298</v>
      </c>
      <c r="H394" s="679" t="s">
        <v>7158</v>
      </c>
      <c r="I394" s="678" t="s">
        <v>922</v>
      </c>
    </row>
    <row r="395" spans="1:9" ht="63.75" customHeight="1" x14ac:dyDescent="0.25">
      <c r="A395" s="756" t="s">
        <v>2242</v>
      </c>
      <c r="B395" s="678" t="s">
        <v>186</v>
      </c>
      <c r="C395" s="678" t="s">
        <v>888</v>
      </c>
      <c r="D395" s="679" t="s">
        <v>34</v>
      </c>
      <c r="E395" s="679" t="s">
        <v>2301</v>
      </c>
      <c r="F395" s="679" t="s">
        <v>2302</v>
      </c>
      <c r="G395" s="679" t="s">
        <v>2303</v>
      </c>
      <c r="H395" s="679" t="s">
        <v>7163</v>
      </c>
      <c r="I395" s="678" t="s">
        <v>948</v>
      </c>
    </row>
    <row r="396" spans="1:9" ht="51" customHeight="1" x14ac:dyDescent="0.25">
      <c r="A396" s="756" t="s">
        <v>2246</v>
      </c>
      <c r="B396" s="678" t="s">
        <v>186</v>
      </c>
      <c r="C396" s="678" t="s">
        <v>888</v>
      </c>
      <c r="D396" s="679" t="s">
        <v>34</v>
      </c>
      <c r="E396" s="679" t="s">
        <v>2306</v>
      </c>
      <c r="F396" s="679" t="s">
        <v>2307</v>
      </c>
      <c r="G396" s="679" t="s">
        <v>2308</v>
      </c>
      <c r="H396" s="679" t="s">
        <v>6540</v>
      </c>
      <c r="I396" s="678" t="s">
        <v>1486</v>
      </c>
    </row>
    <row r="397" spans="1:9" ht="51" customHeight="1" x14ac:dyDescent="0.25">
      <c r="A397" s="756" t="s">
        <v>2251</v>
      </c>
      <c r="B397" s="678" t="s">
        <v>186</v>
      </c>
      <c r="C397" s="678" t="s">
        <v>888</v>
      </c>
      <c r="D397" s="679" t="s">
        <v>34</v>
      </c>
      <c r="E397" s="679" t="s">
        <v>1279</v>
      </c>
      <c r="F397" s="679" t="s">
        <v>2310</v>
      </c>
      <c r="G397" s="679" t="s">
        <v>126</v>
      </c>
      <c r="H397" s="679" t="s">
        <v>6590</v>
      </c>
      <c r="I397" s="678" t="s">
        <v>6364</v>
      </c>
    </row>
    <row r="398" spans="1:9" ht="38.25" customHeight="1" x14ac:dyDescent="0.25">
      <c r="A398" s="756" t="s">
        <v>2256</v>
      </c>
      <c r="B398" s="678" t="s">
        <v>186</v>
      </c>
      <c r="C398" s="678" t="s">
        <v>888</v>
      </c>
      <c r="D398" s="679" t="s">
        <v>34</v>
      </c>
      <c r="E398" s="679" t="s">
        <v>2313</v>
      </c>
      <c r="F398" s="679" t="s">
        <v>2314</v>
      </c>
      <c r="G398" s="679" t="s">
        <v>2315</v>
      </c>
      <c r="H398" s="679" t="s">
        <v>6454</v>
      </c>
      <c r="I398" s="678" t="s">
        <v>954</v>
      </c>
    </row>
    <row r="399" spans="1:9" ht="38.25" customHeight="1" x14ac:dyDescent="0.25">
      <c r="A399" s="756" t="s">
        <v>2261</v>
      </c>
      <c r="B399" s="678" t="s">
        <v>186</v>
      </c>
      <c r="C399" s="678" t="s">
        <v>888</v>
      </c>
      <c r="D399" s="679" t="s">
        <v>34</v>
      </c>
      <c r="E399" s="679" t="s">
        <v>2319</v>
      </c>
      <c r="F399" s="679" t="s">
        <v>2320</v>
      </c>
      <c r="G399" s="679" t="s">
        <v>1076</v>
      </c>
      <c r="H399" s="679" t="s">
        <v>7253</v>
      </c>
      <c r="I399" s="678" t="s">
        <v>908</v>
      </c>
    </row>
    <row r="400" spans="1:9" ht="38.25" customHeight="1" x14ac:dyDescent="0.25">
      <c r="A400" s="756" t="s">
        <v>2264</v>
      </c>
      <c r="B400" s="678" t="s">
        <v>186</v>
      </c>
      <c r="C400" s="678" t="s">
        <v>888</v>
      </c>
      <c r="D400" s="679" t="s">
        <v>34</v>
      </c>
      <c r="E400" s="679" t="s">
        <v>190</v>
      </c>
      <c r="F400" s="679" t="s">
        <v>2324</v>
      </c>
      <c r="G400" s="679" t="s">
        <v>2325</v>
      </c>
      <c r="H400" s="679" t="s">
        <v>6606</v>
      </c>
      <c r="I400" s="678" t="s">
        <v>469</v>
      </c>
    </row>
    <row r="401" spans="1:9" ht="38.25" customHeight="1" x14ac:dyDescent="0.25">
      <c r="A401" s="756" t="s">
        <v>2269</v>
      </c>
      <c r="B401" s="678" t="s">
        <v>186</v>
      </c>
      <c r="C401" s="678" t="s">
        <v>888</v>
      </c>
      <c r="D401" s="679" t="s">
        <v>34</v>
      </c>
      <c r="E401" s="679" t="s">
        <v>2330</v>
      </c>
      <c r="F401" s="679" t="s">
        <v>2331</v>
      </c>
      <c r="G401" s="679" t="s">
        <v>2332</v>
      </c>
      <c r="H401" s="679" t="s">
        <v>6553</v>
      </c>
      <c r="I401" s="678" t="s">
        <v>1113</v>
      </c>
    </row>
    <row r="402" spans="1:9" ht="38.25" customHeight="1" x14ac:dyDescent="0.25">
      <c r="A402" s="756" t="s">
        <v>2275</v>
      </c>
      <c r="B402" s="678" t="s">
        <v>186</v>
      </c>
      <c r="C402" s="678" t="s">
        <v>888</v>
      </c>
      <c r="D402" s="679" t="s">
        <v>34</v>
      </c>
      <c r="E402" s="679" t="s">
        <v>2335</v>
      </c>
      <c r="F402" s="679" t="s">
        <v>2336</v>
      </c>
      <c r="G402" s="679" t="s">
        <v>2337</v>
      </c>
      <c r="H402" s="679" t="s">
        <v>6464</v>
      </c>
      <c r="I402" s="678" t="s">
        <v>303</v>
      </c>
    </row>
    <row r="403" spans="1:9" s="681" customFormat="1" ht="25.5" customHeight="1" x14ac:dyDescent="0.25">
      <c r="A403" s="756" t="s">
        <v>2280</v>
      </c>
      <c r="B403" s="678" t="s">
        <v>186</v>
      </c>
      <c r="C403" s="678" t="s">
        <v>888</v>
      </c>
      <c r="D403" s="679" t="s">
        <v>34</v>
      </c>
      <c r="E403" s="682" t="s">
        <v>492</v>
      </c>
      <c r="F403" s="679" t="s">
        <v>2341</v>
      </c>
      <c r="G403" s="679" t="s">
        <v>2342</v>
      </c>
      <c r="H403" s="679" t="s">
        <v>6748</v>
      </c>
      <c r="I403" s="682" t="s">
        <v>586</v>
      </c>
    </row>
    <row r="404" spans="1:9" ht="51" customHeight="1" x14ac:dyDescent="0.25">
      <c r="A404" s="756" t="s">
        <v>2286</v>
      </c>
      <c r="B404" s="678" t="s">
        <v>186</v>
      </c>
      <c r="C404" s="678" t="s">
        <v>888</v>
      </c>
      <c r="D404" s="679" t="s">
        <v>34</v>
      </c>
      <c r="E404" s="682" t="s">
        <v>2344</v>
      </c>
      <c r="F404" s="679" t="s">
        <v>2345</v>
      </c>
      <c r="G404" s="679" t="s">
        <v>2346</v>
      </c>
      <c r="H404" s="679" t="s">
        <v>6441</v>
      </c>
      <c r="I404" s="682" t="s">
        <v>591</v>
      </c>
    </row>
    <row r="405" spans="1:9" ht="38.25" customHeight="1" x14ac:dyDescent="0.25">
      <c r="A405" s="756" t="s">
        <v>2290</v>
      </c>
      <c r="B405" s="678" t="s">
        <v>186</v>
      </c>
      <c r="C405" s="678" t="s">
        <v>888</v>
      </c>
      <c r="D405" s="679" t="s">
        <v>34</v>
      </c>
      <c r="E405" s="685" t="s">
        <v>355</v>
      </c>
      <c r="F405" s="679" t="s">
        <v>2348</v>
      </c>
      <c r="G405" s="679" t="s">
        <v>2349</v>
      </c>
      <c r="H405" s="679" t="s">
        <v>7062</v>
      </c>
      <c r="I405" s="682" t="s">
        <v>583</v>
      </c>
    </row>
    <row r="406" spans="1:9" ht="51" customHeight="1" x14ac:dyDescent="0.25">
      <c r="A406" s="756" t="s">
        <v>2295</v>
      </c>
      <c r="B406" s="678" t="s">
        <v>186</v>
      </c>
      <c r="C406" s="678" t="s">
        <v>888</v>
      </c>
      <c r="D406" s="679" t="s">
        <v>34</v>
      </c>
      <c r="E406" s="679" t="s">
        <v>2351</v>
      </c>
      <c r="F406" s="679" t="s">
        <v>2352</v>
      </c>
      <c r="G406" s="679" t="s">
        <v>2353</v>
      </c>
      <c r="H406" s="679" t="s">
        <v>6994</v>
      </c>
      <c r="I406" s="682" t="s">
        <v>591</v>
      </c>
    </row>
    <row r="407" spans="1:9" ht="51" customHeight="1" x14ac:dyDescent="0.25">
      <c r="A407" s="756" t="s">
        <v>2300</v>
      </c>
      <c r="B407" s="678" t="s">
        <v>186</v>
      </c>
      <c r="C407" s="678" t="s">
        <v>888</v>
      </c>
      <c r="D407" s="679" t="s">
        <v>34</v>
      </c>
      <c r="E407" s="679" t="s">
        <v>1812</v>
      </c>
      <c r="F407" s="679" t="s">
        <v>2356</v>
      </c>
      <c r="G407" s="679" t="s">
        <v>2357</v>
      </c>
      <c r="H407" s="679" t="s">
        <v>6944</v>
      </c>
      <c r="I407" s="678" t="s">
        <v>1786</v>
      </c>
    </row>
    <row r="408" spans="1:9" ht="38.25" customHeight="1" x14ac:dyDescent="0.25">
      <c r="A408" s="756" t="s">
        <v>2305</v>
      </c>
      <c r="B408" s="678" t="s">
        <v>186</v>
      </c>
      <c r="C408" s="678" t="s">
        <v>888</v>
      </c>
      <c r="D408" s="679" t="s">
        <v>34</v>
      </c>
      <c r="E408" s="679" t="s">
        <v>2359</v>
      </c>
      <c r="F408" s="679" t="s">
        <v>2360</v>
      </c>
      <c r="G408" s="679" t="s">
        <v>2361</v>
      </c>
      <c r="H408" s="679" t="s">
        <v>7254</v>
      </c>
      <c r="I408" s="678" t="s">
        <v>1221</v>
      </c>
    </row>
    <row r="409" spans="1:9" s="681" customFormat="1" ht="25.5" customHeight="1" x14ac:dyDescent="0.25">
      <c r="A409" s="756" t="s">
        <v>2309</v>
      </c>
      <c r="B409" s="678" t="s">
        <v>186</v>
      </c>
      <c r="C409" s="678" t="s">
        <v>888</v>
      </c>
      <c r="D409" s="679" t="s">
        <v>34</v>
      </c>
      <c r="E409" s="679" t="s">
        <v>2364</v>
      </c>
      <c r="F409" s="679" t="s">
        <v>2365</v>
      </c>
      <c r="G409" s="679" t="s">
        <v>2366</v>
      </c>
      <c r="H409" s="679" t="s">
        <v>7255</v>
      </c>
      <c r="I409" s="678" t="s">
        <v>583</v>
      </c>
    </row>
    <row r="410" spans="1:9" ht="38.25" customHeight="1" x14ac:dyDescent="0.25">
      <c r="A410" s="756" t="s">
        <v>2312</v>
      </c>
      <c r="B410" s="678" t="s">
        <v>186</v>
      </c>
      <c r="C410" s="678" t="s">
        <v>888</v>
      </c>
      <c r="D410" s="679" t="s">
        <v>34</v>
      </c>
      <c r="E410" s="679" t="s">
        <v>2368</v>
      </c>
      <c r="F410" s="679" t="s">
        <v>2369</v>
      </c>
      <c r="G410" s="679" t="s">
        <v>2370</v>
      </c>
      <c r="H410" s="679" t="s">
        <v>6656</v>
      </c>
      <c r="I410" s="678" t="s">
        <v>1118</v>
      </c>
    </row>
    <row r="411" spans="1:9" ht="63.75" customHeight="1" x14ac:dyDescent="0.25">
      <c r="A411" s="756" t="s">
        <v>2318</v>
      </c>
      <c r="B411" s="678" t="s">
        <v>186</v>
      </c>
      <c r="C411" s="678" t="s">
        <v>888</v>
      </c>
      <c r="D411" s="679" t="s">
        <v>34</v>
      </c>
      <c r="E411" s="679" t="s">
        <v>2373</v>
      </c>
      <c r="F411" s="679" t="s">
        <v>2374</v>
      </c>
      <c r="G411" s="679" t="s">
        <v>2375</v>
      </c>
      <c r="H411" s="679" t="s">
        <v>7002</v>
      </c>
      <c r="I411" s="678" t="s">
        <v>1100</v>
      </c>
    </row>
    <row r="412" spans="1:9" ht="38.25" customHeight="1" x14ac:dyDescent="0.25">
      <c r="A412" s="756" t="s">
        <v>2323</v>
      </c>
      <c r="B412" s="678" t="s">
        <v>186</v>
      </c>
      <c r="C412" s="678" t="s">
        <v>888</v>
      </c>
      <c r="D412" s="679" t="s">
        <v>34</v>
      </c>
      <c r="E412" s="679" t="s">
        <v>2377</v>
      </c>
      <c r="F412" s="679" t="s">
        <v>2378</v>
      </c>
      <c r="G412" s="679" t="s">
        <v>2379</v>
      </c>
      <c r="H412" s="679" t="s">
        <v>6998</v>
      </c>
      <c r="I412" s="678" t="s">
        <v>1100</v>
      </c>
    </row>
    <row r="413" spans="1:9" ht="102" customHeight="1" x14ac:dyDescent="0.25">
      <c r="A413" s="756" t="s">
        <v>2329</v>
      </c>
      <c r="B413" s="678" t="s">
        <v>186</v>
      </c>
      <c r="C413" s="678" t="s">
        <v>888</v>
      </c>
      <c r="D413" s="679" t="s">
        <v>34</v>
      </c>
      <c r="E413" s="679" t="s">
        <v>2381</v>
      </c>
      <c r="F413" s="679" t="s">
        <v>2382</v>
      </c>
      <c r="G413" s="679" t="s">
        <v>2383</v>
      </c>
      <c r="H413" s="679" t="s">
        <v>6733</v>
      </c>
      <c r="I413" s="678" t="s">
        <v>1786</v>
      </c>
    </row>
    <row r="414" spans="1:9" ht="51" customHeight="1" x14ac:dyDescent="0.25">
      <c r="A414" s="756" t="s">
        <v>2334</v>
      </c>
      <c r="B414" s="678" t="s">
        <v>186</v>
      </c>
      <c r="C414" s="678" t="s">
        <v>888</v>
      </c>
      <c r="D414" s="679" t="s">
        <v>34</v>
      </c>
      <c r="E414" s="679" t="s">
        <v>277</v>
      </c>
      <c r="F414" s="679" t="s">
        <v>2386</v>
      </c>
      <c r="G414" s="679" t="s">
        <v>1203</v>
      </c>
      <c r="H414" s="679" t="s">
        <v>6740</v>
      </c>
      <c r="I414" s="678" t="s">
        <v>1118</v>
      </c>
    </row>
    <row r="415" spans="1:9" ht="51" customHeight="1" x14ac:dyDescent="0.25">
      <c r="A415" s="756" t="s">
        <v>2340</v>
      </c>
      <c r="B415" s="678" t="s">
        <v>186</v>
      </c>
      <c r="C415" s="678" t="s">
        <v>888</v>
      </c>
      <c r="D415" s="679" t="s">
        <v>34</v>
      </c>
      <c r="E415" s="679" t="s">
        <v>2388</v>
      </c>
      <c r="F415" s="679" t="s">
        <v>2389</v>
      </c>
      <c r="G415" s="679" t="s">
        <v>2390</v>
      </c>
      <c r="H415" s="679" t="s">
        <v>6612</v>
      </c>
      <c r="I415" s="678" t="s">
        <v>976</v>
      </c>
    </row>
    <row r="416" spans="1:9" ht="76.5" customHeight="1" x14ac:dyDescent="0.25">
      <c r="A416" s="756" t="s">
        <v>2343</v>
      </c>
      <c r="B416" s="678" t="s">
        <v>186</v>
      </c>
      <c r="C416" s="678" t="s">
        <v>888</v>
      </c>
      <c r="D416" s="679" t="s">
        <v>34</v>
      </c>
      <c r="E416" s="679" t="s">
        <v>2392</v>
      </c>
      <c r="F416" s="679" t="s">
        <v>1055</v>
      </c>
      <c r="G416" s="679" t="s">
        <v>2393</v>
      </c>
      <c r="H416" s="679" t="s">
        <v>7148</v>
      </c>
      <c r="I416" s="678" t="s">
        <v>892</v>
      </c>
    </row>
    <row r="417" spans="1:9" ht="38.25" customHeight="1" x14ac:dyDescent="0.25">
      <c r="A417" s="756" t="s">
        <v>2347</v>
      </c>
      <c r="B417" s="678" t="s">
        <v>186</v>
      </c>
      <c r="C417" s="678" t="s">
        <v>888</v>
      </c>
      <c r="D417" s="679" t="s">
        <v>34</v>
      </c>
      <c r="E417" s="679" t="s">
        <v>2395</v>
      </c>
      <c r="F417" s="679" t="s">
        <v>189</v>
      </c>
      <c r="G417" s="679" t="s">
        <v>2396</v>
      </c>
      <c r="H417" s="679" t="s">
        <v>6762</v>
      </c>
      <c r="I417" s="678" t="s">
        <v>1486</v>
      </c>
    </row>
    <row r="418" spans="1:9" ht="38.25" customHeight="1" x14ac:dyDescent="0.25">
      <c r="A418" s="756" t="s">
        <v>2350</v>
      </c>
      <c r="B418" s="678" t="s">
        <v>186</v>
      </c>
      <c r="C418" s="678" t="s">
        <v>888</v>
      </c>
      <c r="D418" s="679" t="s">
        <v>34</v>
      </c>
      <c r="E418" s="679" t="s">
        <v>2399</v>
      </c>
      <c r="F418" s="679" t="s">
        <v>2400</v>
      </c>
      <c r="G418" s="679" t="s">
        <v>1820</v>
      </c>
      <c r="H418" s="679" t="s">
        <v>6816</v>
      </c>
      <c r="I418" s="678" t="s">
        <v>469</v>
      </c>
    </row>
    <row r="419" spans="1:9" ht="51" customHeight="1" x14ac:dyDescent="0.25">
      <c r="A419" s="756" t="s">
        <v>2355</v>
      </c>
      <c r="B419" s="678" t="s">
        <v>186</v>
      </c>
      <c r="C419" s="678" t="s">
        <v>888</v>
      </c>
      <c r="D419" s="679" t="s">
        <v>34</v>
      </c>
      <c r="E419" s="679" t="s">
        <v>2402</v>
      </c>
      <c r="F419" s="679" t="s">
        <v>2403</v>
      </c>
      <c r="G419" s="679" t="s">
        <v>2404</v>
      </c>
      <c r="H419" s="679" t="s">
        <v>6574</v>
      </c>
      <c r="I419" s="678" t="s">
        <v>6364</v>
      </c>
    </row>
    <row r="420" spans="1:9" ht="51" customHeight="1" x14ac:dyDescent="0.25">
      <c r="A420" s="756" t="s">
        <v>2358</v>
      </c>
      <c r="B420" s="678" t="s">
        <v>186</v>
      </c>
      <c r="C420" s="678" t="s">
        <v>888</v>
      </c>
      <c r="D420" s="679" t="s">
        <v>34</v>
      </c>
      <c r="E420" s="679" t="s">
        <v>821</v>
      </c>
      <c r="F420" s="679" t="s">
        <v>2409</v>
      </c>
      <c r="G420" s="679" t="s">
        <v>821</v>
      </c>
      <c r="H420" s="679" t="s">
        <v>6648</v>
      </c>
      <c r="I420" s="678" t="s">
        <v>1221</v>
      </c>
    </row>
    <row r="421" spans="1:9" s="681" customFormat="1" ht="25.5" customHeight="1" x14ac:dyDescent="0.25">
      <c r="A421" s="756" t="s">
        <v>2363</v>
      </c>
      <c r="B421" s="678" t="s">
        <v>186</v>
      </c>
      <c r="C421" s="678" t="s">
        <v>888</v>
      </c>
      <c r="D421" s="679" t="s">
        <v>34</v>
      </c>
      <c r="E421" s="679" t="s">
        <v>912</v>
      </c>
      <c r="F421" s="679" t="s">
        <v>2411</v>
      </c>
      <c r="G421" s="679" t="s">
        <v>2412</v>
      </c>
      <c r="H421" s="679" t="s">
        <v>6691</v>
      </c>
      <c r="I421" s="678" t="s">
        <v>1221</v>
      </c>
    </row>
    <row r="422" spans="1:9" ht="38.25" customHeight="1" x14ac:dyDescent="0.25">
      <c r="A422" s="756" t="s">
        <v>2367</v>
      </c>
      <c r="B422" s="678" t="s">
        <v>186</v>
      </c>
      <c r="C422" s="678" t="s">
        <v>888</v>
      </c>
      <c r="D422" s="679" t="s">
        <v>34</v>
      </c>
      <c r="E422" s="679" t="s">
        <v>2414</v>
      </c>
      <c r="F422" s="679" t="s">
        <v>2415</v>
      </c>
      <c r="G422" s="679" t="s">
        <v>2416</v>
      </c>
      <c r="H422" s="679" t="s">
        <v>7049</v>
      </c>
      <c r="I422" s="678" t="s">
        <v>948</v>
      </c>
    </row>
    <row r="423" spans="1:9" ht="38.25" customHeight="1" x14ac:dyDescent="0.25">
      <c r="A423" s="756" t="s">
        <v>2372</v>
      </c>
      <c r="B423" s="678" t="s">
        <v>186</v>
      </c>
      <c r="C423" s="678" t="s">
        <v>888</v>
      </c>
      <c r="D423" s="679" t="s">
        <v>34</v>
      </c>
      <c r="E423" s="679" t="s">
        <v>2419</v>
      </c>
      <c r="F423" s="679" t="s">
        <v>2420</v>
      </c>
      <c r="G423" s="679" t="s">
        <v>2421</v>
      </c>
      <c r="H423" s="679" t="s">
        <v>6881</v>
      </c>
      <c r="I423" s="678" t="s">
        <v>901</v>
      </c>
    </row>
    <row r="424" spans="1:9" ht="63.75" customHeight="1" x14ac:dyDescent="0.25">
      <c r="A424" s="756" t="s">
        <v>2376</v>
      </c>
      <c r="B424" s="678" t="s">
        <v>186</v>
      </c>
      <c r="C424" s="678" t="s">
        <v>888</v>
      </c>
      <c r="D424" s="679" t="s">
        <v>34</v>
      </c>
      <c r="E424" s="679" t="s">
        <v>2424</v>
      </c>
      <c r="F424" s="679" t="s">
        <v>2425</v>
      </c>
      <c r="G424" s="679" t="s">
        <v>2426</v>
      </c>
      <c r="H424" s="679" t="s">
        <v>7009</v>
      </c>
      <c r="I424" s="678" t="s">
        <v>915</v>
      </c>
    </row>
    <row r="425" spans="1:9" ht="51" customHeight="1" x14ac:dyDescent="0.25">
      <c r="A425" s="756" t="s">
        <v>2385</v>
      </c>
      <c r="B425" s="678" t="s">
        <v>186</v>
      </c>
      <c r="C425" s="678" t="s">
        <v>888</v>
      </c>
      <c r="D425" s="679" t="s">
        <v>34</v>
      </c>
      <c r="E425" s="679" t="s">
        <v>2429</v>
      </c>
      <c r="F425" s="679" t="s">
        <v>2430</v>
      </c>
      <c r="G425" s="679" t="s">
        <v>2431</v>
      </c>
      <c r="H425" s="679" t="s">
        <v>7065</v>
      </c>
      <c r="I425" s="678" t="s">
        <v>1118</v>
      </c>
    </row>
    <row r="426" spans="1:9" ht="38.25" customHeight="1" x14ac:dyDescent="0.25">
      <c r="A426" s="756" t="s">
        <v>2387</v>
      </c>
      <c r="B426" s="678" t="s">
        <v>186</v>
      </c>
      <c r="C426" s="678" t="s">
        <v>888</v>
      </c>
      <c r="D426" s="679" t="s">
        <v>34</v>
      </c>
      <c r="E426" s="679" t="s">
        <v>776</v>
      </c>
      <c r="F426" s="679" t="s">
        <v>2434</v>
      </c>
      <c r="G426" s="679" t="s">
        <v>778</v>
      </c>
      <c r="H426" s="679" t="s">
        <v>7085</v>
      </c>
      <c r="I426" s="678" t="s">
        <v>1211</v>
      </c>
    </row>
    <row r="427" spans="1:9" ht="51" customHeight="1" x14ac:dyDescent="0.25">
      <c r="A427" s="756" t="s">
        <v>2391</v>
      </c>
      <c r="B427" s="678" t="s">
        <v>186</v>
      </c>
      <c r="C427" s="678" t="s">
        <v>888</v>
      </c>
      <c r="D427" s="679" t="s">
        <v>34</v>
      </c>
      <c r="E427" s="679" t="s">
        <v>2439</v>
      </c>
      <c r="F427" s="679" t="s">
        <v>2440</v>
      </c>
      <c r="G427" s="679" t="s">
        <v>2441</v>
      </c>
      <c r="H427" s="679" t="s">
        <v>6523</v>
      </c>
      <c r="I427" s="678" t="s">
        <v>892</v>
      </c>
    </row>
    <row r="428" spans="1:9" ht="25.5" customHeight="1" x14ac:dyDescent="0.25">
      <c r="A428" s="756" t="s">
        <v>2394</v>
      </c>
      <c r="B428" s="678" t="s">
        <v>186</v>
      </c>
      <c r="C428" s="678" t="s">
        <v>888</v>
      </c>
      <c r="D428" s="679" t="s">
        <v>34</v>
      </c>
      <c r="E428" s="679" t="s">
        <v>2443</v>
      </c>
      <c r="F428" s="679" t="s">
        <v>2444</v>
      </c>
      <c r="G428" s="679" t="s">
        <v>2445</v>
      </c>
      <c r="H428" s="679" t="s">
        <v>7146</v>
      </c>
      <c r="I428" s="678" t="s">
        <v>1001</v>
      </c>
    </row>
    <row r="429" spans="1:9" ht="102" customHeight="1" x14ac:dyDescent="0.25">
      <c r="A429" s="756" t="s">
        <v>2398</v>
      </c>
      <c r="B429" s="678" t="s">
        <v>186</v>
      </c>
      <c r="C429" s="678" t="s">
        <v>888</v>
      </c>
      <c r="D429" s="679" t="s">
        <v>34</v>
      </c>
      <c r="E429" s="679" t="s">
        <v>2449</v>
      </c>
      <c r="F429" s="679" t="s">
        <v>2450</v>
      </c>
      <c r="G429" s="679" t="s">
        <v>2131</v>
      </c>
      <c r="H429" s="679" t="s">
        <v>7159</v>
      </c>
      <c r="I429" s="678" t="s">
        <v>901</v>
      </c>
    </row>
    <row r="430" spans="1:9" ht="51" customHeight="1" x14ac:dyDescent="0.25">
      <c r="A430" s="756" t="s">
        <v>2401</v>
      </c>
      <c r="B430" s="678" t="s">
        <v>186</v>
      </c>
      <c r="C430" s="678" t="s">
        <v>888</v>
      </c>
      <c r="D430" s="679" t="s">
        <v>34</v>
      </c>
      <c r="E430" s="679" t="s">
        <v>2452</v>
      </c>
      <c r="F430" s="679" t="s">
        <v>2453</v>
      </c>
      <c r="G430" s="679" t="s">
        <v>2454</v>
      </c>
      <c r="H430" s="679" t="s">
        <v>6768</v>
      </c>
      <c r="I430" s="678" t="s">
        <v>6364</v>
      </c>
    </row>
    <row r="431" spans="1:9" s="681" customFormat="1" ht="51" customHeight="1" x14ac:dyDescent="0.25">
      <c r="A431" s="756" t="s">
        <v>2408</v>
      </c>
      <c r="B431" s="678" t="s">
        <v>186</v>
      </c>
      <c r="C431" s="678" t="s">
        <v>2457</v>
      </c>
      <c r="D431" s="679" t="s">
        <v>34</v>
      </c>
      <c r="E431" s="679" t="s">
        <v>2458</v>
      </c>
      <c r="F431" s="679" t="s">
        <v>2459</v>
      </c>
      <c r="G431" s="679" t="s">
        <v>2460</v>
      </c>
      <c r="H431" s="679" t="s">
        <v>7139</v>
      </c>
      <c r="I431" s="678" t="s">
        <v>6364</v>
      </c>
    </row>
    <row r="432" spans="1:9" ht="38.25" customHeight="1" x14ac:dyDescent="0.25">
      <c r="A432" s="756" t="s">
        <v>2410</v>
      </c>
      <c r="B432" s="678" t="s">
        <v>186</v>
      </c>
      <c r="C432" s="678" t="s">
        <v>888</v>
      </c>
      <c r="D432" s="679" t="s">
        <v>34</v>
      </c>
      <c r="E432" s="679" t="s">
        <v>1076</v>
      </c>
      <c r="F432" s="679" t="s">
        <v>2464</v>
      </c>
      <c r="G432" s="679" t="s">
        <v>2465</v>
      </c>
      <c r="H432" s="679" t="s">
        <v>7087</v>
      </c>
      <c r="I432" s="678" t="s">
        <v>922</v>
      </c>
    </row>
    <row r="433" spans="1:9" ht="51" customHeight="1" x14ac:dyDescent="0.25">
      <c r="A433" s="756" t="s">
        <v>2413</v>
      </c>
      <c r="B433" s="678" t="s">
        <v>186</v>
      </c>
      <c r="C433" s="678" t="s">
        <v>888</v>
      </c>
      <c r="D433" s="679" t="s">
        <v>34</v>
      </c>
      <c r="E433" s="679" t="s">
        <v>595</v>
      </c>
      <c r="F433" s="679" t="s">
        <v>2467</v>
      </c>
      <c r="G433" s="679" t="s">
        <v>2468</v>
      </c>
      <c r="H433" s="679" t="s">
        <v>6725</v>
      </c>
      <c r="I433" s="678" t="s">
        <v>6364</v>
      </c>
    </row>
    <row r="434" spans="1:9" ht="76.5" customHeight="1" x14ac:dyDescent="0.25">
      <c r="A434" s="756" t="s">
        <v>2418</v>
      </c>
      <c r="B434" s="678" t="s">
        <v>186</v>
      </c>
      <c r="C434" s="678" t="s">
        <v>888</v>
      </c>
      <c r="D434" s="679" t="s">
        <v>34</v>
      </c>
      <c r="E434" s="679" t="s">
        <v>2471</v>
      </c>
      <c r="F434" s="679" t="s">
        <v>2472</v>
      </c>
      <c r="G434" s="679" t="s">
        <v>2473</v>
      </c>
      <c r="H434" s="679" t="s">
        <v>7256</v>
      </c>
      <c r="I434" s="678" t="s">
        <v>6364</v>
      </c>
    </row>
    <row r="435" spans="1:9" ht="63.75" customHeight="1" x14ac:dyDescent="0.25">
      <c r="A435" s="756" t="s">
        <v>2423</v>
      </c>
      <c r="B435" s="678" t="s">
        <v>186</v>
      </c>
      <c r="C435" s="678" t="s">
        <v>888</v>
      </c>
      <c r="D435" s="679" t="s">
        <v>34</v>
      </c>
      <c r="E435" s="679" t="s">
        <v>2475</v>
      </c>
      <c r="F435" s="679" t="s">
        <v>2476</v>
      </c>
      <c r="G435" s="679" t="s">
        <v>847</v>
      </c>
      <c r="H435" s="679" t="s">
        <v>6630</v>
      </c>
      <c r="I435" s="678" t="s">
        <v>6364</v>
      </c>
    </row>
    <row r="436" spans="1:9" ht="63.75" customHeight="1" x14ac:dyDescent="0.25">
      <c r="A436" s="756" t="s">
        <v>2427</v>
      </c>
      <c r="B436" s="678" t="s">
        <v>186</v>
      </c>
      <c r="C436" s="678" t="s">
        <v>888</v>
      </c>
      <c r="D436" s="679" t="s">
        <v>34</v>
      </c>
      <c r="E436" s="679" t="s">
        <v>2479</v>
      </c>
      <c r="F436" s="679" t="s">
        <v>2480</v>
      </c>
      <c r="G436" s="679" t="s">
        <v>2481</v>
      </c>
      <c r="H436" s="679" t="s">
        <v>6546</v>
      </c>
      <c r="I436" s="678" t="s">
        <v>6364</v>
      </c>
    </row>
    <row r="437" spans="1:9" ht="51" customHeight="1" x14ac:dyDescent="0.25">
      <c r="A437" s="756" t="s">
        <v>2428</v>
      </c>
      <c r="B437" s="678" t="s">
        <v>186</v>
      </c>
      <c r="C437" s="678" t="s">
        <v>888</v>
      </c>
      <c r="D437" s="679" t="s">
        <v>34</v>
      </c>
      <c r="E437" s="679" t="s">
        <v>2483</v>
      </c>
      <c r="F437" s="679" t="s">
        <v>1841</v>
      </c>
      <c r="G437" s="679" t="s">
        <v>2484</v>
      </c>
      <c r="H437" s="679" t="s">
        <v>6771</v>
      </c>
      <c r="I437" s="678" t="s">
        <v>901</v>
      </c>
    </row>
    <row r="438" spans="1:9" ht="38.25" customHeight="1" x14ac:dyDescent="0.25">
      <c r="A438" s="756" t="s">
        <v>2433</v>
      </c>
      <c r="B438" s="678" t="s">
        <v>186</v>
      </c>
      <c r="C438" s="678" t="s">
        <v>888</v>
      </c>
      <c r="D438" s="679" t="s">
        <v>34</v>
      </c>
      <c r="E438" s="679" t="s">
        <v>814</v>
      </c>
      <c r="F438" s="679" t="s">
        <v>2487</v>
      </c>
      <c r="G438" s="679" t="s">
        <v>2488</v>
      </c>
      <c r="H438" s="679" t="s">
        <v>6865</v>
      </c>
      <c r="I438" s="678" t="s">
        <v>6364</v>
      </c>
    </row>
    <row r="439" spans="1:9" ht="38.25" customHeight="1" x14ac:dyDescent="0.25">
      <c r="A439" s="756" t="s">
        <v>2438</v>
      </c>
      <c r="B439" s="678" t="s">
        <v>186</v>
      </c>
      <c r="C439" s="678" t="s">
        <v>888</v>
      </c>
      <c r="D439" s="679" t="s">
        <v>34</v>
      </c>
      <c r="E439" s="679" t="s">
        <v>2491</v>
      </c>
      <c r="F439" s="679" t="s">
        <v>2492</v>
      </c>
      <c r="G439" s="679" t="s">
        <v>2021</v>
      </c>
      <c r="H439" s="679" t="s">
        <v>7039</v>
      </c>
      <c r="I439" s="678" t="s">
        <v>6364</v>
      </c>
    </row>
    <row r="440" spans="1:9" ht="63.75" customHeight="1" x14ac:dyDescent="0.25">
      <c r="A440" s="756" t="s">
        <v>2442</v>
      </c>
      <c r="B440" s="678" t="s">
        <v>2494</v>
      </c>
      <c r="C440" s="678" t="s">
        <v>2494</v>
      </c>
      <c r="D440" s="679" t="s">
        <v>34</v>
      </c>
      <c r="E440" s="679" t="s">
        <v>182</v>
      </c>
      <c r="F440" s="679" t="s">
        <v>2495</v>
      </c>
      <c r="G440" s="679" t="s">
        <v>2496</v>
      </c>
      <c r="H440" s="679" t="s">
        <v>6424</v>
      </c>
      <c r="I440" s="678" t="s">
        <v>1100</v>
      </c>
    </row>
    <row r="441" spans="1:9" ht="38.25" customHeight="1" x14ac:dyDescent="0.25">
      <c r="A441" s="756" t="s">
        <v>2448</v>
      </c>
      <c r="B441" s="678" t="s">
        <v>2494</v>
      </c>
      <c r="C441" s="678" t="s">
        <v>2494</v>
      </c>
      <c r="D441" s="679" t="s">
        <v>34</v>
      </c>
      <c r="E441" s="679" t="s">
        <v>725</v>
      </c>
      <c r="F441" s="679" t="s">
        <v>2498</v>
      </c>
      <c r="G441" s="679" t="s">
        <v>2499</v>
      </c>
      <c r="H441" s="679" t="s">
        <v>7257</v>
      </c>
      <c r="I441" s="678" t="s">
        <v>469</v>
      </c>
    </row>
    <row r="442" spans="1:9" ht="51" customHeight="1" x14ac:dyDescent="0.25">
      <c r="A442" s="756" t="s">
        <v>2451</v>
      </c>
      <c r="B442" s="678" t="s">
        <v>2494</v>
      </c>
      <c r="C442" s="678" t="s">
        <v>2494</v>
      </c>
      <c r="D442" s="679" t="s">
        <v>34</v>
      </c>
      <c r="E442" s="679" t="s">
        <v>2021</v>
      </c>
      <c r="F442" s="679" t="s">
        <v>2504</v>
      </c>
      <c r="G442" s="679" t="s">
        <v>2505</v>
      </c>
      <c r="H442" s="679" t="s">
        <v>6925</v>
      </c>
      <c r="I442" s="678" t="s">
        <v>908</v>
      </c>
    </row>
    <row r="443" spans="1:9" ht="25.5" customHeight="1" x14ac:dyDescent="0.25">
      <c r="A443" s="756" t="s">
        <v>2456</v>
      </c>
      <c r="B443" s="678" t="s">
        <v>2494</v>
      </c>
      <c r="C443" s="678" t="s">
        <v>2494</v>
      </c>
      <c r="D443" s="679" t="s">
        <v>34</v>
      </c>
      <c r="E443" s="679" t="s">
        <v>2510</v>
      </c>
      <c r="F443" s="679" t="s">
        <v>2511</v>
      </c>
      <c r="G443" s="679" t="s">
        <v>2512</v>
      </c>
      <c r="H443" s="679" t="s">
        <v>6430</v>
      </c>
      <c r="I443" s="678" t="s">
        <v>954</v>
      </c>
    </row>
    <row r="444" spans="1:9" ht="38.25" customHeight="1" x14ac:dyDescent="0.25">
      <c r="A444" s="756" t="s">
        <v>2463</v>
      </c>
      <c r="B444" s="678" t="s">
        <v>2494</v>
      </c>
      <c r="C444" s="678" t="s">
        <v>2494</v>
      </c>
      <c r="D444" s="679" t="s">
        <v>34</v>
      </c>
      <c r="E444" s="679" t="s">
        <v>228</v>
      </c>
      <c r="F444" s="679" t="s">
        <v>2516</v>
      </c>
      <c r="G444" s="679" t="s">
        <v>2517</v>
      </c>
      <c r="H444" s="679" t="s">
        <v>6890</v>
      </c>
      <c r="I444" s="678" t="s">
        <v>1291</v>
      </c>
    </row>
    <row r="445" spans="1:9" ht="38.25" customHeight="1" x14ac:dyDescent="0.25">
      <c r="A445" s="756" t="s">
        <v>2466</v>
      </c>
      <c r="B445" s="678" t="s">
        <v>2494</v>
      </c>
      <c r="C445" s="678" t="s">
        <v>2494</v>
      </c>
      <c r="D445" s="679" t="s">
        <v>34</v>
      </c>
      <c r="E445" s="679" t="s">
        <v>2521</v>
      </c>
      <c r="F445" s="679" t="s">
        <v>2522</v>
      </c>
      <c r="G445" s="679" t="s">
        <v>2523</v>
      </c>
      <c r="H445" s="679" t="s">
        <v>6431</v>
      </c>
      <c r="I445" s="678" t="s">
        <v>976</v>
      </c>
    </row>
    <row r="446" spans="1:9" ht="51" customHeight="1" x14ac:dyDescent="0.25">
      <c r="A446" s="756" t="s">
        <v>2470</v>
      </c>
      <c r="B446" s="678" t="s">
        <v>2494</v>
      </c>
      <c r="C446" s="678" t="s">
        <v>2494</v>
      </c>
      <c r="D446" s="679" t="s">
        <v>34</v>
      </c>
      <c r="E446" s="679" t="s">
        <v>2527</v>
      </c>
      <c r="F446" s="679" t="s">
        <v>2528</v>
      </c>
      <c r="G446" s="679" t="s">
        <v>2529</v>
      </c>
      <c r="H446" s="679" t="s">
        <v>6795</v>
      </c>
      <c r="I446" s="678" t="s">
        <v>901</v>
      </c>
    </row>
    <row r="447" spans="1:9" ht="38.25" customHeight="1" x14ac:dyDescent="0.25">
      <c r="A447" s="756" t="s">
        <v>2474</v>
      </c>
      <c r="B447" s="678" t="s">
        <v>2494</v>
      </c>
      <c r="C447" s="678" t="s">
        <v>2494</v>
      </c>
      <c r="D447" s="679" t="s">
        <v>34</v>
      </c>
      <c r="E447" s="679" t="s">
        <v>2531</v>
      </c>
      <c r="F447" s="679" t="s">
        <v>2016</v>
      </c>
      <c r="G447" s="679" t="s">
        <v>2532</v>
      </c>
      <c r="H447" s="679" t="s">
        <v>6448</v>
      </c>
      <c r="I447" s="678" t="s">
        <v>1032</v>
      </c>
    </row>
    <row r="448" spans="1:9" ht="38.25" customHeight="1" x14ac:dyDescent="0.25">
      <c r="A448" s="756" t="s">
        <v>2482</v>
      </c>
      <c r="B448" s="678" t="s">
        <v>2494</v>
      </c>
      <c r="C448" s="678" t="s">
        <v>2494</v>
      </c>
      <c r="D448" s="679" t="s">
        <v>34</v>
      </c>
      <c r="E448" s="679" t="s">
        <v>958</v>
      </c>
      <c r="F448" s="679" t="s">
        <v>2537</v>
      </c>
      <c r="G448" s="679" t="s">
        <v>2538</v>
      </c>
      <c r="H448" s="679" t="s">
        <v>6459</v>
      </c>
      <c r="I448" s="678" t="s">
        <v>976</v>
      </c>
    </row>
    <row r="449" spans="1:9" ht="63.75" customHeight="1" x14ac:dyDescent="0.25">
      <c r="A449" s="756" t="s">
        <v>2486</v>
      </c>
      <c r="B449" s="678" t="s">
        <v>2494</v>
      </c>
      <c r="C449" s="678" t="s">
        <v>2494</v>
      </c>
      <c r="D449" s="679" t="s">
        <v>34</v>
      </c>
      <c r="E449" s="679" t="s">
        <v>973</v>
      </c>
      <c r="F449" s="679" t="s">
        <v>2541</v>
      </c>
      <c r="G449" s="679" t="s">
        <v>2542</v>
      </c>
      <c r="H449" s="679" t="s">
        <v>6463</v>
      </c>
      <c r="I449" s="678" t="s">
        <v>976</v>
      </c>
    </row>
    <row r="450" spans="1:9" ht="38.25" customHeight="1" x14ac:dyDescent="0.25">
      <c r="A450" s="756" t="s">
        <v>2490</v>
      </c>
      <c r="B450" s="678" t="s">
        <v>2494</v>
      </c>
      <c r="C450" s="678" t="s">
        <v>2494</v>
      </c>
      <c r="D450" s="679" t="s">
        <v>34</v>
      </c>
      <c r="E450" s="680" t="s">
        <v>2545</v>
      </c>
      <c r="F450" s="680" t="s">
        <v>2546</v>
      </c>
      <c r="G450" s="680" t="s">
        <v>2547</v>
      </c>
      <c r="H450" s="679" t="s">
        <v>6950</v>
      </c>
      <c r="I450" s="678" t="s">
        <v>183</v>
      </c>
    </row>
    <row r="451" spans="1:9" ht="51" customHeight="1" x14ac:dyDescent="0.25">
      <c r="A451" s="756" t="s">
        <v>2493</v>
      </c>
      <c r="B451" s="678" t="s">
        <v>2494</v>
      </c>
      <c r="C451" s="678" t="s">
        <v>2494</v>
      </c>
      <c r="D451" s="679" t="s">
        <v>34</v>
      </c>
      <c r="E451" s="679" t="s">
        <v>2550</v>
      </c>
      <c r="F451" s="679" t="s">
        <v>2551</v>
      </c>
      <c r="G451" s="679" t="s">
        <v>2552</v>
      </c>
      <c r="H451" s="679" t="s">
        <v>7149</v>
      </c>
      <c r="I451" s="678" t="s">
        <v>1270</v>
      </c>
    </row>
    <row r="452" spans="1:9" ht="89.25" customHeight="1" x14ac:dyDescent="0.25">
      <c r="A452" s="756" t="s">
        <v>2497</v>
      </c>
      <c r="B452" s="678" t="s">
        <v>2494</v>
      </c>
      <c r="C452" s="678" t="s">
        <v>2494</v>
      </c>
      <c r="D452" s="679" t="s">
        <v>34</v>
      </c>
      <c r="E452" s="679" t="s">
        <v>2555</v>
      </c>
      <c r="F452" s="679" t="s">
        <v>2556</v>
      </c>
      <c r="G452" s="679" t="s">
        <v>355</v>
      </c>
      <c r="H452" s="679" t="s">
        <v>6496</v>
      </c>
      <c r="I452" s="678" t="s">
        <v>1234</v>
      </c>
    </row>
    <row r="453" spans="1:9" ht="51" customHeight="1" x14ac:dyDescent="0.25">
      <c r="A453" s="756" t="s">
        <v>2503</v>
      </c>
      <c r="B453" s="678" t="s">
        <v>2494</v>
      </c>
      <c r="C453" s="678" t="s">
        <v>2494</v>
      </c>
      <c r="D453" s="679" t="s">
        <v>34</v>
      </c>
      <c r="E453" s="679" t="s">
        <v>2558</v>
      </c>
      <c r="F453" s="679" t="s">
        <v>2559</v>
      </c>
      <c r="G453" s="679" t="s">
        <v>2560</v>
      </c>
      <c r="H453" s="679" t="s">
        <v>6505</v>
      </c>
      <c r="I453" s="678" t="s">
        <v>982</v>
      </c>
    </row>
    <row r="454" spans="1:9" ht="25.5" customHeight="1" x14ac:dyDescent="0.25">
      <c r="A454" s="756" t="s">
        <v>2509</v>
      </c>
      <c r="B454" s="678" t="s">
        <v>2494</v>
      </c>
      <c r="C454" s="678" t="s">
        <v>2494</v>
      </c>
      <c r="D454" s="679" t="s">
        <v>34</v>
      </c>
      <c r="E454" s="679" t="s">
        <v>737</v>
      </c>
      <c r="F454" s="679" t="s">
        <v>2563</v>
      </c>
      <c r="G454" s="679" t="s">
        <v>161</v>
      </c>
      <c r="H454" s="679" t="s">
        <v>6518</v>
      </c>
      <c r="I454" s="678" t="s">
        <v>892</v>
      </c>
    </row>
    <row r="455" spans="1:9" ht="51" customHeight="1" x14ac:dyDescent="0.25">
      <c r="A455" s="756" t="s">
        <v>2515</v>
      </c>
      <c r="B455" s="678" t="s">
        <v>2494</v>
      </c>
      <c r="C455" s="678" t="s">
        <v>2494</v>
      </c>
      <c r="D455" s="679" t="s">
        <v>34</v>
      </c>
      <c r="E455" s="679" t="s">
        <v>2567</v>
      </c>
      <c r="F455" s="679" t="s">
        <v>2568</v>
      </c>
      <c r="G455" s="679" t="s">
        <v>2569</v>
      </c>
      <c r="H455" s="679" t="s">
        <v>6535</v>
      </c>
      <c r="I455" s="678" t="s">
        <v>469</v>
      </c>
    </row>
    <row r="456" spans="1:9" ht="89.25" customHeight="1" x14ac:dyDescent="0.25">
      <c r="A456" s="756" t="s">
        <v>2520</v>
      </c>
      <c r="B456" s="678" t="s">
        <v>2494</v>
      </c>
      <c r="C456" s="678" t="s">
        <v>2494</v>
      </c>
      <c r="D456" s="679" t="s">
        <v>34</v>
      </c>
      <c r="E456" s="679" t="s">
        <v>2572</v>
      </c>
      <c r="F456" s="679" t="s">
        <v>2573</v>
      </c>
      <c r="G456" s="679" t="s">
        <v>2574</v>
      </c>
      <c r="H456" s="679" t="s">
        <v>6539</v>
      </c>
      <c r="I456" s="678" t="s">
        <v>303</v>
      </c>
    </row>
    <row r="457" spans="1:9" ht="89.25" customHeight="1" x14ac:dyDescent="0.25">
      <c r="A457" s="756" t="s">
        <v>2526</v>
      </c>
      <c r="B457" s="678" t="s">
        <v>2494</v>
      </c>
      <c r="C457" s="678" t="s">
        <v>2494</v>
      </c>
      <c r="D457" s="679" t="s">
        <v>34</v>
      </c>
      <c r="E457" s="679" t="s">
        <v>2578</v>
      </c>
      <c r="F457" s="679" t="s">
        <v>2579</v>
      </c>
      <c r="G457" s="679" t="s">
        <v>2580</v>
      </c>
      <c r="H457" s="679" t="s">
        <v>6544</v>
      </c>
      <c r="I457" s="678" t="s">
        <v>1113</v>
      </c>
    </row>
    <row r="458" spans="1:9" ht="51" customHeight="1" x14ac:dyDescent="0.25">
      <c r="A458" s="756" t="s">
        <v>2530</v>
      </c>
      <c r="B458" s="678" t="s">
        <v>2494</v>
      </c>
      <c r="C458" s="678" t="s">
        <v>2494</v>
      </c>
      <c r="D458" s="679" t="s">
        <v>34</v>
      </c>
      <c r="E458" s="679" t="s">
        <v>1233</v>
      </c>
      <c r="F458" s="679" t="s">
        <v>2582</v>
      </c>
      <c r="G458" s="679" t="s">
        <v>2583</v>
      </c>
      <c r="H458" s="679" t="s">
        <v>6569</v>
      </c>
      <c r="I458" s="678" t="s">
        <v>1118</v>
      </c>
    </row>
    <row r="459" spans="1:9" ht="63.75" customHeight="1" x14ac:dyDescent="0.25">
      <c r="A459" s="756" t="s">
        <v>2535</v>
      </c>
      <c r="B459" s="678" t="s">
        <v>2494</v>
      </c>
      <c r="C459" s="678" t="s">
        <v>2494</v>
      </c>
      <c r="D459" s="679" t="s">
        <v>34</v>
      </c>
      <c r="E459" s="679" t="s">
        <v>2586</v>
      </c>
      <c r="F459" s="679" t="s">
        <v>890</v>
      </c>
      <c r="G459" s="679" t="s">
        <v>2587</v>
      </c>
      <c r="H459" s="679" t="s">
        <v>6570</v>
      </c>
      <c r="I459" s="678" t="s">
        <v>948</v>
      </c>
    </row>
    <row r="460" spans="1:9" ht="51" customHeight="1" x14ac:dyDescent="0.25">
      <c r="A460" s="756" t="s">
        <v>2536</v>
      </c>
      <c r="B460" s="678" t="s">
        <v>2494</v>
      </c>
      <c r="C460" s="678" t="s">
        <v>2494</v>
      </c>
      <c r="D460" s="679" t="s">
        <v>34</v>
      </c>
      <c r="E460" s="679" t="s">
        <v>2590</v>
      </c>
      <c r="F460" s="679" t="s">
        <v>2591</v>
      </c>
      <c r="G460" s="679" t="s">
        <v>2592</v>
      </c>
      <c r="H460" s="679" t="s">
        <v>6575</v>
      </c>
      <c r="I460" s="678" t="s">
        <v>1286</v>
      </c>
    </row>
    <row r="461" spans="1:9" ht="51" customHeight="1" x14ac:dyDescent="0.25">
      <c r="A461" s="756" t="s">
        <v>2540</v>
      </c>
      <c r="B461" s="683" t="s">
        <v>2494</v>
      </c>
      <c r="C461" s="683" t="s">
        <v>2494</v>
      </c>
      <c r="D461" s="684" t="s">
        <v>34</v>
      </c>
      <c r="E461" s="684" t="s">
        <v>2590</v>
      </c>
      <c r="F461" s="684" t="s">
        <v>2596</v>
      </c>
      <c r="G461" s="684" t="s">
        <v>2592</v>
      </c>
      <c r="H461" s="679" t="s">
        <v>6576</v>
      </c>
      <c r="I461" s="683" t="s">
        <v>1008</v>
      </c>
    </row>
    <row r="462" spans="1:9" ht="51" customHeight="1" x14ac:dyDescent="0.25">
      <c r="A462" s="756" t="s">
        <v>2549</v>
      </c>
      <c r="B462" s="692" t="s">
        <v>2494</v>
      </c>
      <c r="C462" s="692" t="s">
        <v>2494</v>
      </c>
      <c r="D462" s="693" t="s">
        <v>34</v>
      </c>
      <c r="E462" s="693" t="s">
        <v>382</v>
      </c>
      <c r="F462" s="693" t="s">
        <v>2603</v>
      </c>
      <c r="G462" s="693" t="s">
        <v>2604</v>
      </c>
      <c r="H462" s="679" t="s">
        <v>6584</v>
      </c>
      <c r="I462" s="692" t="s">
        <v>1380</v>
      </c>
    </row>
    <row r="463" spans="1:9" ht="38.25" customHeight="1" x14ac:dyDescent="0.25">
      <c r="A463" s="756" t="s">
        <v>2554</v>
      </c>
      <c r="B463" s="678" t="s">
        <v>2494</v>
      </c>
      <c r="C463" s="678" t="s">
        <v>2494</v>
      </c>
      <c r="D463" s="679" t="s">
        <v>34</v>
      </c>
      <c r="E463" s="679" t="s">
        <v>2608</v>
      </c>
      <c r="F463" s="679" t="s">
        <v>2609</v>
      </c>
      <c r="G463" s="679" t="s">
        <v>2610</v>
      </c>
      <c r="H463" s="679" t="s">
        <v>6601</v>
      </c>
      <c r="I463" s="678" t="s">
        <v>1234</v>
      </c>
    </row>
    <row r="464" spans="1:9" ht="38.25" customHeight="1" x14ac:dyDescent="0.25">
      <c r="A464" s="756" t="s">
        <v>2557</v>
      </c>
      <c r="B464" s="678" t="s">
        <v>2494</v>
      </c>
      <c r="C464" s="678" t="s">
        <v>2494</v>
      </c>
      <c r="D464" s="679" t="s">
        <v>34</v>
      </c>
      <c r="E464" s="679" t="s">
        <v>868</v>
      </c>
      <c r="F464" s="679" t="s">
        <v>2612</v>
      </c>
      <c r="G464" s="679" t="s">
        <v>228</v>
      </c>
      <c r="H464" s="679" t="s">
        <v>6603</v>
      </c>
      <c r="I464" s="678" t="s">
        <v>1221</v>
      </c>
    </row>
    <row r="465" spans="1:9" ht="38.25" customHeight="1" x14ac:dyDescent="0.25">
      <c r="A465" s="756" t="s">
        <v>2562</v>
      </c>
      <c r="B465" s="678" t="s">
        <v>2494</v>
      </c>
      <c r="C465" s="678" t="s">
        <v>2494</v>
      </c>
      <c r="D465" s="679" t="s">
        <v>34</v>
      </c>
      <c r="E465" s="679" t="s">
        <v>2615</v>
      </c>
      <c r="F465" s="679" t="s">
        <v>2616</v>
      </c>
      <c r="G465" s="679" t="s">
        <v>2617</v>
      </c>
      <c r="H465" s="679" t="s">
        <v>7258</v>
      </c>
      <c r="I465" s="678" t="s">
        <v>1298</v>
      </c>
    </row>
    <row r="466" spans="1:9" ht="38.25" customHeight="1" x14ac:dyDescent="0.25">
      <c r="A466" s="756" t="s">
        <v>2566</v>
      </c>
      <c r="B466" s="678" t="s">
        <v>2494</v>
      </c>
      <c r="C466" s="678" t="s">
        <v>2494</v>
      </c>
      <c r="D466" s="679" t="s">
        <v>34</v>
      </c>
      <c r="E466" s="679" t="s">
        <v>2620</v>
      </c>
      <c r="F466" s="679" t="s">
        <v>2621</v>
      </c>
      <c r="G466" s="679" t="s">
        <v>2622</v>
      </c>
      <c r="H466" s="679" t="s">
        <v>6997</v>
      </c>
      <c r="I466" s="678" t="s">
        <v>6364</v>
      </c>
    </row>
    <row r="467" spans="1:9" ht="25.5" customHeight="1" x14ac:dyDescent="0.25">
      <c r="A467" s="756" t="s">
        <v>2571</v>
      </c>
      <c r="B467" s="678" t="s">
        <v>2494</v>
      </c>
      <c r="C467" s="678" t="s">
        <v>2494</v>
      </c>
      <c r="D467" s="679" t="s">
        <v>34</v>
      </c>
      <c r="E467" s="679" t="s">
        <v>213</v>
      </c>
      <c r="F467" s="679" t="s">
        <v>2627</v>
      </c>
      <c r="G467" s="679" t="s">
        <v>2628</v>
      </c>
      <c r="H467" s="679" t="s">
        <v>6633</v>
      </c>
      <c r="I467" s="678" t="s">
        <v>948</v>
      </c>
    </row>
    <row r="468" spans="1:9" ht="63.75" customHeight="1" x14ac:dyDescent="0.25">
      <c r="A468" s="756" t="s">
        <v>2577</v>
      </c>
      <c r="B468" s="678" t="s">
        <v>2494</v>
      </c>
      <c r="C468" s="678" t="s">
        <v>2494</v>
      </c>
      <c r="D468" s="679" t="s">
        <v>34</v>
      </c>
      <c r="E468" s="679" t="s">
        <v>2633</v>
      </c>
      <c r="F468" s="679" t="s">
        <v>2634</v>
      </c>
      <c r="G468" s="679" t="s">
        <v>302</v>
      </c>
      <c r="H468" s="679" t="s">
        <v>6634</v>
      </c>
      <c r="I468" s="678" t="s">
        <v>303</v>
      </c>
    </row>
    <row r="469" spans="1:9" ht="63.75" customHeight="1" x14ac:dyDescent="0.25">
      <c r="A469" s="756" t="s">
        <v>2581</v>
      </c>
      <c r="B469" s="678" t="s">
        <v>2494</v>
      </c>
      <c r="C469" s="678" t="s">
        <v>2494</v>
      </c>
      <c r="D469" s="679" t="s">
        <v>34</v>
      </c>
      <c r="E469" s="679" t="s">
        <v>2636</v>
      </c>
      <c r="F469" s="679" t="s">
        <v>813</v>
      </c>
      <c r="G469" s="679" t="s">
        <v>2637</v>
      </c>
      <c r="H469" s="679" t="s">
        <v>6649</v>
      </c>
      <c r="I469" s="678" t="s">
        <v>1561</v>
      </c>
    </row>
    <row r="470" spans="1:9" ht="63.75" customHeight="1" x14ac:dyDescent="0.25">
      <c r="A470" s="756" t="s">
        <v>2585</v>
      </c>
      <c r="B470" s="678" t="s">
        <v>2494</v>
      </c>
      <c r="C470" s="678" t="s">
        <v>2494</v>
      </c>
      <c r="D470" s="679" t="s">
        <v>34</v>
      </c>
      <c r="E470" s="679" t="s">
        <v>2642</v>
      </c>
      <c r="F470" s="679" t="s">
        <v>1866</v>
      </c>
      <c r="G470" s="679" t="s">
        <v>2643</v>
      </c>
      <c r="H470" s="679" t="s">
        <v>6650</v>
      </c>
      <c r="I470" s="678" t="s">
        <v>1263</v>
      </c>
    </row>
    <row r="471" spans="1:9" ht="38.25" customHeight="1" x14ac:dyDescent="0.25">
      <c r="A471" s="756" t="s">
        <v>2589</v>
      </c>
      <c r="B471" s="678" t="s">
        <v>2494</v>
      </c>
      <c r="C471" s="678" t="s">
        <v>2494</v>
      </c>
      <c r="D471" s="679" t="s">
        <v>34</v>
      </c>
      <c r="E471" s="679" t="s">
        <v>2649</v>
      </c>
      <c r="F471" s="679" t="s">
        <v>2650</v>
      </c>
      <c r="G471" s="679" t="s">
        <v>610</v>
      </c>
      <c r="H471" s="679" t="s">
        <v>6660</v>
      </c>
      <c r="I471" s="678" t="s">
        <v>1177</v>
      </c>
    </row>
    <row r="472" spans="1:9" ht="25.5" customHeight="1" x14ac:dyDescent="0.25">
      <c r="A472" s="756" t="s">
        <v>2595</v>
      </c>
      <c r="B472" s="678" t="s">
        <v>2494</v>
      </c>
      <c r="C472" s="678" t="s">
        <v>2494</v>
      </c>
      <c r="D472" s="679" t="s">
        <v>34</v>
      </c>
      <c r="E472" s="679" t="s">
        <v>1406</v>
      </c>
      <c r="F472" s="679" t="s">
        <v>2654</v>
      </c>
      <c r="G472" s="679" t="s">
        <v>2655</v>
      </c>
      <c r="H472" s="679" t="s">
        <v>6670</v>
      </c>
      <c r="I472" s="678" t="s">
        <v>469</v>
      </c>
    </row>
    <row r="473" spans="1:9" ht="25.5" customHeight="1" x14ac:dyDescent="0.25">
      <c r="A473" s="756" t="s">
        <v>2598</v>
      </c>
      <c r="B473" s="678" t="s">
        <v>2494</v>
      </c>
      <c r="C473" s="678" t="s">
        <v>2494</v>
      </c>
      <c r="D473" s="679" t="s">
        <v>34</v>
      </c>
      <c r="E473" s="679" t="s">
        <v>2658</v>
      </c>
      <c r="F473" s="679" t="s">
        <v>2659</v>
      </c>
      <c r="G473" s="679" t="s">
        <v>128</v>
      </c>
      <c r="H473" s="679" t="s">
        <v>6474</v>
      </c>
      <c r="I473" s="678" t="s">
        <v>1001</v>
      </c>
    </row>
    <row r="474" spans="1:9" ht="76.5" customHeight="1" x14ac:dyDescent="0.25">
      <c r="A474" s="756" t="s">
        <v>2602</v>
      </c>
      <c r="B474" s="678" t="s">
        <v>2494</v>
      </c>
      <c r="C474" s="678" t="s">
        <v>2494</v>
      </c>
      <c r="D474" s="679" t="s">
        <v>34</v>
      </c>
      <c r="E474" s="679" t="s">
        <v>2664</v>
      </c>
      <c r="F474" s="679" t="s">
        <v>2665</v>
      </c>
      <c r="G474" s="679" t="s">
        <v>2666</v>
      </c>
      <c r="H474" s="679" t="s">
        <v>7019</v>
      </c>
      <c r="I474" s="678" t="s">
        <v>901</v>
      </c>
    </row>
    <row r="475" spans="1:9" ht="51" customHeight="1" x14ac:dyDescent="0.25">
      <c r="A475" s="756" t="s">
        <v>2607</v>
      </c>
      <c r="B475" s="678" t="s">
        <v>2494</v>
      </c>
      <c r="C475" s="678" t="s">
        <v>2494</v>
      </c>
      <c r="D475" s="679" t="s">
        <v>34</v>
      </c>
      <c r="E475" s="679" t="s">
        <v>2671</v>
      </c>
      <c r="F475" s="679" t="s">
        <v>2672</v>
      </c>
      <c r="G475" s="679" t="s">
        <v>2673</v>
      </c>
      <c r="H475" s="679" t="s">
        <v>7083</v>
      </c>
      <c r="I475" s="678" t="s">
        <v>892</v>
      </c>
    </row>
    <row r="476" spans="1:9" s="681" customFormat="1" ht="25.5" customHeight="1" x14ac:dyDescent="0.25">
      <c r="A476" s="756" t="s">
        <v>2611</v>
      </c>
      <c r="B476" s="678" t="s">
        <v>2494</v>
      </c>
      <c r="C476" s="678" t="s">
        <v>2676</v>
      </c>
      <c r="D476" s="679" t="s">
        <v>34</v>
      </c>
      <c r="E476" s="679" t="s">
        <v>3591</v>
      </c>
      <c r="F476" s="679" t="s">
        <v>3592</v>
      </c>
      <c r="G476" s="679" t="s">
        <v>3593</v>
      </c>
      <c r="H476" s="679" t="s">
        <v>6503</v>
      </c>
      <c r="I476" s="678" t="s">
        <v>1143</v>
      </c>
    </row>
    <row r="477" spans="1:9" ht="51" customHeight="1" x14ac:dyDescent="0.25">
      <c r="A477" s="756" t="s">
        <v>2614</v>
      </c>
      <c r="B477" s="678" t="s">
        <v>2494</v>
      </c>
      <c r="C477" s="678" t="s">
        <v>2494</v>
      </c>
      <c r="D477" s="679" t="s">
        <v>34</v>
      </c>
      <c r="E477" s="679" t="s">
        <v>2678</v>
      </c>
      <c r="F477" s="679" t="s">
        <v>2679</v>
      </c>
      <c r="G477" s="679" t="s">
        <v>2680</v>
      </c>
      <c r="H477" s="679" t="s">
        <v>7259</v>
      </c>
      <c r="I477" s="678" t="s">
        <v>1154</v>
      </c>
    </row>
    <row r="478" spans="1:9" ht="38.25" customHeight="1" x14ac:dyDescent="0.25">
      <c r="A478" s="756" t="s">
        <v>2619</v>
      </c>
      <c r="B478" s="678" t="s">
        <v>2494</v>
      </c>
      <c r="C478" s="678" t="s">
        <v>2494</v>
      </c>
      <c r="D478" s="679" t="s">
        <v>34</v>
      </c>
      <c r="E478" s="679" t="s">
        <v>2682</v>
      </c>
      <c r="F478" s="679" t="s">
        <v>2683</v>
      </c>
      <c r="G478" s="679" t="s">
        <v>2684</v>
      </c>
      <c r="H478" s="679" t="s">
        <v>6718</v>
      </c>
      <c r="I478" s="678" t="s">
        <v>1298</v>
      </c>
    </row>
    <row r="479" spans="1:9" ht="51" customHeight="1" x14ac:dyDescent="0.25">
      <c r="A479" s="756" t="s">
        <v>2626</v>
      </c>
      <c r="B479" s="678" t="s">
        <v>2494</v>
      </c>
      <c r="C479" s="678" t="s">
        <v>2494</v>
      </c>
      <c r="D479" s="679" t="s">
        <v>34</v>
      </c>
      <c r="E479" s="679" t="s">
        <v>1629</v>
      </c>
      <c r="F479" s="679" t="s">
        <v>5338</v>
      </c>
      <c r="G479" s="679" t="s">
        <v>2689</v>
      </c>
      <c r="H479" s="679" t="s">
        <v>6787</v>
      </c>
      <c r="I479" s="678" t="s">
        <v>1129</v>
      </c>
    </row>
    <row r="480" spans="1:9" ht="63.75" customHeight="1" x14ac:dyDescent="0.25">
      <c r="A480" s="756" t="s">
        <v>2632</v>
      </c>
      <c r="B480" s="678" t="s">
        <v>2494</v>
      </c>
      <c r="C480" s="678" t="s">
        <v>2494</v>
      </c>
      <c r="D480" s="679" t="s">
        <v>34</v>
      </c>
      <c r="E480" s="679" t="s">
        <v>629</v>
      </c>
      <c r="F480" s="679" t="s">
        <v>1848</v>
      </c>
      <c r="G480" s="679" t="s">
        <v>2692</v>
      </c>
      <c r="H480" s="679" t="s">
        <v>6728</v>
      </c>
      <c r="I480" s="678" t="s">
        <v>246</v>
      </c>
    </row>
    <row r="481" spans="1:9" ht="51" customHeight="1" x14ac:dyDescent="0.25">
      <c r="A481" s="756" t="s">
        <v>2635</v>
      </c>
      <c r="B481" s="678" t="s">
        <v>2494</v>
      </c>
      <c r="C481" s="678" t="s">
        <v>2494</v>
      </c>
      <c r="D481" s="679" t="s">
        <v>34</v>
      </c>
      <c r="E481" s="679" t="s">
        <v>2695</v>
      </c>
      <c r="F481" s="679" t="s">
        <v>2696</v>
      </c>
      <c r="G481" s="679" t="s">
        <v>2697</v>
      </c>
      <c r="H481" s="679" t="s">
        <v>6736</v>
      </c>
      <c r="I481" s="678" t="s">
        <v>1113</v>
      </c>
    </row>
    <row r="482" spans="1:9" ht="51" customHeight="1" x14ac:dyDescent="0.25">
      <c r="A482" s="756" t="s">
        <v>2641</v>
      </c>
      <c r="B482" s="678" t="s">
        <v>2494</v>
      </c>
      <c r="C482" s="678" t="s">
        <v>2494</v>
      </c>
      <c r="D482" s="679" t="s">
        <v>34</v>
      </c>
      <c r="E482" s="679" t="s">
        <v>2702</v>
      </c>
      <c r="F482" s="679" t="s">
        <v>2703</v>
      </c>
      <c r="G482" s="679" t="s">
        <v>2704</v>
      </c>
      <c r="H482" s="679" t="s">
        <v>7260</v>
      </c>
      <c r="I482" s="678" t="s">
        <v>1434</v>
      </c>
    </row>
    <row r="483" spans="1:9" ht="38.25" customHeight="1" x14ac:dyDescent="0.25">
      <c r="A483" s="756" t="s">
        <v>2648</v>
      </c>
      <c r="B483" s="678" t="s">
        <v>2494</v>
      </c>
      <c r="C483" s="678" t="s">
        <v>2494</v>
      </c>
      <c r="D483" s="679" t="s">
        <v>34</v>
      </c>
      <c r="E483" s="679" t="s">
        <v>2708</v>
      </c>
      <c r="F483" s="679" t="s">
        <v>2709</v>
      </c>
      <c r="G483" s="679" t="s">
        <v>1448</v>
      </c>
      <c r="H483" s="679" t="s">
        <v>6750</v>
      </c>
      <c r="I483" s="678" t="s">
        <v>1234</v>
      </c>
    </row>
    <row r="484" spans="1:9" ht="63.75" customHeight="1" x14ac:dyDescent="0.25">
      <c r="A484" s="756" t="s">
        <v>2653</v>
      </c>
      <c r="B484" s="678" t="s">
        <v>2494</v>
      </c>
      <c r="C484" s="678" t="s">
        <v>2494</v>
      </c>
      <c r="D484" s="679" t="s">
        <v>34</v>
      </c>
      <c r="E484" s="679" t="s">
        <v>2331</v>
      </c>
      <c r="F484" s="679" t="s">
        <v>2453</v>
      </c>
      <c r="G484" s="679" t="s">
        <v>128</v>
      </c>
      <c r="H484" s="679" t="s">
        <v>6754</v>
      </c>
      <c r="I484" s="678" t="s">
        <v>1160</v>
      </c>
    </row>
    <row r="485" spans="1:9" ht="63.75" customHeight="1" x14ac:dyDescent="0.25">
      <c r="A485" s="756" t="s">
        <v>2657</v>
      </c>
      <c r="B485" s="678" t="s">
        <v>2494</v>
      </c>
      <c r="C485" s="678" t="s">
        <v>2494</v>
      </c>
      <c r="D485" s="679" t="s">
        <v>34</v>
      </c>
      <c r="E485" s="679" t="s">
        <v>2716</v>
      </c>
      <c r="F485" s="679" t="s">
        <v>2717</v>
      </c>
      <c r="G485" s="679" t="s">
        <v>2718</v>
      </c>
      <c r="H485" s="679" t="s">
        <v>6758</v>
      </c>
      <c r="I485" s="678" t="s">
        <v>1113</v>
      </c>
    </row>
    <row r="486" spans="1:9" ht="38.25" customHeight="1" x14ac:dyDescent="0.25">
      <c r="A486" s="756" t="s">
        <v>2663</v>
      </c>
      <c r="B486" s="678" t="s">
        <v>2494</v>
      </c>
      <c r="C486" s="678" t="s">
        <v>2494</v>
      </c>
      <c r="D486" s="679" t="s">
        <v>34</v>
      </c>
      <c r="E486" s="679" t="s">
        <v>2722</v>
      </c>
      <c r="F486" s="679" t="s">
        <v>2723</v>
      </c>
      <c r="G486" s="679" t="s">
        <v>2724</v>
      </c>
      <c r="H486" s="679" t="s">
        <v>6763</v>
      </c>
      <c r="I486" s="678" t="s">
        <v>1154</v>
      </c>
    </row>
    <row r="487" spans="1:9" ht="38.25" customHeight="1" x14ac:dyDescent="0.25">
      <c r="A487" s="756" t="s">
        <v>2670</v>
      </c>
      <c r="B487" s="678" t="s">
        <v>2494</v>
      </c>
      <c r="C487" s="678" t="s">
        <v>2494</v>
      </c>
      <c r="D487" s="679" t="s">
        <v>34</v>
      </c>
      <c r="E487" s="680" t="s">
        <v>290</v>
      </c>
      <c r="F487" s="680" t="s">
        <v>2728</v>
      </c>
      <c r="G487" s="680" t="s">
        <v>292</v>
      </c>
      <c r="H487" s="679" t="s">
        <v>7005</v>
      </c>
      <c r="I487" s="678" t="s">
        <v>586</v>
      </c>
    </row>
    <row r="488" spans="1:9" ht="76.5" customHeight="1" x14ac:dyDescent="0.25">
      <c r="A488" s="756" t="s">
        <v>2675</v>
      </c>
      <c r="B488" s="678" t="s">
        <v>2494</v>
      </c>
      <c r="C488" s="678" t="s">
        <v>2494</v>
      </c>
      <c r="D488" s="679" t="s">
        <v>34</v>
      </c>
      <c r="E488" s="679" t="s">
        <v>128</v>
      </c>
      <c r="F488" s="679" t="s">
        <v>2730</v>
      </c>
      <c r="G488" s="679" t="s">
        <v>128</v>
      </c>
      <c r="H488" s="679" t="s">
        <v>7057</v>
      </c>
      <c r="I488" s="678" t="s">
        <v>1032</v>
      </c>
    </row>
    <row r="489" spans="1:9" ht="51" customHeight="1" x14ac:dyDescent="0.25">
      <c r="A489" s="756" t="s">
        <v>2677</v>
      </c>
      <c r="B489" s="678" t="s">
        <v>2494</v>
      </c>
      <c r="C489" s="678" t="s">
        <v>2494</v>
      </c>
      <c r="D489" s="679" t="s">
        <v>34</v>
      </c>
      <c r="E489" s="679" t="s">
        <v>2732</v>
      </c>
      <c r="F489" s="679" t="s">
        <v>2733</v>
      </c>
      <c r="G489" s="679" t="s">
        <v>489</v>
      </c>
      <c r="H489" s="679" t="s">
        <v>6720</v>
      </c>
      <c r="I489" s="678" t="s">
        <v>1001</v>
      </c>
    </row>
    <row r="490" spans="1:9" ht="63.75" customHeight="1" x14ac:dyDescent="0.25">
      <c r="A490" s="756" t="s">
        <v>2681</v>
      </c>
      <c r="B490" s="678" t="s">
        <v>2494</v>
      </c>
      <c r="C490" s="678" t="s">
        <v>2494</v>
      </c>
      <c r="D490" s="679" t="s">
        <v>34</v>
      </c>
      <c r="E490" s="679" t="s">
        <v>2736</v>
      </c>
      <c r="F490" s="679" t="s">
        <v>2737</v>
      </c>
      <c r="G490" s="679" t="s">
        <v>2738</v>
      </c>
      <c r="H490" s="679" t="s">
        <v>6778</v>
      </c>
      <c r="I490" s="678" t="s">
        <v>1177</v>
      </c>
    </row>
    <row r="491" spans="1:9" ht="38.25" customHeight="1" x14ac:dyDescent="0.25">
      <c r="A491" s="756" t="s">
        <v>2688</v>
      </c>
      <c r="B491" s="678" t="s">
        <v>2494</v>
      </c>
      <c r="C491" s="678" t="s">
        <v>2494</v>
      </c>
      <c r="D491" s="679" t="s">
        <v>34</v>
      </c>
      <c r="E491" s="679" t="s">
        <v>2741</v>
      </c>
      <c r="F491" s="679" t="s">
        <v>2742</v>
      </c>
      <c r="G491" s="679" t="s">
        <v>2743</v>
      </c>
      <c r="H491" s="679" t="s">
        <v>6782</v>
      </c>
      <c r="I491" s="678" t="s">
        <v>303</v>
      </c>
    </row>
    <row r="492" spans="1:9" ht="51" customHeight="1" x14ac:dyDescent="0.25">
      <c r="A492" s="756" t="s">
        <v>2691</v>
      </c>
      <c r="B492" s="678" t="s">
        <v>2494</v>
      </c>
      <c r="C492" s="678" t="s">
        <v>2494</v>
      </c>
      <c r="D492" s="679" t="s">
        <v>34</v>
      </c>
      <c r="E492" s="679" t="s">
        <v>2746</v>
      </c>
      <c r="F492" s="679" t="s">
        <v>2747</v>
      </c>
      <c r="G492" s="679" t="s">
        <v>2748</v>
      </c>
      <c r="H492" s="679" t="s">
        <v>7093</v>
      </c>
      <c r="I492" s="678" t="s">
        <v>1211</v>
      </c>
    </row>
    <row r="493" spans="1:9" ht="38.25" customHeight="1" x14ac:dyDescent="0.25">
      <c r="A493" s="756" t="s">
        <v>2694</v>
      </c>
      <c r="B493" s="678" t="s">
        <v>2494</v>
      </c>
      <c r="C493" s="678" t="s">
        <v>2494</v>
      </c>
      <c r="D493" s="679" t="s">
        <v>34</v>
      </c>
      <c r="E493" s="680" t="s">
        <v>2750</v>
      </c>
      <c r="F493" s="680" t="s">
        <v>2751</v>
      </c>
      <c r="G493" s="680" t="s">
        <v>2752</v>
      </c>
      <c r="H493" s="679" t="s">
        <v>7067</v>
      </c>
      <c r="I493" s="678" t="s">
        <v>583</v>
      </c>
    </row>
    <row r="494" spans="1:9" ht="51" customHeight="1" x14ac:dyDescent="0.25">
      <c r="A494" s="756" t="s">
        <v>2701</v>
      </c>
      <c r="B494" s="678" t="s">
        <v>2494</v>
      </c>
      <c r="C494" s="678" t="s">
        <v>2494</v>
      </c>
      <c r="D494" s="679" t="s">
        <v>34</v>
      </c>
      <c r="E494" s="679" t="s">
        <v>2754</v>
      </c>
      <c r="F494" s="679" t="s">
        <v>2755</v>
      </c>
      <c r="G494" s="679" t="s">
        <v>2756</v>
      </c>
      <c r="H494" s="679" t="s">
        <v>6489</v>
      </c>
      <c r="I494" s="678" t="s">
        <v>1561</v>
      </c>
    </row>
    <row r="495" spans="1:9" ht="38.25" customHeight="1" x14ac:dyDescent="0.25">
      <c r="A495" s="756" t="s">
        <v>2707</v>
      </c>
      <c r="B495" s="678" t="s">
        <v>2494</v>
      </c>
      <c r="C495" s="678" t="s">
        <v>2494</v>
      </c>
      <c r="D495" s="679" t="s">
        <v>34</v>
      </c>
      <c r="E495" s="679" t="s">
        <v>2760</v>
      </c>
      <c r="F495" s="679" t="s">
        <v>2761</v>
      </c>
      <c r="G495" s="679" t="s">
        <v>2762</v>
      </c>
      <c r="H495" s="679" t="s">
        <v>6821</v>
      </c>
      <c r="I495" s="678" t="s">
        <v>1228</v>
      </c>
    </row>
    <row r="496" spans="1:9" ht="63.75" customHeight="1" x14ac:dyDescent="0.25">
      <c r="A496" s="756" t="s">
        <v>2713</v>
      </c>
      <c r="B496" s="678" t="s">
        <v>2494</v>
      </c>
      <c r="C496" s="678" t="s">
        <v>2494</v>
      </c>
      <c r="D496" s="679" t="s">
        <v>34</v>
      </c>
      <c r="E496" s="679" t="s">
        <v>2766</v>
      </c>
      <c r="F496" s="679" t="s">
        <v>1779</v>
      </c>
      <c r="G496" s="679" t="s">
        <v>2767</v>
      </c>
      <c r="H496" s="679" t="s">
        <v>6832</v>
      </c>
      <c r="I496" s="678" t="s">
        <v>901</v>
      </c>
    </row>
    <row r="497" spans="1:9" ht="38.25" customHeight="1" x14ac:dyDescent="0.25">
      <c r="A497" s="756" t="s">
        <v>2715</v>
      </c>
      <c r="B497" s="678" t="s">
        <v>2494</v>
      </c>
      <c r="C497" s="678" t="s">
        <v>2494</v>
      </c>
      <c r="D497" s="679" t="s">
        <v>34</v>
      </c>
      <c r="E497" s="679" t="s">
        <v>228</v>
      </c>
      <c r="F497" s="679" t="s">
        <v>2771</v>
      </c>
      <c r="G497" s="679" t="s">
        <v>126</v>
      </c>
      <c r="H497" s="679" t="s">
        <v>6891</v>
      </c>
      <c r="I497" s="678" t="s">
        <v>988</v>
      </c>
    </row>
    <row r="498" spans="1:9" ht="76.5" customHeight="1" x14ac:dyDescent="0.25">
      <c r="A498" s="756" t="s">
        <v>2721</v>
      </c>
      <c r="B498" s="678" t="s">
        <v>2494</v>
      </c>
      <c r="C498" s="678" t="s">
        <v>2494</v>
      </c>
      <c r="D498" s="679" t="s">
        <v>34</v>
      </c>
      <c r="E498" s="679" t="s">
        <v>1181</v>
      </c>
      <c r="F498" s="679" t="s">
        <v>2774</v>
      </c>
      <c r="G498" s="679" t="s">
        <v>2775</v>
      </c>
      <c r="H498" s="679" t="s">
        <v>6836</v>
      </c>
      <c r="I498" s="678" t="s">
        <v>1172</v>
      </c>
    </row>
    <row r="499" spans="1:9" ht="51" customHeight="1" x14ac:dyDescent="0.25">
      <c r="A499" s="756" t="s">
        <v>2727</v>
      </c>
      <c r="B499" s="678" t="s">
        <v>2494</v>
      </c>
      <c r="C499" s="678" t="s">
        <v>2494</v>
      </c>
      <c r="D499" s="679" t="s">
        <v>34</v>
      </c>
      <c r="E499" s="679" t="s">
        <v>2778</v>
      </c>
      <c r="F499" s="679" t="s">
        <v>2779</v>
      </c>
      <c r="G499" s="679" t="s">
        <v>213</v>
      </c>
      <c r="H499" s="679" t="s">
        <v>6849</v>
      </c>
      <c r="I499" s="678" t="s">
        <v>1001</v>
      </c>
    </row>
    <row r="500" spans="1:9" ht="38.25" customHeight="1" x14ac:dyDescent="0.25">
      <c r="A500" s="756" t="s">
        <v>2729</v>
      </c>
      <c r="B500" s="678" t="s">
        <v>2494</v>
      </c>
      <c r="C500" s="678" t="s">
        <v>2494</v>
      </c>
      <c r="D500" s="679" t="s">
        <v>34</v>
      </c>
      <c r="E500" s="679" t="s">
        <v>1752</v>
      </c>
      <c r="F500" s="679" t="s">
        <v>2782</v>
      </c>
      <c r="G500" s="679" t="s">
        <v>2783</v>
      </c>
      <c r="H500" s="679" t="s">
        <v>6851</v>
      </c>
      <c r="I500" s="678" t="s">
        <v>1113</v>
      </c>
    </row>
    <row r="501" spans="1:9" ht="38.25" customHeight="1" x14ac:dyDescent="0.25">
      <c r="A501" s="756" t="s">
        <v>2731</v>
      </c>
      <c r="B501" s="678" t="s">
        <v>2494</v>
      </c>
      <c r="C501" s="678" t="s">
        <v>2494</v>
      </c>
      <c r="D501" s="679" t="s">
        <v>34</v>
      </c>
      <c r="E501" s="679" t="s">
        <v>2787</v>
      </c>
      <c r="F501" s="679" t="s">
        <v>2179</v>
      </c>
      <c r="G501" s="679" t="s">
        <v>2788</v>
      </c>
      <c r="H501" s="679" t="s">
        <v>6857</v>
      </c>
      <c r="I501" s="678" t="s">
        <v>976</v>
      </c>
    </row>
    <row r="502" spans="1:9" ht="51" customHeight="1" x14ac:dyDescent="0.25">
      <c r="A502" s="756" t="s">
        <v>2735</v>
      </c>
      <c r="B502" s="678" t="s">
        <v>2494</v>
      </c>
      <c r="C502" s="678" t="s">
        <v>2494</v>
      </c>
      <c r="D502" s="679" t="s">
        <v>34</v>
      </c>
      <c r="E502" s="679" t="s">
        <v>2791</v>
      </c>
      <c r="F502" s="679" t="s">
        <v>2792</v>
      </c>
      <c r="G502" s="679" t="s">
        <v>2793</v>
      </c>
      <c r="H502" s="679" t="s">
        <v>6873</v>
      </c>
      <c r="I502" s="678" t="s">
        <v>246</v>
      </c>
    </row>
    <row r="503" spans="1:9" ht="51" customHeight="1" x14ac:dyDescent="0.25">
      <c r="A503" s="756" t="s">
        <v>2740</v>
      </c>
      <c r="B503" s="678" t="s">
        <v>2494</v>
      </c>
      <c r="C503" s="678" t="s">
        <v>2494</v>
      </c>
      <c r="D503" s="679" t="s">
        <v>34</v>
      </c>
      <c r="E503" s="679" t="s">
        <v>355</v>
      </c>
      <c r="F503" s="679" t="s">
        <v>2797</v>
      </c>
      <c r="G503" s="679" t="s">
        <v>2531</v>
      </c>
      <c r="H503" s="679" t="s">
        <v>7063</v>
      </c>
      <c r="I503" s="678" t="s">
        <v>1708</v>
      </c>
    </row>
    <row r="504" spans="1:9" ht="51" customHeight="1" x14ac:dyDescent="0.25">
      <c r="A504" s="756" t="s">
        <v>2745</v>
      </c>
      <c r="B504" s="678" t="s">
        <v>2494</v>
      </c>
      <c r="C504" s="678" t="s">
        <v>2494</v>
      </c>
      <c r="D504" s="679" t="s">
        <v>34</v>
      </c>
      <c r="E504" s="679" t="s">
        <v>228</v>
      </c>
      <c r="F504" s="679" t="s">
        <v>2800</v>
      </c>
      <c r="G504" s="679" t="s">
        <v>2801</v>
      </c>
      <c r="H504" s="679" t="s">
        <v>6892</v>
      </c>
      <c r="I504" s="678" t="s">
        <v>1014</v>
      </c>
    </row>
    <row r="505" spans="1:9" ht="38.25" customHeight="1" x14ac:dyDescent="0.25">
      <c r="A505" s="756" t="s">
        <v>2749</v>
      </c>
      <c r="B505" s="678" t="s">
        <v>2494</v>
      </c>
      <c r="C505" s="678" t="s">
        <v>2494</v>
      </c>
      <c r="D505" s="679" t="s">
        <v>34</v>
      </c>
      <c r="E505" s="679" t="s">
        <v>228</v>
      </c>
      <c r="F505" s="679" t="s">
        <v>2806</v>
      </c>
      <c r="G505" s="679" t="s">
        <v>2807</v>
      </c>
      <c r="H505" s="679" t="s">
        <v>6893</v>
      </c>
      <c r="I505" s="678" t="s">
        <v>988</v>
      </c>
    </row>
    <row r="506" spans="1:9" ht="51" customHeight="1" x14ac:dyDescent="0.25">
      <c r="A506" s="756" t="s">
        <v>2753</v>
      </c>
      <c r="B506" s="678" t="s">
        <v>2494</v>
      </c>
      <c r="C506" s="678" t="s">
        <v>2494</v>
      </c>
      <c r="D506" s="679" t="s">
        <v>34</v>
      </c>
      <c r="E506" s="679" t="s">
        <v>2810</v>
      </c>
      <c r="F506" s="679" t="s">
        <v>2811</v>
      </c>
      <c r="G506" s="679" t="s">
        <v>2812</v>
      </c>
      <c r="H506" s="679" t="s">
        <v>7261</v>
      </c>
      <c r="I506" s="678" t="s">
        <v>1008</v>
      </c>
    </row>
    <row r="507" spans="1:9" ht="89.25" customHeight="1" x14ac:dyDescent="0.25">
      <c r="A507" s="756" t="s">
        <v>2759</v>
      </c>
      <c r="B507" s="678" t="s">
        <v>2494</v>
      </c>
      <c r="C507" s="678" t="s">
        <v>2494</v>
      </c>
      <c r="D507" s="679" t="s">
        <v>34</v>
      </c>
      <c r="E507" s="679" t="s">
        <v>1884</v>
      </c>
      <c r="F507" s="679" t="s">
        <v>2814</v>
      </c>
      <c r="G507" s="679" t="s">
        <v>2815</v>
      </c>
      <c r="H507" s="679" t="s">
        <v>6912</v>
      </c>
      <c r="I507" s="678" t="s">
        <v>2057</v>
      </c>
    </row>
    <row r="508" spans="1:9" s="681" customFormat="1" ht="63.75" customHeight="1" x14ac:dyDescent="0.25">
      <c r="A508" s="756" t="s">
        <v>2765</v>
      </c>
      <c r="B508" s="678" t="s">
        <v>2494</v>
      </c>
      <c r="C508" s="678" t="s">
        <v>2494</v>
      </c>
      <c r="D508" s="679" t="s">
        <v>34</v>
      </c>
      <c r="E508" s="679" t="s">
        <v>2819</v>
      </c>
      <c r="F508" s="679" t="s">
        <v>2820</v>
      </c>
      <c r="G508" s="679" t="s">
        <v>2801</v>
      </c>
      <c r="H508" s="679" t="s">
        <v>6913</v>
      </c>
      <c r="I508" s="678" t="s">
        <v>303</v>
      </c>
    </row>
    <row r="509" spans="1:9" ht="63.75" customHeight="1" x14ac:dyDescent="0.25">
      <c r="A509" s="756" t="s">
        <v>2770</v>
      </c>
      <c r="B509" s="678" t="s">
        <v>2494</v>
      </c>
      <c r="C509" s="678" t="s">
        <v>2494</v>
      </c>
      <c r="D509" s="679" t="s">
        <v>34</v>
      </c>
      <c r="E509" s="679" t="s">
        <v>526</v>
      </c>
      <c r="F509" s="679" t="s">
        <v>2823</v>
      </c>
      <c r="G509" s="679" t="s">
        <v>1448</v>
      </c>
      <c r="H509" s="679" t="s">
        <v>6914</v>
      </c>
      <c r="I509" s="678" t="s">
        <v>1270</v>
      </c>
    </row>
    <row r="510" spans="1:9" s="681" customFormat="1" ht="25.5" customHeight="1" x14ac:dyDescent="0.25">
      <c r="A510" s="756" t="s">
        <v>2773</v>
      </c>
      <c r="B510" s="678" t="s">
        <v>2494</v>
      </c>
      <c r="C510" s="678" t="s">
        <v>2494</v>
      </c>
      <c r="D510" s="679" t="s">
        <v>34</v>
      </c>
      <c r="E510" s="679" t="s">
        <v>2825</v>
      </c>
      <c r="F510" s="679" t="s">
        <v>1496</v>
      </c>
      <c r="G510" s="679" t="s">
        <v>2826</v>
      </c>
      <c r="H510" s="679" t="s">
        <v>6418</v>
      </c>
      <c r="I510" s="678" t="s">
        <v>1113</v>
      </c>
    </row>
    <row r="511" spans="1:9" ht="38.25" customHeight="1" x14ac:dyDescent="0.25">
      <c r="A511" s="756" t="s">
        <v>2777</v>
      </c>
      <c r="B511" s="678" t="s">
        <v>2494</v>
      </c>
      <c r="C511" s="678" t="s">
        <v>2494</v>
      </c>
      <c r="D511" s="679" t="s">
        <v>34</v>
      </c>
      <c r="E511" s="679" t="s">
        <v>2830</v>
      </c>
      <c r="F511" s="679" t="s">
        <v>2831</v>
      </c>
      <c r="G511" s="679" t="s">
        <v>1841</v>
      </c>
      <c r="H511" s="679" t="s">
        <v>6794</v>
      </c>
      <c r="I511" s="678" t="s">
        <v>1277</v>
      </c>
    </row>
    <row r="512" spans="1:9" ht="51" customHeight="1" x14ac:dyDescent="0.25">
      <c r="A512" s="756" t="s">
        <v>2781</v>
      </c>
      <c r="B512" s="678" t="s">
        <v>2494</v>
      </c>
      <c r="C512" s="678" t="s">
        <v>2494</v>
      </c>
      <c r="D512" s="679" t="s">
        <v>34</v>
      </c>
      <c r="E512" s="679" t="s">
        <v>2836</v>
      </c>
      <c r="F512" s="679" t="s">
        <v>2837</v>
      </c>
      <c r="G512" s="679" t="s">
        <v>2838</v>
      </c>
      <c r="H512" s="679" t="s">
        <v>6923</v>
      </c>
      <c r="I512" s="678" t="s">
        <v>1434</v>
      </c>
    </row>
    <row r="513" spans="1:9" ht="38.25" customHeight="1" x14ac:dyDescent="0.25">
      <c r="A513" s="756" t="s">
        <v>2786</v>
      </c>
      <c r="B513" s="678" t="s">
        <v>2494</v>
      </c>
      <c r="C513" s="678" t="s">
        <v>2494</v>
      </c>
      <c r="D513" s="679" t="s">
        <v>34</v>
      </c>
      <c r="E513" s="679" t="s">
        <v>866</v>
      </c>
      <c r="F513" s="679" t="s">
        <v>2841</v>
      </c>
      <c r="G513" s="679" t="s">
        <v>1967</v>
      </c>
      <c r="H513" s="679" t="s">
        <v>6927</v>
      </c>
      <c r="I513" s="678" t="s">
        <v>1498</v>
      </c>
    </row>
    <row r="514" spans="1:9" ht="102" customHeight="1" x14ac:dyDescent="0.25">
      <c r="A514" s="756" t="s">
        <v>2790</v>
      </c>
      <c r="B514" s="678" t="s">
        <v>2494</v>
      </c>
      <c r="C514" s="678" t="s">
        <v>2494</v>
      </c>
      <c r="D514" s="679" t="s">
        <v>34</v>
      </c>
      <c r="E514" s="679" t="s">
        <v>2538</v>
      </c>
      <c r="F514" s="679" t="s">
        <v>2843</v>
      </c>
      <c r="G514" s="679" t="s">
        <v>2844</v>
      </c>
      <c r="H514" s="679" t="s">
        <v>6931</v>
      </c>
      <c r="I514" s="678" t="s">
        <v>1286</v>
      </c>
    </row>
    <row r="515" spans="1:9" ht="51" customHeight="1" x14ac:dyDescent="0.25">
      <c r="A515" s="756" t="s">
        <v>2796</v>
      </c>
      <c r="B515" s="678" t="s">
        <v>2494</v>
      </c>
      <c r="C515" s="678" t="s">
        <v>2494</v>
      </c>
      <c r="D515" s="679" t="s">
        <v>34</v>
      </c>
      <c r="E515" s="679" t="s">
        <v>2846</v>
      </c>
      <c r="F515" s="679" t="s">
        <v>2847</v>
      </c>
      <c r="G515" s="679" t="s">
        <v>2848</v>
      </c>
      <c r="H515" s="679" t="s">
        <v>6932</v>
      </c>
      <c r="I515" s="678" t="s">
        <v>1014</v>
      </c>
    </row>
    <row r="516" spans="1:9" ht="51" customHeight="1" x14ac:dyDescent="0.25">
      <c r="A516" s="756" t="s">
        <v>2799</v>
      </c>
      <c r="B516" s="678" t="s">
        <v>2494</v>
      </c>
      <c r="C516" s="678" t="s">
        <v>2494</v>
      </c>
      <c r="D516" s="679" t="s">
        <v>34</v>
      </c>
      <c r="E516" s="679" t="s">
        <v>2853</v>
      </c>
      <c r="F516" s="679" t="s">
        <v>2854</v>
      </c>
      <c r="G516" s="679" t="s">
        <v>2855</v>
      </c>
      <c r="H516" s="679" t="s">
        <v>6934</v>
      </c>
      <c r="I516" s="678" t="s">
        <v>1486</v>
      </c>
    </row>
    <row r="517" spans="1:9" ht="76.5" customHeight="1" x14ac:dyDescent="0.25">
      <c r="A517" s="756" t="s">
        <v>2805</v>
      </c>
      <c r="B517" s="678" t="s">
        <v>2494</v>
      </c>
      <c r="C517" s="678" t="s">
        <v>2494</v>
      </c>
      <c r="D517" s="679" t="s">
        <v>34</v>
      </c>
      <c r="E517" s="679" t="s">
        <v>2857</v>
      </c>
      <c r="F517" s="679" t="s">
        <v>2858</v>
      </c>
      <c r="G517" s="679" t="s">
        <v>2859</v>
      </c>
      <c r="H517" s="679" t="s">
        <v>6942</v>
      </c>
      <c r="I517" s="678" t="s">
        <v>1113</v>
      </c>
    </row>
    <row r="518" spans="1:9" ht="38.25" customHeight="1" x14ac:dyDescent="0.25">
      <c r="A518" s="756" t="s">
        <v>2809</v>
      </c>
      <c r="B518" s="678" t="s">
        <v>2494</v>
      </c>
      <c r="C518" s="678" t="s">
        <v>2494</v>
      </c>
      <c r="D518" s="679" t="s">
        <v>34</v>
      </c>
      <c r="E518" s="679" t="s">
        <v>2864</v>
      </c>
      <c r="F518" s="679" t="s">
        <v>2865</v>
      </c>
      <c r="G518" s="679" t="s">
        <v>2866</v>
      </c>
      <c r="H518" s="679" t="s">
        <v>6945</v>
      </c>
      <c r="I518" s="678" t="s">
        <v>915</v>
      </c>
    </row>
    <row r="519" spans="1:9" ht="51" customHeight="1" x14ac:dyDescent="0.25">
      <c r="A519" s="756" t="s">
        <v>2813</v>
      </c>
      <c r="B519" s="678" t="s">
        <v>2494</v>
      </c>
      <c r="C519" s="678" t="s">
        <v>2494</v>
      </c>
      <c r="D519" s="679" t="s">
        <v>34</v>
      </c>
      <c r="E519" s="679" t="s">
        <v>1986</v>
      </c>
      <c r="F519" s="679" t="s">
        <v>2870</v>
      </c>
      <c r="G519" s="679" t="s">
        <v>1988</v>
      </c>
      <c r="H519" s="679" t="s">
        <v>6974</v>
      </c>
      <c r="I519" s="678" t="s">
        <v>469</v>
      </c>
    </row>
    <row r="520" spans="1:9" ht="63.75" customHeight="1" x14ac:dyDescent="0.25">
      <c r="A520" s="756" t="s">
        <v>2818</v>
      </c>
      <c r="B520" s="678" t="s">
        <v>2494</v>
      </c>
      <c r="C520" s="678" t="s">
        <v>2494</v>
      </c>
      <c r="D520" s="679" t="s">
        <v>34</v>
      </c>
      <c r="E520" s="679" t="s">
        <v>2873</v>
      </c>
      <c r="F520" s="679" t="s">
        <v>2874</v>
      </c>
      <c r="G520" s="679" t="s">
        <v>2875</v>
      </c>
      <c r="H520" s="679" t="s">
        <v>6977</v>
      </c>
      <c r="I520" s="678" t="s">
        <v>1786</v>
      </c>
    </row>
    <row r="521" spans="1:9" ht="63.75" customHeight="1" x14ac:dyDescent="0.25">
      <c r="A521" s="756" t="s">
        <v>2822</v>
      </c>
      <c r="B521" s="678" t="s">
        <v>2494</v>
      </c>
      <c r="C521" s="678" t="s">
        <v>2494</v>
      </c>
      <c r="D521" s="679" t="s">
        <v>34</v>
      </c>
      <c r="E521" s="679" t="s">
        <v>2879</v>
      </c>
      <c r="F521" s="679" t="s">
        <v>2880</v>
      </c>
      <c r="G521" s="679" t="s">
        <v>2881</v>
      </c>
      <c r="H521" s="679" t="s">
        <v>6980</v>
      </c>
      <c r="I521" s="678" t="s">
        <v>988</v>
      </c>
    </row>
    <row r="522" spans="1:9" ht="51" customHeight="1" x14ac:dyDescent="0.25">
      <c r="A522" s="756" t="s">
        <v>2824</v>
      </c>
      <c r="B522" s="678" t="s">
        <v>2494</v>
      </c>
      <c r="C522" s="678" t="s">
        <v>2494</v>
      </c>
      <c r="D522" s="679" t="s">
        <v>34</v>
      </c>
      <c r="E522" s="679" t="s">
        <v>2884</v>
      </c>
      <c r="F522" s="679" t="s">
        <v>2885</v>
      </c>
      <c r="G522" s="679" t="s">
        <v>2886</v>
      </c>
      <c r="H522" s="679" t="s">
        <v>6982</v>
      </c>
      <c r="I522" s="678" t="s">
        <v>1100</v>
      </c>
    </row>
    <row r="523" spans="1:9" ht="51" customHeight="1" x14ac:dyDescent="0.25">
      <c r="A523" s="756" t="s">
        <v>2829</v>
      </c>
      <c r="B523" s="678" t="s">
        <v>2494</v>
      </c>
      <c r="C523" s="678" t="s">
        <v>2494</v>
      </c>
      <c r="D523" s="679" t="s">
        <v>34</v>
      </c>
      <c r="E523" s="679" t="s">
        <v>2889</v>
      </c>
      <c r="F523" s="679" t="s">
        <v>2890</v>
      </c>
      <c r="G523" s="679" t="s">
        <v>2891</v>
      </c>
      <c r="H523" s="679" t="s">
        <v>6991</v>
      </c>
      <c r="I523" s="678" t="s">
        <v>1194</v>
      </c>
    </row>
    <row r="524" spans="1:9" ht="63.75" customHeight="1" x14ac:dyDescent="0.25">
      <c r="A524" s="756" t="s">
        <v>2835</v>
      </c>
      <c r="B524" s="678" t="s">
        <v>2494</v>
      </c>
      <c r="C524" s="678" t="s">
        <v>2494</v>
      </c>
      <c r="D524" s="679" t="s">
        <v>34</v>
      </c>
      <c r="E524" s="679" t="s">
        <v>2421</v>
      </c>
      <c r="F524" s="679" t="s">
        <v>2895</v>
      </c>
      <c r="G524" s="679" t="s">
        <v>2896</v>
      </c>
      <c r="H524" s="679" t="s">
        <v>6992</v>
      </c>
      <c r="I524" s="678" t="s">
        <v>469</v>
      </c>
    </row>
    <row r="525" spans="1:9" ht="63.75" customHeight="1" x14ac:dyDescent="0.25">
      <c r="A525" s="756" t="s">
        <v>2840</v>
      </c>
      <c r="B525" s="678" t="s">
        <v>2494</v>
      </c>
      <c r="C525" s="678" t="s">
        <v>2494</v>
      </c>
      <c r="D525" s="679" t="s">
        <v>34</v>
      </c>
      <c r="E525" s="679" t="s">
        <v>2899</v>
      </c>
      <c r="F525" s="679" t="s">
        <v>2900</v>
      </c>
      <c r="G525" s="679" t="s">
        <v>2156</v>
      </c>
      <c r="H525" s="679" t="s">
        <v>6863</v>
      </c>
      <c r="I525" s="678" t="s">
        <v>934</v>
      </c>
    </row>
    <row r="526" spans="1:9" ht="51" customHeight="1" x14ac:dyDescent="0.25">
      <c r="A526" s="756" t="s">
        <v>2842</v>
      </c>
      <c r="B526" s="678" t="s">
        <v>2494</v>
      </c>
      <c r="C526" s="678" t="s">
        <v>2494</v>
      </c>
      <c r="D526" s="679" t="s">
        <v>34</v>
      </c>
      <c r="E526" s="679" t="s">
        <v>2903</v>
      </c>
      <c r="F526" s="679" t="s">
        <v>2904</v>
      </c>
      <c r="G526" s="679" t="s">
        <v>2905</v>
      </c>
      <c r="H526" s="679" t="s">
        <v>7041</v>
      </c>
      <c r="I526" s="678" t="s">
        <v>988</v>
      </c>
    </row>
    <row r="527" spans="1:9" ht="51" customHeight="1" x14ac:dyDescent="0.25">
      <c r="A527" s="756" t="s">
        <v>2845</v>
      </c>
      <c r="B527" s="678" t="s">
        <v>2494</v>
      </c>
      <c r="C527" s="678" t="s">
        <v>2494</v>
      </c>
      <c r="D527" s="679" t="s">
        <v>34</v>
      </c>
      <c r="E527" s="679" t="s">
        <v>1886</v>
      </c>
      <c r="F527" s="679" t="s">
        <v>2907</v>
      </c>
      <c r="G527" s="679" t="s">
        <v>2908</v>
      </c>
      <c r="H527" s="679" t="s">
        <v>7042</v>
      </c>
      <c r="I527" s="678" t="s">
        <v>469</v>
      </c>
    </row>
    <row r="528" spans="1:9" ht="63.75" customHeight="1" x14ac:dyDescent="0.25">
      <c r="A528" s="756" t="s">
        <v>2852</v>
      </c>
      <c r="B528" s="678" t="s">
        <v>2494</v>
      </c>
      <c r="C528" s="678" t="s">
        <v>2494</v>
      </c>
      <c r="D528" s="679" t="s">
        <v>34</v>
      </c>
      <c r="E528" s="679" t="s">
        <v>2911</v>
      </c>
      <c r="F528" s="679" t="s">
        <v>2912</v>
      </c>
      <c r="G528" s="679" t="s">
        <v>382</v>
      </c>
      <c r="H528" s="679" t="s">
        <v>7044</v>
      </c>
      <c r="I528" s="678" t="s">
        <v>1277</v>
      </c>
    </row>
    <row r="529" spans="1:9" ht="51" customHeight="1" x14ac:dyDescent="0.25">
      <c r="A529" s="756" t="s">
        <v>2856</v>
      </c>
      <c r="B529" s="678" t="s">
        <v>2494</v>
      </c>
      <c r="C529" s="678" t="s">
        <v>2494</v>
      </c>
      <c r="D529" s="679" t="s">
        <v>34</v>
      </c>
      <c r="E529" s="679" t="s">
        <v>2917</v>
      </c>
      <c r="F529" s="679" t="s">
        <v>2918</v>
      </c>
      <c r="G529" s="679" t="s">
        <v>2919</v>
      </c>
      <c r="H529" s="679" t="s">
        <v>7047</v>
      </c>
      <c r="I529" s="678" t="s">
        <v>1113</v>
      </c>
    </row>
    <row r="530" spans="1:9" ht="63.75" customHeight="1" x14ac:dyDescent="0.25">
      <c r="A530" s="756" t="s">
        <v>2863</v>
      </c>
      <c r="B530" s="678" t="s">
        <v>2494</v>
      </c>
      <c r="C530" s="678" t="s">
        <v>2494</v>
      </c>
      <c r="D530" s="679" t="s">
        <v>34</v>
      </c>
      <c r="E530" s="679" t="s">
        <v>2922</v>
      </c>
      <c r="F530" s="679" t="s">
        <v>2923</v>
      </c>
      <c r="G530" s="679" t="s">
        <v>2924</v>
      </c>
      <c r="H530" s="679" t="s">
        <v>7068</v>
      </c>
      <c r="I530" s="678" t="s">
        <v>1434</v>
      </c>
    </row>
    <row r="531" spans="1:9" ht="51" customHeight="1" x14ac:dyDescent="0.25">
      <c r="A531" s="756" t="s">
        <v>2869</v>
      </c>
      <c r="B531" s="678" t="s">
        <v>2494</v>
      </c>
      <c r="C531" s="678" t="s">
        <v>2494</v>
      </c>
      <c r="D531" s="679" t="s">
        <v>34</v>
      </c>
      <c r="E531" s="679" t="s">
        <v>2926</v>
      </c>
      <c r="F531" s="679" t="s">
        <v>2927</v>
      </c>
      <c r="G531" s="679" t="s">
        <v>2928</v>
      </c>
      <c r="H531" s="679" t="s">
        <v>7071</v>
      </c>
      <c r="I531" s="678" t="s">
        <v>1194</v>
      </c>
    </row>
    <row r="532" spans="1:9" ht="51" customHeight="1" x14ac:dyDescent="0.25">
      <c r="A532" s="756" t="s">
        <v>2872</v>
      </c>
      <c r="B532" s="678" t="s">
        <v>2494</v>
      </c>
      <c r="C532" s="678" t="s">
        <v>2494</v>
      </c>
      <c r="D532" s="679" t="s">
        <v>34</v>
      </c>
      <c r="E532" s="679" t="s">
        <v>2931</v>
      </c>
      <c r="F532" s="679" t="s">
        <v>2932</v>
      </c>
      <c r="G532" s="679" t="s">
        <v>2933</v>
      </c>
      <c r="H532" s="679" t="s">
        <v>7078</v>
      </c>
      <c r="I532" s="678" t="s">
        <v>1211</v>
      </c>
    </row>
    <row r="533" spans="1:9" ht="63.75" customHeight="1" x14ac:dyDescent="0.25">
      <c r="A533" s="756" t="s">
        <v>2878</v>
      </c>
      <c r="B533" s="678" t="s">
        <v>2494</v>
      </c>
      <c r="C533" s="678" t="s">
        <v>2494</v>
      </c>
      <c r="D533" s="679" t="s">
        <v>34</v>
      </c>
      <c r="E533" s="679" t="s">
        <v>2936</v>
      </c>
      <c r="F533" s="679" t="s">
        <v>2937</v>
      </c>
      <c r="G533" s="679" t="s">
        <v>2938</v>
      </c>
      <c r="H533" s="679" t="s">
        <v>7081</v>
      </c>
      <c r="I533" s="678" t="s">
        <v>1089</v>
      </c>
    </row>
    <row r="534" spans="1:9" ht="51" customHeight="1" x14ac:dyDescent="0.25">
      <c r="A534" s="756" t="s">
        <v>2883</v>
      </c>
      <c r="B534" s="678" t="s">
        <v>2494</v>
      </c>
      <c r="C534" s="678" t="s">
        <v>2494</v>
      </c>
      <c r="D534" s="679" t="s">
        <v>34</v>
      </c>
      <c r="E534" s="679" t="s">
        <v>2941</v>
      </c>
      <c r="F534" s="679" t="s">
        <v>2942</v>
      </c>
      <c r="G534" s="679" t="s">
        <v>302</v>
      </c>
      <c r="H534" s="679" t="s">
        <v>7091</v>
      </c>
      <c r="I534" s="678" t="s">
        <v>901</v>
      </c>
    </row>
    <row r="535" spans="1:9" ht="38.25" customHeight="1" x14ac:dyDescent="0.25">
      <c r="A535" s="756" t="s">
        <v>2888</v>
      </c>
      <c r="B535" s="678" t="s">
        <v>2494</v>
      </c>
      <c r="C535" s="678" t="s">
        <v>2494</v>
      </c>
      <c r="D535" s="679" t="s">
        <v>34</v>
      </c>
      <c r="E535" s="679" t="s">
        <v>2944</v>
      </c>
      <c r="F535" s="679" t="s">
        <v>725</v>
      </c>
      <c r="G535" s="679" t="s">
        <v>302</v>
      </c>
      <c r="H535" s="679" t="s">
        <v>7094</v>
      </c>
      <c r="I535" s="678" t="s">
        <v>908</v>
      </c>
    </row>
    <row r="536" spans="1:9" ht="38.25" customHeight="1" x14ac:dyDescent="0.25">
      <c r="A536" s="756" t="s">
        <v>2894</v>
      </c>
      <c r="B536" s="678" t="s">
        <v>2494</v>
      </c>
      <c r="C536" s="678" t="s">
        <v>2494</v>
      </c>
      <c r="D536" s="679" t="s">
        <v>34</v>
      </c>
      <c r="E536" s="679" t="s">
        <v>2949</v>
      </c>
      <c r="F536" s="679" t="s">
        <v>2950</v>
      </c>
      <c r="G536" s="679" t="s">
        <v>1553</v>
      </c>
      <c r="H536" s="679" t="s">
        <v>7095</v>
      </c>
      <c r="I536" s="678" t="s">
        <v>303</v>
      </c>
    </row>
    <row r="537" spans="1:9" ht="76.5" customHeight="1" x14ac:dyDescent="0.25">
      <c r="A537" s="756" t="s">
        <v>2898</v>
      </c>
      <c r="B537" s="678" t="s">
        <v>2494</v>
      </c>
      <c r="C537" s="678" t="s">
        <v>2494</v>
      </c>
      <c r="D537" s="679" t="s">
        <v>34</v>
      </c>
      <c r="E537" s="679" t="s">
        <v>252</v>
      </c>
      <c r="F537" s="679" t="s">
        <v>2953</v>
      </c>
      <c r="G537" s="679" t="s">
        <v>2452</v>
      </c>
      <c r="H537" s="679" t="s">
        <v>7103</v>
      </c>
      <c r="I537" s="678" t="s">
        <v>922</v>
      </c>
    </row>
    <row r="538" spans="1:9" ht="51" customHeight="1" x14ac:dyDescent="0.25">
      <c r="A538" s="756" t="s">
        <v>2902</v>
      </c>
      <c r="B538" s="678" t="s">
        <v>2494</v>
      </c>
      <c r="C538" s="678" t="s">
        <v>2494</v>
      </c>
      <c r="D538" s="679" t="s">
        <v>34</v>
      </c>
      <c r="E538" s="679" t="s">
        <v>2955</v>
      </c>
      <c r="F538" s="679" t="s">
        <v>2918</v>
      </c>
      <c r="G538" s="679" t="s">
        <v>2936</v>
      </c>
      <c r="H538" s="679" t="s">
        <v>7110</v>
      </c>
      <c r="I538" s="678" t="s">
        <v>915</v>
      </c>
    </row>
    <row r="539" spans="1:9" ht="51" customHeight="1" x14ac:dyDescent="0.25">
      <c r="A539" s="756" t="s">
        <v>2906</v>
      </c>
      <c r="B539" s="678" t="s">
        <v>2494</v>
      </c>
      <c r="C539" s="678" t="s">
        <v>2494</v>
      </c>
      <c r="D539" s="679" t="s">
        <v>34</v>
      </c>
      <c r="E539" s="679" t="s">
        <v>2959</v>
      </c>
      <c r="F539" s="679" t="s">
        <v>2960</v>
      </c>
      <c r="G539" s="679" t="s">
        <v>2961</v>
      </c>
      <c r="H539" s="679" t="s">
        <v>7122</v>
      </c>
      <c r="I539" s="678" t="s">
        <v>1367</v>
      </c>
    </row>
    <row r="540" spans="1:9" ht="38.25" customHeight="1" x14ac:dyDescent="0.25">
      <c r="A540" s="756" t="s">
        <v>2910</v>
      </c>
      <c r="B540" s="678" t="s">
        <v>2494</v>
      </c>
      <c r="C540" s="678" t="s">
        <v>2494</v>
      </c>
      <c r="D540" s="679" t="s">
        <v>34</v>
      </c>
      <c r="E540" s="679" t="s">
        <v>2762</v>
      </c>
      <c r="F540" s="679" t="s">
        <v>2965</v>
      </c>
      <c r="G540" s="679" t="s">
        <v>2966</v>
      </c>
      <c r="H540" s="679" t="s">
        <v>7123</v>
      </c>
      <c r="I540" s="678" t="s">
        <v>1118</v>
      </c>
    </row>
    <row r="541" spans="1:9" ht="63.75" customHeight="1" x14ac:dyDescent="0.25">
      <c r="A541" s="756" t="s">
        <v>2916</v>
      </c>
      <c r="B541" s="678" t="s">
        <v>2494</v>
      </c>
      <c r="C541" s="678" t="s">
        <v>2494</v>
      </c>
      <c r="D541" s="679" t="s">
        <v>34</v>
      </c>
      <c r="E541" s="679" t="s">
        <v>2970</v>
      </c>
      <c r="F541" s="679" t="s">
        <v>2971</v>
      </c>
      <c r="G541" s="679" t="s">
        <v>277</v>
      </c>
      <c r="H541" s="679" t="s">
        <v>7124</v>
      </c>
      <c r="I541" s="678" t="s">
        <v>1286</v>
      </c>
    </row>
    <row r="542" spans="1:9" ht="63.75" customHeight="1" x14ac:dyDescent="0.25">
      <c r="A542" s="756" t="s">
        <v>2921</v>
      </c>
      <c r="B542" s="678" t="s">
        <v>2494</v>
      </c>
      <c r="C542" s="678" t="s">
        <v>2494</v>
      </c>
      <c r="D542" s="679" t="s">
        <v>34</v>
      </c>
      <c r="E542" s="679" t="s">
        <v>2531</v>
      </c>
      <c r="F542" s="679" t="s">
        <v>2974</v>
      </c>
      <c r="G542" s="679" t="s">
        <v>2975</v>
      </c>
      <c r="H542" s="679" t="s">
        <v>6449</v>
      </c>
      <c r="I542" s="678" t="s">
        <v>1228</v>
      </c>
    </row>
    <row r="543" spans="1:9" ht="51" customHeight="1" x14ac:dyDescent="0.25">
      <c r="A543" s="756" t="s">
        <v>2925</v>
      </c>
      <c r="B543" s="678" t="s">
        <v>2494</v>
      </c>
      <c r="C543" s="678" t="s">
        <v>2494</v>
      </c>
      <c r="D543" s="679" t="s">
        <v>34</v>
      </c>
      <c r="E543" s="679" t="s">
        <v>2980</v>
      </c>
      <c r="F543" s="679" t="s">
        <v>2981</v>
      </c>
      <c r="G543" s="679" t="s">
        <v>2982</v>
      </c>
      <c r="H543" s="679" t="s">
        <v>6764</v>
      </c>
      <c r="I543" s="678" t="s">
        <v>892</v>
      </c>
    </row>
    <row r="544" spans="1:9" ht="51" customHeight="1" x14ac:dyDescent="0.25">
      <c r="A544" s="756" t="s">
        <v>2930</v>
      </c>
      <c r="B544" s="678" t="s">
        <v>2494</v>
      </c>
      <c r="C544" s="678" t="s">
        <v>2494</v>
      </c>
      <c r="D544" s="679" t="s">
        <v>34</v>
      </c>
      <c r="E544" s="679" t="s">
        <v>2984</v>
      </c>
      <c r="F544" s="679" t="s">
        <v>2985</v>
      </c>
      <c r="G544" s="679" t="s">
        <v>2986</v>
      </c>
      <c r="H544" s="679" t="s">
        <v>6501</v>
      </c>
      <c r="I544" s="678" t="s">
        <v>922</v>
      </c>
    </row>
    <row r="545" spans="1:9" ht="51" customHeight="1" x14ac:dyDescent="0.25">
      <c r="A545" s="756" t="s">
        <v>2935</v>
      </c>
      <c r="B545" s="678" t="s">
        <v>2494</v>
      </c>
      <c r="C545" s="682" t="s">
        <v>2989</v>
      </c>
      <c r="D545" s="679" t="s">
        <v>34</v>
      </c>
      <c r="E545" s="679" t="s">
        <v>2291</v>
      </c>
      <c r="F545" s="679" t="s">
        <v>2990</v>
      </c>
      <c r="G545" s="679" t="s">
        <v>2293</v>
      </c>
      <c r="H545" s="679" t="s">
        <v>7156</v>
      </c>
      <c r="I545" s="678" t="s">
        <v>1001</v>
      </c>
    </row>
    <row r="546" spans="1:9" ht="51" customHeight="1" x14ac:dyDescent="0.25">
      <c r="A546" s="756" t="s">
        <v>2940</v>
      </c>
      <c r="B546" s="678" t="s">
        <v>2494</v>
      </c>
      <c r="C546" s="678" t="s">
        <v>2494</v>
      </c>
      <c r="D546" s="679" t="s">
        <v>34</v>
      </c>
      <c r="E546" s="679" t="s">
        <v>1975</v>
      </c>
      <c r="F546" s="679" t="s">
        <v>2992</v>
      </c>
      <c r="G546" s="679" t="s">
        <v>128</v>
      </c>
      <c r="H546" s="679" t="s">
        <v>6969</v>
      </c>
      <c r="I546" s="678" t="s">
        <v>1708</v>
      </c>
    </row>
    <row r="547" spans="1:9" ht="38.25" customHeight="1" x14ac:dyDescent="0.25">
      <c r="A547" s="756" t="s">
        <v>2943</v>
      </c>
      <c r="B547" s="678" t="s">
        <v>2494</v>
      </c>
      <c r="C547" s="678" t="s">
        <v>2494</v>
      </c>
      <c r="D547" s="679" t="s">
        <v>34</v>
      </c>
      <c r="E547" s="679" t="s">
        <v>1408</v>
      </c>
      <c r="F547" s="679" t="s">
        <v>1779</v>
      </c>
      <c r="G547" s="679" t="s">
        <v>2622</v>
      </c>
      <c r="H547" s="679" t="s">
        <v>6532</v>
      </c>
      <c r="I547" s="678" t="s">
        <v>1001</v>
      </c>
    </row>
    <row r="548" spans="1:9" ht="51" customHeight="1" x14ac:dyDescent="0.25">
      <c r="A548" s="756" t="s">
        <v>2948</v>
      </c>
      <c r="B548" s="678" t="s">
        <v>2494</v>
      </c>
      <c r="C548" s="678" t="s">
        <v>2494</v>
      </c>
      <c r="D548" s="679" t="s">
        <v>34</v>
      </c>
      <c r="E548" s="679" t="s">
        <v>2996</v>
      </c>
      <c r="F548" s="679" t="s">
        <v>2997</v>
      </c>
      <c r="G548" s="679" t="s">
        <v>2998</v>
      </c>
      <c r="H548" s="679" t="s">
        <v>6422</v>
      </c>
      <c r="I548" s="678" t="s">
        <v>6364</v>
      </c>
    </row>
    <row r="549" spans="1:9" ht="38.25" customHeight="1" x14ac:dyDescent="0.25">
      <c r="A549" s="756" t="s">
        <v>2952</v>
      </c>
      <c r="B549" s="678" t="s">
        <v>2494</v>
      </c>
      <c r="C549" s="678" t="s">
        <v>2494</v>
      </c>
      <c r="D549" s="679" t="s">
        <v>34</v>
      </c>
      <c r="E549" s="679" t="s">
        <v>3000</v>
      </c>
      <c r="F549" s="679" t="s">
        <v>3001</v>
      </c>
      <c r="G549" s="679" t="s">
        <v>3002</v>
      </c>
      <c r="H549" s="679" t="s">
        <v>6529</v>
      </c>
      <c r="I549" s="678" t="s">
        <v>954</v>
      </c>
    </row>
    <row r="550" spans="1:9" s="681" customFormat="1" ht="38.25" customHeight="1" x14ac:dyDescent="0.25">
      <c r="A550" s="756" t="s">
        <v>2954</v>
      </c>
      <c r="B550" s="678" t="s">
        <v>2494</v>
      </c>
      <c r="C550" s="678" t="s">
        <v>2494</v>
      </c>
      <c r="D550" s="679" t="s">
        <v>34</v>
      </c>
      <c r="E550" s="679" t="s">
        <v>3938</v>
      </c>
      <c r="F550" s="679" t="s">
        <v>3939</v>
      </c>
      <c r="G550" s="679" t="s">
        <v>3940</v>
      </c>
      <c r="H550" s="679" t="s">
        <v>6952</v>
      </c>
      <c r="I550" s="678" t="s">
        <v>1001</v>
      </c>
    </row>
    <row r="551" spans="1:9" ht="63.75" customHeight="1" x14ac:dyDescent="0.25">
      <c r="A551" s="756" t="s">
        <v>2958</v>
      </c>
      <c r="B551" s="678" t="s">
        <v>2494</v>
      </c>
      <c r="C551" s="678" t="s">
        <v>2494</v>
      </c>
      <c r="D551" s="679" t="s">
        <v>34</v>
      </c>
      <c r="E551" s="679" t="s">
        <v>3005</v>
      </c>
      <c r="F551" s="679" t="s">
        <v>3006</v>
      </c>
      <c r="G551" s="679" t="s">
        <v>3007</v>
      </c>
      <c r="H551" s="679" t="s">
        <v>6678</v>
      </c>
      <c r="I551" s="678" t="s">
        <v>1008</v>
      </c>
    </row>
    <row r="552" spans="1:9" ht="63.75" customHeight="1" x14ac:dyDescent="0.25">
      <c r="A552" s="756" t="s">
        <v>2964</v>
      </c>
      <c r="B552" s="678" t="s">
        <v>2494</v>
      </c>
      <c r="C552" s="678" t="s">
        <v>2494</v>
      </c>
      <c r="D552" s="679" t="s">
        <v>34</v>
      </c>
      <c r="E552" s="679" t="s">
        <v>3009</v>
      </c>
      <c r="F552" s="679" t="s">
        <v>3010</v>
      </c>
      <c r="G552" s="679" t="s">
        <v>3011</v>
      </c>
      <c r="H552" s="679" t="s">
        <v>7117</v>
      </c>
      <c r="I552" s="678" t="s">
        <v>1263</v>
      </c>
    </row>
    <row r="553" spans="1:9" ht="38.25" customHeight="1" x14ac:dyDescent="0.25">
      <c r="A553" s="756" t="s">
        <v>2969</v>
      </c>
      <c r="B553" s="678" t="s">
        <v>2494</v>
      </c>
      <c r="C553" s="682" t="s">
        <v>2989</v>
      </c>
      <c r="D553" s="679" t="s">
        <v>34</v>
      </c>
      <c r="E553" s="679" t="s">
        <v>3013</v>
      </c>
      <c r="F553" s="679" t="s">
        <v>3014</v>
      </c>
      <c r="G553" s="679" t="s">
        <v>2959</v>
      </c>
      <c r="H553" s="679" t="s">
        <v>7080</v>
      </c>
      <c r="I553" s="678" t="s">
        <v>908</v>
      </c>
    </row>
    <row r="554" spans="1:9" ht="38.25" customHeight="1" x14ac:dyDescent="0.25">
      <c r="A554" s="756" t="s">
        <v>2973</v>
      </c>
      <c r="B554" s="678" t="s">
        <v>2494</v>
      </c>
      <c r="C554" s="678" t="s">
        <v>2494</v>
      </c>
      <c r="D554" s="679" t="s">
        <v>34</v>
      </c>
      <c r="E554" s="679" t="s">
        <v>380</v>
      </c>
      <c r="F554" s="679" t="s">
        <v>3016</v>
      </c>
      <c r="G554" s="679" t="s">
        <v>382</v>
      </c>
      <c r="H554" s="679" t="s">
        <v>6820</v>
      </c>
      <c r="I554" s="678" t="s">
        <v>1270</v>
      </c>
    </row>
    <row r="555" spans="1:9" ht="38.25" customHeight="1" x14ac:dyDescent="0.25">
      <c r="A555" s="756" t="s">
        <v>2979</v>
      </c>
      <c r="B555" s="678" t="s">
        <v>2494</v>
      </c>
      <c r="C555" s="678" t="s">
        <v>2494</v>
      </c>
      <c r="D555" s="679" t="s">
        <v>34</v>
      </c>
      <c r="E555" s="679" t="s">
        <v>5738</v>
      </c>
      <c r="F555" s="679" t="s">
        <v>3019</v>
      </c>
      <c r="G555" s="679" t="s">
        <v>3020</v>
      </c>
      <c r="H555" s="679" t="s">
        <v>6835</v>
      </c>
      <c r="I555" s="678" t="s">
        <v>1786</v>
      </c>
    </row>
    <row r="556" spans="1:9" s="681" customFormat="1" ht="25.5" customHeight="1" x14ac:dyDescent="0.25">
      <c r="A556" s="756" t="s">
        <v>2983</v>
      </c>
      <c r="B556" s="678" t="s">
        <v>2494</v>
      </c>
      <c r="C556" s="678" t="s">
        <v>2494</v>
      </c>
      <c r="D556" s="679" t="s">
        <v>34</v>
      </c>
      <c r="E556" s="679" t="s">
        <v>1890</v>
      </c>
      <c r="F556" s="679" t="s">
        <v>461</v>
      </c>
      <c r="G556" s="679" t="s">
        <v>6408</v>
      </c>
      <c r="H556" s="679" t="s">
        <v>6919</v>
      </c>
      <c r="I556" s="678" t="s">
        <v>934</v>
      </c>
    </row>
    <row r="557" spans="1:9" ht="38.25" customHeight="1" x14ac:dyDescent="0.25">
      <c r="A557" s="756" t="s">
        <v>2988</v>
      </c>
      <c r="B557" s="678" t="s">
        <v>2494</v>
      </c>
      <c r="C557" s="678" t="s">
        <v>2494</v>
      </c>
      <c r="D557" s="679" t="s">
        <v>34</v>
      </c>
      <c r="E557" s="679" t="s">
        <v>3025</v>
      </c>
      <c r="F557" s="679" t="s">
        <v>3026</v>
      </c>
      <c r="G557" s="679" t="s">
        <v>3027</v>
      </c>
      <c r="H557" s="679" t="s">
        <v>6526</v>
      </c>
      <c r="I557" s="678" t="s">
        <v>892</v>
      </c>
    </row>
    <row r="558" spans="1:9" s="681" customFormat="1" ht="38.25" customHeight="1" x14ac:dyDescent="0.25">
      <c r="A558" s="756" t="s">
        <v>2991</v>
      </c>
      <c r="B558" s="678" t="s">
        <v>2494</v>
      </c>
      <c r="C558" s="678" t="s">
        <v>2494</v>
      </c>
      <c r="D558" s="679" t="s">
        <v>34</v>
      </c>
      <c r="E558" s="679" t="s">
        <v>6415</v>
      </c>
      <c r="F558" s="679" t="s">
        <v>6416</v>
      </c>
      <c r="G558" s="679" t="s">
        <v>6417</v>
      </c>
      <c r="H558" s="679" t="s">
        <v>6491</v>
      </c>
      <c r="I558" s="678" t="s">
        <v>6364</v>
      </c>
    </row>
    <row r="559" spans="1:9" ht="38.25" customHeight="1" x14ac:dyDescent="0.25">
      <c r="A559" s="756" t="s">
        <v>2993</v>
      </c>
      <c r="B559" s="678" t="s">
        <v>2494</v>
      </c>
      <c r="C559" s="678" t="s">
        <v>2494</v>
      </c>
      <c r="D559" s="679" t="s">
        <v>34</v>
      </c>
      <c r="E559" s="679" t="s">
        <v>3030</v>
      </c>
      <c r="F559" s="679" t="s">
        <v>3031</v>
      </c>
      <c r="G559" s="679" t="s">
        <v>3032</v>
      </c>
      <c r="H559" s="679" t="s">
        <v>6915</v>
      </c>
      <c r="I559" s="678" t="s">
        <v>1291</v>
      </c>
    </row>
    <row r="560" spans="1:9" ht="89.25" customHeight="1" x14ac:dyDescent="0.25">
      <c r="A560" s="756" t="s">
        <v>2995</v>
      </c>
      <c r="B560" s="678" t="s">
        <v>2494</v>
      </c>
      <c r="C560" s="678" t="s">
        <v>2494</v>
      </c>
      <c r="D560" s="679" t="s">
        <v>34</v>
      </c>
      <c r="E560" s="679" t="s">
        <v>3036</v>
      </c>
      <c r="F560" s="679" t="s">
        <v>3037</v>
      </c>
      <c r="G560" s="679" t="s">
        <v>3038</v>
      </c>
      <c r="H560" s="679" t="s">
        <v>6647</v>
      </c>
      <c r="I560" s="678" t="s">
        <v>976</v>
      </c>
    </row>
    <row r="561" spans="1:9" ht="63.75" customHeight="1" x14ac:dyDescent="0.25">
      <c r="A561" s="756" t="s">
        <v>2999</v>
      </c>
      <c r="B561" s="678" t="s">
        <v>2494</v>
      </c>
      <c r="C561" s="678" t="s">
        <v>2494</v>
      </c>
      <c r="D561" s="679" t="s">
        <v>34</v>
      </c>
      <c r="E561" s="679" t="s">
        <v>3040</v>
      </c>
      <c r="F561" s="679" t="s">
        <v>3041</v>
      </c>
      <c r="G561" s="679" t="s">
        <v>213</v>
      </c>
      <c r="H561" s="679" t="s">
        <v>6964</v>
      </c>
      <c r="I561" s="678" t="s">
        <v>908</v>
      </c>
    </row>
    <row r="562" spans="1:9" ht="25.5" customHeight="1" x14ac:dyDescent="0.25">
      <c r="A562" s="756" t="s">
        <v>3003</v>
      </c>
      <c r="B562" s="678" t="s">
        <v>2494</v>
      </c>
      <c r="C562" s="678" t="s">
        <v>2494</v>
      </c>
      <c r="D562" s="679" t="s">
        <v>34</v>
      </c>
      <c r="E562" s="679" t="s">
        <v>3045</v>
      </c>
      <c r="F562" s="679" t="s">
        <v>3046</v>
      </c>
      <c r="G562" s="679" t="s">
        <v>355</v>
      </c>
      <c r="H562" s="679" t="s">
        <v>6724</v>
      </c>
      <c r="I562" s="678" t="s">
        <v>976</v>
      </c>
    </row>
    <row r="563" spans="1:9" s="681" customFormat="1" ht="25.5" customHeight="1" x14ac:dyDescent="0.25">
      <c r="A563" s="756" t="s">
        <v>3004</v>
      </c>
      <c r="B563" s="678" t="s">
        <v>2494</v>
      </c>
      <c r="C563" s="683" t="s">
        <v>2676</v>
      </c>
      <c r="D563" s="679" t="s">
        <v>34</v>
      </c>
      <c r="E563" s="684" t="s">
        <v>3846</v>
      </c>
      <c r="F563" s="684" t="s">
        <v>3847</v>
      </c>
      <c r="G563" s="684" t="s">
        <v>3848</v>
      </c>
      <c r="H563" s="679" t="s">
        <v>6791</v>
      </c>
      <c r="I563" s="678" t="s">
        <v>908</v>
      </c>
    </row>
    <row r="564" spans="1:9" s="681" customFormat="1" ht="51" customHeight="1" x14ac:dyDescent="0.25">
      <c r="A564" s="756" t="s">
        <v>3008</v>
      </c>
      <c r="B564" s="678" t="s">
        <v>2494</v>
      </c>
      <c r="C564" s="678" t="s">
        <v>2494</v>
      </c>
      <c r="D564" s="679" t="s">
        <v>34</v>
      </c>
      <c r="E564" s="696" t="s">
        <v>228</v>
      </c>
      <c r="F564" s="696" t="s">
        <v>6411</v>
      </c>
      <c r="G564" s="696" t="s">
        <v>2517</v>
      </c>
      <c r="H564" s="679" t="s">
        <v>6894</v>
      </c>
      <c r="I564" s="678" t="s">
        <v>1001</v>
      </c>
    </row>
    <row r="565" spans="1:9" ht="51" customHeight="1" x14ac:dyDescent="0.25">
      <c r="A565" s="756" t="s">
        <v>3012</v>
      </c>
      <c r="B565" s="678" t="s">
        <v>2494</v>
      </c>
      <c r="C565" s="678" t="s">
        <v>2494</v>
      </c>
      <c r="D565" s="679" t="s">
        <v>34</v>
      </c>
      <c r="E565" s="679" t="s">
        <v>3052</v>
      </c>
      <c r="F565" s="679" t="s">
        <v>3053</v>
      </c>
      <c r="G565" s="679" t="s">
        <v>3054</v>
      </c>
      <c r="H565" s="679" t="s">
        <v>6639</v>
      </c>
      <c r="I565" s="678" t="s">
        <v>2057</v>
      </c>
    </row>
    <row r="566" spans="1:9" s="681" customFormat="1" ht="25.5" customHeight="1" x14ac:dyDescent="0.25">
      <c r="A566" s="756" t="s">
        <v>3015</v>
      </c>
      <c r="B566" s="678" t="s">
        <v>2494</v>
      </c>
      <c r="C566" s="678" t="s">
        <v>2494</v>
      </c>
      <c r="D566" s="679" t="s">
        <v>34</v>
      </c>
      <c r="E566" s="679" t="s">
        <v>3056</v>
      </c>
      <c r="F566" s="679" t="s">
        <v>3057</v>
      </c>
      <c r="G566" s="679" t="s">
        <v>3058</v>
      </c>
      <c r="H566" s="679" t="s">
        <v>7090</v>
      </c>
      <c r="I566" s="682" t="s">
        <v>1143</v>
      </c>
    </row>
    <row r="567" spans="1:9" ht="25.5" customHeight="1" x14ac:dyDescent="0.25">
      <c r="A567" s="756" t="s">
        <v>3017</v>
      </c>
      <c r="B567" s="678" t="s">
        <v>2494</v>
      </c>
      <c r="C567" s="678" t="s">
        <v>2494</v>
      </c>
      <c r="D567" s="679" t="s">
        <v>34</v>
      </c>
      <c r="E567" s="679" t="s">
        <v>302</v>
      </c>
      <c r="F567" s="679" t="s">
        <v>3060</v>
      </c>
      <c r="G567" s="679" t="s">
        <v>3061</v>
      </c>
      <c r="H567" s="679" t="s">
        <v>7143</v>
      </c>
      <c r="I567" s="678" t="s">
        <v>961</v>
      </c>
    </row>
    <row r="568" spans="1:9" s="681" customFormat="1" ht="25.5" customHeight="1" x14ac:dyDescent="0.25">
      <c r="A568" s="756" t="s">
        <v>3023</v>
      </c>
      <c r="B568" s="678" t="s">
        <v>2494</v>
      </c>
      <c r="C568" s="678" t="s">
        <v>2494</v>
      </c>
      <c r="D568" s="679" t="s">
        <v>34</v>
      </c>
      <c r="E568" s="679" t="s">
        <v>3935</v>
      </c>
      <c r="F568" s="679" t="s">
        <v>3936</v>
      </c>
      <c r="G568" s="679" t="s">
        <v>825</v>
      </c>
      <c r="H568" s="679" t="s">
        <v>6565</v>
      </c>
      <c r="I568" s="678" t="s">
        <v>591</v>
      </c>
    </row>
    <row r="569" spans="1:9" ht="63.75" customHeight="1" x14ac:dyDescent="0.25">
      <c r="A569" s="756" t="s">
        <v>3024</v>
      </c>
      <c r="B569" s="678" t="s">
        <v>2494</v>
      </c>
      <c r="C569" s="678" t="s">
        <v>2494</v>
      </c>
      <c r="D569" s="679" t="s">
        <v>34</v>
      </c>
      <c r="E569" s="679" t="s">
        <v>1510</v>
      </c>
      <c r="F569" s="679" t="s">
        <v>3066</v>
      </c>
      <c r="G569" s="679" t="s">
        <v>3067</v>
      </c>
      <c r="H569" s="679" t="s">
        <v>7040</v>
      </c>
      <c r="I569" s="678" t="s">
        <v>6364</v>
      </c>
    </row>
    <row r="570" spans="1:9" ht="51" customHeight="1" x14ac:dyDescent="0.25">
      <c r="A570" s="756" t="s">
        <v>3028</v>
      </c>
      <c r="B570" s="678" t="s">
        <v>2494</v>
      </c>
      <c r="C570" s="678" t="s">
        <v>2494</v>
      </c>
      <c r="D570" s="679" t="s">
        <v>34</v>
      </c>
      <c r="E570" s="679" t="s">
        <v>3070</v>
      </c>
      <c r="F570" s="679" t="s">
        <v>3071</v>
      </c>
      <c r="G570" s="679" t="s">
        <v>3072</v>
      </c>
      <c r="H570" s="679" t="s">
        <v>6904</v>
      </c>
      <c r="I570" s="678" t="s">
        <v>1100</v>
      </c>
    </row>
    <row r="571" spans="1:9" ht="76.5" customHeight="1" x14ac:dyDescent="0.25">
      <c r="A571" s="756" t="s">
        <v>3029</v>
      </c>
      <c r="B571" s="678" t="s">
        <v>416</v>
      </c>
      <c r="C571" s="678" t="s">
        <v>3074</v>
      </c>
      <c r="D571" s="679" t="s">
        <v>34</v>
      </c>
      <c r="E571" s="679" t="s">
        <v>250</v>
      </c>
      <c r="F571" s="679" t="s">
        <v>3075</v>
      </c>
      <c r="G571" s="679" t="s">
        <v>368</v>
      </c>
      <c r="H571" s="679" t="s">
        <v>6453</v>
      </c>
      <c r="I571" s="678" t="s">
        <v>6367</v>
      </c>
    </row>
    <row r="572" spans="1:9" ht="63.75" customHeight="1" x14ac:dyDescent="0.25">
      <c r="A572" s="756" t="s">
        <v>3035</v>
      </c>
      <c r="B572" s="678" t="s">
        <v>416</v>
      </c>
      <c r="C572" s="678" t="s">
        <v>417</v>
      </c>
      <c r="D572" s="679" t="s">
        <v>34</v>
      </c>
      <c r="E572" s="679" t="s">
        <v>3080</v>
      </c>
      <c r="F572" s="679" t="s">
        <v>3081</v>
      </c>
      <c r="G572" s="679" t="s">
        <v>3082</v>
      </c>
      <c r="H572" s="679" t="s">
        <v>6557</v>
      </c>
      <c r="I572" s="678" t="s">
        <v>6366</v>
      </c>
    </row>
    <row r="573" spans="1:9" ht="51" customHeight="1" x14ac:dyDescent="0.25">
      <c r="A573" s="756" t="s">
        <v>3039</v>
      </c>
      <c r="B573" s="678" t="s">
        <v>416</v>
      </c>
      <c r="C573" s="678" t="s">
        <v>3074</v>
      </c>
      <c r="D573" s="679" t="s">
        <v>34</v>
      </c>
      <c r="E573" s="679" t="s">
        <v>3085</v>
      </c>
      <c r="F573" s="679" t="s">
        <v>3086</v>
      </c>
      <c r="G573" s="679" t="s">
        <v>3087</v>
      </c>
      <c r="H573" s="679" t="s">
        <v>6756</v>
      </c>
      <c r="I573" s="678" t="s">
        <v>3088</v>
      </c>
    </row>
    <row r="574" spans="1:9" ht="63.75" customHeight="1" x14ac:dyDescent="0.25">
      <c r="A574" s="756" t="s">
        <v>3044</v>
      </c>
      <c r="B574" s="678" t="s">
        <v>416</v>
      </c>
      <c r="C574" s="678" t="s">
        <v>3074</v>
      </c>
      <c r="D574" s="679" t="s">
        <v>34</v>
      </c>
      <c r="E574" s="679" t="s">
        <v>368</v>
      </c>
      <c r="F574" s="679" t="s">
        <v>1841</v>
      </c>
      <c r="G574" s="679" t="s">
        <v>235</v>
      </c>
      <c r="H574" s="679" t="s">
        <v>6896</v>
      </c>
      <c r="I574" s="678" t="s">
        <v>6367</v>
      </c>
    </row>
    <row r="575" spans="1:9" s="681" customFormat="1" ht="25.5" customHeight="1" x14ac:dyDescent="0.25">
      <c r="A575" s="756" t="s">
        <v>3049</v>
      </c>
      <c r="B575" s="678" t="s">
        <v>416</v>
      </c>
      <c r="C575" s="678" t="s">
        <v>3074</v>
      </c>
      <c r="D575" s="679" t="s">
        <v>34</v>
      </c>
      <c r="E575" s="679" t="s">
        <v>1106</v>
      </c>
      <c r="F575" s="679" t="s">
        <v>6379</v>
      </c>
      <c r="G575" s="679" t="s">
        <v>6380</v>
      </c>
      <c r="H575" s="679" t="s">
        <v>6781</v>
      </c>
      <c r="I575" s="678" t="s">
        <v>432</v>
      </c>
    </row>
    <row r="576" spans="1:9" ht="51" customHeight="1" x14ac:dyDescent="0.25">
      <c r="A576" s="756" t="s">
        <v>3050</v>
      </c>
      <c r="B576" s="678" t="s">
        <v>416</v>
      </c>
      <c r="C576" s="678" t="s">
        <v>3074</v>
      </c>
      <c r="D576" s="679" t="s">
        <v>34</v>
      </c>
      <c r="E576" s="679" t="s">
        <v>2555</v>
      </c>
      <c r="F576" s="679" t="s">
        <v>3094</v>
      </c>
      <c r="G576" s="679" t="s">
        <v>3095</v>
      </c>
      <c r="H576" s="679" t="s">
        <v>7262</v>
      </c>
      <c r="I576" s="678" t="s">
        <v>6367</v>
      </c>
    </row>
    <row r="577" spans="1:9" ht="38.25" customHeight="1" x14ac:dyDescent="0.25">
      <c r="A577" s="756" t="s">
        <v>3051</v>
      </c>
      <c r="B577" s="678" t="s">
        <v>416</v>
      </c>
      <c r="C577" s="678" t="s">
        <v>465</v>
      </c>
      <c r="D577" s="679" t="s">
        <v>34</v>
      </c>
      <c r="E577" s="679" t="s">
        <v>3098</v>
      </c>
      <c r="F577" s="679" t="s">
        <v>3099</v>
      </c>
      <c r="G577" s="679" t="s">
        <v>3100</v>
      </c>
      <c r="H577" s="679" t="s">
        <v>6506</v>
      </c>
      <c r="I577" s="678" t="s">
        <v>129</v>
      </c>
    </row>
    <row r="578" spans="1:9" ht="63.75" customHeight="1" x14ac:dyDescent="0.25">
      <c r="A578" s="756" t="s">
        <v>3055</v>
      </c>
      <c r="B578" s="678" t="s">
        <v>416</v>
      </c>
      <c r="C578" s="678" t="s">
        <v>465</v>
      </c>
      <c r="D578" s="679" t="s">
        <v>34</v>
      </c>
      <c r="E578" s="679" t="s">
        <v>3105</v>
      </c>
      <c r="F578" s="679" t="s">
        <v>3106</v>
      </c>
      <c r="G578" s="679" t="s">
        <v>3107</v>
      </c>
      <c r="H578" s="679" t="s">
        <v>6567</v>
      </c>
      <c r="I578" s="678" t="s">
        <v>1100</v>
      </c>
    </row>
    <row r="579" spans="1:9" ht="38.25" customHeight="1" x14ac:dyDescent="0.25">
      <c r="A579" s="756" t="s">
        <v>3059</v>
      </c>
      <c r="B579" s="678" t="s">
        <v>416</v>
      </c>
      <c r="C579" s="678" t="s">
        <v>3074</v>
      </c>
      <c r="D579" s="679" t="s">
        <v>34</v>
      </c>
      <c r="E579" s="679" t="s">
        <v>3111</v>
      </c>
      <c r="F579" s="679" t="s">
        <v>3112</v>
      </c>
      <c r="G579" s="679" t="s">
        <v>3113</v>
      </c>
      <c r="H579" s="679" t="s">
        <v>6556</v>
      </c>
      <c r="I579" s="678" t="s">
        <v>3114</v>
      </c>
    </row>
    <row r="580" spans="1:9" ht="89.25" customHeight="1" x14ac:dyDescent="0.25">
      <c r="A580" s="756" t="s">
        <v>3063</v>
      </c>
      <c r="B580" s="678" t="s">
        <v>416</v>
      </c>
      <c r="C580" s="678" t="s">
        <v>3074</v>
      </c>
      <c r="D580" s="679" t="s">
        <v>34</v>
      </c>
      <c r="E580" s="679" t="s">
        <v>3116</v>
      </c>
      <c r="F580" s="679" t="s">
        <v>3117</v>
      </c>
      <c r="G580" s="679" t="s">
        <v>800</v>
      </c>
      <c r="H580" s="679" t="s">
        <v>6638</v>
      </c>
      <c r="I580" s="678" t="s">
        <v>583</v>
      </c>
    </row>
    <row r="581" spans="1:9" ht="51" customHeight="1" x14ac:dyDescent="0.25">
      <c r="A581" s="756" t="s">
        <v>3065</v>
      </c>
      <c r="B581" s="678" t="s">
        <v>416</v>
      </c>
      <c r="C581" s="678" t="s">
        <v>3074</v>
      </c>
      <c r="D581" s="679" t="s">
        <v>34</v>
      </c>
      <c r="E581" s="679" t="s">
        <v>3120</v>
      </c>
      <c r="F581" s="679" t="s">
        <v>3121</v>
      </c>
      <c r="G581" s="679" t="s">
        <v>3122</v>
      </c>
      <c r="H581" s="679" t="s">
        <v>7263</v>
      </c>
      <c r="I581" s="678" t="s">
        <v>6367</v>
      </c>
    </row>
    <row r="582" spans="1:9" ht="63.75" customHeight="1" x14ac:dyDescent="0.25">
      <c r="A582" s="756" t="s">
        <v>3069</v>
      </c>
      <c r="B582" s="678" t="s">
        <v>416</v>
      </c>
      <c r="C582" s="678" t="s">
        <v>3074</v>
      </c>
      <c r="D582" s="679" t="s">
        <v>34</v>
      </c>
      <c r="E582" s="679" t="s">
        <v>3125</v>
      </c>
      <c r="F582" s="679" t="s">
        <v>3126</v>
      </c>
      <c r="G582" s="679" t="s">
        <v>3127</v>
      </c>
      <c r="H582" s="679" t="s">
        <v>7128</v>
      </c>
      <c r="I582" s="678" t="s">
        <v>583</v>
      </c>
    </row>
    <row r="583" spans="1:9" ht="38.25" customHeight="1" x14ac:dyDescent="0.25">
      <c r="A583" s="756" t="s">
        <v>3073</v>
      </c>
      <c r="B583" s="678" t="s">
        <v>416</v>
      </c>
      <c r="C583" s="678" t="s">
        <v>465</v>
      </c>
      <c r="D583" s="679" t="s">
        <v>34</v>
      </c>
      <c r="E583" s="679" t="s">
        <v>3129</v>
      </c>
      <c r="F583" s="679" t="s">
        <v>3130</v>
      </c>
      <c r="G583" s="679" t="s">
        <v>387</v>
      </c>
      <c r="H583" s="679" t="s">
        <v>6788</v>
      </c>
      <c r="I583" s="678" t="s">
        <v>129</v>
      </c>
    </row>
    <row r="584" spans="1:9" ht="51" customHeight="1" x14ac:dyDescent="0.25">
      <c r="A584" s="756" t="s">
        <v>3079</v>
      </c>
      <c r="B584" s="678" t="s">
        <v>416</v>
      </c>
      <c r="C584" s="678" t="s">
        <v>3074</v>
      </c>
      <c r="D584" s="679" t="s">
        <v>34</v>
      </c>
      <c r="E584" s="679" t="s">
        <v>3133</v>
      </c>
      <c r="F584" s="679" t="s">
        <v>3134</v>
      </c>
      <c r="G584" s="679" t="s">
        <v>3135</v>
      </c>
      <c r="H584" s="679" t="s">
        <v>6959</v>
      </c>
      <c r="I584" s="678" t="s">
        <v>6365</v>
      </c>
    </row>
    <row r="585" spans="1:9" s="681" customFormat="1" ht="25.5" customHeight="1" x14ac:dyDescent="0.25">
      <c r="A585" s="756" t="s">
        <v>3084</v>
      </c>
      <c r="B585" s="678" t="s">
        <v>416</v>
      </c>
      <c r="C585" s="678" t="s">
        <v>3074</v>
      </c>
      <c r="D585" s="679" t="s">
        <v>34</v>
      </c>
      <c r="E585" s="679" t="s">
        <v>290</v>
      </c>
      <c r="F585" s="679" t="s">
        <v>6378</v>
      </c>
      <c r="G585" s="679" t="s">
        <v>3940</v>
      </c>
      <c r="H585" s="679" t="s">
        <v>7006</v>
      </c>
      <c r="I585" s="678" t="s">
        <v>591</v>
      </c>
    </row>
    <row r="586" spans="1:9" ht="76.5" customHeight="1" x14ac:dyDescent="0.25">
      <c r="A586" s="756" t="s">
        <v>3091</v>
      </c>
      <c r="B586" s="678" t="s">
        <v>416</v>
      </c>
      <c r="C586" s="678" t="s">
        <v>3074</v>
      </c>
      <c r="D586" s="679" t="s">
        <v>34</v>
      </c>
      <c r="E586" s="679" t="s">
        <v>3140</v>
      </c>
      <c r="F586" s="679" t="s">
        <v>3141</v>
      </c>
      <c r="G586" s="679" t="s">
        <v>3142</v>
      </c>
      <c r="H586" s="679" t="s">
        <v>7050</v>
      </c>
      <c r="I586" s="678" t="s">
        <v>6365</v>
      </c>
    </row>
    <row r="587" spans="1:9" ht="38.25" customHeight="1" x14ac:dyDescent="0.25">
      <c r="A587" s="756" t="s">
        <v>3092</v>
      </c>
      <c r="B587" s="678" t="s">
        <v>416</v>
      </c>
      <c r="C587" s="678" t="s">
        <v>3074</v>
      </c>
      <c r="D587" s="679" t="s">
        <v>34</v>
      </c>
      <c r="E587" s="679" t="s">
        <v>2531</v>
      </c>
      <c r="F587" s="679" t="s">
        <v>3144</v>
      </c>
      <c r="G587" s="679" t="s">
        <v>2975</v>
      </c>
      <c r="H587" s="679" t="s">
        <v>6450</v>
      </c>
      <c r="I587" s="678" t="s">
        <v>183</v>
      </c>
    </row>
    <row r="588" spans="1:9" ht="89.25" customHeight="1" x14ac:dyDescent="0.25">
      <c r="A588" s="756" t="s">
        <v>3093</v>
      </c>
      <c r="B588" s="678" t="s">
        <v>416</v>
      </c>
      <c r="C588" s="678" t="s">
        <v>3074</v>
      </c>
      <c r="D588" s="679" t="s">
        <v>34</v>
      </c>
      <c r="E588" s="679" t="s">
        <v>3146</v>
      </c>
      <c r="F588" s="679" t="s">
        <v>3147</v>
      </c>
      <c r="G588" s="679" t="s">
        <v>252</v>
      </c>
      <c r="H588" s="679" t="s">
        <v>7075</v>
      </c>
      <c r="I588" s="678" t="s">
        <v>583</v>
      </c>
    </row>
    <row r="589" spans="1:9" ht="38.25" customHeight="1" x14ac:dyDescent="0.25">
      <c r="A589" s="756" t="s">
        <v>3097</v>
      </c>
      <c r="B589" s="678" t="s">
        <v>416</v>
      </c>
      <c r="C589" s="678" t="s">
        <v>3074</v>
      </c>
      <c r="D589" s="679" t="s">
        <v>34</v>
      </c>
      <c r="E589" s="679" t="s">
        <v>462</v>
      </c>
      <c r="F589" s="679" t="s">
        <v>764</v>
      </c>
      <c r="G589" s="679" t="s">
        <v>203</v>
      </c>
      <c r="H589" s="679" t="s">
        <v>7115</v>
      </c>
      <c r="I589" s="678" t="s">
        <v>6367</v>
      </c>
    </row>
    <row r="590" spans="1:9" ht="51" customHeight="1" x14ac:dyDescent="0.25">
      <c r="A590" s="756" t="s">
        <v>3104</v>
      </c>
      <c r="B590" s="678" t="s">
        <v>416</v>
      </c>
      <c r="C590" s="678" t="s">
        <v>3074</v>
      </c>
      <c r="D590" s="679" t="s">
        <v>34</v>
      </c>
      <c r="E590" s="679" t="s">
        <v>3085</v>
      </c>
      <c r="F590" s="679" t="s">
        <v>3153</v>
      </c>
      <c r="G590" s="679" t="s">
        <v>3154</v>
      </c>
      <c r="H590" s="679" t="s">
        <v>6757</v>
      </c>
      <c r="I590" s="678" t="s">
        <v>1113</v>
      </c>
    </row>
    <row r="591" spans="1:9" ht="38.25" customHeight="1" x14ac:dyDescent="0.25">
      <c r="A591" s="756" t="s">
        <v>3110</v>
      </c>
      <c r="B591" s="678" t="s">
        <v>178</v>
      </c>
      <c r="C591" s="678" t="s">
        <v>3156</v>
      </c>
      <c r="D591" s="679" t="s">
        <v>34</v>
      </c>
      <c r="E591" s="679" t="s">
        <v>3157</v>
      </c>
      <c r="F591" s="679" t="s">
        <v>3158</v>
      </c>
      <c r="G591" s="679" t="s">
        <v>3159</v>
      </c>
      <c r="H591" s="679" t="s">
        <v>7015</v>
      </c>
      <c r="I591" s="678" t="s">
        <v>129</v>
      </c>
    </row>
    <row r="592" spans="1:9" ht="63.75" customHeight="1" x14ac:dyDescent="0.25">
      <c r="A592" s="756" t="s">
        <v>3115</v>
      </c>
      <c r="B592" s="678" t="s">
        <v>274</v>
      </c>
      <c r="C592" s="678" t="s">
        <v>3163</v>
      </c>
      <c r="D592" s="679" t="s">
        <v>34</v>
      </c>
      <c r="E592" s="679" t="s">
        <v>3164</v>
      </c>
      <c r="F592" s="679" t="s">
        <v>3165</v>
      </c>
      <c r="G592" s="679" t="s">
        <v>3166</v>
      </c>
      <c r="H592" s="679" t="s">
        <v>6852</v>
      </c>
      <c r="I592" s="678" t="s">
        <v>129</v>
      </c>
    </row>
    <row r="593" spans="1:9" ht="63.75" customHeight="1" x14ac:dyDescent="0.25">
      <c r="A593" s="756" t="s">
        <v>3119</v>
      </c>
      <c r="B593" s="678" t="s">
        <v>139</v>
      </c>
      <c r="C593" s="678" t="s">
        <v>3169</v>
      </c>
      <c r="D593" s="679" t="s">
        <v>34</v>
      </c>
      <c r="E593" s="679" t="s">
        <v>2678</v>
      </c>
      <c r="F593" s="679" t="s">
        <v>3170</v>
      </c>
      <c r="G593" s="679" t="s">
        <v>3171</v>
      </c>
      <c r="H593" s="679" t="s">
        <v>6708</v>
      </c>
      <c r="I593" s="678" t="s">
        <v>129</v>
      </c>
    </row>
    <row r="594" spans="1:9" ht="38.25" customHeight="1" x14ac:dyDescent="0.25">
      <c r="A594" s="756" t="s">
        <v>3124</v>
      </c>
      <c r="B594" s="678" t="s">
        <v>186</v>
      </c>
      <c r="C594" s="678" t="s">
        <v>3175</v>
      </c>
      <c r="D594" s="679" t="s">
        <v>34</v>
      </c>
      <c r="E594" s="679" t="s">
        <v>3176</v>
      </c>
      <c r="F594" s="679" t="s">
        <v>3177</v>
      </c>
      <c r="G594" s="679" t="s">
        <v>3178</v>
      </c>
      <c r="H594" s="679" t="s">
        <v>6677</v>
      </c>
      <c r="I594" s="678" t="s">
        <v>129</v>
      </c>
    </row>
    <row r="595" spans="1:9" ht="51" customHeight="1" x14ac:dyDescent="0.25">
      <c r="A595" s="756" t="s">
        <v>3128</v>
      </c>
      <c r="B595" s="678" t="s">
        <v>186</v>
      </c>
      <c r="C595" s="678" t="s">
        <v>3181</v>
      </c>
      <c r="D595" s="679" t="s">
        <v>34</v>
      </c>
      <c r="E595" s="679" t="s">
        <v>1741</v>
      </c>
      <c r="F595" s="679" t="s">
        <v>3182</v>
      </c>
      <c r="G595" s="679" t="s">
        <v>3061</v>
      </c>
      <c r="H595" s="679" t="s">
        <v>6854</v>
      </c>
      <c r="I595" s="678" t="s">
        <v>129</v>
      </c>
    </row>
    <row r="596" spans="1:9" ht="89.25" customHeight="1" x14ac:dyDescent="0.25">
      <c r="A596" s="756" t="s">
        <v>3132</v>
      </c>
      <c r="B596" s="678" t="s">
        <v>186</v>
      </c>
      <c r="C596" s="678" t="s">
        <v>3185</v>
      </c>
      <c r="D596" s="679" t="s">
        <v>34</v>
      </c>
      <c r="E596" s="679" t="s">
        <v>420</v>
      </c>
      <c r="F596" s="679" t="s">
        <v>3186</v>
      </c>
      <c r="G596" s="679" t="s">
        <v>3187</v>
      </c>
      <c r="H596" s="679" t="s">
        <v>6652</v>
      </c>
      <c r="I596" s="678" t="s">
        <v>129</v>
      </c>
    </row>
    <row r="597" spans="1:9" ht="51" customHeight="1" x14ac:dyDescent="0.25">
      <c r="A597" s="756" t="s">
        <v>3138</v>
      </c>
      <c r="B597" s="678" t="s">
        <v>186</v>
      </c>
      <c r="C597" s="678" t="s">
        <v>2457</v>
      </c>
      <c r="D597" s="679" t="s">
        <v>34</v>
      </c>
      <c r="E597" s="679" t="s">
        <v>3190</v>
      </c>
      <c r="F597" s="679" t="s">
        <v>3191</v>
      </c>
      <c r="G597" s="679" t="s">
        <v>3192</v>
      </c>
      <c r="H597" s="679" t="s">
        <v>6484</v>
      </c>
      <c r="I597" s="678" t="s">
        <v>1486</v>
      </c>
    </row>
    <row r="598" spans="1:9" ht="51" customHeight="1" x14ac:dyDescent="0.25">
      <c r="A598" s="756" t="s">
        <v>3139</v>
      </c>
      <c r="B598" s="678" t="s">
        <v>186</v>
      </c>
      <c r="C598" s="678" t="s">
        <v>2457</v>
      </c>
      <c r="D598" s="679" t="s">
        <v>34</v>
      </c>
      <c r="E598" s="679" t="s">
        <v>3194</v>
      </c>
      <c r="F598" s="679" t="s">
        <v>974</v>
      </c>
      <c r="G598" s="679" t="s">
        <v>3195</v>
      </c>
      <c r="H598" s="679" t="s">
        <v>6421</v>
      </c>
      <c r="I598" s="678" t="s">
        <v>954</v>
      </c>
    </row>
    <row r="599" spans="1:9" s="681" customFormat="1" ht="25.5" customHeight="1" x14ac:dyDescent="0.25">
      <c r="A599" s="756" t="s">
        <v>3143</v>
      </c>
      <c r="B599" s="678" t="s">
        <v>186</v>
      </c>
      <c r="C599" s="678" t="s">
        <v>2457</v>
      </c>
      <c r="D599" s="679" t="s">
        <v>34</v>
      </c>
      <c r="E599" s="679" t="s">
        <v>6395</v>
      </c>
      <c r="F599" s="679" t="s">
        <v>6396</v>
      </c>
      <c r="G599" s="679" t="s">
        <v>3919</v>
      </c>
      <c r="H599" s="679" t="s">
        <v>6946</v>
      </c>
      <c r="I599" s="678" t="s">
        <v>1211</v>
      </c>
    </row>
    <row r="600" spans="1:9" ht="51" customHeight="1" x14ac:dyDescent="0.25">
      <c r="A600" s="756" t="s">
        <v>3145</v>
      </c>
      <c r="B600" s="678" t="s">
        <v>186</v>
      </c>
      <c r="C600" s="678" t="s">
        <v>2457</v>
      </c>
      <c r="D600" s="679" t="s">
        <v>34</v>
      </c>
      <c r="E600" s="679" t="s">
        <v>3200</v>
      </c>
      <c r="F600" s="679" t="s">
        <v>2912</v>
      </c>
      <c r="G600" s="679" t="s">
        <v>3201</v>
      </c>
      <c r="H600" s="679" t="s">
        <v>6593</v>
      </c>
      <c r="I600" s="678" t="s">
        <v>908</v>
      </c>
    </row>
    <row r="601" spans="1:9" ht="51" customHeight="1" x14ac:dyDescent="0.25">
      <c r="A601" s="756" t="s">
        <v>3149</v>
      </c>
      <c r="B601" s="678" t="s">
        <v>186</v>
      </c>
      <c r="C601" s="678" t="s">
        <v>2457</v>
      </c>
      <c r="D601" s="679" t="s">
        <v>34</v>
      </c>
      <c r="E601" s="679" t="s">
        <v>3206</v>
      </c>
      <c r="F601" s="679" t="s">
        <v>1395</v>
      </c>
      <c r="G601" s="679" t="s">
        <v>3207</v>
      </c>
      <c r="H601" s="679" t="s">
        <v>6439</v>
      </c>
      <c r="I601" s="678" t="s">
        <v>954</v>
      </c>
    </row>
    <row r="602" spans="1:9" ht="51" customHeight="1" x14ac:dyDescent="0.25">
      <c r="A602" s="756" t="s">
        <v>3152</v>
      </c>
      <c r="B602" s="678" t="s">
        <v>186</v>
      </c>
      <c r="C602" s="678" t="s">
        <v>2457</v>
      </c>
      <c r="D602" s="679" t="s">
        <v>34</v>
      </c>
      <c r="E602" s="679" t="s">
        <v>2298</v>
      </c>
      <c r="F602" s="679" t="s">
        <v>3211</v>
      </c>
      <c r="G602" s="679" t="s">
        <v>3212</v>
      </c>
      <c r="H602" s="679" t="s">
        <v>6466</v>
      </c>
      <c r="I602" s="678" t="s">
        <v>1434</v>
      </c>
    </row>
    <row r="603" spans="1:9" ht="63.75" customHeight="1" x14ac:dyDescent="0.25">
      <c r="A603" s="756" t="s">
        <v>3155</v>
      </c>
      <c r="B603" s="678" t="s">
        <v>186</v>
      </c>
      <c r="C603" s="678" t="s">
        <v>2457</v>
      </c>
      <c r="D603" s="679" t="s">
        <v>34</v>
      </c>
      <c r="E603" s="679" t="s">
        <v>494</v>
      </c>
      <c r="F603" s="679" t="s">
        <v>3214</v>
      </c>
      <c r="G603" s="679" t="s">
        <v>3215</v>
      </c>
      <c r="H603" s="679" t="s">
        <v>6475</v>
      </c>
      <c r="I603" s="678" t="s">
        <v>988</v>
      </c>
    </row>
    <row r="604" spans="1:9" ht="51" customHeight="1" x14ac:dyDescent="0.25">
      <c r="A604" s="756" t="s">
        <v>3162</v>
      </c>
      <c r="B604" s="678" t="s">
        <v>186</v>
      </c>
      <c r="C604" s="678" t="s">
        <v>2457</v>
      </c>
      <c r="D604" s="679" t="s">
        <v>34</v>
      </c>
      <c r="E604" s="679" t="s">
        <v>3217</v>
      </c>
      <c r="F604" s="679" t="s">
        <v>3218</v>
      </c>
      <c r="G604" s="679" t="s">
        <v>3219</v>
      </c>
      <c r="H604" s="679" t="s">
        <v>7264</v>
      </c>
      <c r="I604" s="678" t="s">
        <v>1298</v>
      </c>
    </row>
    <row r="605" spans="1:9" ht="63.75" customHeight="1" x14ac:dyDescent="0.25">
      <c r="A605" s="756" t="s">
        <v>3168</v>
      </c>
      <c r="B605" s="678" t="s">
        <v>186</v>
      </c>
      <c r="C605" s="678" t="s">
        <v>2457</v>
      </c>
      <c r="D605" s="679" t="s">
        <v>34</v>
      </c>
      <c r="E605" s="679" t="s">
        <v>3222</v>
      </c>
      <c r="F605" s="679" t="s">
        <v>3223</v>
      </c>
      <c r="G605" s="679" t="s">
        <v>3224</v>
      </c>
      <c r="H605" s="679" t="s">
        <v>6531</v>
      </c>
      <c r="I605" s="678" t="s">
        <v>1298</v>
      </c>
    </row>
    <row r="606" spans="1:9" ht="38.25" customHeight="1" x14ac:dyDescent="0.25">
      <c r="A606" s="756" t="s">
        <v>3174</v>
      </c>
      <c r="B606" s="678" t="s">
        <v>186</v>
      </c>
      <c r="C606" s="678" t="s">
        <v>2457</v>
      </c>
      <c r="D606" s="679" t="s">
        <v>34</v>
      </c>
      <c r="E606" s="679" t="s">
        <v>1147</v>
      </c>
      <c r="F606" s="679" t="s">
        <v>3228</v>
      </c>
      <c r="G606" s="679" t="s">
        <v>1149</v>
      </c>
      <c r="H606" s="679" t="s">
        <v>6548</v>
      </c>
      <c r="I606" s="678" t="s">
        <v>1367</v>
      </c>
    </row>
    <row r="607" spans="1:9" ht="63.75" customHeight="1" x14ac:dyDescent="0.25">
      <c r="A607" s="756" t="s">
        <v>3180</v>
      </c>
      <c r="B607" s="678" t="s">
        <v>186</v>
      </c>
      <c r="C607" s="678" t="s">
        <v>2457</v>
      </c>
      <c r="D607" s="679" t="s">
        <v>34</v>
      </c>
      <c r="E607" s="679" t="s">
        <v>3233</v>
      </c>
      <c r="F607" s="679" t="s">
        <v>3234</v>
      </c>
      <c r="G607" s="679" t="s">
        <v>891</v>
      </c>
      <c r="H607" s="679" t="s">
        <v>6549</v>
      </c>
      <c r="I607" s="678" t="s">
        <v>1001</v>
      </c>
    </row>
    <row r="608" spans="1:9" ht="38.25" customHeight="1" x14ac:dyDescent="0.25">
      <c r="A608" s="756" t="s">
        <v>3184</v>
      </c>
      <c r="B608" s="678" t="s">
        <v>186</v>
      </c>
      <c r="C608" s="678" t="s">
        <v>2457</v>
      </c>
      <c r="D608" s="679" t="s">
        <v>34</v>
      </c>
      <c r="E608" s="679" t="s">
        <v>3236</v>
      </c>
      <c r="F608" s="679" t="s">
        <v>3237</v>
      </c>
      <c r="G608" s="679" t="s">
        <v>582</v>
      </c>
      <c r="H608" s="679" t="s">
        <v>6554</v>
      </c>
      <c r="I608" s="678" t="s">
        <v>1211</v>
      </c>
    </row>
    <row r="609" spans="1:9" ht="25.5" customHeight="1" x14ac:dyDescent="0.25">
      <c r="A609" s="756" t="s">
        <v>3189</v>
      </c>
      <c r="B609" s="678" t="s">
        <v>186</v>
      </c>
      <c r="C609" s="678" t="s">
        <v>2457</v>
      </c>
      <c r="D609" s="679" t="s">
        <v>34</v>
      </c>
      <c r="E609" s="679" t="s">
        <v>3241</v>
      </c>
      <c r="F609" s="679" t="s">
        <v>3242</v>
      </c>
      <c r="G609" s="679" t="s">
        <v>3243</v>
      </c>
      <c r="H609" s="679" t="s">
        <v>7265</v>
      </c>
      <c r="I609" s="678" t="s">
        <v>1561</v>
      </c>
    </row>
    <row r="610" spans="1:9" ht="38.25" customHeight="1" x14ac:dyDescent="0.25">
      <c r="A610" s="756" t="s">
        <v>3193</v>
      </c>
      <c r="B610" s="678" t="s">
        <v>186</v>
      </c>
      <c r="C610" s="678" t="s">
        <v>888</v>
      </c>
      <c r="D610" s="679" t="s">
        <v>34</v>
      </c>
      <c r="E610" s="679" t="s">
        <v>3248</v>
      </c>
      <c r="F610" s="679" t="s">
        <v>2160</v>
      </c>
      <c r="G610" s="679" t="s">
        <v>3249</v>
      </c>
      <c r="H610" s="679" t="s">
        <v>6583</v>
      </c>
      <c r="I610" s="678" t="s">
        <v>1434</v>
      </c>
    </row>
    <row r="611" spans="1:9" ht="63.75" customHeight="1" x14ac:dyDescent="0.25">
      <c r="A611" s="756" t="s">
        <v>3198</v>
      </c>
      <c r="B611" s="678" t="s">
        <v>186</v>
      </c>
      <c r="C611" s="678" t="s">
        <v>2457</v>
      </c>
      <c r="D611" s="679" t="s">
        <v>34</v>
      </c>
      <c r="E611" s="679" t="s">
        <v>3252</v>
      </c>
      <c r="F611" s="679" t="s">
        <v>3253</v>
      </c>
      <c r="G611" s="679" t="s">
        <v>3254</v>
      </c>
      <c r="H611" s="679" t="s">
        <v>6587</v>
      </c>
      <c r="I611" s="678" t="s">
        <v>1367</v>
      </c>
    </row>
    <row r="612" spans="1:9" ht="63.75" customHeight="1" x14ac:dyDescent="0.25">
      <c r="A612" s="756" t="s">
        <v>3199</v>
      </c>
      <c r="B612" s="678" t="s">
        <v>186</v>
      </c>
      <c r="C612" s="678" t="s">
        <v>2457</v>
      </c>
      <c r="D612" s="679" t="s">
        <v>34</v>
      </c>
      <c r="E612" s="679" t="s">
        <v>3256</v>
      </c>
      <c r="F612" s="679" t="s">
        <v>3257</v>
      </c>
      <c r="G612" s="679" t="s">
        <v>3258</v>
      </c>
      <c r="H612" s="679" t="s">
        <v>6592</v>
      </c>
      <c r="I612" s="678" t="s">
        <v>1434</v>
      </c>
    </row>
    <row r="613" spans="1:9" ht="51" customHeight="1" x14ac:dyDescent="0.25">
      <c r="A613" s="756" t="s">
        <v>3205</v>
      </c>
      <c r="B613" s="678" t="s">
        <v>186</v>
      </c>
      <c r="C613" s="678" t="s">
        <v>2457</v>
      </c>
      <c r="D613" s="679" t="s">
        <v>34</v>
      </c>
      <c r="E613" s="679" t="s">
        <v>3261</v>
      </c>
      <c r="F613" s="679" t="s">
        <v>3262</v>
      </c>
      <c r="G613" s="679" t="s">
        <v>3263</v>
      </c>
      <c r="H613" s="679" t="s">
        <v>6602</v>
      </c>
      <c r="I613" s="678" t="s">
        <v>1143</v>
      </c>
    </row>
    <row r="614" spans="1:9" ht="76.5" customHeight="1" x14ac:dyDescent="0.25">
      <c r="A614" s="756" t="s">
        <v>3210</v>
      </c>
      <c r="B614" s="678" t="s">
        <v>186</v>
      </c>
      <c r="C614" s="678" t="s">
        <v>2457</v>
      </c>
      <c r="D614" s="679" t="s">
        <v>34</v>
      </c>
      <c r="E614" s="679" t="s">
        <v>610</v>
      </c>
      <c r="F614" s="679" t="s">
        <v>3267</v>
      </c>
      <c r="G614" s="679" t="s">
        <v>3268</v>
      </c>
      <c r="H614" s="679" t="s">
        <v>6619</v>
      </c>
      <c r="I614" s="678" t="s">
        <v>1001</v>
      </c>
    </row>
    <row r="615" spans="1:9" ht="51" customHeight="1" x14ac:dyDescent="0.25">
      <c r="A615" s="756" t="s">
        <v>3213</v>
      </c>
      <c r="B615" s="678" t="s">
        <v>186</v>
      </c>
      <c r="C615" s="678" t="s">
        <v>2457</v>
      </c>
      <c r="D615" s="679" t="s">
        <v>34</v>
      </c>
      <c r="E615" s="679" t="s">
        <v>610</v>
      </c>
      <c r="F615" s="679" t="s">
        <v>3271</v>
      </c>
      <c r="G615" s="679" t="s">
        <v>3272</v>
      </c>
      <c r="H615" s="679" t="s">
        <v>6620</v>
      </c>
      <c r="I615" s="678" t="s">
        <v>954</v>
      </c>
    </row>
    <row r="616" spans="1:9" ht="76.5" customHeight="1" x14ac:dyDescent="0.25">
      <c r="A616" s="756" t="s">
        <v>3216</v>
      </c>
      <c r="B616" s="678" t="s">
        <v>186</v>
      </c>
      <c r="C616" s="678" t="s">
        <v>2457</v>
      </c>
      <c r="D616" s="679" t="s">
        <v>34</v>
      </c>
      <c r="E616" s="679" t="s">
        <v>3275</v>
      </c>
      <c r="F616" s="679" t="s">
        <v>3276</v>
      </c>
      <c r="G616" s="679" t="s">
        <v>1088</v>
      </c>
      <c r="H616" s="679" t="s">
        <v>6628</v>
      </c>
      <c r="I616" s="678" t="s">
        <v>908</v>
      </c>
    </row>
    <row r="617" spans="1:9" ht="76.5" customHeight="1" x14ac:dyDescent="0.25">
      <c r="A617" s="756" t="s">
        <v>3221</v>
      </c>
      <c r="B617" s="678" t="s">
        <v>186</v>
      </c>
      <c r="C617" s="678" t="s">
        <v>2457</v>
      </c>
      <c r="D617" s="679" t="s">
        <v>34</v>
      </c>
      <c r="E617" s="679" t="s">
        <v>489</v>
      </c>
      <c r="F617" s="679" t="s">
        <v>2528</v>
      </c>
      <c r="G617" s="679" t="s">
        <v>3278</v>
      </c>
      <c r="H617" s="679" t="s">
        <v>6645</v>
      </c>
      <c r="I617" s="678" t="s">
        <v>1434</v>
      </c>
    </row>
    <row r="618" spans="1:9" ht="51" customHeight="1" x14ac:dyDescent="0.25">
      <c r="A618" s="756" t="s">
        <v>3227</v>
      </c>
      <c r="B618" s="678" t="s">
        <v>186</v>
      </c>
      <c r="C618" s="678" t="s">
        <v>2457</v>
      </c>
      <c r="D618" s="679" t="s">
        <v>34</v>
      </c>
      <c r="E618" s="679" t="s">
        <v>3282</v>
      </c>
      <c r="F618" s="679" t="s">
        <v>3283</v>
      </c>
      <c r="G618" s="679" t="s">
        <v>3284</v>
      </c>
      <c r="H618" s="679" t="s">
        <v>7018</v>
      </c>
      <c r="I618" s="678" t="s">
        <v>1177</v>
      </c>
    </row>
    <row r="619" spans="1:9" ht="51" customHeight="1" x14ac:dyDescent="0.25">
      <c r="A619" s="756" t="s">
        <v>3232</v>
      </c>
      <c r="B619" s="678" t="s">
        <v>186</v>
      </c>
      <c r="C619" s="678" t="s">
        <v>2457</v>
      </c>
      <c r="D619" s="679" t="s">
        <v>34</v>
      </c>
      <c r="E619" s="679" t="s">
        <v>3286</v>
      </c>
      <c r="F619" s="679" t="s">
        <v>3287</v>
      </c>
      <c r="G619" s="679" t="s">
        <v>3215</v>
      </c>
      <c r="H619" s="679" t="s">
        <v>6664</v>
      </c>
      <c r="I619" s="678" t="s">
        <v>1367</v>
      </c>
    </row>
    <row r="620" spans="1:9" ht="51" customHeight="1" x14ac:dyDescent="0.25">
      <c r="A620" s="756" t="s">
        <v>3235</v>
      </c>
      <c r="B620" s="678" t="s">
        <v>186</v>
      </c>
      <c r="C620" s="678" t="s">
        <v>2457</v>
      </c>
      <c r="D620" s="679" t="s">
        <v>34</v>
      </c>
      <c r="E620" s="679" t="s">
        <v>3292</v>
      </c>
      <c r="F620" s="679" t="s">
        <v>3293</v>
      </c>
      <c r="G620" s="679" t="s">
        <v>3294</v>
      </c>
      <c r="H620" s="679" t="s">
        <v>7266</v>
      </c>
      <c r="I620" s="678" t="s">
        <v>908</v>
      </c>
    </row>
    <row r="621" spans="1:9" ht="51" customHeight="1" x14ac:dyDescent="0.25">
      <c r="A621" s="756" t="s">
        <v>3240</v>
      </c>
      <c r="B621" s="678" t="s">
        <v>186</v>
      </c>
      <c r="C621" s="678" t="s">
        <v>2457</v>
      </c>
      <c r="D621" s="679" t="s">
        <v>34</v>
      </c>
      <c r="E621" s="679" t="s">
        <v>3299</v>
      </c>
      <c r="F621" s="679" t="s">
        <v>3300</v>
      </c>
      <c r="G621" s="679" t="s">
        <v>3301</v>
      </c>
      <c r="H621" s="679" t="s">
        <v>6687</v>
      </c>
      <c r="I621" s="678" t="s">
        <v>1008</v>
      </c>
    </row>
    <row r="622" spans="1:9" ht="38.25" customHeight="1" x14ac:dyDescent="0.25">
      <c r="A622" s="756" t="s">
        <v>3247</v>
      </c>
      <c r="B622" s="678" t="s">
        <v>186</v>
      </c>
      <c r="C622" s="678" t="s">
        <v>2457</v>
      </c>
      <c r="D622" s="679" t="s">
        <v>34</v>
      </c>
      <c r="E622" s="679" t="s">
        <v>1412</v>
      </c>
      <c r="F622" s="679" t="s">
        <v>3305</v>
      </c>
      <c r="G622" s="679" t="s">
        <v>3306</v>
      </c>
      <c r="H622" s="679" t="s">
        <v>6694</v>
      </c>
      <c r="I622" s="678" t="s">
        <v>1228</v>
      </c>
    </row>
    <row r="623" spans="1:9" ht="76.5" customHeight="1" x14ac:dyDescent="0.25">
      <c r="A623" s="756" t="s">
        <v>3251</v>
      </c>
      <c r="B623" s="678" t="s">
        <v>186</v>
      </c>
      <c r="C623" s="678" t="s">
        <v>2457</v>
      </c>
      <c r="D623" s="679" t="s">
        <v>34</v>
      </c>
      <c r="E623" s="679" t="s">
        <v>3310</v>
      </c>
      <c r="F623" s="679" t="s">
        <v>3311</v>
      </c>
      <c r="G623" s="679" t="s">
        <v>3312</v>
      </c>
      <c r="H623" s="679" t="s">
        <v>7267</v>
      </c>
      <c r="I623" s="678" t="s">
        <v>1001</v>
      </c>
    </row>
    <row r="624" spans="1:9" ht="63.75" customHeight="1" x14ac:dyDescent="0.25">
      <c r="A624" s="756" t="s">
        <v>3255</v>
      </c>
      <c r="B624" s="678" t="s">
        <v>186</v>
      </c>
      <c r="C624" s="678" t="s">
        <v>2457</v>
      </c>
      <c r="D624" s="679" t="s">
        <v>34</v>
      </c>
      <c r="E624" s="679" t="s">
        <v>1474</v>
      </c>
      <c r="F624" s="679" t="s">
        <v>3315</v>
      </c>
      <c r="G624" s="679" t="s">
        <v>3316</v>
      </c>
      <c r="H624" s="679" t="s">
        <v>6706</v>
      </c>
      <c r="I624" s="678" t="s">
        <v>1177</v>
      </c>
    </row>
    <row r="625" spans="1:9" ht="38.25" customHeight="1" x14ac:dyDescent="0.25">
      <c r="A625" s="756" t="s">
        <v>3260</v>
      </c>
      <c r="B625" s="678" t="s">
        <v>186</v>
      </c>
      <c r="C625" s="678" t="s">
        <v>2457</v>
      </c>
      <c r="D625" s="679" t="s">
        <v>34</v>
      </c>
      <c r="E625" s="679" t="s">
        <v>3318</v>
      </c>
      <c r="F625" s="679" t="s">
        <v>3319</v>
      </c>
      <c r="G625" s="679" t="s">
        <v>3320</v>
      </c>
      <c r="H625" s="679" t="s">
        <v>7268</v>
      </c>
      <c r="I625" s="678" t="s">
        <v>1001</v>
      </c>
    </row>
    <row r="626" spans="1:9" ht="76.5" customHeight="1" x14ac:dyDescent="0.25">
      <c r="A626" s="756" t="s">
        <v>3266</v>
      </c>
      <c r="B626" s="678" t="s">
        <v>186</v>
      </c>
      <c r="C626" s="678" t="s">
        <v>2457</v>
      </c>
      <c r="D626" s="679" t="s">
        <v>34</v>
      </c>
      <c r="E626" s="679" t="s">
        <v>3324</v>
      </c>
      <c r="F626" s="679" t="s">
        <v>3325</v>
      </c>
      <c r="G626" s="679" t="s">
        <v>3326</v>
      </c>
      <c r="H626" s="679" t="s">
        <v>7269</v>
      </c>
      <c r="I626" s="678" t="s">
        <v>1154</v>
      </c>
    </row>
    <row r="627" spans="1:9" ht="38.25" customHeight="1" x14ac:dyDescent="0.25">
      <c r="A627" s="756" t="s">
        <v>3270</v>
      </c>
      <c r="B627" s="678" t="s">
        <v>186</v>
      </c>
      <c r="C627" s="678" t="s">
        <v>2457</v>
      </c>
      <c r="D627" s="679" t="s">
        <v>34</v>
      </c>
      <c r="E627" s="679" t="s">
        <v>2529</v>
      </c>
      <c r="F627" s="679" t="s">
        <v>3329</v>
      </c>
      <c r="G627" s="679" t="s">
        <v>725</v>
      </c>
      <c r="H627" s="679" t="s">
        <v>6721</v>
      </c>
      <c r="I627" s="678" t="s">
        <v>1100</v>
      </c>
    </row>
    <row r="628" spans="1:9" ht="76.5" customHeight="1" x14ac:dyDescent="0.25">
      <c r="A628" s="756" t="s">
        <v>3274</v>
      </c>
      <c r="B628" s="678" t="s">
        <v>186</v>
      </c>
      <c r="C628" s="678" t="s">
        <v>2457</v>
      </c>
      <c r="D628" s="679" t="s">
        <v>34</v>
      </c>
      <c r="E628" s="679" t="s">
        <v>3331</v>
      </c>
      <c r="F628" s="679" t="s">
        <v>3332</v>
      </c>
      <c r="G628" s="679" t="s">
        <v>3333</v>
      </c>
      <c r="H628" s="679" t="s">
        <v>6765</v>
      </c>
      <c r="I628" s="678" t="s">
        <v>1008</v>
      </c>
    </row>
    <row r="629" spans="1:9" ht="51" customHeight="1" x14ac:dyDescent="0.25">
      <c r="A629" s="756" t="s">
        <v>3277</v>
      </c>
      <c r="B629" s="678" t="s">
        <v>186</v>
      </c>
      <c r="C629" s="678" t="s">
        <v>2457</v>
      </c>
      <c r="D629" s="679" t="s">
        <v>34</v>
      </c>
      <c r="E629" s="679" t="s">
        <v>3336</v>
      </c>
      <c r="F629" s="679" t="s">
        <v>3337</v>
      </c>
      <c r="G629" s="679" t="s">
        <v>3338</v>
      </c>
      <c r="H629" s="679" t="s">
        <v>6786</v>
      </c>
      <c r="I629" s="678" t="s">
        <v>1434</v>
      </c>
    </row>
    <row r="630" spans="1:9" ht="63.75" customHeight="1" x14ac:dyDescent="0.25">
      <c r="A630" s="756" t="s">
        <v>3281</v>
      </c>
      <c r="B630" s="678" t="s">
        <v>186</v>
      </c>
      <c r="C630" s="678" t="s">
        <v>2457</v>
      </c>
      <c r="D630" s="679" t="s">
        <v>34</v>
      </c>
      <c r="E630" s="679" t="s">
        <v>3341</v>
      </c>
      <c r="F630" s="679" t="s">
        <v>3342</v>
      </c>
      <c r="G630" s="679" t="s">
        <v>3343</v>
      </c>
      <c r="H630" s="679" t="s">
        <v>6809</v>
      </c>
      <c r="I630" s="678" t="s">
        <v>1177</v>
      </c>
    </row>
    <row r="631" spans="1:9" ht="38.25" customHeight="1" x14ac:dyDescent="0.25">
      <c r="A631" s="756" t="s">
        <v>3285</v>
      </c>
      <c r="B631" s="678" t="s">
        <v>186</v>
      </c>
      <c r="C631" s="678" t="s">
        <v>2457</v>
      </c>
      <c r="D631" s="679" t="s">
        <v>34</v>
      </c>
      <c r="E631" s="679" t="s">
        <v>2460</v>
      </c>
      <c r="F631" s="679" t="s">
        <v>3347</v>
      </c>
      <c r="G631" s="679" t="s">
        <v>3348</v>
      </c>
      <c r="H631" s="679" t="s">
        <v>6824</v>
      </c>
      <c r="I631" s="678" t="s">
        <v>908</v>
      </c>
    </row>
    <row r="632" spans="1:9" ht="76.5" customHeight="1" x14ac:dyDescent="0.25">
      <c r="A632" s="756" t="s">
        <v>3291</v>
      </c>
      <c r="B632" s="678" t="s">
        <v>186</v>
      </c>
      <c r="C632" s="678" t="s">
        <v>2457</v>
      </c>
      <c r="D632" s="679" t="s">
        <v>34</v>
      </c>
      <c r="E632" s="679" t="s">
        <v>3351</v>
      </c>
      <c r="F632" s="679" t="s">
        <v>3352</v>
      </c>
      <c r="G632" s="679" t="s">
        <v>3353</v>
      </c>
      <c r="H632" s="679" t="s">
        <v>6827</v>
      </c>
      <c r="I632" s="678" t="s">
        <v>954</v>
      </c>
    </row>
    <row r="633" spans="1:9" ht="63.75" customHeight="1" x14ac:dyDescent="0.25">
      <c r="A633" s="756" t="s">
        <v>3298</v>
      </c>
      <c r="B633" s="678" t="s">
        <v>186</v>
      </c>
      <c r="C633" s="678" t="s">
        <v>2457</v>
      </c>
      <c r="D633" s="679" t="s">
        <v>34</v>
      </c>
      <c r="E633" s="679" t="s">
        <v>3356</v>
      </c>
      <c r="F633" s="679" t="s">
        <v>3357</v>
      </c>
      <c r="G633" s="679" t="s">
        <v>3358</v>
      </c>
      <c r="H633" s="679" t="s">
        <v>6869</v>
      </c>
      <c r="I633" s="678" t="s">
        <v>988</v>
      </c>
    </row>
    <row r="634" spans="1:9" ht="63.75" customHeight="1" x14ac:dyDescent="0.25">
      <c r="A634" s="756" t="s">
        <v>3304</v>
      </c>
      <c r="B634" s="678" t="s">
        <v>186</v>
      </c>
      <c r="C634" s="678" t="s">
        <v>2457</v>
      </c>
      <c r="D634" s="679" t="s">
        <v>34</v>
      </c>
      <c r="E634" s="679" t="s">
        <v>3361</v>
      </c>
      <c r="F634" s="679" t="s">
        <v>3362</v>
      </c>
      <c r="G634" s="679" t="s">
        <v>3363</v>
      </c>
      <c r="H634" s="679" t="s">
        <v>6872</v>
      </c>
      <c r="I634" s="678" t="s">
        <v>1154</v>
      </c>
    </row>
    <row r="635" spans="1:9" ht="102" customHeight="1" x14ac:dyDescent="0.25">
      <c r="A635" s="756" t="s">
        <v>3309</v>
      </c>
      <c r="B635" s="678" t="s">
        <v>186</v>
      </c>
      <c r="C635" s="678" t="s">
        <v>2457</v>
      </c>
      <c r="D635" s="679" t="s">
        <v>34</v>
      </c>
      <c r="E635" s="679" t="s">
        <v>3367</v>
      </c>
      <c r="F635" s="679" t="s">
        <v>3368</v>
      </c>
      <c r="G635" s="679" t="s">
        <v>3369</v>
      </c>
      <c r="H635" s="679" t="s">
        <v>7270</v>
      </c>
      <c r="I635" s="678" t="s">
        <v>1486</v>
      </c>
    </row>
    <row r="636" spans="1:9" ht="51" customHeight="1" x14ac:dyDescent="0.25">
      <c r="A636" s="756" t="s">
        <v>3314</v>
      </c>
      <c r="B636" s="678" t="s">
        <v>186</v>
      </c>
      <c r="C636" s="678" t="s">
        <v>2457</v>
      </c>
      <c r="D636" s="679" t="s">
        <v>34</v>
      </c>
      <c r="E636" s="679" t="s">
        <v>3373</v>
      </c>
      <c r="F636" s="679" t="s">
        <v>2360</v>
      </c>
      <c r="G636" s="679" t="s">
        <v>3374</v>
      </c>
      <c r="H636" s="679" t="s">
        <v>6956</v>
      </c>
      <c r="I636" s="678" t="s">
        <v>988</v>
      </c>
    </row>
    <row r="637" spans="1:9" ht="51" customHeight="1" x14ac:dyDescent="0.25">
      <c r="A637" s="756" t="s">
        <v>3317</v>
      </c>
      <c r="B637" s="678" t="s">
        <v>186</v>
      </c>
      <c r="C637" s="678" t="s">
        <v>2457</v>
      </c>
      <c r="D637" s="679" t="s">
        <v>34</v>
      </c>
      <c r="E637" s="679" t="s">
        <v>3377</v>
      </c>
      <c r="F637" s="679" t="s">
        <v>3378</v>
      </c>
      <c r="G637" s="679" t="s">
        <v>128</v>
      </c>
      <c r="H637" s="679" t="s">
        <v>6984</v>
      </c>
      <c r="I637" s="678" t="s">
        <v>1100</v>
      </c>
    </row>
    <row r="638" spans="1:9" ht="25.5" customHeight="1" x14ac:dyDescent="0.25">
      <c r="A638" s="756" t="s">
        <v>3323</v>
      </c>
      <c r="B638" s="678" t="s">
        <v>186</v>
      </c>
      <c r="C638" s="678" t="s">
        <v>2457</v>
      </c>
      <c r="D638" s="679" t="s">
        <v>34</v>
      </c>
      <c r="E638" s="679" t="s">
        <v>3381</v>
      </c>
      <c r="F638" s="679" t="s">
        <v>3382</v>
      </c>
      <c r="G638" s="679" t="s">
        <v>3383</v>
      </c>
      <c r="H638" s="679" t="s">
        <v>6985</v>
      </c>
      <c r="I638" s="678" t="s">
        <v>908</v>
      </c>
    </row>
    <row r="639" spans="1:9" ht="51" customHeight="1" x14ac:dyDescent="0.25">
      <c r="A639" s="756" t="s">
        <v>3328</v>
      </c>
      <c r="B639" s="678" t="s">
        <v>186</v>
      </c>
      <c r="C639" s="678" t="s">
        <v>2457</v>
      </c>
      <c r="D639" s="679" t="s">
        <v>34</v>
      </c>
      <c r="E639" s="679" t="s">
        <v>3388</v>
      </c>
      <c r="F639" s="679" t="s">
        <v>3389</v>
      </c>
      <c r="G639" s="679" t="s">
        <v>3390</v>
      </c>
      <c r="H639" s="679" t="s">
        <v>7271</v>
      </c>
      <c r="I639" s="678" t="s">
        <v>1100</v>
      </c>
    </row>
    <row r="640" spans="1:9" ht="102" customHeight="1" x14ac:dyDescent="0.25">
      <c r="A640" s="756" t="s">
        <v>3330</v>
      </c>
      <c r="B640" s="678" t="s">
        <v>186</v>
      </c>
      <c r="C640" s="678" t="s">
        <v>2457</v>
      </c>
      <c r="D640" s="679" t="s">
        <v>34</v>
      </c>
      <c r="E640" s="679" t="s">
        <v>3393</v>
      </c>
      <c r="F640" s="679" t="s">
        <v>3394</v>
      </c>
      <c r="G640" s="679" t="s">
        <v>629</v>
      </c>
      <c r="H640" s="679" t="s">
        <v>6573</v>
      </c>
      <c r="I640" s="678" t="s">
        <v>1143</v>
      </c>
    </row>
    <row r="641" spans="1:9" ht="63.75" customHeight="1" x14ac:dyDescent="0.25">
      <c r="A641" s="756" t="s">
        <v>3335</v>
      </c>
      <c r="B641" s="678" t="s">
        <v>186</v>
      </c>
      <c r="C641" s="678" t="s">
        <v>2457</v>
      </c>
      <c r="D641" s="679" t="s">
        <v>34</v>
      </c>
      <c r="E641" s="679" t="s">
        <v>3397</v>
      </c>
      <c r="F641" s="679" t="s">
        <v>3398</v>
      </c>
      <c r="G641" s="679" t="s">
        <v>3399</v>
      </c>
      <c r="H641" s="679" t="s">
        <v>7029</v>
      </c>
      <c r="I641" s="678" t="s">
        <v>988</v>
      </c>
    </row>
    <row r="642" spans="1:9" s="681" customFormat="1" ht="63.75" customHeight="1" x14ac:dyDescent="0.25">
      <c r="A642" s="756" t="s">
        <v>3340</v>
      </c>
      <c r="B642" s="678" t="s">
        <v>186</v>
      </c>
      <c r="C642" s="678" t="s">
        <v>2457</v>
      </c>
      <c r="D642" s="679" t="s">
        <v>34</v>
      </c>
      <c r="E642" s="679" t="s">
        <v>3402</v>
      </c>
      <c r="F642" s="679" t="s">
        <v>3403</v>
      </c>
      <c r="G642" s="679" t="s">
        <v>3404</v>
      </c>
      <c r="H642" s="679" t="s">
        <v>7036</v>
      </c>
      <c r="I642" s="678" t="s">
        <v>469</v>
      </c>
    </row>
    <row r="643" spans="1:9" ht="25.5" customHeight="1" x14ac:dyDescent="0.25">
      <c r="A643" s="756" t="s">
        <v>3346</v>
      </c>
      <c r="B643" s="678" t="s">
        <v>186</v>
      </c>
      <c r="C643" s="678" t="s">
        <v>2457</v>
      </c>
      <c r="D643" s="679" t="s">
        <v>34</v>
      </c>
      <c r="E643" s="679" t="s">
        <v>3406</v>
      </c>
      <c r="F643" s="679" t="s">
        <v>3407</v>
      </c>
      <c r="G643" s="679" t="s">
        <v>3408</v>
      </c>
      <c r="H643" s="679" t="s">
        <v>7272</v>
      </c>
      <c r="I643" s="678" t="s">
        <v>1298</v>
      </c>
    </row>
    <row r="644" spans="1:9" s="681" customFormat="1" ht="40.5" customHeight="1" x14ac:dyDescent="0.25">
      <c r="A644" s="756" t="s">
        <v>3350</v>
      </c>
      <c r="B644" s="678" t="s">
        <v>186</v>
      </c>
      <c r="C644" s="678" t="s">
        <v>2457</v>
      </c>
      <c r="D644" s="679" t="s">
        <v>34</v>
      </c>
      <c r="E644" s="679" t="s">
        <v>6390</v>
      </c>
      <c r="F644" s="679" t="s">
        <v>6391</v>
      </c>
      <c r="G644" s="679" t="s">
        <v>6392</v>
      </c>
      <c r="H644" s="679" t="s">
        <v>6902</v>
      </c>
      <c r="I644" s="678" t="s">
        <v>1211</v>
      </c>
    </row>
    <row r="645" spans="1:9" s="681" customFormat="1" ht="38.25" customHeight="1" x14ac:dyDescent="0.25">
      <c r="A645" s="756" t="s">
        <v>3355</v>
      </c>
      <c r="B645" s="678" t="s">
        <v>186</v>
      </c>
      <c r="C645" s="678" t="s">
        <v>2457</v>
      </c>
      <c r="D645" s="679" t="s">
        <v>34</v>
      </c>
      <c r="E645" s="679" t="s">
        <v>3411</v>
      </c>
      <c r="F645" s="679" t="s">
        <v>3412</v>
      </c>
      <c r="G645" s="679" t="s">
        <v>3413</v>
      </c>
      <c r="H645" s="679" t="s">
        <v>7273</v>
      </c>
      <c r="I645" s="678" t="s">
        <v>1228</v>
      </c>
    </row>
    <row r="646" spans="1:9" ht="76.5" customHeight="1" x14ac:dyDescent="0.25">
      <c r="A646" s="756" t="s">
        <v>3360</v>
      </c>
      <c r="B646" s="678" t="s">
        <v>186</v>
      </c>
      <c r="C646" s="678" t="s">
        <v>2457</v>
      </c>
      <c r="D646" s="679" t="s">
        <v>34</v>
      </c>
      <c r="E646" s="679" t="s">
        <v>3417</v>
      </c>
      <c r="F646" s="679" t="s">
        <v>3418</v>
      </c>
      <c r="G646" s="679" t="s">
        <v>3419</v>
      </c>
      <c r="H646" s="679" t="s">
        <v>6988</v>
      </c>
      <c r="I646" s="678" t="s">
        <v>1561</v>
      </c>
    </row>
    <row r="647" spans="1:9" ht="51" customHeight="1" x14ac:dyDescent="0.25">
      <c r="A647" s="756" t="s">
        <v>3366</v>
      </c>
      <c r="B647" s="678" t="s">
        <v>186</v>
      </c>
      <c r="C647" s="678" t="s">
        <v>2457</v>
      </c>
      <c r="D647" s="679" t="s">
        <v>34</v>
      </c>
      <c r="E647" s="679" t="s">
        <v>3422</v>
      </c>
      <c r="F647" s="679" t="s">
        <v>3423</v>
      </c>
      <c r="G647" s="679" t="s">
        <v>3424</v>
      </c>
      <c r="H647" s="679" t="s">
        <v>7098</v>
      </c>
      <c r="I647" s="678" t="s">
        <v>908</v>
      </c>
    </row>
    <row r="648" spans="1:9" ht="51" customHeight="1" x14ac:dyDescent="0.25">
      <c r="A648" s="756" t="s">
        <v>3372</v>
      </c>
      <c r="B648" s="678" t="s">
        <v>186</v>
      </c>
      <c r="C648" s="678" t="s">
        <v>2457</v>
      </c>
      <c r="D648" s="679" t="s">
        <v>34</v>
      </c>
      <c r="E648" s="679" t="s">
        <v>3428</v>
      </c>
      <c r="F648" s="679" t="s">
        <v>3429</v>
      </c>
      <c r="G648" s="679" t="s">
        <v>3430</v>
      </c>
      <c r="H648" s="679" t="s">
        <v>7099</v>
      </c>
      <c r="I648" s="678" t="s">
        <v>1434</v>
      </c>
    </row>
    <row r="649" spans="1:9" ht="38.25" customHeight="1" x14ac:dyDescent="0.25">
      <c r="A649" s="756" t="s">
        <v>3376</v>
      </c>
      <c r="B649" s="678" t="s">
        <v>186</v>
      </c>
      <c r="C649" s="678" t="s">
        <v>2457</v>
      </c>
      <c r="D649" s="679" t="s">
        <v>34</v>
      </c>
      <c r="E649" s="679" t="s">
        <v>3432</v>
      </c>
      <c r="F649" s="679" t="s">
        <v>3433</v>
      </c>
      <c r="G649" s="679" t="s">
        <v>3434</v>
      </c>
      <c r="H649" s="679" t="s">
        <v>7109</v>
      </c>
      <c r="I649" s="678" t="s">
        <v>6364</v>
      </c>
    </row>
    <row r="650" spans="1:9" ht="76.5" customHeight="1" x14ac:dyDescent="0.25">
      <c r="A650" s="756" t="s">
        <v>3380</v>
      </c>
      <c r="B650" s="678" t="s">
        <v>186</v>
      </c>
      <c r="C650" s="678" t="s">
        <v>2457</v>
      </c>
      <c r="D650" s="679" t="s">
        <v>34</v>
      </c>
      <c r="E650" s="679" t="s">
        <v>3438</v>
      </c>
      <c r="F650" s="679" t="s">
        <v>3439</v>
      </c>
      <c r="G650" s="679" t="s">
        <v>3440</v>
      </c>
      <c r="H650" s="679" t="s">
        <v>7113</v>
      </c>
      <c r="I650" s="678" t="s">
        <v>988</v>
      </c>
    </row>
    <row r="651" spans="1:9" ht="51" customHeight="1" x14ac:dyDescent="0.25">
      <c r="A651" s="756" t="s">
        <v>3387</v>
      </c>
      <c r="B651" s="678" t="s">
        <v>186</v>
      </c>
      <c r="C651" s="678" t="s">
        <v>2457</v>
      </c>
      <c r="D651" s="679" t="s">
        <v>34</v>
      </c>
      <c r="E651" s="679" t="s">
        <v>3442</v>
      </c>
      <c r="F651" s="679" t="s">
        <v>3443</v>
      </c>
      <c r="G651" s="679" t="s">
        <v>3444</v>
      </c>
      <c r="H651" s="679" t="s">
        <v>7125</v>
      </c>
      <c r="I651" s="678" t="s">
        <v>1561</v>
      </c>
    </row>
    <row r="652" spans="1:9" ht="25.5" customHeight="1" x14ac:dyDescent="0.25">
      <c r="A652" s="756" t="s">
        <v>3392</v>
      </c>
      <c r="B652" s="678" t="s">
        <v>186</v>
      </c>
      <c r="C652" s="678" t="s">
        <v>2457</v>
      </c>
      <c r="D652" s="679" t="s">
        <v>34</v>
      </c>
      <c r="E652" s="679" t="s">
        <v>3447</v>
      </c>
      <c r="F652" s="679" t="s">
        <v>3448</v>
      </c>
      <c r="G652" s="679" t="s">
        <v>3449</v>
      </c>
      <c r="H652" s="679" t="s">
        <v>7131</v>
      </c>
      <c r="I652" s="678" t="s">
        <v>988</v>
      </c>
    </row>
    <row r="653" spans="1:9" ht="51" customHeight="1" x14ac:dyDescent="0.25">
      <c r="A653" s="756" t="s">
        <v>3396</v>
      </c>
      <c r="B653" s="678" t="s">
        <v>186</v>
      </c>
      <c r="C653" s="678" t="s">
        <v>2457</v>
      </c>
      <c r="D653" s="679" t="s">
        <v>34</v>
      </c>
      <c r="E653" s="679" t="s">
        <v>3453</v>
      </c>
      <c r="F653" s="679" t="s">
        <v>3454</v>
      </c>
      <c r="G653" s="679" t="s">
        <v>3455</v>
      </c>
      <c r="H653" s="679" t="s">
        <v>7133</v>
      </c>
      <c r="I653" s="678" t="s">
        <v>1298</v>
      </c>
    </row>
    <row r="654" spans="1:9" ht="38.25" customHeight="1" x14ac:dyDescent="0.25">
      <c r="A654" s="756" t="s">
        <v>3401</v>
      </c>
      <c r="B654" s="678" t="s">
        <v>186</v>
      </c>
      <c r="C654" s="678" t="s">
        <v>2457</v>
      </c>
      <c r="D654" s="679" t="s">
        <v>34</v>
      </c>
      <c r="E654" s="679" t="s">
        <v>3457</v>
      </c>
      <c r="F654" s="679" t="s">
        <v>3458</v>
      </c>
      <c r="G654" s="679" t="s">
        <v>3215</v>
      </c>
      <c r="H654" s="679" t="s">
        <v>7138</v>
      </c>
      <c r="I654" s="678" t="s">
        <v>908</v>
      </c>
    </row>
    <row r="655" spans="1:9" ht="51" customHeight="1" x14ac:dyDescent="0.25">
      <c r="A655" s="756" t="s">
        <v>3405</v>
      </c>
      <c r="B655" s="678" t="s">
        <v>186</v>
      </c>
      <c r="C655" s="678" t="s">
        <v>2457</v>
      </c>
      <c r="D655" s="679" t="s">
        <v>34</v>
      </c>
      <c r="E655" s="679" t="s">
        <v>3462</v>
      </c>
      <c r="F655" s="679" t="s">
        <v>3463</v>
      </c>
      <c r="G655" s="679" t="s">
        <v>3464</v>
      </c>
      <c r="H655" s="679" t="s">
        <v>7274</v>
      </c>
      <c r="I655" s="678" t="s">
        <v>1434</v>
      </c>
    </row>
    <row r="656" spans="1:9" ht="51" customHeight="1" x14ac:dyDescent="0.25">
      <c r="A656" s="756" t="s">
        <v>3409</v>
      </c>
      <c r="B656" s="678" t="s">
        <v>186</v>
      </c>
      <c r="C656" s="678" t="s">
        <v>2457</v>
      </c>
      <c r="D656" s="679" t="s">
        <v>34</v>
      </c>
      <c r="E656" s="679" t="s">
        <v>3467</v>
      </c>
      <c r="F656" s="679" t="s">
        <v>3468</v>
      </c>
      <c r="G656" s="679" t="s">
        <v>3469</v>
      </c>
      <c r="H656" s="679" t="s">
        <v>7157</v>
      </c>
      <c r="I656" s="678" t="s">
        <v>1177</v>
      </c>
    </row>
    <row r="657" spans="1:9" ht="51" customHeight="1" x14ac:dyDescent="0.25">
      <c r="A657" s="756" t="s">
        <v>3410</v>
      </c>
      <c r="B657" s="678" t="s">
        <v>186</v>
      </c>
      <c r="C657" s="678" t="s">
        <v>888</v>
      </c>
      <c r="D657" s="679" t="s">
        <v>34</v>
      </c>
      <c r="E657" s="679" t="s">
        <v>1614</v>
      </c>
      <c r="F657" s="679" t="s">
        <v>3472</v>
      </c>
      <c r="G657" s="679" t="s">
        <v>3473</v>
      </c>
      <c r="H657" s="679" t="s">
        <v>6436</v>
      </c>
      <c r="I657" s="678" t="s">
        <v>976</v>
      </c>
    </row>
    <row r="658" spans="1:9" ht="51" customHeight="1" x14ac:dyDescent="0.25">
      <c r="A658" s="756" t="s">
        <v>3416</v>
      </c>
      <c r="B658" s="678" t="s">
        <v>186</v>
      </c>
      <c r="C658" s="678" t="s">
        <v>2457</v>
      </c>
      <c r="D658" s="679" t="s">
        <v>34</v>
      </c>
      <c r="E658" s="679" t="s">
        <v>3475</v>
      </c>
      <c r="F658" s="679" t="s">
        <v>3476</v>
      </c>
      <c r="G658" s="679" t="s">
        <v>3477</v>
      </c>
      <c r="H658" s="679" t="s">
        <v>7275</v>
      </c>
      <c r="I658" s="678" t="s">
        <v>1154</v>
      </c>
    </row>
    <row r="659" spans="1:9" ht="51" customHeight="1" x14ac:dyDescent="0.25">
      <c r="A659" s="756" t="s">
        <v>3421</v>
      </c>
      <c r="B659" s="678" t="s">
        <v>186</v>
      </c>
      <c r="C659" s="678" t="s">
        <v>2457</v>
      </c>
      <c r="D659" s="679" t="s">
        <v>34</v>
      </c>
      <c r="E659" s="679" t="s">
        <v>3481</v>
      </c>
      <c r="F659" s="679" t="s">
        <v>3482</v>
      </c>
      <c r="G659" s="679" t="s">
        <v>3483</v>
      </c>
      <c r="H659" s="679" t="s">
        <v>6793</v>
      </c>
      <c r="I659" s="678" t="s">
        <v>988</v>
      </c>
    </row>
    <row r="660" spans="1:9" ht="63.75" customHeight="1" x14ac:dyDescent="0.25">
      <c r="A660" s="756" t="s">
        <v>3427</v>
      </c>
      <c r="B660" s="678" t="s">
        <v>186</v>
      </c>
      <c r="C660" s="678" t="s">
        <v>2457</v>
      </c>
      <c r="D660" s="679" t="s">
        <v>34</v>
      </c>
      <c r="E660" s="679" t="s">
        <v>3485</v>
      </c>
      <c r="F660" s="679" t="s">
        <v>3486</v>
      </c>
      <c r="G660" s="679" t="s">
        <v>3487</v>
      </c>
      <c r="H660" s="679" t="s">
        <v>6435</v>
      </c>
      <c r="I660" s="678" t="s">
        <v>1211</v>
      </c>
    </row>
    <row r="661" spans="1:9" ht="89.25" customHeight="1" x14ac:dyDescent="0.25">
      <c r="A661" s="756" t="s">
        <v>3431</v>
      </c>
      <c r="B661" s="678" t="s">
        <v>186</v>
      </c>
      <c r="C661" s="678" t="s">
        <v>2457</v>
      </c>
      <c r="D661" s="679" t="s">
        <v>34</v>
      </c>
      <c r="E661" s="679" t="s">
        <v>126</v>
      </c>
      <c r="F661" s="679" t="s">
        <v>493</v>
      </c>
      <c r="G661" s="679" t="s">
        <v>213</v>
      </c>
      <c r="H661" s="679" t="s">
        <v>6510</v>
      </c>
      <c r="I661" s="678" t="s">
        <v>908</v>
      </c>
    </row>
    <row r="662" spans="1:9" ht="51" customHeight="1" x14ac:dyDescent="0.25">
      <c r="A662" s="756" t="s">
        <v>3437</v>
      </c>
      <c r="B662" s="678" t="s">
        <v>186</v>
      </c>
      <c r="C662" s="678" t="s">
        <v>2457</v>
      </c>
      <c r="D662" s="679" t="s">
        <v>34</v>
      </c>
      <c r="E662" s="679" t="s">
        <v>3492</v>
      </c>
      <c r="F662" s="679" t="s">
        <v>3493</v>
      </c>
      <c r="G662" s="679" t="s">
        <v>3494</v>
      </c>
      <c r="H662" s="679" t="s">
        <v>6514</v>
      </c>
      <c r="I662" s="678" t="s">
        <v>1486</v>
      </c>
    </row>
    <row r="663" spans="1:9" ht="51" customHeight="1" x14ac:dyDescent="0.25">
      <c r="A663" s="756" t="s">
        <v>3441</v>
      </c>
      <c r="B663" s="678" t="s">
        <v>186</v>
      </c>
      <c r="C663" s="678" t="s">
        <v>2457</v>
      </c>
      <c r="D663" s="679" t="s">
        <v>34</v>
      </c>
      <c r="E663" s="679" t="s">
        <v>3496</v>
      </c>
      <c r="F663" s="679" t="s">
        <v>2314</v>
      </c>
      <c r="G663" s="679" t="s">
        <v>3497</v>
      </c>
      <c r="H663" s="679" t="s">
        <v>6626</v>
      </c>
      <c r="I663" s="678" t="s">
        <v>908</v>
      </c>
    </row>
    <row r="664" spans="1:9" ht="38.25" customHeight="1" x14ac:dyDescent="0.25">
      <c r="A664" s="756" t="s">
        <v>3446</v>
      </c>
      <c r="B664" s="678" t="s">
        <v>186</v>
      </c>
      <c r="C664" s="678" t="s">
        <v>2457</v>
      </c>
      <c r="D664" s="679" t="s">
        <v>34</v>
      </c>
      <c r="E664" s="679" t="s">
        <v>575</v>
      </c>
      <c r="F664" s="679" t="s">
        <v>3500</v>
      </c>
      <c r="G664" s="679" t="s">
        <v>577</v>
      </c>
      <c r="H664" s="679" t="s">
        <v>6595</v>
      </c>
      <c r="I664" s="678" t="s">
        <v>988</v>
      </c>
    </row>
    <row r="665" spans="1:9" ht="51" customHeight="1" x14ac:dyDescent="0.25">
      <c r="A665" s="756" t="s">
        <v>3452</v>
      </c>
      <c r="B665" s="678" t="s">
        <v>186</v>
      </c>
      <c r="C665" s="678" t="s">
        <v>2457</v>
      </c>
      <c r="D665" s="679" t="s">
        <v>34</v>
      </c>
      <c r="E665" s="679" t="s">
        <v>3504</v>
      </c>
      <c r="F665" s="679" t="s">
        <v>3505</v>
      </c>
      <c r="G665" s="679" t="s">
        <v>3506</v>
      </c>
      <c r="H665" s="679" t="s">
        <v>6604</v>
      </c>
      <c r="I665" s="678" t="s">
        <v>1561</v>
      </c>
    </row>
    <row r="666" spans="1:9" ht="38.25" customHeight="1" x14ac:dyDescent="0.25">
      <c r="A666" s="756" t="s">
        <v>3456</v>
      </c>
      <c r="B666" s="678" t="s">
        <v>186</v>
      </c>
      <c r="C666" s="678" t="s">
        <v>2457</v>
      </c>
      <c r="D666" s="679" t="s">
        <v>34</v>
      </c>
      <c r="E666" s="679" t="s">
        <v>3509</v>
      </c>
      <c r="F666" s="679" t="s">
        <v>3510</v>
      </c>
      <c r="G666" s="679" t="s">
        <v>3511</v>
      </c>
      <c r="H666" s="679" t="s">
        <v>7276</v>
      </c>
      <c r="I666" s="678" t="s">
        <v>908</v>
      </c>
    </row>
    <row r="667" spans="1:9" ht="63.75" customHeight="1" x14ac:dyDescent="0.25">
      <c r="A667" s="756" t="s">
        <v>3461</v>
      </c>
      <c r="B667" s="678" t="s">
        <v>186</v>
      </c>
      <c r="C667" s="678" t="s">
        <v>2457</v>
      </c>
      <c r="D667" s="679" t="s">
        <v>34</v>
      </c>
      <c r="E667" s="679" t="s">
        <v>3516</v>
      </c>
      <c r="F667" s="679" t="s">
        <v>3517</v>
      </c>
      <c r="G667" s="679" t="s">
        <v>3518</v>
      </c>
      <c r="H667" s="679" t="s">
        <v>6682</v>
      </c>
      <c r="I667" s="678" t="s">
        <v>954</v>
      </c>
    </row>
    <row r="668" spans="1:9" ht="38.25" customHeight="1" x14ac:dyDescent="0.25">
      <c r="A668" s="756" t="s">
        <v>3466</v>
      </c>
      <c r="B668" s="678" t="s">
        <v>186</v>
      </c>
      <c r="C668" s="678" t="s">
        <v>2457</v>
      </c>
      <c r="D668" s="679" t="s">
        <v>34</v>
      </c>
      <c r="E668" s="679" t="s">
        <v>3523</v>
      </c>
      <c r="F668" s="679" t="s">
        <v>3524</v>
      </c>
      <c r="G668" s="679" t="s">
        <v>3525</v>
      </c>
      <c r="H668" s="679" t="s">
        <v>6833</v>
      </c>
      <c r="I668" s="678" t="s">
        <v>1211</v>
      </c>
    </row>
    <row r="669" spans="1:9" ht="63.75" customHeight="1" x14ac:dyDescent="0.25">
      <c r="A669" s="756" t="s">
        <v>3471</v>
      </c>
      <c r="B669" s="678" t="s">
        <v>186</v>
      </c>
      <c r="C669" s="678" t="s">
        <v>2457</v>
      </c>
      <c r="D669" s="679" t="s">
        <v>34</v>
      </c>
      <c r="E669" s="679" t="s">
        <v>3528</v>
      </c>
      <c r="F669" s="679" t="s">
        <v>3529</v>
      </c>
      <c r="G669" s="679" t="s">
        <v>2454</v>
      </c>
      <c r="H669" s="679" t="s">
        <v>7030</v>
      </c>
      <c r="I669" s="678" t="s">
        <v>6364</v>
      </c>
    </row>
    <row r="670" spans="1:9" s="681" customFormat="1" ht="51" customHeight="1" x14ac:dyDescent="0.25">
      <c r="A670" s="756" t="s">
        <v>3474</v>
      </c>
      <c r="B670" s="678" t="s">
        <v>186</v>
      </c>
      <c r="C670" s="678" t="s">
        <v>2457</v>
      </c>
      <c r="D670" s="679" t="s">
        <v>34</v>
      </c>
      <c r="E670" s="679" t="s">
        <v>355</v>
      </c>
      <c r="F670" s="679" t="s">
        <v>3531</v>
      </c>
      <c r="G670" s="679" t="s">
        <v>3215</v>
      </c>
      <c r="H670" s="679" t="s">
        <v>7064</v>
      </c>
      <c r="I670" s="678" t="s">
        <v>1143</v>
      </c>
    </row>
    <row r="671" spans="1:9" ht="89.25" customHeight="1" x14ac:dyDescent="0.25">
      <c r="A671" s="756" t="s">
        <v>3480</v>
      </c>
      <c r="B671" s="678" t="s">
        <v>186</v>
      </c>
      <c r="C671" s="678" t="s">
        <v>2457</v>
      </c>
      <c r="D671" s="679" t="s">
        <v>34</v>
      </c>
      <c r="E671" s="679" t="s">
        <v>3533</v>
      </c>
      <c r="F671" s="679" t="s">
        <v>3534</v>
      </c>
      <c r="G671" s="679" t="s">
        <v>3535</v>
      </c>
      <c r="H671" s="679" t="s">
        <v>7106</v>
      </c>
      <c r="I671" s="678" t="s">
        <v>1561</v>
      </c>
    </row>
    <row r="672" spans="1:9" ht="51" customHeight="1" x14ac:dyDescent="0.25">
      <c r="A672" s="756" t="s">
        <v>3484</v>
      </c>
      <c r="B672" s="678" t="s">
        <v>186</v>
      </c>
      <c r="C672" s="678" t="s">
        <v>2457</v>
      </c>
      <c r="D672" s="679" t="s">
        <v>34</v>
      </c>
      <c r="E672" s="679" t="s">
        <v>3537</v>
      </c>
      <c r="F672" s="679" t="s">
        <v>3538</v>
      </c>
      <c r="G672" s="679" t="s">
        <v>228</v>
      </c>
      <c r="H672" s="679" t="s">
        <v>7108</v>
      </c>
      <c r="I672" s="678" t="s">
        <v>1001</v>
      </c>
    </row>
    <row r="673" spans="1:9" ht="25.5" customHeight="1" x14ac:dyDescent="0.25">
      <c r="A673" s="756" t="s">
        <v>3489</v>
      </c>
      <c r="B673" s="678" t="s">
        <v>186</v>
      </c>
      <c r="C673" s="678" t="s">
        <v>2457</v>
      </c>
      <c r="D673" s="679" t="s">
        <v>34</v>
      </c>
      <c r="E673" s="679" t="s">
        <v>2215</v>
      </c>
      <c r="F673" s="679" t="s">
        <v>506</v>
      </c>
      <c r="G673" s="679" t="s">
        <v>3541</v>
      </c>
      <c r="H673" s="679" t="s">
        <v>7112</v>
      </c>
      <c r="I673" s="678" t="s">
        <v>988</v>
      </c>
    </row>
    <row r="674" spans="1:9" ht="51" customHeight="1" x14ac:dyDescent="0.25">
      <c r="A674" s="756" t="s">
        <v>3491</v>
      </c>
      <c r="B674" s="678" t="s">
        <v>186</v>
      </c>
      <c r="C674" s="678" t="s">
        <v>2457</v>
      </c>
      <c r="D674" s="679" t="s">
        <v>34</v>
      </c>
      <c r="E674" s="679" t="s">
        <v>3544</v>
      </c>
      <c r="F674" s="679" t="s">
        <v>3545</v>
      </c>
      <c r="G674" s="679" t="s">
        <v>3546</v>
      </c>
      <c r="H674" s="679" t="s">
        <v>7141</v>
      </c>
      <c r="I674" s="678" t="s">
        <v>908</v>
      </c>
    </row>
    <row r="675" spans="1:9" ht="51" customHeight="1" x14ac:dyDescent="0.25">
      <c r="A675" s="756" t="s">
        <v>3495</v>
      </c>
      <c r="B675" s="678" t="s">
        <v>186</v>
      </c>
      <c r="C675" s="678" t="s">
        <v>2457</v>
      </c>
      <c r="D675" s="679" t="s">
        <v>34</v>
      </c>
      <c r="E675" s="679" t="s">
        <v>3549</v>
      </c>
      <c r="F675" s="679" t="s">
        <v>3550</v>
      </c>
      <c r="G675" s="679" t="s">
        <v>3551</v>
      </c>
      <c r="H675" s="679" t="s">
        <v>6710</v>
      </c>
      <c r="I675" s="678" t="s">
        <v>6364</v>
      </c>
    </row>
    <row r="676" spans="1:9" ht="38.25" customHeight="1" x14ac:dyDescent="0.25">
      <c r="A676" s="756" t="s">
        <v>3499</v>
      </c>
      <c r="B676" s="678" t="s">
        <v>186</v>
      </c>
      <c r="C676" s="678" t="s">
        <v>2457</v>
      </c>
      <c r="D676" s="679" t="s">
        <v>34</v>
      </c>
      <c r="E676" s="679" t="s">
        <v>3554</v>
      </c>
      <c r="F676" s="679" t="s">
        <v>3555</v>
      </c>
      <c r="G676" s="679" t="s">
        <v>3556</v>
      </c>
      <c r="H676" s="679" t="s">
        <v>6860</v>
      </c>
      <c r="I676" s="678" t="s">
        <v>6364</v>
      </c>
    </row>
    <row r="677" spans="1:9" ht="38.25" customHeight="1" x14ac:dyDescent="0.25">
      <c r="A677" s="756" t="s">
        <v>3503</v>
      </c>
      <c r="B677" s="678" t="s">
        <v>186</v>
      </c>
      <c r="C677" s="678" t="s">
        <v>2457</v>
      </c>
      <c r="D677" s="679" t="s">
        <v>34</v>
      </c>
      <c r="E677" s="679" t="s">
        <v>3558</v>
      </c>
      <c r="F677" s="679" t="s">
        <v>3559</v>
      </c>
      <c r="G677" s="679" t="s">
        <v>3560</v>
      </c>
      <c r="H677" s="679" t="s">
        <v>6935</v>
      </c>
      <c r="I677" s="678" t="s">
        <v>6364</v>
      </c>
    </row>
    <row r="678" spans="1:9" ht="38.25" customHeight="1" x14ac:dyDescent="0.25">
      <c r="A678" s="756" t="s">
        <v>3508</v>
      </c>
      <c r="B678" s="678" t="s">
        <v>2494</v>
      </c>
      <c r="C678" s="678" t="s">
        <v>2676</v>
      </c>
      <c r="D678" s="679" t="s">
        <v>34</v>
      </c>
      <c r="E678" s="679" t="s">
        <v>228</v>
      </c>
      <c r="F678" s="679" t="s">
        <v>3565</v>
      </c>
      <c r="G678" s="679" t="s">
        <v>3566</v>
      </c>
      <c r="H678" s="679" t="s">
        <v>6895</v>
      </c>
      <c r="I678" s="678" t="s">
        <v>908</v>
      </c>
    </row>
    <row r="679" spans="1:9" ht="51" customHeight="1" x14ac:dyDescent="0.25">
      <c r="A679" s="756" t="s">
        <v>3515</v>
      </c>
      <c r="B679" s="678" t="s">
        <v>2494</v>
      </c>
      <c r="C679" s="678" t="s">
        <v>2676</v>
      </c>
      <c r="D679" s="679" t="s">
        <v>34</v>
      </c>
      <c r="E679" s="679" t="s">
        <v>725</v>
      </c>
      <c r="F679" s="679" t="s">
        <v>3570</v>
      </c>
      <c r="G679" s="679" t="s">
        <v>3571</v>
      </c>
      <c r="H679" s="679" t="s">
        <v>6428</v>
      </c>
      <c r="I679" s="678" t="s">
        <v>1486</v>
      </c>
    </row>
    <row r="680" spans="1:9" ht="25.5" customHeight="1" x14ac:dyDescent="0.25">
      <c r="A680" s="756" t="s">
        <v>3522</v>
      </c>
      <c r="B680" s="678" t="s">
        <v>2494</v>
      </c>
      <c r="C680" s="678" t="s">
        <v>2676</v>
      </c>
      <c r="D680" s="679" t="s">
        <v>34</v>
      </c>
      <c r="E680" s="679" t="s">
        <v>3574</v>
      </c>
      <c r="F680" s="679" t="s">
        <v>346</v>
      </c>
      <c r="G680" s="679" t="s">
        <v>3575</v>
      </c>
      <c r="H680" s="679" t="s">
        <v>6622</v>
      </c>
      <c r="I680" s="678" t="s">
        <v>1113</v>
      </c>
    </row>
    <row r="681" spans="1:9" ht="25.5" customHeight="1" x14ac:dyDescent="0.25">
      <c r="A681" s="756" t="s">
        <v>3527</v>
      </c>
      <c r="B681" s="678" t="s">
        <v>2494</v>
      </c>
      <c r="C681" s="678" t="s">
        <v>2676</v>
      </c>
      <c r="D681" s="679" t="s">
        <v>34</v>
      </c>
      <c r="E681" s="679" t="s">
        <v>958</v>
      </c>
      <c r="F681" s="679" t="s">
        <v>3579</v>
      </c>
      <c r="G681" s="679" t="s">
        <v>3580</v>
      </c>
      <c r="H681" s="679" t="s">
        <v>7277</v>
      </c>
      <c r="I681" s="678" t="s">
        <v>1211</v>
      </c>
    </row>
    <row r="682" spans="1:9" ht="38.25" customHeight="1" x14ac:dyDescent="0.25">
      <c r="A682" s="756" t="s">
        <v>3530</v>
      </c>
      <c r="B682" s="678" t="s">
        <v>2494</v>
      </c>
      <c r="C682" s="678" t="s">
        <v>2676</v>
      </c>
      <c r="D682" s="679" t="s">
        <v>34</v>
      </c>
      <c r="E682" s="679" t="s">
        <v>203</v>
      </c>
      <c r="F682" s="679" t="s">
        <v>3584</v>
      </c>
      <c r="G682" s="679" t="s">
        <v>2156</v>
      </c>
      <c r="H682" s="679" t="s">
        <v>6479</v>
      </c>
      <c r="I682" s="678" t="s">
        <v>908</v>
      </c>
    </row>
    <row r="683" spans="1:9" ht="63.75" customHeight="1" x14ac:dyDescent="0.25">
      <c r="A683" s="756" t="s">
        <v>3532</v>
      </c>
      <c r="B683" s="678" t="s">
        <v>2494</v>
      </c>
      <c r="C683" s="678" t="s">
        <v>2676</v>
      </c>
      <c r="D683" s="679" t="s">
        <v>34</v>
      </c>
      <c r="E683" s="679" t="s">
        <v>3586</v>
      </c>
      <c r="F683" s="679" t="s">
        <v>3587</v>
      </c>
      <c r="G683" s="679" t="s">
        <v>3399</v>
      </c>
      <c r="H683" s="679" t="s">
        <v>6493</v>
      </c>
      <c r="I683" s="678" t="s">
        <v>988</v>
      </c>
    </row>
    <row r="684" spans="1:9" s="681" customFormat="1" ht="63.75" customHeight="1" x14ac:dyDescent="0.25">
      <c r="A684" s="756" t="s">
        <v>3536</v>
      </c>
      <c r="B684" s="678" t="s">
        <v>2494</v>
      </c>
      <c r="C684" s="678" t="s">
        <v>2676</v>
      </c>
      <c r="D684" s="679" t="s">
        <v>34</v>
      </c>
      <c r="E684" s="679" t="s">
        <v>6375</v>
      </c>
      <c r="F684" s="679" t="s">
        <v>6376</v>
      </c>
      <c r="G684" s="679" t="s">
        <v>6377</v>
      </c>
      <c r="H684" s="679" t="s">
        <v>6527</v>
      </c>
      <c r="I684" s="678" t="s">
        <v>1211</v>
      </c>
    </row>
    <row r="685" spans="1:9" ht="76.5" customHeight="1" x14ac:dyDescent="0.25">
      <c r="A685" s="756" t="s">
        <v>3540</v>
      </c>
      <c r="B685" s="678" t="s">
        <v>2494</v>
      </c>
      <c r="C685" s="678" t="s">
        <v>2494</v>
      </c>
      <c r="D685" s="679" t="s">
        <v>34</v>
      </c>
      <c r="E685" s="679" t="s">
        <v>3595</v>
      </c>
      <c r="F685" s="679" t="s">
        <v>3596</v>
      </c>
      <c r="G685" s="679" t="s">
        <v>3597</v>
      </c>
      <c r="H685" s="679" t="s">
        <v>6515</v>
      </c>
      <c r="I685" s="678" t="s">
        <v>469</v>
      </c>
    </row>
    <row r="686" spans="1:9" ht="38.25" customHeight="1" x14ac:dyDescent="0.25">
      <c r="A686" s="756" t="s">
        <v>3543</v>
      </c>
      <c r="B686" s="678" t="s">
        <v>2494</v>
      </c>
      <c r="C686" s="678" t="s">
        <v>2676</v>
      </c>
      <c r="D686" s="679" t="s">
        <v>34</v>
      </c>
      <c r="E686" s="679" t="s">
        <v>3599</v>
      </c>
      <c r="F686" s="679" t="s">
        <v>3600</v>
      </c>
      <c r="G686" s="679" t="s">
        <v>3601</v>
      </c>
      <c r="H686" s="679" t="s">
        <v>6790</v>
      </c>
      <c r="I686" s="678" t="s">
        <v>988</v>
      </c>
    </row>
    <row r="687" spans="1:9" ht="38.25" customHeight="1" x14ac:dyDescent="0.25">
      <c r="A687" s="756" t="s">
        <v>3548</v>
      </c>
      <c r="B687" s="678" t="s">
        <v>2494</v>
      </c>
      <c r="C687" s="678" t="s">
        <v>2676</v>
      </c>
      <c r="D687" s="679" t="s">
        <v>34</v>
      </c>
      <c r="E687" s="679" t="s">
        <v>3606</v>
      </c>
      <c r="F687" s="679" t="s">
        <v>3607</v>
      </c>
      <c r="G687" s="679" t="s">
        <v>1086</v>
      </c>
      <c r="H687" s="679" t="s">
        <v>7119</v>
      </c>
      <c r="I687" s="678" t="s">
        <v>1561</v>
      </c>
    </row>
    <row r="688" spans="1:9" ht="51" customHeight="1" x14ac:dyDescent="0.25">
      <c r="A688" s="756" t="s">
        <v>3553</v>
      </c>
      <c r="B688" s="678" t="s">
        <v>2494</v>
      </c>
      <c r="C688" s="678" t="s">
        <v>2676</v>
      </c>
      <c r="D688" s="679" t="s">
        <v>34</v>
      </c>
      <c r="E688" s="679" t="s">
        <v>3614</v>
      </c>
      <c r="F688" s="679" t="s">
        <v>3615</v>
      </c>
      <c r="G688" s="679" t="s">
        <v>3616</v>
      </c>
      <c r="H688" s="679" t="s">
        <v>6723</v>
      </c>
      <c r="I688" s="678" t="s">
        <v>901</v>
      </c>
    </row>
    <row r="689" spans="1:9" ht="63.75" customHeight="1" x14ac:dyDescent="0.25">
      <c r="A689" s="756" t="s">
        <v>3557</v>
      </c>
      <c r="B689" s="678" t="s">
        <v>2494</v>
      </c>
      <c r="C689" s="678" t="s">
        <v>2676</v>
      </c>
      <c r="D689" s="679" t="s">
        <v>34</v>
      </c>
      <c r="E689" s="679" t="s">
        <v>3620</v>
      </c>
      <c r="F689" s="679" t="s">
        <v>3621</v>
      </c>
      <c r="G689" s="679" t="s">
        <v>1764</v>
      </c>
      <c r="H689" s="679" t="s">
        <v>6541</v>
      </c>
      <c r="I689" s="678" t="s">
        <v>908</v>
      </c>
    </row>
    <row r="690" spans="1:9" ht="38.25" customHeight="1" x14ac:dyDescent="0.25">
      <c r="A690" s="756" t="s">
        <v>3564</v>
      </c>
      <c r="B690" s="678" t="s">
        <v>2494</v>
      </c>
      <c r="C690" s="678" t="s">
        <v>2676</v>
      </c>
      <c r="D690" s="679" t="s">
        <v>34</v>
      </c>
      <c r="E690" s="679" t="s">
        <v>3624</v>
      </c>
      <c r="F690" s="679" t="s">
        <v>3625</v>
      </c>
      <c r="G690" s="679" t="s">
        <v>3626</v>
      </c>
      <c r="H690" s="679" t="s">
        <v>6564</v>
      </c>
      <c r="I690" s="678" t="s">
        <v>1298</v>
      </c>
    </row>
    <row r="691" spans="1:9" ht="51" customHeight="1" x14ac:dyDescent="0.25">
      <c r="A691" s="756" t="s">
        <v>3569</v>
      </c>
      <c r="B691" s="678" t="s">
        <v>2494</v>
      </c>
      <c r="C691" s="678" t="s">
        <v>2676</v>
      </c>
      <c r="D691" s="679" t="s">
        <v>34</v>
      </c>
      <c r="E691" s="679" t="s">
        <v>3630</v>
      </c>
      <c r="F691" s="679" t="s">
        <v>3631</v>
      </c>
      <c r="G691" s="679" t="s">
        <v>3632</v>
      </c>
      <c r="H691" s="679" t="s">
        <v>6591</v>
      </c>
      <c r="I691" s="678" t="s">
        <v>1434</v>
      </c>
    </row>
    <row r="692" spans="1:9" ht="38.25" customHeight="1" x14ac:dyDescent="0.25">
      <c r="A692" s="756" t="s">
        <v>3573</v>
      </c>
      <c r="B692" s="678" t="s">
        <v>2494</v>
      </c>
      <c r="C692" s="678" t="s">
        <v>2676</v>
      </c>
      <c r="D692" s="679" t="s">
        <v>34</v>
      </c>
      <c r="E692" s="679" t="s">
        <v>3634</v>
      </c>
      <c r="F692" s="679" t="s">
        <v>3635</v>
      </c>
      <c r="G692" s="679" t="s">
        <v>3636</v>
      </c>
      <c r="H692" s="679" t="s">
        <v>7278</v>
      </c>
      <c r="I692" s="678" t="s">
        <v>1177</v>
      </c>
    </row>
    <row r="693" spans="1:9" ht="51" customHeight="1" x14ac:dyDescent="0.25">
      <c r="A693" s="756" t="s">
        <v>3578</v>
      </c>
      <c r="B693" s="678" t="s">
        <v>2494</v>
      </c>
      <c r="C693" s="678" t="s">
        <v>2676</v>
      </c>
      <c r="D693" s="679" t="s">
        <v>34</v>
      </c>
      <c r="E693" s="679" t="s">
        <v>3641</v>
      </c>
      <c r="F693" s="679" t="s">
        <v>1496</v>
      </c>
      <c r="G693" s="679" t="s">
        <v>3642</v>
      </c>
      <c r="H693" s="679" t="s">
        <v>6609</v>
      </c>
      <c r="I693" s="678" t="s">
        <v>1177</v>
      </c>
    </row>
    <row r="694" spans="1:9" ht="38.25" customHeight="1" x14ac:dyDescent="0.25">
      <c r="A694" s="756" t="s">
        <v>3583</v>
      </c>
      <c r="B694" s="678" t="s">
        <v>2494</v>
      </c>
      <c r="C694" s="678" t="s">
        <v>2676</v>
      </c>
      <c r="D694" s="679" t="s">
        <v>34</v>
      </c>
      <c r="E694" s="680" t="s">
        <v>3127</v>
      </c>
      <c r="F694" s="680" t="s">
        <v>3646</v>
      </c>
      <c r="G694" s="680" t="s">
        <v>3647</v>
      </c>
      <c r="H694" s="679" t="s">
        <v>6719</v>
      </c>
      <c r="I694" s="678" t="s">
        <v>1039</v>
      </c>
    </row>
    <row r="695" spans="1:9" ht="38.25" customHeight="1" x14ac:dyDescent="0.25">
      <c r="A695" s="756" t="s">
        <v>3585</v>
      </c>
      <c r="B695" s="678" t="s">
        <v>2494</v>
      </c>
      <c r="C695" s="678" t="s">
        <v>2676</v>
      </c>
      <c r="D695" s="679" t="s">
        <v>34</v>
      </c>
      <c r="E695" s="679" t="s">
        <v>3649</v>
      </c>
      <c r="F695" s="679" t="s">
        <v>3650</v>
      </c>
      <c r="G695" s="679" t="s">
        <v>3651</v>
      </c>
      <c r="H695" s="679" t="s">
        <v>6636</v>
      </c>
      <c r="I695" s="678" t="s">
        <v>1434</v>
      </c>
    </row>
    <row r="696" spans="1:9" ht="63.75" customHeight="1" x14ac:dyDescent="0.25">
      <c r="A696" s="756" t="s">
        <v>3590</v>
      </c>
      <c r="B696" s="678" t="s">
        <v>2494</v>
      </c>
      <c r="C696" s="678" t="s">
        <v>2676</v>
      </c>
      <c r="D696" s="679" t="s">
        <v>34</v>
      </c>
      <c r="E696" s="679" t="s">
        <v>3655</v>
      </c>
      <c r="F696" s="679" t="s">
        <v>3656</v>
      </c>
      <c r="G696" s="679" t="s">
        <v>3657</v>
      </c>
      <c r="H696" s="679" t="s">
        <v>7279</v>
      </c>
      <c r="I696" s="678" t="s">
        <v>1561</v>
      </c>
    </row>
    <row r="697" spans="1:9" ht="38.25" customHeight="1" x14ac:dyDescent="0.25">
      <c r="A697" s="756" t="s">
        <v>3594</v>
      </c>
      <c r="B697" s="678" t="s">
        <v>2494</v>
      </c>
      <c r="C697" s="678" t="s">
        <v>2676</v>
      </c>
      <c r="D697" s="679" t="s">
        <v>34</v>
      </c>
      <c r="E697" s="679" t="s">
        <v>489</v>
      </c>
      <c r="F697" s="679" t="s">
        <v>3659</v>
      </c>
      <c r="G697" s="679" t="s">
        <v>213</v>
      </c>
      <c r="H697" s="679" t="s">
        <v>6646</v>
      </c>
      <c r="I697" s="678" t="s">
        <v>1001</v>
      </c>
    </row>
    <row r="698" spans="1:9" ht="63.75" customHeight="1" x14ac:dyDescent="0.25">
      <c r="A698" s="756" t="s">
        <v>3598</v>
      </c>
      <c r="B698" s="678" t="s">
        <v>2494</v>
      </c>
      <c r="C698" s="678" t="s">
        <v>2676</v>
      </c>
      <c r="D698" s="679" t="s">
        <v>34</v>
      </c>
      <c r="E698" s="679" t="s">
        <v>3664</v>
      </c>
      <c r="F698" s="679" t="s">
        <v>3665</v>
      </c>
      <c r="G698" s="679" t="s">
        <v>3666</v>
      </c>
      <c r="H698" s="679" t="s">
        <v>6668</v>
      </c>
      <c r="I698" s="678" t="s">
        <v>1008</v>
      </c>
    </row>
    <row r="699" spans="1:9" ht="63.75" customHeight="1" x14ac:dyDescent="0.25">
      <c r="A699" s="756" t="s">
        <v>3605</v>
      </c>
      <c r="B699" s="678" t="s">
        <v>2494</v>
      </c>
      <c r="C699" s="678" t="s">
        <v>2676</v>
      </c>
      <c r="D699" s="679" t="s">
        <v>34</v>
      </c>
      <c r="E699" s="679" t="s">
        <v>3668</v>
      </c>
      <c r="F699" s="679" t="s">
        <v>2747</v>
      </c>
      <c r="G699" s="679" t="s">
        <v>3669</v>
      </c>
      <c r="H699" s="679" t="s">
        <v>6686</v>
      </c>
      <c r="I699" s="678" t="s">
        <v>1001</v>
      </c>
    </row>
    <row r="700" spans="1:9" ht="51" customHeight="1" x14ac:dyDescent="0.25">
      <c r="A700" s="756" t="s">
        <v>3613</v>
      </c>
      <c r="B700" s="678" t="s">
        <v>2494</v>
      </c>
      <c r="C700" s="678" t="s">
        <v>2676</v>
      </c>
      <c r="D700" s="679" t="s">
        <v>34</v>
      </c>
      <c r="E700" s="679" t="s">
        <v>3672</v>
      </c>
      <c r="F700" s="679" t="s">
        <v>3673</v>
      </c>
      <c r="G700" s="679" t="s">
        <v>3674</v>
      </c>
      <c r="H700" s="679" t="s">
        <v>6841</v>
      </c>
      <c r="I700" s="678" t="s">
        <v>1561</v>
      </c>
    </row>
    <row r="701" spans="1:9" ht="38.25" customHeight="1" x14ac:dyDescent="0.25">
      <c r="A701" s="756" t="s">
        <v>3619</v>
      </c>
      <c r="B701" s="678" t="s">
        <v>2494</v>
      </c>
      <c r="C701" s="678" t="s">
        <v>2676</v>
      </c>
      <c r="D701" s="679" t="s">
        <v>34</v>
      </c>
      <c r="E701" s="679" t="s">
        <v>3677</v>
      </c>
      <c r="F701" s="679" t="s">
        <v>3678</v>
      </c>
      <c r="G701" s="679" t="s">
        <v>3679</v>
      </c>
      <c r="H701" s="679" t="s">
        <v>7280</v>
      </c>
      <c r="I701" s="678" t="s">
        <v>1434</v>
      </c>
    </row>
    <row r="702" spans="1:9" ht="51" customHeight="1" x14ac:dyDescent="0.25">
      <c r="A702" s="756" t="s">
        <v>3623</v>
      </c>
      <c r="B702" s="678" t="s">
        <v>2494</v>
      </c>
      <c r="C702" s="678" t="s">
        <v>2676</v>
      </c>
      <c r="D702" s="679" t="s">
        <v>34</v>
      </c>
      <c r="E702" s="679" t="s">
        <v>3684</v>
      </c>
      <c r="F702" s="679" t="s">
        <v>3685</v>
      </c>
      <c r="G702" s="679" t="s">
        <v>126</v>
      </c>
      <c r="H702" s="679" t="s">
        <v>6875</v>
      </c>
      <c r="I702" s="678" t="s">
        <v>6364</v>
      </c>
    </row>
    <row r="703" spans="1:9" ht="51" customHeight="1" x14ac:dyDescent="0.25">
      <c r="A703" s="756" t="s">
        <v>3629</v>
      </c>
      <c r="B703" s="678" t="s">
        <v>2494</v>
      </c>
      <c r="C703" s="678" t="s">
        <v>2676</v>
      </c>
      <c r="D703" s="679" t="s">
        <v>34</v>
      </c>
      <c r="E703" s="679" t="s">
        <v>3689</v>
      </c>
      <c r="F703" s="679" t="s">
        <v>1307</v>
      </c>
      <c r="G703" s="679" t="s">
        <v>3690</v>
      </c>
      <c r="H703" s="679" t="s">
        <v>6711</v>
      </c>
      <c r="I703" s="678" t="s">
        <v>1154</v>
      </c>
    </row>
    <row r="704" spans="1:9" ht="76.5" customHeight="1" x14ac:dyDescent="0.25">
      <c r="A704" s="756" t="s">
        <v>3633</v>
      </c>
      <c r="B704" s="678" t="s">
        <v>2494</v>
      </c>
      <c r="C704" s="678" t="s">
        <v>2676</v>
      </c>
      <c r="D704" s="679" t="s">
        <v>34</v>
      </c>
      <c r="E704" s="679" t="s">
        <v>3694</v>
      </c>
      <c r="F704" s="679" t="s">
        <v>3695</v>
      </c>
      <c r="G704" s="679" t="s">
        <v>3696</v>
      </c>
      <c r="H704" s="679" t="s">
        <v>7281</v>
      </c>
      <c r="I704" s="678" t="s">
        <v>1211</v>
      </c>
    </row>
    <row r="705" spans="1:9" ht="51" customHeight="1" x14ac:dyDescent="0.25">
      <c r="A705" s="756" t="s">
        <v>3640</v>
      </c>
      <c r="B705" s="678" t="s">
        <v>2494</v>
      </c>
      <c r="C705" s="678" t="s">
        <v>2676</v>
      </c>
      <c r="D705" s="679" t="s">
        <v>34</v>
      </c>
      <c r="E705" s="679" t="s">
        <v>3700</v>
      </c>
      <c r="F705" s="679" t="s">
        <v>3701</v>
      </c>
      <c r="G705" s="679" t="s">
        <v>3702</v>
      </c>
      <c r="H705" s="679" t="s">
        <v>6961</v>
      </c>
      <c r="I705" s="678" t="s">
        <v>988</v>
      </c>
    </row>
    <row r="706" spans="1:9" ht="38.25" customHeight="1" x14ac:dyDescent="0.25">
      <c r="A706" s="756" t="s">
        <v>3645</v>
      </c>
      <c r="B706" s="678" t="s">
        <v>2494</v>
      </c>
      <c r="C706" s="678" t="s">
        <v>2676</v>
      </c>
      <c r="D706" s="679" t="s">
        <v>34</v>
      </c>
      <c r="E706" s="679" t="s">
        <v>1476</v>
      </c>
      <c r="F706" s="679" t="s">
        <v>3707</v>
      </c>
      <c r="G706" s="679" t="s">
        <v>3708</v>
      </c>
      <c r="H706" s="679" t="s">
        <v>6661</v>
      </c>
      <c r="I706" s="678" t="s">
        <v>954</v>
      </c>
    </row>
    <row r="707" spans="1:9" ht="63.75" customHeight="1" x14ac:dyDescent="0.25">
      <c r="A707" s="756" t="s">
        <v>3648</v>
      </c>
      <c r="B707" s="678" t="s">
        <v>2494</v>
      </c>
      <c r="C707" s="678" t="s">
        <v>2676</v>
      </c>
      <c r="D707" s="679" t="s">
        <v>34</v>
      </c>
      <c r="E707" s="679" t="s">
        <v>2331</v>
      </c>
      <c r="F707" s="679" t="s">
        <v>3712</v>
      </c>
      <c r="G707" s="679" t="s">
        <v>3713</v>
      </c>
      <c r="H707" s="679" t="s">
        <v>6755</v>
      </c>
      <c r="I707" s="678" t="s">
        <v>1367</v>
      </c>
    </row>
    <row r="708" spans="1:9" ht="51" customHeight="1" x14ac:dyDescent="0.25">
      <c r="A708" s="756" t="s">
        <v>3654</v>
      </c>
      <c r="B708" s="678" t="s">
        <v>2494</v>
      </c>
      <c r="C708" s="678" t="s">
        <v>2494</v>
      </c>
      <c r="D708" s="679" t="s">
        <v>34</v>
      </c>
      <c r="E708" s="679" t="s">
        <v>2351</v>
      </c>
      <c r="F708" s="679" t="s">
        <v>3715</v>
      </c>
      <c r="G708" s="679" t="s">
        <v>2353</v>
      </c>
      <c r="H708" s="679" t="s">
        <v>6995</v>
      </c>
      <c r="I708" s="678" t="s">
        <v>1434</v>
      </c>
    </row>
    <row r="709" spans="1:9" ht="51" customHeight="1" x14ac:dyDescent="0.25">
      <c r="A709" s="756" t="s">
        <v>3658</v>
      </c>
      <c r="B709" s="678" t="s">
        <v>2494</v>
      </c>
      <c r="C709" s="678" t="s">
        <v>2676</v>
      </c>
      <c r="D709" s="679" t="s">
        <v>34</v>
      </c>
      <c r="E709" s="679" t="s">
        <v>3719</v>
      </c>
      <c r="F709" s="679" t="s">
        <v>820</v>
      </c>
      <c r="G709" s="679" t="s">
        <v>3720</v>
      </c>
      <c r="H709" s="679" t="s">
        <v>6898</v>
      </c>
      <c r="I709" s="678" t="s">
        <v>1486</v>
      </c>
    </row>
    <row r="710" spans="1:9" ht="51" customHeight="1" x14ac:dyDescent="0.25">
      <c r="A710" s="756" t="s">
        <v>3663</v>
      </c>
      <c r="B710" s="678" t="s">
        <v>2494</v>
      </c>
      <c r="C710" s="678" t="s">
        <v>2676</v>
      </c>
      <c r="D710" s="679" t="s">
        <v>34</v>
      </c>
      <c r="E710" s="679" t="s">
        <v>3722</v>
      </c>
      <c r="F710" s="679" t="s">
        <v>3257</v>
      </c>
      <c r="G710" s="679" t="s">
        <v>3723</v>
      </c>
      <c r="H710" s="679" t="s">
        <v>6792</v>
      </c>
      <c r="I710" s="678" t="s">
        <v>1434</v>
      </c>
    </row>
    <row r="711" spans="1:9" ht="25.5" customHeight="1" x14ac:dyDescent="0.25">
      <c r="A711" s="756" t="s">
        <v>3667</v>
      </c>
      <c r="B711" s="678" t="s">
        <v>2494</v>
      </c>
      <c r="C711" s="678" t="s">
        <v>2676</v>
      </c>
      <c r="D711" s="679" t="s">
        <v>34</v>
      </c>
      <c r="E711" s="679" t="s">
        <v>631</v>
      </c>
      <c r="F711" s="679" t="s">
        <v>3725</v>
      </c>
      <c r="G711" s="679" t="s">
        <v>1806</v>
      </c>
      <c r="H711" s="679" t="s">
        <v>6798</v>
      </c>
      <c r="I711" s="678" t="s">
        <v>1561</v>
      </c>
    </row>
    <row r="712" spans="1:9" ht="38.25" customHeight="1" x14ac:dyDescent="0.25">
      <c r="A712" s="756" t="s">
        <v>3671</v>
      </c>
      <c r="B712" s="678" t="s">
        <v>2494</v>
      </c>
      <c r="C712" s="678" t="s">
        <v>2676</v>
      </c>
      <c r="D712" s="679" t="s">
        <v>34</v>
      </c>
      <c r="E712" s="679" t="s">
        <v>3728</v>
      </c>
      <c r="F712" s="679" t="s">
        <v>3729</v>
      </c>
      <c r="G712" s="679" t="s">
        <v>3730</v>
      </c>
      <c r="H712" s="679" t="s">
        <v>6802</v>
      </c>
      <c r="I712" s="678" t="s">
        <v>954</v>
      </c>
    </row>
    <row r="713" spans="1:9" ht="51" customHeight="1" x14ac:dyDescent="0.25">
      <c r="A713" s="756" t="s">
        <v>3676</v>
      </c>
      <c r="B713" s="678" t="s">
        <v>2494</v>
      </c>
      <c r="C713" s="678" t="s">
        <v>2676</v>
      </c>
      <c r="D713" s="679" t="s">
        <v>34</v>
      </c>
      <c r="E713" s="679" t="s">
        <v>2460</v>
      </c>
      <c r="F713" s="679" t="s">
        <v>1149</v>
      </c>
      <c r="G713" s="679" t="s">
        <v>2353</v>
      </c>
      <c r="H713" s="679" t="s">
        <v>6825</v>
      </c>
      <c r="I713" s="678" t="s">
        <v>1434</v>
      </c>
    </row>
    <row r="714" spans="1:9" ht="51" customHeight="1" x14ac:dyDescent="0.25">
      <c r="A714" s="756" t="s">
        <v>3683</v>
      </c>
      <c r="B714" s="678" t="s">
        <v>2494</v>
      </c>
      <c r="C714" s="678" t="s">
        <v>2676</v>
      </c>
      <c r="D714" s="679" t="s">
        <v>34</v>
      </c>
      <c r="E714" s="679" t="s">
        <v>3523</v>
      </c>
      <c r="F714" s="679" t="s">
        <v>2453</v>
      </c>
      <c r="G714" s="679" t="s">
        <v>228</v>
      </c>
      <c r="H714" s="679" t="s">
        <v>6834</v>
      </c>
      <c r="I714" s="678" t="s">
        <v>988</v>
      </c>
    </row>
    <row r="715" spans="1:9" ht="38.25" customHeight="1" x14ac:dyDescent="0.25">
      <c r="A715" s="756" t="s">
        <v>3688</v>
      </c>
      <c r="B715" s="678" t="s">
        <v>2494</v>
      </c>
      <c r="C715" s="678" t="s">
        <v>2676</v>
      </c>
      <c r="D715" s="679" t="s">
        <v>34</v>
      </c>
      <c r="E715" s="679" t="s">
        <v>3268</v>
      </c>
      <c r="F715" s="679" t="s">
        <v>3738</v>
      </c>
      <c r="G715" s="679" t="s">
        <v>3739</v>
      </c>
      <c r="H715" s="679" t="s">
        <v>7022</v>
      </c>
      <c r="I715" s="678" t="s">
        <v>954</v>
      </c>
    </row>
    <row r="716" spans="1:9" ht="63.75" customHeight="1" x14ac:dyDescent="0.25">
      <c r="A716" s="756" t="s">
        <v>3699</v>
      </c>
      <c r="B716" s="678" t="s">
        <v>2494</v>
      </c>
      <c r="C716" s="678" t="s">
        <v>2676</v>
      </c>
      <c r="D716" s="679" t="s">
        <v>34</v>
      </c>
      <c r="E716" s="679" t="s">
        <v>3743</v>
      </c>
      <c r="F716" s="679" t="s">
        <v>3744</v>
      </c>
      <c r="G716" s="679" t="s">
        <v>3745</v>
      </c>
      <c r="H716" s="679" t="s">
        <v>6735</v>
      </c>
      <c r="I716" s="678" t="s">
        <v>1172</v>
      </c>
    </row>
    <row r="717" spans="1:9" s="681" customFormat="1" ht="38.25" customHeight="1" x14ac:dyDescent="0.25">
      <c r="A717" s="756" t="s">
        <v>3706</v>
      </c>
      <c r="B717" s="678" t="s">
        <v>2494</v>
      </c>
      <c r="C717" s="678" t="s">
        <v>2676</v>
      </c>
      <c r="D717" s="679" t="s">
        <v>34</v>
      </c>
      <c r="E717" s="679" t="s">
        <v>3749</v>
      </c>
      <c r="F717" s="679" t="s">
        <v>3750</v>
      </c>
      <c r="G717" s="679" t="s">
        <v>355</v>
      </c>
      <c r="H717" s="679" t="s">
        <v>6423</v>
      </c>
      <c r="I717" s="678" t="s">
        <v>303</v>
      </c>
    </row>
    <row r="718" spans="1:9" ht="38.25" customHeight="1" x14ac:dyDescent="0.25">
      <c r="A718" s="756" t="s">
        <v>3711</v>
      </c>
      <c r="B718" s="678" t="s">
        <v>2494</v>
      </c>
      <c r="C718" s="678" t="s">
        <v>2676</v>
      </c>
      <c r="D718" s="679" t="s">
        <v>34</v>
      </c>
      <c r="E718" s="679" t="s">
        <v>3752</v>
      </c>
      <c r="F718" s="679" t="s">
        <v>1866</v>
      </c>
      <c r="G718" s="679" t="s">
        <v>3753</v>
      </c>
      <c r="H718" s="679" t="s">
        <v>6939</v>
      </c>
      <c r="I718" s="678" t="s">
        <v>908</v>
      </c>
    </row>
    <row r="719" spans="1:9" ht="38.25" customHeight="1" x14ac:dyDescent="0.25">
      <c r="A719" s="756" t="s">
        <v>3714</v>
      </c>
      <c r="B719" s="678" t="s">
        <v>2494</v>
      </c>
      <c r="C719" s="678" t="s">
        <v>2676</v>
      </c>
      <c r="D719" s="679" t="s">
        <v>34</v>
      </c>
      <c r="E719" s="679" t="s">
        <v>3757</v>
      </c>
      <c r="F719" s="679" t="s">
        <v>3758</v>
      </c>
      <c r="G719" s="679" t="s">
        <v>3759</v>
      </c>
      <c r="H719" s="679" t="s">
        <v>6948</v>
      </c>
      <c r="I719" s="678" t="s">
        <v>988</v>
      </c>
    </row>
    <row r="720" spans="1:9" ht="38.25" customHeight="1" x14ac:dyDescent="0.25">
      <c r="A720" s="756" t="s">
        <v>3721</v>
      </c>
      <c r="B720" s="678" t="s">
        <v>2494</v>
      </c>
      <c r="C720" s="678" t="s">
        <v>2676</v>
      </c>
      <c r="D720" s="679" t="s">
        <v>34</v>
      </c>
      <c r="E720" s="679" t="s">
        <v>3187</v>
      </c>
      <c r="F720" s="679" t="s">
        <v>3767</v>
      </c>
      <c r="G720" s="679" t="s">
        <v>3768</v>
      </c>
      <c r="H720" s="679" t="s">
        <v>7020</v>
      </c>
      <c r="I720" s="678" t="s">
        <v>1177</v>
      </c>
    </row>
    <row r="721" spans="1:9" ht="51" customHeight="1" x14ac:dyDescent="0.25">
      <c r="A721" s="756" t="s">
        <v>3724</v>
      </c>
      <c r="B721" s="678" t="s">
        <v>2494</v>
      </c>
      <c r="C721" s="678" t="s">
        <v>2676</v>
      </c>
      <c r="D721" s="679" t="s">
        <v>34</v>
      </c>
      <c r="E721" s="679" t="s">
        <v>3772</v>
      </c>
      <c r="F721" s="679" t="s">
        <v>3773</v>
      </c>
      <c r="G721" s="679" t="s">
        <v>3774</v>
      </c>
      <c r="H721" s="679" t="s">
        <v>7282</v>
      </c>
      <c r="I721" s="678" t="s">
        <v>1367</v>
      </c>
    </row>
    <row r="722" spans="1:9" ht="51" customHeight="1" x14ac:dyDescent="0.25">
      <c r="A722" s="756" t="s">
        <v>3727</v>
      </c>
      <c r="B722" s="678" t="s">
        <v>2494</v>
      </c>
      <c r="C722" s="678" t="s">
        <v>2676</v>
      </c>
      <c r="D722" s="679" t="s">
        <v>34</v>
      </c>
      <c r="E722" s="679" t="s">
        <v>3779</v>
      </c>
      <c r="F722" s="679" t="s">
        <v>3780</v>
      </c>
      <c r="G722" s="679" t="s">
        <v>3781</v>
      </c>
      <c r="H722" s="679" t="s">
        <v>7033</v>
      </c>
      <c r="I722" s="678" t="s">
        <v>1434</v>
      </c>
    </row>
    <row r="723" spans="1:9" ht="76.5" customHeight="1" x14ac:dyDescent="0.25">
      <c r="A723" s="756" t="s">
        <v>3732</v>
      </c>
      <c r="B723" s="678" t="s">
        <v>2494</v>
      </c>
      <c r="C723" s="678" t="s">
        <v>2676</v>
      </c>
      <c r="D723" s="679" t="s">
        <v>34</v>
      </c>
      <c r="E723" s="679" t="s">
        <v>3785</v>
      </c>
      <c r="F723" s="679" t="s">
        <v>3786</v>
      </c>
      <c r="G723" s="679" t="s">
        <v>1614</v>
      </c>
      <c r="H723" s="679" t="s">
        <v>7046</v>
      </c>
      <c r="I723" s="678" t="s">
        <v>908</v>
      </c>
    </row>
    <row r="724" spans="1:9" ht="51" customHeight="1" x14ac:dyDescent="0.25">
      <c r="A724" s="756" t="s">
        <v>3735</v>
      </c>
      <c r="B724" s="678" t="s">
        <v>2494</v>
      </c>
      <c r="C724" s="678" t="s">
        <v>2676</v>
      </c>
      <c r="D724" s="679" t="s">
        <v>34</v>
      </c>
      <c r="E724" s="679" t="s">
        <v>128</v>
      </c>
      <c r="F724" s="679" t="s">
        <v>3789</v>
      </c>
      <c r="G724" s="679" t="s">
        <v>213</v>
      </c>
      <c r="H724" s="679" t="s">
        <v>7058</v>
      </c>
      <c r="I724" s="678" t="s">
        <v>1298</v>
      </c>
    </row>
    <row r="725" spans="1:9" ht="51" customHeight="1" x14ac:dyDescent="0.25">
      <c r="A725" s="756" t="s">
        <v>3737</v>
      </c>
      <c r="B725" s="678" t="s">
        <v>2494</v>
      </c>
      <c r="C725" s="678" t="s">
        <v>2676</v>
      </c>
      <c r="D725" s="679" t="s">
        <v>34</v>
      </c>
      <c r="E725" s="679" t="s">
        <v>3792</v>
      </c>
      <c r="F725" s="679" t="s">
        <v>3793</v>
      </c>
      <c r="G725" s="679" t="s">
        <v>3794</v>
      </c>
      <c r="H725" s="679" t="s">
        <v>7073</v>
      </c>
      <c r="I725" s="678" t="s">
        <v>1228</v>
      </c>
    </row>
    <row r="726" spans="1:9" ht="38.25" customHeight="1" x14ac:dyDescent="0.25">
      <c r="A726" s="756" t="s">
        <v>3741</v>
      </c>
      <c r="B726" s="678" t="s">
        <v>2494</v>
      </c>
      <c r="C726" s="678" t="s">
        <v>2676</v>
      </c>
      <c r="D726" s="679" t="s">
        <v>34</v>
      </c>
      <c r="E726" s="679" t="s">
        <v>1076</v>
      </c>
      <c r="F726" s="679" t="s">
        <v>3037</v>
      </c>
      <c r="G726" s="679" t="s">
        <v>3796</v>
      </c>
      <c r="H726" s="679" t="s">
        <v>7088</v>
      </c>
      <c r="I726" s="678" t="s">
        <v>1177</v>
      </c>
    </row>
    <row r="727" spans="1:9" ht="51" customHeight="1" x14ac:dyDescent="0.25">
      <c r="A727" s="756" t="s">
        <v>3742</v>
      </c>
      <c r="B727" s="678" t="s">
        <v>2494</v>
      </c>
      <c r="C727" s="678" t="s">
        <v>2676</v>
      </c>
      <c r="D727" s="679" t="s">
        <v>34</v>
      </c>
      <c r="E727" s="679" t="s">
        <v>3798</v>
      </c>
      <c r="F727" s="679" t="s">
        <v>3799</v>
      </c>
      <c r="G727" s="679" t="s">
        <v>3800</v>
      </c>
      <c r="H727" s="679" t="s">
        <v>6999</v>
      </c>
      <c r="I727" s="678" t="s">
        <v>988</v>
      </c>
    </row>
    <row r="728" spans="1:9" ht="38.25" customHeight="1" x14ac:dyDescent="0.25">
      <c r="A728" s="756" t="s">
        <v>3748</v>
      </c>
      <c r="B728" s="678" t="s">
        <v>2494</v>
      </c>
      <c r="C728" s="678" t="s">
        <v>2676</v>
      </c>
      <c r="D728" s="679" t="s">
        <v>34</v>
      </c>
      <c r="E728" s="679" t="s">
        <v>3802</v>
      </c>
      <c r="F728" s="679" t="s">
        <v>3803</v>
      </c>
      <c r="G728" s="679" t="s">
        <v>3804</v>
      </c>
      <c r="H728" s="679" t="s">
        <v>7101</v>
      </c>
      <c r="I728" s="678" t="s">
        <v>1298</v>
      </c>
    </row>
    <row r="729" spans="1:9" ht="38.25" customHeight="1" x14ac:dyDescent="0.25">
      <c r="A729" s="756" t="s">
        <v>3751</v>
      </c>
      <c r="B729" s="678" t="s">
        <v>2494</v>
      </c>
      <c r="C729" s="678" t="s">
        <v>2676</v>
      </c>
      <c r="D729" s="679" t="s">
        <v>34</v>
      </c>
      <c r="E729" s="679" t="s">
        <v>3807</v>
      </c>
      <c r="F729" s="679" t="s">
        <v>3808</v>
      </c>
      <c r="G729" s="679" t="s">
        <v>3809</v>
      </c>
      <c r="H729" s="679" t="s">
        <v>7283</v>
      </c>
      <c r="I729" s="678" t="s">
        <v>1154</v>
      </c>
    </row>
    <row r="730" spans="1:9" ht="38.25" customHeight="1" x14ac:dyDescent="0.25">
      <c r="A730" s="756" t="s">
        <v>3756</v>
      </c>
      <c r="B730" s="678" t="s">
        <v>2494</v>
      </c>
      <c r="C730" s="678" t="s">
        <v>2676</v>
      </c>
      <c r="D730" s="679" t="s">
        <v>34</v>
      </c>
      <c r="E730" s="679" t="s">
        <v>2458</v>
      </c>
      <c r="F730" s="679" t="s">
        <v>3812</v>
      </c>
      <c r="G730" s="679" t="s">
        <v>1607</v>
      </c>
      <c r="H730" s="679" t="s">
        <v>7140</v>
      </c>
      <c r="I730" s="678" t="s">
        <v>988</v>
      </c>
    </row>
    <row r="731" spans="1:9" ht="51" customHeight="1" x14ac:dyDescent="0.25">
      <c r="A731" s="756" t="s">
        <v>3762</v>
      </c>
      <c r="B731" s="678" t="s">
        <v>2494</v>
      </c>
      <c r="C731" s="678" t="s">
        <v>2676</v>
      </c>
      <c r="D731" s="679" t="s">
        <v>34</v>
      </c>
      <c r="E731" s="679" t="s">
        <v>2265</v>
      </c>
      <c r="F731" s="679" t="s">
        <v>3816</v>
      </c>
      <c r="G731" s="679" t="s">
        <v>302</v>
      </c>
      <c r="H731" s="679" t="s">
        <v>7145</v>
      </c>
      <c r="I731" s="678" t="s">
        <v>1100</v>
      </c>
    </row>
    <row r="732" spans="1:9" ht="38.25" customHeight="1" x14ac:dyDescent="0.25">
      <c r="A732" s="756" t="s">
        <v>3766</v>
      </c>
      <c r="B732" s="678" t="s">
        <v>2494</v>
      </c>
      <c r="C732" s="678" t="s">
        <v>2676</v>
      </c>
      <c r="D732" s="679" t="s">
        <v>34</v>
      </c>
      <c r="E732" s="679" t="s">
        <v>3819</v>
      </c>
      <c r="F732" s="679" t="s">
        <v>2522</v>
      </c>
      <c r="G732" s="679" t="s">
        <v>517</v>
      </c>
      <c r="H732" s="679" t="s">
        <v>7161</v>
      </c>
      <c r="I732" s="678" t="s">
        <v>1486</v>
      </c>
    </row>
    <row r="733" spans="1:9" ht="63.75" customHeight="1" x14ac:dyDescent="0.25">
      <c r="A733" s="756" t="s">
        <v>3771</v>
      </c>
      <c r="B733" s="678" t="s">
        <v>2494</v>
      </c>
      <c r="C733" s="678" t="s">
        <v>2494</v>
      </c>
      <c r="D733" s="679" t="s">
        <v>34</v>
      </c>
      <c r="E733" s="679" t="s">
        <v>492</v>
      </c>
      <c r="F733" s="679" t="s">
        <v>3822</v>
      </c>
      <c r="G733" s="679" t="s">
        <v>3823</v>
      </c>
      <c r="H733" s="679" t="s">
        <v>6749</v>
      </c>
      <c r="I733" s="678" t="s">
        <v>982</v>
      </c>
    </row>
    <row r="734" spans="1:9" ht="51" customHeight="1" x14ac:dyDescent="0.25">
      <c r="A734" s="756" t="s">
        <v>3778</v>
      </c>
      <c r="B734" s="678" t="s">
        <v>2494</v>
      </c>
      <c r="C734" s="678" t="s">
        <v>2676</v>
      </c>
      <c r="D734" s="679" t="s">
        <v>34</v>
      </c>
      <c r="E734" s="679" t="s">
        <v>1476</v>
      </c>
      <c r="F734" s="679" t="s">
        <v>3826</v>
      </c>
      <c r="G734" s="679" t="s">
        <v>3708</v>
      </c>
      <c r="H734" s="679" t="s">
        <v>6662</v>
      </c>
      <c r="I734" s="678" t="s">
        <v>1298</v>
      </c>
    </row>
    <row r="735" spans="1:9" ht="38.25" customHeight="1" x14ac:dyDescent="0.25">
      <c r="A735" s="756" t="s">
        <v>3784</v>
      </c>
      <c r="B735" s="678" t="s">
        <v>2494</v>
      </c>
      <c r="C735" s="678" t="s">
        <v>2676</v>
      </c>
      <c r="D735" s="679" t="s">
        <v>34</v>
      </c>
      <c r="E735" s="679" t="s">
        <v>3829</v>
      </c>
      <c r="F735" s="679" t="s">
        <v>3830</v>
      </c>
      <c r="G735" s="679" t="s">
        <v>3831</v>
      </c>
      <c r="H735" s="679" t="s">
        <v>6815</v>
      </c>
      <c r="I735" s="678" t="s">
        <v>1211</v>
      </c>
    </row>
    <row r="736" spans="1:9" ht="51" customHeight="1" x14ac:dyDescent="0.25">
      <c r="A736" s="756" t="s">
        <v>3788</v>
      </c>
      <c r="B736" s="678" t="s">
        <v>2494</v>
      </c>
      <c r="C736" s="678" t="s">
        <v>2676</v>
      </c>
      <c r="D736" s="679" t="s">
        <v>34</v>
      </c>
      <c r="E736" s="679" t="s">
        <v>629</v>
      </c>
      <c r="F736" s="679" t="s">
        <v>3833</v>
      </c>
      <c r="G736" s="679" t="s">
        <v>3834</v>
      </c>
      <c r="H736" s="679" t="s">
        <v>6729</v>
      </c>
      <c r="I736" s="678" t="s">
        <v>1367</v>
      </c>
    </row>
    <row r="737" spans="1:9" ht="63.75" customHeight="1" x14ac:dyDescent="0.25">
      <c r="A737" s="756" t="s">
        <v>3791</v>
      </c>
      <c r="B737" s="678" t="s">
        <v>2494</v>
      </c>
      <c r="C737" s="678" t="s">
        <v>2676</v>
      </c>
      <c r="D737" s="679" t="s">
        <v>34</v>
      </c>
      <c r="E737" s="679" t="s">
        <v>659</v>
      </c>
      <c r="F737" s="679" t="s">
        <v>3838</v>
      </c>
      <c r="G737" s="679" t="s">
        <v>3839</v>
      </c>
      <c r="H737" s="679" t="s">
        <v>6773</v>
      </c>
      <c r="I737" s="678" t="s">
        <v>954</v>
      </c>
    </row>
    <row r="738" spans="1:9" ht="63.75" customHeight="1" x14ac:dyDescent="0.25">
      <c r="A738" s="756" t="s">
        <v>3795</v>
      </c>
      <c r="B738" s="678" t="s">
        <v>2494</v>
      </c>
      <c r="C738" s="678" t="s">
        <v>2676</v>
      </c>
      <c r="D738" s="679" t="s">
        <v>34</v>
      </c>
      <c r="E738" s="679" t="s">
        <v>1203</v>
      </c>
      <c r="F738" s="679" t="s">
        <v>3841</v>
      </c>
      <c r="G738" s="679" t="s">
        <v>3485</v>
      </c>
      <c r="H738" s="679" t="s">
        <v>7077</v>
      </c>
      <c r="I738" s="678" t="s">
        <v>1143</v>
      </c>
    </row>
    <row r="739" spans="1:9" ht="38.25" customHeight="1" x14ac:dyDescent="0.25">
      <c r="A739" s="756" t="s">
        <v>3797</v>
      </c>
      <c r="B739" s="678" t="s">
        <v>2494</v>
      </c>
      <c r="C739" s="678" t="s">
        <v>2676</v>
      </c>
      <c r="D739" s="679" t="s">
        <v>34</v>
      </c>
      <c r="E739" s="679" t="s">
        <v>3843</v>
      </c>
      <c r="F739" s="679" t="s">
        <v>3844</v>
      </c>
      <c r="G739" s="679" t="s">
        <v>3061</v>
      </c>
      <c r="H739" s="679" t="s">
        <v>6839</v>
      </c>
      <c r="I739" s="678" t="s">
        <v>1100</v>
      </c>
    </row>
    <row r="740" spans="1:9" ht="25.5" customHeight="1" x14ac:dyDescent="0.25">
      <c r="A740" s="756" t="s">
        <v>3811</v>
      </c>
      <c r="B740" s="683" t="s">
        <v>2494</v>
      </c>
      <c r="C740" s="683" t="s">
        <v>2676</v>
      </c>
      <c r="D740" s="684" t="s">
        <v>34</v>
      </c>
      <c r="E740" s="684" t="s">
        <v>2289</v>
      </c>
      <c r="F740" s="684" t="s">
        <v>3853</v>
      </c>
      <c r="G740" s="684" t="s">
        <v>3854</v>
      </c>
      <c r="H740" s="679" t="s">
        <v>6657</v>
      </c>
      <c r="I740" s="683" t="s">
        <v>908</v>
      </c>
    </row>
    <row r="741" spans="1:9" ht="51" customHeight="1" x14ac:dyDescent="0.25">
      <c r="A741" s="756" t="s">
        <v>3818</v>
      </c>
      <c r="B741" s="683" t="s">
        <v>2494</v>
      </c>
      <c r="C741" s="683" t="s">
        <v>2676</v>
      </c>
      <c r="D741" s="684" t="s">
        <v>34</v>
      </c>
      <c r="E741" s="684" t="s">
        <v>1848</v>
      </c>
      <c r="F741" s="684" t="s">
        <v>3858</v>
      </c>
      <c r="G741" s="684" t="s">
        <v>3859</v>
      </c>
      <c r="H741" s="679" t="s">
        <v>7031</v>
      </c>
      <c r="I741" s="678" t="s">
        <v>6364</v>
      </c>
    </row>
    <row r="742" spans="1:9" s="681" customFormat="1" ht="25.5" customHeight="1" x14ac:dyDescent="0.25">
      <c r="A742" s="756" t="s">
        <v>3821</v>
      </c>
      <c r="B742" s="682" t="s">
        <v>3850</v>
      </c>
      <c r="C742" s="682" t="s">
        <v>3864</v>
      </c>
      <c r="D742" s="679" t="s">
        <v>32</v>
      </c>
      <c r="E742" s="679" t="s">
        <v>1605</v>
      </c>
      <c r="F742" s="679" t="s">
        <v>6405</v>
      </c>
      <c r="G742" s="679" t="s">
        <v>1607</v>
      </c>
      <c r="H742" s="679" t="s">
        <v>7284</v>
      </c>
      <c r="I742" s="678" t="s">
        <v>988</v>
      </c>
    </row>
    <row r="743" spans="1:9" s="681" customFormat="1" ht="25.5" customHeight="1" x14ac:dyDescent="0.25">
      <c r="A743" s="756" t="s">
        <v>3825</v>
      </c>
      <c r="B743" s="678" t="s">
        <v>2494</v>
      </c>
      <c r="C743" s="678" t="s">
        <v>2676</v>
      </c>
      <c r="D743" s="679" t="s">
        <v>34</v>
      </c>
      <c r="E743" s="679" t="s">
        <v>6403</v>
      </c>
      <c r="F743" s="679" t="s">
        <v>6407</v>
      </c>
      <c r="G743" s="679" t="s">
        <v>1758</v>
      </c>
      <c r="H743" s="679" t="s">
        <v>7135</v>
      </c>
      <c r="I743" s="678" t="s">
        <v>6364</v>
      </c>
    </row>
    <row r="744" spans="1:9" ht="63.75" customHeight="1" x14ac:dyDescent="0.25">
      <c r="A744" s="756" t="s">
        <v>3828</v>
      </c>
      <c r="B744" s="678" t="s">
        <v>2494</v>
      </c>
      <c r="C744" s="678" t="s">
        <v>2676</v>
      </c>
      <c r="D744" s="679" t="s">
        <v>34</v>
      </c>
      <c r="E744" s="679" t="s">
        <v>1737</v>
      </c>
      <c r="F744" s="679" t="s">
        <v>3867</v>
      </c>
      <c r="G744" s="679" t="s">
        <v>3868</v>
      </c>
      <c r="H744" s="679" t="s">
        <v>6978</v>
      </c>
      <c r="I744" s="678" t="s">
        <v>1561</v>
      </c>
    </row>
    <row r="745" spans="1:9" ht="51" customHeight="1" x14ac:dyDescent="0.25">
      <c r="A745" s="756" t="s">
        <v>3832</v>
      </c>
      <c r="B745" s="678" t="s">
        <v>2494</v>
      </c>
      <c r="C745" s="678" t="s">
        <v>2676</v>
      </c>
      <c r="D745" s="679" t="s">
        <v>34</v>
      </c>
      <c r="E745" s="679" t="s">
        <v>3871</v>
      </c>
      <c r="F745" s="679" t="s">
        <v>3872</v>
      </c>
      <c r="G745" s="679" t="s">
        <v>3873</v>
      </c>
      <c r="H745" s="679" t="s">
        <v>7285</v>
      </c>
      <c r="I745" s="678" t="s">
        <v>1100</v>
      </c>
    </row>
    <row r="746" spans="1:9" ht="51" customHeight="1" x14ac:dyDescent="0.25">
      <c r="A746" s="756" t="s">
        <v>3837</v>
      </c>
      <c r="B746" s="678" t="s">
        <v>2494</v>
      </c>
      <c r="C746" s="678" t="s">
        <v>2676</v>
      </c>
      <c r="D746" s="679" t="s">
        <v>34</v>
      </c>
      <c r="E746" s="679" t="s">
        <v>3875</v>
      </c>
      <c r="F746" s="679" t="s">
        <v>636</v>
      </c>
      <c r="G746" s="679" t="s">
        <v>3876</v>
      </c>
      <c r="H746" s="679" t="s">
        <v>6520</v>
      </c>
      <c r="I746" s="678" t="s">
        <v>1221</v>
      </c>
    </row>
    <row r="747" spans="1:9" ht="38.25" customHeight="1" x14ac:dyDescent="0.25">
      <c r="A747" s="756" t="s">
        <v>3840</v>
      </c>
      <c r="B747" s="678" t="s">
        <v>2494</v>
      </c>
      <c r="C747" s="678" t="s">
        <v>2676</v>
      </c>
      <c r="D747" s="679" t="s">
        <v>34</v>
      </c>
      <c r="E747" s="679" t="s">
        <v>3879</v>
      </c>
      <c r="F747" s="679" t="s">
        <v>3880</v>
      </c>
      <c r="G747" s="679" t="s">
        <v>2065</v>
      </c>
      <c r="H747" s="679" t="s">
        <v>6530</v>
      </c>
      <c r="I747" s="678" t="s">
        <v>6364</v>
      </c>
    </row>
    <row r="748" spans="1:9" ht="38.25" customHeight="1" x14ac:dyDescent="0.25">
      <c r="A748" s="756" t="s">
        <v>3842</v>
      </c>
      <c r="B748" s="678" t="s">
        <v>2494</v>
      </c>
      <c r="C748" s="678" t="s">
        <v>2676</v>
      </c>
      <c r="D748" s="679" t="s">
        <v>34</v>
      </c>
      <c r="E748" s="679" t="s">
        <v>205</v>
      </c>
      <c r="F748" s="679" t="s">
        <v>3882</v>
      </c>
      <c r="G748" s="679" t="s">
        <v>3883</v>
      </c>
      <c r="H748" s="679" t="s">
        <v>6627</v>
      </c>
      <c r="I748" s="678" t="s">
        <v>1228</v>
      </c>
    </row>
    <row r="749" spans="1:9" ht="51" customHeight="1" x14ac:dyDescent="0.25">
      <c r="A749" s="756" t="s">
        <v>3845</v>
      </c>
      <c r="B749" s="678" t="s">
        <v>2494</v>
      </c>
      <c r="C749" s="678" t="s">
        <v>2676</v>
      </c>
      <c r="D749" s="679" t="s">
        <v>34</v>
      </c>
      <c r="E749" s="679" t="s">
        <v>1975</v>
      </c>
      <c r="F749" s="679" t="s">
        <v>3888</v>
      </c>
      <c r="G749" s="679" t="s">
        <v>128</v>
      </c>
      <c r="H749" s="679" t="s">
        <v>6970</v>
      </c>
      <c r="I749" s="678" t="s">
        <v>1298</v>
      </c>
    </row>
    <row r="750" spans="1:9" ht="38.25" customHeight="1" x14ac:dyDescent="0.25">
      <c r="A750" s="756" t="s">
        <v>3849</v>
      </c>
      <c r="B750" s="678" t="s">
        <v>2494</v>
      </c>
      <c r="C750" s="678" t="s">
        <v>2676</v>
      </c>
      <c r="D750" s="679" t="s">
        <v>34</v>
      </c>
      <c r="E750" s="679" t="s">
        <v>128</v>
      </c>
      <c r="F750" s="679" t="s">
        <v>3890</v>
      </c>
      <c r="G750" s="679" t="s">
        <v>659</v>
      </c>
      <c r="H750" s="679" t="s">
        <v>7059</v>
      </c>
      <c r="I750" s="678" t="s">
        <v>1211</v>
      </c>
    </row>
    <row r="751" spans="1:9" ht="25.5" customHeight="1" x14ac:dyDescent="0.25">
      <c r="A751" s="756" t="s">
        <v>3852</v>
      </c>
      <c r="B751" s="687" t="s">
        <v>3894</v>
      </c>
      <c r="C751" s="687" t="s">
        <v>3894</v>
      </c>
      <c r="D751" s="688" t="s">
        <v>3895</v>
      </c>
      <c r="E751" s="688" t="s">
        <v>3896</v>
      </c>
      <c r="F751" s="688" t="s">
        <v>3897</v>
      </c>
      <c r="G751" s="688" t="s">
        <v>3898</v>
      </c>
      <c r="H751" s="679" t="s">
        <v>7286</v>
      </c>
      <c r="I751" s="689" t="s">
        <v>129</v>
      </c>
    </row>
    <row r="752" spans="1:9" ht="63.75" customHeight="1" x14ac:dyDescent="0.25">
      <c r="A752" s="756" t="s">
        <v>5758</v>
      </c>
      <c r="B752" s="682" t="s">
        <v>573</v>
      </c>
      <c r="C752" s="682" t="s">
        <v>3899</v>
      </c>
      <c r="D752" s="679" t="s">
        <v>32</v>
      </c>
      <c r="E752" s="680" t="s">
        <v>3900</v>
      </c>
      <c r="F752" s="680" t="s">
        <v>3901</v>
      </c>
      <c r="G752" s="680" t="s">
        <v>3902</v>
      </c>
      <c r="H752" s="679" t="s">
        <v>7287</v>
      </c>
      <c r="I752" s="682" t="s">
        <v>129</v>
      </c>
    </row>
    <row r="753" spans="1:9" s="681" customFormat="1" ht="25.5" customHeight="1" x14ac:dyDescent="0.25">
      <c r="A753" s="756" t="s">
        <v>3857</v>
      </c>
      <c r="B753" s="697" t="s">
        <v>3903</v>
      </c>
      <c r="C753" s="697" t="s">
        <v>3903</v>
      </c>
      <c r="D753" s="696" t="s">
        <v>32</v>
      </c>
      <c r="E753" s="698" t="s">
        <v>6409</v>
      </c>
      <c r="F753" s="698" t="s">
        <v>1681</v>
      </c>
      <c r="G753" s="698" t="s">
        <v>6410</v>
      </c>
      <c r="H753" s="679" t="s">
        <v>7288</v>
      </c>
      <c r="I753" s="697" t="s">
        <v>591</v>
      </c>
    </row>
    <row r="754" spans="1:9" s="681" customFormat="1" ht="76.5" customHeight="1" x14ac:dyDescent="0.25">
      <c r="A754" s="756" t="s">
        <v>3863</v>
      </c>
      <c r="B754" s="694" t="s">
        <v>3903</v>
      </c>
      <c r="C754" s="694" t="s">
        <v>3903</v>
      </c>
      <c r="D754" s="693" t="s">
        <v>32</v>
      </c>
      <c r="E754" s="695" t="s">
        <v>6397</v>
      </c>
      <c r="F754" s="695" t="s">
        <v>1019</v>
      </c>
      <c r="G754" s="695" t="s">
        <v>4493</v>
      </c>
      <c r="H754" s="679" t="s">
        <v>7289</v>
      </c>
      <c r="I754" s="692" t="s">
        <v>1143</v>
      </c>
    </row>
    <row r="755" spans="1:9" s="681" customFormat="1" ht="25.5" customHeight="1" x14ac:dyDescent="0.25">
      <c r="A755" s="756" t="s">
        <v>3866</v>
      </c>
      <c r="B755" s="682" t="s">
        <v>3903</v>
      </c>
      <c r="C755" s="682" t="s">
        <v>3903</v>
      </c>
      <c r="D755" s="679" t="s">
        <v>32</v>
      </c>
      <c r="E755" s="680" t="s">
        <v>6404</v>
      </c>
      <c r="F755" s="680" t="s">
        <v>6406</v>
      </c>
      <c r="G755" s="680" t="s">
        <v>6412</v>
      </c>
      <c r="H755" s="679" t="s">
        <v>7290</v>
      </c>
      <c r="I755" s="682" t="s">
        <v>591</v>
      </c>
    </row>
    <row r="756" spans="1:9" ht="51" customHeight="1" x14ac:dyDescent="0.25">
      <c r="A756" s="756" t="s">
        <v>3870</v>
      </c>
      <c r="B756" s="683" t="s">
        <v>2494</v>
      </c>
      <c r="C756" s="683" t="s">
        <v>2676</v>
      </c>
      <c r="D756" s="690" t="s">
        <v>34</v>
      </c>
      <c r="E756" s="684" t="s">
        <v>3904</v>
      </c>
      <c r="F756" s="684" t="s">
        <v>3905</v>
      </c>
      <c r="G756" s="684" t="s">
        <v>3906</v>
      </c>
      <c r="H756" s="679" t="s">
        <v>6699</v>
      </c>
      <c r="I756" s="691" t="s">
        <v>988</v>
      </c>
    </row>
    <row r="757" spans="1:9" s="681" customFormat="1" ht="25.5" customHeight="1" x14ac:dyDescent="0.25">
      <c r="A757" s="756" t="s">
        <v>3874</v>
      </c>
      <c r="B757" s="682" t="s">
        <v>3850</v>
      </c>
      <c r="C757" s="678" t="s">
        <v>3851</v>
      </c>
      <c r="D757" s="679" t="s">
        <v>32</v>
      </c>
      <c r="E757" s="680" t="s">
        <v>6413</v>
      </c>
      <c r="F757" s="680" t="s">
        <v>6414</v>
      </c>
      <c r="G757" s="680" t="s">
        <v>284</v>
      </c>
      <c r="H757" s="679" t="s">
        <v>7291</v>
      </c>
      <c r="I757" s="682" t="s">
        <v>591</v>
      </c>
    </row>
    <row r="758" spans="1:9" s="681" customFormat="1" ht="63.75" customHeight="1" x14ac:dyDescent="0.25">
      <c r="A758" s="756" t="s">
        <v>3878</v>
      </c>
      <c r="B758" s="683" t="s">
        <v>2494</v>
      </c>
      <c r="C758" s="683" t="s">
        <v>2676</v>
      </c>
      <c r="D758" s="684" t="s">
        <v>34</v>
      </c>
      <c r="E758" s="684" t="s">
        <v>126</v>
      </c>
      <c r="F758" s="684" t="s">
        <v>550</v>
      </c>
      <c r="G758" s="684" t="s">
        <v>551</v>
      </c>
      <c r="H758" s="679" t="s">
        <v>6511</v>
      </c>
      <c r="I758" s="683" t="s">
        <v>604</v>
      </c>
    </row>
    <row r="759" spans="1:9" ht="25.5" customHeight="1" x14ac:dyDescent="0.25">
      <c r="A759" s="756" t="s">
        <v>3887</v>
      </c>
      <c r="B759" s="683" t="s">
        <v>2494</v>
      </c>
      <c r="C759" s="683" t="s">
        <v>2676</v>
      </c>
      <c r="D759" s="684" t="s">
        <v>34</v>
      </c>
      <c r="E759" s="684" t="s">
        <v>483</v>
      </c>
      <c r="F759" s="684" t="s">
        <v>3907</v>
      </c>
      <c r="G759" s="684" t="s">
        <v>3908</v>
      </c>
      <c r="H759" s="679" t="s">
        <v>6848</v>
      </c>
      <c r="I759" s="691" t="s">
        <v>908</v>
      </c>
    </row>
    <row r="760" spans="1:9" s="681" customFormat="1" ht="25.5" customHeight="1" x14ac:dyDescent="0.25">
      <c r="A760" s="756" t="s">
        <v>3889</v>
      </c>
      <c r="B760" s="682" t="s">
        <v>3850</v>
      </c>
      <c r="C760" s="678" t="s">
        <v>3851</v>
      </c>
      <c r="D760" s="679" t="s">
        <v>32</v>
      </c>
      <c r="E760" s="679" t="s">
        <v>6400</v>
      </c>
      <c r="F760" s="679" t="s">
        <v>6401</v>
      </c>
      <c r="G760" s="679" t="s">
        <v>6402</v>
      </c>
      <c r="H760" s="679" t="s">
        <v>7292</v>
      </c>
      <c r="I760" s="682" t="s">
        <v>1380</v>
      </c>
    </row>
    <row r="761" spans="1:9" s="681" customFormat="1" ht="25.5" customHeight="1" x14ac:dyDescent="0.25">
      <c r="A761" s="757" t="s">
        <v>3893</v>
      </c>
      <c r="B761" s="691" t="s">
        <v>3903</v>
      </c>
      <c r="C761" s="691" t="s">
        <v>3903</v>
      </c>
      <c r="D761" s="684" t="s">
        <v>32</v>
      </c>
      <c r="E761" s="686" t="s">
        <v>4235</v>
      </c>
      <c r="F761" s="686" t="s">
        <v>6398</v>
      </c>
      <c r="G761" s="686" t="s">
        <v>6399</v>
      </c>
      <c r="H761" s="679" t="s">
        <v>7293</v>
      </c>
      <c r="I761" s="691" t="s">
        <v>183</v>
      </c>
    </row>
    <row r="762" spans="1:9" ht="15.75" customHeight="1" x14ac:dyDescent="0.25">
      <c r="A762" s="85"/>
      <c r="B762" s="85"/>
      <c r="C762" s="45"/>
      <c r="D762" s="45"/>
      <c r="E762" s="45"/>
      <c r="F762" s="45"/>
      <c r="G762" s="45"/>
      <c r="H762" s="45"/>
      <c r="I762" s="45"/>
    </row>
    <row r="763" spans="1:9" ht="15.75" customHeight="1" x14ac:dyDescent="0.25">
      <c r="A763" s="85"/>
      <c r="B763" s="85"/>
      <c r="C763" s="45"/>
      <c r="D763" s="45"/>
      <c r="E763" s="45"/>
      <c r="F763" s="45"/>
      <c r="G763" s="45"/>
      <c r="H763" s="45"/>
      <c r="I763" s="86"/>
    </row>
    <row r="764" spans="1:9" ht="15.75" customHeight="1" x14ac:dyDescent="0.25">
      <c r="A764" s="85"/>
      <c r="B764" s="85"/>
      <c r="C764" s="45"/>
      <c r="D764" s="45"/>
      <c r="E764" s="45"/>
      <c r="F764" s="45"/>
      <c r="G764" s="45"/>
      <c r="H764" s="45"/>
      <c r="I764" s="27"/>
    </row>
    <row r="765" spans="1:9" ht="15.75" customHeight="1" x14ac:dyDescent="0.25">
      <c r="A765" s="45"/>
      <c r="B765" s="27"/>
      <c r="C765" s="27"/>
      <c r="D765" s="45"/>
      <c r="E765" s="45"/>
      <c r="F765" s="45"/>
      <c r="G765" s="45"/>
      <c r="H765" s="45"/>
      <c r="I765" s="27"/>
    </row>
    <row r="766" spans="1:9" ht="15.75" customHeight="1" x14ac:dyDescent="0.25">
      <c r="A766" s="45"/>
      <c r="B766" s="86"/>
      <c r="C766" s="86"/>
      <c r="D766" s="45"/>
      <c r="E766" s="45"/>
      <c r="F766" s="45"/>
      <c r="G766" s="45"/>
      <c r="H766" s="45"/>
      <c r="I766" s="45"/>
    </row>
    <row r="767" spans="1:9" ht="15.75" customHeight="1" x14ac:dyDescent="0.25">
      <c r="A767" s="45"/>
      <c r="B767" s="86"/>
      <c r="C767" s="86"/>
      <c r="D767" s="45"/>
      <c r="E767" s="45"/>
      <c r="F767" s="45"/>
      <c r="G767" s="45"/>
      <c r="H767" s="45"/>
      <c r="I767" s="27"/>
    </row>
    <row r="768" spans="1:9" ht="15.75" customHeight="1" x14ac:dyDescent="0.25">
      <c r="A768" s="45"/>
      <c r="B768" s="87"/>
      <c r="C768" s="87"/>
      <c r="D768" s="45"/>
      <c r="E768" s="45"/>
      <c r="F768" s="45"/>
      <c r="G768" s="45"/>
      <c r="H768" s="45"/>
      <c r="I768" s="45"/>
    </row>
    <row r="769" spans="1:9" ht="15.75" customHeight="1" x14ac:dyDescent="0.25">
      <c r="A769" s="45"/>
      <c r="B769" s="27"/>
      <c r="C769" s="27"/>
      <c r="D769" s="45"/>
      <c r="E769" s="45"/>
      <c r="F769" s="45"/>
      <c r="G769" s="45"/>
      <c r="H769" s="45"/>
      <c r="I769" s="27"/>
    </row>
    <row r="770" spans="1:9" ht="15.75" customHeight="1" x14ac:dyDescent="0.25">
      <c r="A770" s="45"/>
      <c r="B770" s="27"/>
      <c r="C770" s="86"/>
      <c r="D770" s="45"/>
      <c r="E770" s="45"/>
      <c r="F770" s="45"/>
      <c r="G770" s="45"/>
      <c r="H770" s="45"/>
      <c r="I770" s="86"/>
    </row>
    <row r="771" spans="1:9" ht="15.75" customHeight="1" x14ac:dyDescent="0.25">
      <c r="A771" s="45"/>
      <c r="B771" s="27"/>
      <c r="C771" s="27"/>
      <c r="D771" s="45"/>
      <c r="E771" s="45"/>
      <c r="F771" s="45"/>
      <c r="G771" s="45"/>
      <c r="H771" s="45"/>
      <c r="I771" s="86"/>
    </row>
    <row r="772" spans="1:9" ht="15.75" customHeight="1" x14ac:dyDescent="0.25">
      <c r="A772" s="45"/>
      <c r="B772" s="27"/>
      <c r="C772" s="27"/>
      <c r="D772" s="45"/>
      <c r="E772" s="45"/>
      <c r="F772" s="45"/>
      <c r="G772" s="45"/>
      <c r="H772" s="45"/>
      <c r="I772" s="27"/>
    </row>
    <row r="773" spans="1:9" ht="15.75" customHeight="1" x14ac:dyDescent="0.25">
      <c r="A773" s="45"/>
      <c r="B773" s="27"/>
      <c r="C773" s="27"/>
      <c r="D773" s="45"/>
      <c r="E773" s="45"/>
      <c r="F773" s="45"/>
      <c r="G773" s="45"/>
      <c r="H773" s="45"/>
      <c r="I773" s="27"/>
    </row>
    <row r="774" spans="1:9" ht="15.75" customHeight="1" x14ac:dyDescent="0.25">
      <c r="A774" s="45"/>
      <c r="B774" s="45"/>
      <c r="C774" s="45"/>
      <c r="D774" s="45"/>
      <c r="E774" s="45"/>
      <c r="F774" s="45"/>
      <c r="G774" s="45"/>
      <c r="H774" s="45"/>
      <c r="I774" s="27"/>
    </row>
    <row r="775" spans="1:9" ht="15.75" customHeight="1" x14ac:dyDescent="0.25">
      <c r="A775" s="45"/>
      <c r="B775" s="45"/>
      <c r="C775" s="45"/>
      <c r="D775" s="45"/>
      <c r="E775" s="45"/>
      <c r="F775" s="45"/>
      <c r="G775" s="45"/>
      <c r="H775" s="45"/>
      <c r="I775" s="27"/>
    </row>
    <row r="776" spans="1:9" ht="15.75" customHeight="1" x14ac:dyDescent="0.25">
      <c r="A776" s="45"/>
      <c r="B776" s="45"/>
      <c r="C776" s="45"/>
      <c r="D776" s="45"/>
      <c r="E776" s="45"/>
      <c r="F776" s="45"/>
      <c r="G776" s="45"/>
      <c r="H776" s="45"/>
      <c r="I776" s="27"/>
    </row>
    <row r="777" spans="1:9" ht="15.75" customHeight="1" x14ac:dyDescent="0.25">
      <c r="A777" s="45"/>
      <c r="B777" s="45"/>
      <c r="C777" s="45"/>
      <c r="D777" s="45"/>
      <c r="E777" s="45"/>
      <c r="F777" s="45"/>
      <c r="G777" s="45"/>
      <c r="H777" s="45"/>
      <c r="I777" s="45"/>
    </row>
    <row r="778" spans="1:9" ht="15.75" customHeight="1" x14ac:dyDescent="0.25">
      <c r="A778" s="45"/>
      <c r="B778" s="45"/>
      <c r="C778" s="45"/>
      <c r="D778" s="45"/>
      <c r="E778" s="45"/>
      <c r="F778" s="45"/>
      <c r="G778" s="45"/>
      <c r="H778" s="45"/>
      <c r="I778" s="45"/>
    </row>
    <row r="779" spans="1:9" ht="15.75" customHeight="1" x14ac:dyDescent="0.25">
      <c r="A779" s="45"/>
      <c r="B779" s="45"/>
      <c r="C779" s="45"/>
      <c r="D779" s="45"/>
      <c r="E779" s="45"/>
      <c r="F779" s="45"/>
      <c r="G779" s="45"/>
      <c r="H779" s="45"/>
      <c r="I779" s="45"/>
    </row>
    <row r="780" spans="1:9" ht="15.75" customHeight="1" x14ac:dyDescent="0.25">
      <c r="A780" s="45"/>
      <c r="B780" s="45"/>
      <c r="C780" s="45"/>
      <c r="D780" s="45"/>
      <c r="E780" s="45"/>
      <c r="F780" s="45"/>
      <c r="G780" s="45"/>
      <c r="H780" s="45"/>
      <c r="I780" s="45"/>
    </row>
    <row r="781" spans="1:9" ht="15.75" customHeight="1" x14ac:dyDescent="0.25">
      <c r="A781" s="45"/>
      <c r="B781" s="45"/>
      <c r="C781" s="45"/>
      <c r="D781" s="45"/>
      <c r="E781" s="45"/>
      <c r="F781" s="45"/>
      <c r="G781" s="45"/>
      <c r="H781" s="45"/>
      <c r="I781" s="45"/>
    </row>
    <row r="782" spans="1:9" ht="15.75" customHeight="1" x14ac:dyDescent="0.25">
      <c r="A782" s="45"/>
      <c r="B782" s="45"/>
      <c r="C782" s="45"/>
      <c r="D782" s="45"/>
      <c r="E782" s="45"/>
      <c r="F782" s="45"/>
      <c r="G782" s="45"/>
      <c r="H782" s="45"/>
      <c r="I782" s="45"/>
    </row>
    <row r="783" spans="1:9" ht="15.75" customHeight="1" x14ac:dyDescent="0.25">
      <c r="A783" s="45"/>
      <c r="B783" s="45"/>
      <c r="C783" s="45"/>
      <c r="D783" s="45"/>
      <c r="E783" s="45"/>
      <c r="F783" s="45"/>
      <c r="G783" s="45"/>
      <c r="H783" s="45"/>
      <c r="I783" s="45"/>
    </row>
    <row r="784" spans="1:9" ht="15.75" customHeight="1" x14ac:dyDescent="0.25">
      <c r="A784" s="45"/>
      <c r="B784" s="45"/>
      <c r="C784" s="45"/>
      <c r="D784" s="45"/>
      <c r="E784" s="45"/>
      <c r="F784" s="45"/>
      <c r="G784" s="45"/>
      <c r="H784" s="45"/>
      <c r="I784" s="45"/>
    </row>
    <row r="785" spans="1:9" ht="15.75" customHeight="1" x14ac:dyDescent="0.25">
      <c r="A785" s="45"/>
      <c r="B785" s="45"/>
      <c r="C785" s="45"/>
      <c r="D785" s="45"/>
      <c r="E785" s="45"/>
      <c r="F785" s="45"/>
      <c r="G785" s="45"/>
      <c r="H785" s="45"/>
      <c r="I785" s="45"/>
    </row>
    <row r="786" spans="1:9" ht="15.75" customHeight="1" x14ac:dyDescent="0.25">
      <c r="A786" s="45"/>
      <c r="B786" s="45"/>
      <c r="C786" s="45"/>
      <c r="D786" s="45"/>
      <c r="E786" s="45"/>
      <c r="F786" s="45"/>
      <c r="G786" s="45"/>
      <c r="H786" s="45"/>
      <c r="I786" s="45"/>
    </row>
    <row r="787" spans="1:9" ht="15.75" customHeight="1" x14ac:dyDescent="0.25">
      <c r="A787" s="45"/>
      <c r="B787" s="45"/>
      <c r="C787" s="45"/>
      <c r="D787" s="45"/>
      <c r="E787" s="45"/>
      <c r="F787" s="45"/>
      <c r="G787" s="45"/>
      <c r="H787" s="45"/>
      <c r="I787" s="45"/>
    </row>
    <row r="788" spans="1:9" ht="15.75" customHeight="1" x14ac:dyDescent="0.25">
      <c r="A788" s="45"/>
      <c r="B788" s="45"/>
      <c r="C788" s="45"/>
      <c r="D788" s="45"/>
      <c r="E788" s="45"/>
      <c r="F788" s="45"/>
      <c r="G788" s="45"/>
      <c r="H788" s="45"/>
      <c r="I788" s="45"/>
    </row>
    <row r="789" spans="1:9" ht="15.75" customHeight="1" x14ac:dyDescent="0.25">
      <c r="A789" s="45"/>
      <c r="B789" s="45"/>
      <c r="C789" s="45"/>
      <c r="D789" s="45"/>
      <c r="E789" s="45"/>
      <c r="F789" s="45"/>
      <c r="G789" s="45"/>
      <c r="H789" s="45"/>
      <c r="I789" s="45"/>
    </row>
    <row r="790" spans="1:9" ht="15.75" customHeight="1" x14ac:dyDescent="0.25">
      <c r="A790" s="45"/>
      <c r="B790" s="45"/>
      <c r="C790" s="45"/>
      <c r="D790" s="45"/>
      <c r="E790" s="45"/>
      <c r="F790" s="45"/>
      <c r="G790" s="45"/>
      <c r="H790" s="45"/>
      <c r="I790" s="45"/>
    </row>
    <row r="791" spans="1:9" ht="15.75" customHeight="1" x14ac:dyDescent="0.25">
      <c r="A791" s="45"/>
      <c r="B791" s="45"/>
      <c r="C791" s="45"/>
      <c r="D791" s="45"/>
      <c r="E791" s="45"/>
      <c r="F791" s="45"/>
      <c r="G791" s="45"/>
      <c r="H791" s="45"/>
      <c r="I791" s="45"/>
    </row>
    <row r="792" spans="1:9" ht="15.75" customHeight="1" x14ac:dyDescent="0.25">
      <c r="A792" s="45"/>
      <c r="B792" s="45"/>
      <c r="C792" s="45"/>
      <c r="D792" s="45"/>
      <c r="E792" s="45"/>
      <c r="F792" s="45"/>
      <c r="G792" s="45"/>
      <c r="H792" s="45"/>
      <c r="I792" s="45"/>
    </row>
    <row r="793" spans="1:9" ht="15.75" customHeight="1" x14ac:dyDescent="0.25">
      <c r="A793" s="45"/>
      <c r="B793" s="45"/>
      <c r="C793" s="45"/>
      <c r="D793" s="45"/>
      <c r="E793" s="45"/>
      <c r="F793" s="45"/>
      <c r="G793" s="45"/>
      <c r="H793" s="45"/>
      <c r="I793" s="45"/>
    </row>
    <row r="794" spans="1:9" ht="15.75" customHeight="1" x14ac:dyDescent="0.25">
      <c r="A794" s="45"/>
      <c r="B794" s="45"/>
      <c r="C794" s="45"/>
      <c r="D794" s="45"/>
      <c r="E794" s="45"/>
      <c r="F794" s="45"/>
      <c r="G794" s="45"/>
      <c r="H794" s="45"/>
      <c r="I794" s="45"/>
    </row>
    <row r="795" spans="1:9" ht="15.75" customHeight="1" x14ac:dyDescent="0.25">
      <c r="A795" s="45"/>
      <c r="B795" s="45"/>
      <c r="C795" s="45"/>
      <c r="D795" s="45"/>
      <c r="E795" s="45"/>
      <c r="F795" s="45"/>
      <c r="G795" s="45"/>
      <c r="H795" s="45"/>
      <c r="I795" s="45"/>
    </row>
    <row r="796" spans="1:9" ht="15.75" customHeight="1" x14ac:dyDescent="0.25">
      <c r="A796" s="45"/>
      <c r="B796" s="45"/>
      <c r="C796" s="45"/>
      <c r="D796" s="45"/>
      <c r="E796" s="45"/>
      <c r="F796" s="45"/>
      <c r="G796" s="45"/>
      <c r="H796" s="45"/>
      <c r="I796" s="45"/>
    </row>
    <row r="797" spans="1:9" ht="15.75" customHeight="1" x14ac:dyDescent="0.25">
      <c r="A797" s="45"/>
      <c r="B797" s="45"/>
      <c r="C797" s="45"/>
      <c r="D797" s="45"/>
      <c r="E797" s="45"/>
      <c r="F797" s="45"/>
      <c r="G797" s="45"/>
      <c r="H797" s="45"/>
      <c r="I797" s="45"/>
    </row>
    <row r="798" spans="1:9" ht="15.75" customHeight="1" x14ac:dyDescent="0.25">
      <c r="A798" s="45"/>
      <c r="B798" s="45"/>
      <c r="C798" s="45"/>
      <c r="D798" s="45"/>
      <c r="E798" s="45"/>
      <c r="F798" s="45"/>
      <c r="G798" s="45"/>
      <c r="H798" s="45"/>
      <c r="I798" s="45"/>
    </row>
    <row r="799" spans="1:9" ht="15.75" customHeight="1" x14ac:dyDescent="0.25">
      <c r="A799" s="45"/>
      <c r="B799" s="45"/>
      <c r="C799" s="45"/>
      <c r="D799" s="45"/>
      <c r="E799" s="45"/>
      <c r="F799" s="45"/>
      <c r="G799" s="45"/>
      <c r="H799" s="45"/>
      <c r="I799" s="45"/>
    </row>
    <row r="800" spans="1:9" ht="15.75" customHeight="1" x14ac:dyDescent="0.25">
      <c r="A800" s="45"/>
      <c r="B800" s="45"/>
      <c r="C800" s="45"/>
      <c r="D800" s="45"/>
      <c r="E800" s="45"/>
      <c r="F800" s="45"/>
      <c r="G800" s="45"/>
      <c r="H800" s="45"/>
      <c r="I800" s="45"/>
    </row>
    <row r="801" spans="1:9" ht="15.75" customHeight="1" x14ac:dyDescent="0.25">
      <c r="A801" s="45"/>
      <c r="B801" s="45"/>
      <c r="C801" s="45"/>
      <c r="D801" s="45"/>
      <c r="E801" s="45"/>
      <c r="F801" s="45"/>
      <c r="G801" s="45"/>
      <c r="H801" s="45"/>
      <c r="I801" s="45"/>
    </row>
    <row r="802" spans="1:9" ht="15.75" customHeight="1" x14ac:dyDescent="0.25">
      <c r="A802" s="45"/>
      <c r="B802" s="45"/>
      <c r="C802" s="45"/>
      <c r="D802" s="45"/>
      <c r="E802" s="45"/>
      <c r="F802" s="45"/>
      <c r="G802" s="45"/>
      <c r="H802" s="45"/>
      <c r="I802" s="45"/>
    </row>
    <row r="803" spans="1:9" ht="15.75" customHeight="1" x14ac:dyDescent="0.25">
      <c r="A803" s="45"/>
      <c r="B803" s="45"/>
      <c r="C803" s="45"/>
      <c r="D803" s="45"/>
      <c r="E803" s="45"/>
      <c r="F803" s="45"/>
      <c r="G803" s="45"/>
      <c r="H803" s="45"/>
      <c r="I803" s="45"/>
    </row>
    <row r="804" spans="1:9" ht="15.75" customHeight="1" x14ac:dyDescent="0.25">
      <c r="A804" s="45"/>
      <c r="B804" s="45"/>
      <c r="C804" s="45"/>
      <c r="D804" s="45"/>
      <c r="E804" s="45"/>
      <c r="F804" s="45"/>
      <c r="G804" s="45"/>
      <c r="H804" s="45"/>
      <c r="I804" s="45"/>
    </row>
    <row r="805" spans="1:9" ht="15.75" customHeight="1" x14ac:dyDescent="0.25">
      <c r="A805" s="45"/>
      <c r="B805" s="45"/>
      <c r="C805" s="45"/>
      <c r="D805" s="45"/>
      <c r="E805" s="45"/>
      <c r="F805" s="45"/>
      <c r="G805" s="45"/>
      <c r="H805" s="45"/>
      <c r="I805" s="45"/>
    </row>
    <row r="806" spans="1:9" ht="15.75" customHeight="1" x14ac:dyDescent="0.25">
      <c r="A806" s="45"/>
      <c r="B806" s="45"/>
      <c r="C806" s="45"/>
      <c r="D806" s="45"/>
      <c r="E806" s="45"/>
      <c r="F806" s="45"/>
      <c r="G806" s="45"/>
      <c r="H806" s="45"/>
      <c r="I806" s="45"/>
    </row>
    <row r="807" spans="1:9" ht="15.75" customHeight="1" x14ac:dyDescent="0.25">
      <c r="A807" s="45"/>
      <c r="B807" s="45"/>
      <c r="C807" s="45"/>
      <c r="D807" s="45"/>
      <c r="E807" s="45"/>
      <c r="F807" s="45"/>
      <c r="G807" s="45"/>
      <c r="H807" s="45"/>
      <c r="I807" s="45"/>
    </row>
    <row r="808" spans="1:9" ht="15.75" customHeight="1" x14ac:dyDescent="0.25">
      <c r="A808" s="45"/>
      <c r="B808" s="45"/>
      <c r="C808" s="45"/>
      <c r="D808" s="45"/>
      <c r="E808" s="45"/>
      <c r="F808" s="45"/>
      <c r="G808" s="45"/>
      <c r="H808" s="45"/>
      <c r="I808" s="45"/>
    </row>
    <row r="809" spans="1:9" ht="15.75" customHeight="1" x14ac:dyDescent="0.25">
      <c r="A809" s="45"/>
      <c r="B809" s="45"/>
      <c r="C809" s="45"/>
      <c r="D809" s="45"/>
      <c r="E809" s="45"/>
      <c r="F809" s="45"/>
      <c r="G809" s="45"/>
      <c r="H809" s="45"/>
      <c r="I809" s="45"/>
    </row>
    <row r="810" spans="1:9" ht="15.75" customHeight="1" x14ac:dyDescent="0.25">
      <c r="A810" s="45"/>
      <c r="B810" s="45"/>
      <c r="C810" s="45"/>
      <c r="D810" s="45"/>
      <c r="E810" s="45"/>
      <c r="F810" s="45"/>
      <c r="G810" s="45"/>
      <c r="H810" s="45"/>
      <c r="I810" s="45"/>
    </row>
    <row r="811" spans="1:9" ht="15.75" customHeight="1" x14ac:dyDescent="0.25">
      <c r="A811" s="45"/>
      <c r="B811" s="45"/>
      <c r="C811" s="45"/>
      <c r="D811" s="45"/>
      <c r="E811" s="45"/>
      <c r="F811" s="45"/>
      <c r="G811" s="45"/>
      <c r="H811" s="45"/>
      <c r="I811" s="45"/>
    </row>
    <row r="812" spans="1:9" ht="15.75" customHeight="1" x14ac:dyDescent="0.25">
      <c r="A812" s="45"/>
      <c r="B812" s="45"/>
      <c r="C812" s="45"/>
      <c r="D812" s="45"/>
      <c r="E812" s="45"/>
      <c r="F812" s="45"/>
      <c r="G812" s="45"/>
      <c r="H812" s="45"/>
      <c r="I812" s="45"/>
    </row>
    <row r="813" spans="1:9" ht="15.75" customHeight="1" x14ac:dyDescent="0.25">
      <c r="A813" s="45"/>
      <c r="B813" s="45"/>
      <c r="C813" s="45"/>
      <c r="D813" s="45"/>
      <c r="E813" s="45"/>
      <c r="F813" s="45"/>
      <c r="G813" s="45"/>
      <c r="H813" s="45"/>
      <c r="I813" s="45"/>
    </row>
    <row r="814" spans="1:9" ht="15.75" customHeight="1" x14ac:dyDescent="0.25">
      <c r="A814" s="45"/>
      <c r="B814" s="45"/>
      <c r="C814" s="45"/>
      <c r="D814" s="45"/>
      <c r="E814" s="45"/>
      <c r="F814" s="45"/>
      <c r="G814" s="45"/>
      <c r="H814" s="45"/>
      <c r="I814" s="45"/>
    </row>
    <row r="815" spans="1:9" ht="15.75" customHeight="1" x14ac:dyDescent="0.25">
      <c r="A815" s="45"/>
      <c r="B815" s="45"/>
      <c r="C815" s="45"/>
      <c r="D815" s="45"/>
      <c r="E815" s="45"/>
      <c r="F815" s="45"/>
      <c r="G815" s="45"/>
      <c r="H815" s="45"/>
      <c r="I815" s="45"/>
    </row>
    <row r="816" spans="1:9" ht="15.75" customHeight="1" x14ac:dyDescent="0.25">
      <c r="A816" s="45"/>
      <c r="B816" s="45"/>
      <c r="C816" s="45"/>
      <c r="D816" s="45"/>
      <c r="E816" s="45"/>
      <c r="F816" s="45"/>
      <c r="G816" s="45"/>
      <c r="H816" s="45"/>
      <c r="I816" s="45"/>
    </row>
    <row r="817" spans="1:9" ht="15.75" customHeight="1" x14ac:dyDescent="0.25">
      <c r="A817" s="45"/>
      <c r="B817" s="45"/>
      <c r="C817" s="45"/>
      <c r="D817" s="45"/>
      <c r="E817" s="45"/>
      <c r="F817" s="45"/>
      <c r="G817" s="45"/>
      <c r="H817" s="45"/>
      <c r="I817" s="45"/>
    </row>
    <row r="818" spans="1:9" ht="15.75" customHeight="1" x14ac:dyDescent="0.25">
      <c r="A818" s="45"/>
      <c r="B818" s="45"/>
      <c r="C818" s="45"/>
      <c r="D818" s="45"/>
      <c r="E818" s="45"/>
      <c r="F818" s="45"/>
      <c r="G818" s="45"/>
      <c r="H818" s="45"/>
      <c r="I818" s="45"/>
    </row>
    <row r="819" spans="1:9" ht="15.75" customHeight="1" x14ac:dyDescent="0.25">
      <c r="A819" s="45"/>
      <c r="B819" s="45"/>
      <c r="C819" s="45"/>
      <c r="D819" s="45"/>
      <c r="E819" s="45"/>
      <c r="F819" s="45"/>
      <c r="G819" s="45"/>
      <c r="H819" s="45"/>
      <c r="I819" s="45"/>
    </row>
    <row r="820" spans="1:9" ht="15.75" customHeight="1" x14ac:dyDescent="0.25">
      <c r="A820" s="45"/>
      <c r="B820" s="45"/>
      <c r="C820" s="45"/>
      <c r="D820" s="45"/>
      <c r="E820" s="45"/>
      <c r="F820" s="45"/>
      <c r="G820" s="45"/>
      <c r="H820" s="45"/>
      <c r="I820" s="45"/>
    </row>
    <row r="821" spans="1:9" ht="15.75" customHeight="1" x14ac:dyDescent="0.25">
      <c r="A821" s="45"/>
      <c r="B821" s="45"/>
      <c r="C821" s="45"/>
      <c r="D821" s="45"/>
      <c r="E821" s="45"/>
      <c r="F821" s="45"/>
      <c r="G821" s="45"/>
      <c r="H821" s="45"/>
      <c r="I821" s="45"/>
    </row>
    <row r="822" spans="1:9" ht="15.75" customHeight="1" x14ac:dyDescent="0.25">
      <c r="A822" s="45"/>
      <c r="B822" s="45"/>
      <c r="C822" s="45"/>
      <c r="D822" s="45"/>
      <c r="E822" s="45"/>
      <c r="F822" s="45"/>
      <c r="G822" s="45"/>
      <c r="H822" s="45"/>
      <c r="I822" s="45"/>
    </row>
    <row r="823" spans="1:9" ht="15.75" customHeight="1" x14ac:dyDescent="0.25">
      <c r="A823" s="45"/>
      <c r="B823" s="45"/>
      <c r="C823" s="45"/>
      <c r="D823" s="45"/>
      <c r="E823" s="45"/>
      <c r="F823" s="45"/>
      <c r="G823" s="45"/>
      <c r="H823" s="45"/>
      <c r="I823" s="45"/>
    </row>
    <row r="824" spans="1:9" ht="15.75" customHeight="1" x14ac:dyDescent="0.25">
      <c r="A824" s="45"/>
      <c r="B824" s="45"/>
      <c r="C824" s="45"/>
      <c r="D824" s="45"/>
      <c r="E824" s="45"/>
      <c r="F824" s="45"/>
      <c r="G824" s="45"/>
      <c r="H824" s="45"/>
      <c r="I824" s="45"/>
    </row>
    <row r="825" spans="1:9" ht="15.75" customHeight="1" x14ac:dyDescent="0.25">
      <c r="A825" s="45"/>
      <c r="B825" s="45"/>
      <c r="C825" s="45"/>
      <c r="D825" s="45"/>
      <c r="E825" s="45"/>
      <c r="F825" s="45"/>
      <c r="G825" s="45"/>
      <c r="H825" s="45"/>
      <c r="I825" s="45"/>
    </row>
    <row r="826" spans="1:9" ht="15.75" customHeight="1" x14ac:dyDescent="0.25">
      <c r="A826" s="45"/>
      <c r="B826" s="45"/>
      <c r="C826" s="45"/>
      <c r="D826" s="45"/>
      <c r="E826" s="45"/>
      <c r="F826" s="45"/>
      <c r="G826" s="45"/>
      <c r="H826" s="45"/>
      <c r="I826" s="45"/>
    </row>
    <row r="827" spans="1:9" ht="15.75" customHeight="1" x14ac:dyDescent="0.25">
      <c r="A827" s="45"/>
      <c r="B827" s="45"/>
      <c r="C827" s="45"/>
      <c r="D827" s="45"/>
      <c r="E827" s="45"/>
      <c r="F827" s="45"/>
      <c r="G827" s="45"/>
      <c r="H827" s="45"/>
      <c r="I827" s="45"/>
    </row>
    <row r="828" spans="1:9" ht="15.75" customHeight="1" x14ac:dyDescent="0.25">
      <c r="A828" s="45"/>
      <c r="B828" s="45"/>
      <c r="C828" s="45"/>
      <c r="D828" s="45"/>
      <c r="E828" s="45"/>
      <c r="F828" s="45"/>
      <c r="G828" s="45"/>
      <c r="H828" s="45"/>
      <c r="I828" s="45"/>
    </row>
    <row r="829" spans="1:9" ht="15.75" customHeight="1" x14ac:dyDescent="0.25">
      <c r="A829" s="45"/>
      <c r="B829" s="45"/>
      <c r="C829" s="45"/>
      <c r="D829" s="45"/>
      <c r="E829" s="45"/>
      <c r="F829" s="45"/>
      <c r="G829" s="45"/>
      <c r="H829" s="45"/>
      <c r="I829" s="45"/>
    </row>
    <row r="830" spans="1:9" ht="15.75" customHeight="1" x14ac:dyDescent="0.25">
      <c r="A830" s="45"/>
      <c r="B830" s="45"/>
      <c r="C830" s="45"/>
      <c r="D830" s="45"/>
      <c r="E830" s="45"/>
      <c r="F830" s="45"/>
      <c r="G830" s="45"/>
      <c r="H830" s="45"/>
      <c r="I830" s="45"/>
    </row>
    <row r="831" spans="1:9" ht="15.75" customHeight="1" x14ac:dyDescent="0.25">
      <c r="A831" s="45"/>
      <c r="B831" s="45"/>
      <c r="C831" s="45"/>
      <c r="D831" s="45"/>
      <c r="E831" s="45"/>
      <c r="F831" s="45"/>
      <c r="G831" s="45"/>
      <c r="H831" s="45"/>
      <c r="I831" s="45"/>
    </row>
    <row r="832" spans="1:9" ht="15.75" customHeight="1" x14ac:dyDescent="0.25">
      <c r="A832" s="45"/>
      <c r="B832" s="45"/>
      <c r="C832" s="45"/>
      <c r="D832" s="45"/>
      <c r="E832" s="45"/>
      <c r="F832" s="45"/>
      <c r="G832" s="45"/>
      <c r="H832" s="45"/>
      <c r="I832" s="45"/>
    </row>
    <row r="833" spans="1:9" ht="15.75" customHeight="1" x14ac:dyDescent="0.25">
      <c r="A833" s="45"/>
      <c r="B833" s="45"/>
      <c r="C833" s="45"/>
      <c r="D833" s="45"/>
      <c r="E833" s="45"/>
      <c r="F833" s="45"/>
      <c r="G833" s="45"/>
      <c r="H833" s="45"/>
      <c r="I833" s="45"/>
    </row>
    <row r="834" spans="1:9" ht="15.75" customHeight="1" x14ac:dyDescent="0.25">
      <c r="A834" s="45"/>
      <c r="B834" s="45"/>
      <c r="C834" s="45"/>
      <c r="D834" s="45"/>
      <c r="E834" s="45"/>
      <c r="F834" s="45"/>
      <c r="G834" s="45"/>
      <c r="H834" s="45"/>
      <c r="I834" s="45"/>
    </row>
    <row r="835" spans="1:9" ht="15.75" customHeight="1" x14ac:dyDescent="0.25">
      <c r="A835" s="45"/>
      <c r="B835" s="45"/>
      <c r="C835" s="45"/>
      <c r="D835" s="45"/>
      <c r="E835" s="45"/>
      <c r="F835" s="45"/>
      <c r="G835" s="45"/>
      <c r="H835" s="45"/>
      <c r="I835" s="45"/>
    </row>
    <row r="836" spans="1:9" ht="15.75" customHeight="1" x14ac:dyDescent="0.25">
      <c r="A836" s="45"/>
      <c r="B836" s="45"/>
      <c r="C836" s="45"/>
      <c r="D836" s="45"/>
      <c r="E836" s="45"/>
      <c r="F836" s="45"/>
      <c r="G836" s="45"/>
      <c r="H836" s="45"/>
      <c r="I836" s="45"/>
    </row>
    <row r="837" spans="1:9" ht="15.75" customHeight="1" x14ac:dyDescent="0.25">
      <c r="A837" s="45"/>
      <c r="B837" s="45"/>
      <c r="C837" s="45"/>
      <c r="D837" s="45"/>
      <c r="E837" s="45"/>
      <c r="F837" s="45"/>
      <c r="G837" s="45"/>
      <c r="H837" s="45"/>
      <c r="I837" s="45"/>
    </row>
    <row r="838" spans="1:9" ht="15.75" customHeight="1" x14ac:dyDescent="0.25">
      <c r="A838" s="45"/>
      <c r="B838" s="45"/>
      <c r="C838" s="45"/>
      <c r="D838" s="45"/>
      <c r="E838" s="45"/>
      <c r="F838" s="45"/>
      <c r="G838" s="45"/>
      <c r="H838" s="45"/>
      <c r="I838" s="45"/>
    </row>
    <row r="839" spans="1:9" ht="15.75" customHeight="1" x14ac:dyDescent="0.25">
      <c r="A839" s="45"/>
      <c r="B839" s="45"/>
      <c r="C839" s="45"/>
      <c r="D839" s="45"/>
      <c r="E839" s="45"/>
      <c r="F839" s="45"/>
      <c r="G839" s="45"/>
      <c r="H839" s="45"/>
      <c r="I839" s="45"/>
    </row>
    <row r="840" spans="1:9" ht="15.75" customHeight="1" x14ac:dyDescent="0.25">
      <c r="A840" s="45"/>
      <c r="B840" s="45"/>
      <c r="C840" s="45"/>
      <c r="D840" s="45"/>
      <c r="E840" s="45"/>
      <c r="F840" s="45"/>
      <c r="G840" s="45"/>
      <c r="H840" s="45"/>
      <c r="I840" s="45"/>
    </row>
    <row r="841" spans="1:9" ht="15.75" customHeight="1" x14ac:dyDescent="0.25">
      <c r="A841" s="45"/>
      <c r="B841" s="45"/>
      <c r="C841" s="45"/>
      <c r="D841" s="45"/>
      <c r="E841" s="45"/>
      <c r="F841" s="45"/>
      <c r="G841" s="45"/>
      <c r="H841" s="45"/>
      <c r="I841" s="45"/>
    </row>
    <row r="842" spans="1:9" ht="15.75" customHeight="1" x14ac:dyDescent="0.25">
      <c r="A842" s="45"/>
      <c r="B842" s="45"/>
      <c r="C842" s="45"/>
      <c r="D842" s="45"/>
      <c r="E842" s="45"/>
      <c r="F842" s="45"/>
      <c r="G842" s="45"/>
      <c r="H842" s="45"/>
      <c r="I842" s="45"/>
    </row>
    <row r="843" spans="1:9" ht="15.75" customHeight="1" x14ac:dyDescent="0.25">
      <c r="A843" s="45"/>
      <c r="B843" s="45"/>
      <c r="C843" s="45"/>
      <c r="D843" s="45"/>
      <c r="E843" s="45"/>
      <c r="F843" s="45"/>
      <c r="G843" s="45"/>
      <c r="H843" s="45"/>
      <c r="I843" s="45"/>
    </row>
    <row r="844" spans="1:9" ht="15.75" customHeight="1" x14ac:dyDescent="0.25">
      <c r="A844" s="45"/>
      <c r="B844" s="45"/>
      <c r="C844" s="45"/>
      <c r="D844" s="45"/>
      <c r="E844" s="45"/>
      <c r="F844" s="45"/>
      <c r="G844" s="45"/>
      <c r="H844" s="45"/>
      <c r="I844" s="45"/>
    </row>
    <row r="845" spans="1:9" ht="15.75" customHeight="1" x14ac:dyDescent="0.25">
      <c r="A845" s="45"/>
      <c r="B845" s="45"/>
      <c r="C845" s="45"/>
      <c r="D845" s="45"/>
      <c r="E845" s="45"/>
      <c r="F845" s="45"/>
      <c r="G845" s="45"/>
      <c r="H845" s="45"/>
      <c r="I845" s="45"/>
    </row>
    <row r="846" spans="1:9" ht="15.75" customHeight="1" x14ac:dyDescent="0.25">
      <c r="A846" s="45"/>
      <c r="B846" s="45"/>
      <c r="C846" s="45"/>
      <c r="D846" s="45"/>
      <c r="E846" s="45"/>
      <c r="F846" s="45"/>
      <c r="G846" s="45"/>
      <c r="H846" s="45"/>
      <c r="I846" s="45"/>
    </row>
    <row r="847" spans="1:9" ht="15.75" customHeight="1" x14ac:dyDescent="0.25">
      <c r="A847" s="45"/>
      <c r="B847" s="45"/>
      <c r="C847" s="45"/>
      <c r="D847" s="45"/>
      <c r="E847" s="45"/>
      <c r="F847" s="45"/>
      <c r="G847" s="45"/>
      <c r="H847" s="45"/>
      <c r="I847" s="45"/>
    </row>
    <row r="848" spans="1:9" ht="15.75" customHeight="1" x14ac:dyDescent="0.25">
      <c r="A848" s="45"/>
      <c r="B848" s="45"/>
      <c r="C848" s="45"/>
      <c r="D848" s="45"/>
      <c r="E848" s="45"/>
      <c r="F848" s="45"/>
      <c r="G848" s="45"/>
      <c r="H848" s="45"/>
      <c r="I848" s="45"/>
    </row>
    <row r="849" spans="1:9" ht="15.75" customHeight="1" x14ac:dyDescent="0.25">
      <c r="A849" s="45"/>
      <c r="B849" s="45"/>
      <c r="C849" s="45"/>
      <c r="D849" s="45"/>
      <c r="E849" s="45"/>
      <c r="F849" s="45"/>
      <c r="G849" s="45"/>
      <c r="H849" s="45"/>
      <c r="I849" s="45"/>
    </row>
    <row r="850" spans="1:9" ht="15.75" customHeight="1" x14ac:dyDescent="0.25">
      <c r="A850" s="45"/>
      <c r="B850" s="45"/>
      <c r="C850" s="45"/>
      <c r="D850" s="45"/>
      <c r="E850" s="45"/>
      <c r="F850" s="45"/>
      <c r="G850" s="45"/>
      <c r="H850" s="45"/>
      <c r="I850" s="45"/>
    </row>
    <row r="851" spans="1:9" ht="15.75" customHeight="1" x14ac:dyDescent="0.25">
      <c r="A851" s="45"/>
      <c r="B851" s="45"/>
      <c r="C851" s="45"/>
      <c r="D851" s="45"/>
      <c r="E851" s="45"/>
      <c r="F851" s="45"/>
      <c r="G851" s="45"/>
      <c r="H851" s="45"/>
      <c r="I851" s="45"/>
    </row>
    <row r="852" spans="1:9" ht="15.75" customHeight="1" x14ac:dyDescent="0.25">
      <c r="A852" s="45"/>
      <c r="B852" s="45"/>
      <c r="C852" s="45"/>
      <c r="D852" s="45"/>
      <c r="E852" s="45"/>
      <c r="F852" s="45"/>
      <c r="G852" s="45"/>
      <c r="H852" s="45"/>
      <c r="I852" s="45"/>
    </row>
    <row r="853" spans="1:9" ht="15.75" customHeight="1" x14ac:dyDescent="0.25">
      <c r="A853" s="45"/>
      <c r="B853" s="45"/>
      <c r="C853" s="45"/>
      <c r="D853" s="45"/>
      <c r="E853" s="45"/>
      <c r="F853" s="45"/>
      <c r="G853" s="45"/>
      <c r="H853" s="45"/>
      <c r="I853" s="45"/>
    </row>
    <row r="854" spans="1:9" ht="15.75" customHeight="1" x14ac:dyDescent="0.25">
      <c r="A854" s="45"/>
      <c r="B854" s="45"/>
      <c r="C854" s="45"/>
      <c r="D854" s="45"/>
      <c r="E854" s="45"/>
      <c r="F854" s="45"/>
      <c r="G854" s="45"/>
      <c r="H854" s="45"/>
      <c r="I854" s="45"/>
    </row>
    <row r="855" spans="1:9" ht="15.75" customHeight="1" x14ac:dyDescent="0.25">
      <c r="A855" s="45"/>
      <c r="B855" s="45"/>
      <c r="C855" s="45"/>
      <c r="D855" s="45"/>
      <c r="E855" s="45"/>
      <c r="F855" s="45"/>
      <c r="G855" s="45"/>
      <c r="H855" s="45"/>
      <c r="I855" s="45"/>
    </row>
    <row r="856" spans="1:9" ht="15.75" customHeight="1" x14ac:dyDescent="0.25">
      <c r="A856" s="45"/>
      <c r="B856" s="45"/>
      <c r="C856" s="45"/>
      <c r="D856" s="45"/>
      <c r="E856" s="45"/>
      <c r="F856" s="45"/>
      <c r="G856" s="45"/>
      <c r="H856" s="45"/>
      <c r="I856" s="45"/>
    </row>
    <row r="857" spans="1:9" ht="15.75" customHeight="1" x14ac:dyDescent="0.25">
      <c r="A857" s="45"/>
      <c r="B857" s="45"/>
      <c r="C857" s="45"/>
      <c r="D857" s="45"/>
      <c r="E857" s="45"/>
      <c r="F857" s="45"/>
      <c r="G857" s="45"/>
      <c r="H857" s="45"/>
      <c r="I857" s="45"/>
    </row>
    <row r="858" spans="1:9" ht="15.75" customHeight="1" x14ac:dyDescent="0.25">
      <c r="A858" s="45"/>
      <c r="B858" s="45"/>
      <c r="C858" s="45"/>
      <c r="D858" s="45"/>
      <c r="E858" s="45"/>
      <c r="F858" s="45"/>
      <c r="G858" s="45"/>
      <c r="H858" s="45"/>
      <c r="I858" s="45"/>
    </row>
    <row r="859" spans="1:9" ht="15.75" customHeight="1" x14ac:dyDescent="0.25">
      <c r="A859" s="45"/>
      <c r="B859" s="45"/>
      <c r="C859" s="45"/>
      <c r="D859" s="45"/>
      <c r="E859" s="45"/>
      <c r="F859" s="45"/>
      <c r="G859" s="45"/>
      <c r="H859" s="45"/>
      <c r="I859" s="45"/>
    </row>
    <row r="860" spans="1:9" ht="15.75" customHeight="1" x14ac:dyDescent="0.25">
      <c r="A860" s="45"/>
      <c r="B860" s="45"/>
      <c r="C860" s="45"/>
      <c r="D860" s="45"/>
      <c r="E860" s="45"/>
      <c r="F860" s="45"/>
      <c r="G860" s="45"/>
      <c r="H860" s="45"/>
      <c r="I860" s="45"/>
    </row>
    <row r="861" spans="1:9" ht="15.75" customHeight="1" x14ac:dyDescent="0.25">
      <c r="A861" s="45"/>
      <c r="B861" s="45"/>
      <c r="C861" s="45"/>
      <c r="D861" s="45"/>
      <c r="E861" s="45"/>
      <c r="F861" s="45"/>
      <c r="G861" s="45"/>
      <c r="H861" s="45"/>
      <c r="I861" s="45"/>
    </row>
    <row r="862" spans="1:9" ht="15.75" customHeight="1" x14ac:dyDescent="0.25">
      <c r="A862" s="45"/>
      <c r="B862" s="45"/>
      <c r="C862" s="45"/>
      <c r="D862" s="45"/>
      <c r="E862" s="45"/>
      <c r="F862" s="45"/>
      <c r="G862" s="45"/>
      <c r="H862" s="45"/>
      <c r="I862" s="45"/>
    </row>
    <row r="863" spans="1:9" ht="15.75" customHeight="1" x14ac:dyDescent="0.25">
      <c r="A863" s="45"/>
      <c r="B863" s="45"/>
      <c r="C863" s="45"/>
      <c r="D863" s="45"/>
      <c r="E863" s="45"/>
      <c r="F863" s="45"/>
      <c r="G863" s="45"/>
      <c r="H863" s="45"/>
      <c r="I863" s="45"/>
    </row>
    <row r="864" spans="1:9" ht="15.75" customHeight="1" x14ac:dyDescent="0.25">
      <c r="A864" s="45"/>
      <c r="B864" s="45"/>
      <c r="C864" s="45"/>
      <c r="D864" s="45"/>
      <c r="E864" s="45"/>
      <c r="F864" s="45"/>
      <c r="G864" s="45"/>
      <c r="H864" s="45"/>
      <c r="I864" s="45"/>
    </row>
    <row r="865" spans="1:9" ht="15.75" customHeight="1" x14ac:dyDescent="0.25">
      <c r="A865" s="45"/>
      <c r="B865" s="45"/>
      <c r="C865" s="45"/>
      <c r="D865" s="45"/>
      <c r="E865" s="45"/>
      <c r="F865" s="45"/>
      <c r="G865" s="45"/>
      <c r="H865" s="45"/>
      <c r="I865" s="45"/>
    </row>
    <row r="866" spans="1:9" ht="15.75" customHeight="1" x14ac:dyDescent="0.25">
      <c r="A866" s="45"/>
      <c r="B866" s="45"/>
      <c r="C866" s="45"/>
      <c r="D866" s="45"/>
      <c r="E866" s="45"/>
      <c r="F866" s="45"/>
      <c r="G866" s="45"/>
      <c r="H866" s="45"/>
      <c r="I866" s="45"/>
    </row>
    <row r="867" spans="1:9" ht="15.75" customHeight="1" x14ac:dyDescent="0.25">
      <c r="A867" s="45"/>
      <c r="B867" s="45"/>
      <c r="C867" s="45"/>
      <c r="D867" s="45"/>
      <c r="E867" s="45"/>
      <c r="F867" s="45"/>
      <c r="G867" s="45"/>
      <c r="H867" s="45"/>
      <c r="I867" s="45"/>
    </row>
    <row r="868" spans="1:9" ht="15.75" customHeight="1" x14ac:dyDescent="0.25">
      <c r="A868" s="45"/>
      <c r="B868" s="45"/>
      <c r="C868" s="45"/>
      <c r="D868" s="45"/>
      <c r="E868" s="45"/>
      <c r="F868" s="45"/>
      <c r="G868" s="45"/>
      <c r="H868" s="45"/>
      <c r="I868" s="45"/>
    </row>
    <row r="869" spans="1:9" ht="15.75" customHeight="1" x14ac:dyDescent="0.25">
      <c r="A869" s="45"/>
      <c r="B869" s="45"/>
      <c r="C869" s="45"/>
      <c r="D869" s="45"/>
      <c r="E869" s="45"/>
      <c r="F869" s="45"/>
      <c r="G869" s="45"/>
      <c r="H869" s="45"/>
      <c r="I869" s="45"/>
    </row>
    <row r="870" spans="1:9" ht="15.75" customHeight="1" x14ac:dyDescent="0.25">
      <c r="A870" s="45"/>
      <c r="B870" s="45"/>
      <c r="C870" s="45"/>
      <c r="D870" s="45"/>
      <c r="E870" s="45"/>
      <c r="F870" s="45"/>
      <c r="G870" s="45"/>
      <c r="H870" s="45"/>
      <c r="I870" s="45"/>
    </row>
    <row r="871" spans="1:9" ht="15.75" customHeight="1" x14ac:dyDescent="0.25">
      <c r="A871" s="45"/>
      <c r="B871" s="45"/>
      <c r="C871" s="45"/>
      <c r="D871" s="45"/>
      <c r="E871" s="45"/>
      <c r="F871" s="45"/>
      <c r="G871" s="45"/>
      <c r="H871" s="45"/>
      <c r="I871" s="45"/>
    </row>
    <row r="872" spans="1:9" ht="15.75" customHeight="1" x14ac:dyDescent="0.25">
      <c r="A872" s="45"/>
      <c r="B872" s="45"/>
      <c r="C872" s="45"/>
      <c r="D872" s="45"/>
      <c r="E872" s="45"/>
      <c r="F872" s="45"/>
      <c r="G872" s="45"/>
      <c r="H872" s="45"/>
      <c r="I872" s="45"/>
    </row>
    <row r="873" spans="1:9" ht="15.75" customHeight="1" x14ac:dyDescent="0.25">
      <c r="A873" s="45"/>
      <c r="B873" s="45"/>
      <c r="C873" s="45"/>
      <c r="D873" s="45"/>
      <c r="E873" s="45"/>
      <c r="F873" s="45"/>
      <c r="G873" s="45"/>
      <c r="H873" s="45"/>
      <c r="I873" s="45"/>
    </row>
    <row r="874" spans="1:9" ht="15.75" customHeight="1" x14ac:dyDescent="0.25">
      <c r="A874" s="45"/>
      <c r="B874" s="45"/>
      <c r="C874" s="45"/>
      <c r="D874" s="45"/>
      <c r="E874" s="45"/>
      <c r="F874" s="45"/>
      <c r="G874" s="45"/>
      <c r="H874" s="45"/>
      <c r="I874" s="45"/>
    </row>
    <row r="875" spans="1:9" ht="15.75" customHeight="1" x14ac:dyDescent="0.25">
      <c r="A875" s="45"/>
      <c r="B875" s="45"/>
      <c r="C875" s="45"/>
      <c r="D875" s="45"/>
      <c r="E875" s="45"/>
      <c r="F875" s="45"/>
      <c r="G875" s="45"/>
      <c r="H875" s="45"/>
      <c r="I875" s="45"/>
    </row>
    <row r="876" spans="1:9" ht="15.75" customHeight="1" x14ac:dyDescent="0.25">
      <c r="A876" s="45"/>
      <c r="B876" s="45"/>
      <c r="C876" s="45"/>
      <c r="D876" s="45"/>
      <c r="E876" s="45"/>
      <c r="F876" s="45"/>
      <c r="G876" s="45"/>
      <c r="H876" s="45"/>
      <c r="I876" s="45"/>
    </row>
    <row r="877" spans="1:9" ht="15.75" customHeight="1" x14ac:dyDescent="0.25">
      <c r="A877" s="45"/>
      <c r="B877" s="45"/>
      <c r="C877" s="45"/>
      <c r="D877" s="45"/>
      <c r="E877" s="45"/>
      <c r="F877" s="45"/>
      <c r="G877" s="45"/>
      <c r="H877" s="45"/>
      <c r="I877" s="45"/>
    </row>
    <row r="878" spans="1:9" ht="15.75" customHeight="1" x14ac:dyDescent="0.25">
      <c r="A878" s="45"/>
      <c r="B878" s="45"/>
      <c r="C878" s="45"/>
      <c r="D878" s="45"/>
      <c r="E878" s="45"/>
      <c r="F878" s="45"/>
      <c r="G878" s="45"/>
      <c r="H878" s="45"/>
      <c r="I878" s="45"/>
    </row>
    <row r="879" spans="1:9" ht="15.75" customHeight="1" x14ac:dyDescent="0.25">
      <c r="A879" s="45"/>
      <c r="B879" s="45"/>
      <c r="C879" s="45"/>
      <c r="D879" s="45"/>
      <c r="E879" s="45"/>
      <c r="F879" s="45"/>
      <c r="G879" s="45"/>
      <c r="H879" s="45"/>
      <c r="I879" s="45"/>
    </row>
    <row r="880" spans="1:9" ht="15.75" customHeight="1" x14ac:dyDescent="0.25">
      <c r="A880" s="45"/>
      <c r="B880" s="45"/>
      <c r="C880" s="45"/>
      <c r="D880" s="45"/>
      <c r="E880" s="45"/>
      <c r="F880" s="45"/>
      <c r="G880" s="45"/>
      <c r="H880" s="45"/>
      <c r="I880" s="45"/>
    </row>
    <row r="881" spans="1:9" ht="15.75" customHeight="1" x14ac:dyDescent="0.25">
      <c r="A881" s="45"/>
      <c r="B881" s="45"/>
      <c r="C881" s="45"/>
      <c r="D881" s="45"/>
      <c r="E881" s="45"/>
      <c r="F881" s="45"/>
      <c r="G881" s="45"/>
      <c r="H881" s="45"/>
      <c r="I881" s="45"/>
    </row>
    <row r="882" spans="1:9" ht="15.75" customHeight="1" x14ac:dyDescent="0.25">
      <c r="A882" s="45"/>
      <c r="B882" s="45"/>
      <c r="C882" s="45"/>
      <c r="D882" s="45"/>
      <c r="E882" s="45"/>
      <c r="F882" s="45"/>
      <c r="G882" s="45"/>
      <c r="H882" s="45"/>
      <c r="I882" s="45"/>
    </row>
    <row r="883" spans="1:9" ht="15.75" customHeight="1" x14ac:dyDescent="0.25">
      <c r="A883" s="45"/>
      <c r="B883" s="45"/>
      <c r="C883" s="45"/>
      <c r="D883" s="45"/>
      <c r="E883" s="45"/>
      <c r="F883" s="45"/>
      <c r="G883" s="45"/>
      <c r="H883" s="45"/>
      <c r="I883" s="45"/>
    </row>
    <row r="884" spans="1:9" ht="15.75" customHeight="1" x14ac:dyDescent="0.25">
      <c r="A884" s="45"/>
      <c r="B884" s="45"/>
      <c r="C884" s="45"/>
      <c r="D884" s="45"/>
      <c r="E884" s="45"/>
      <c r="F884" s="45"/>
      <c r="G884" s="45"/>
      <c r="H884" s="45"/>
      <c r="I884" s="45"/>
    </row>
    <row r="885" spans="1:9" ht="15.75" customHeight="1" x14ac:dyDescent="0.25">
      <c r="A885" s="45"/>
      <c r="B885" s="45"/>
      <c r="C885" s="45"/>
      <c r="D885" s="45"/>
      <c r="E885" s="45"/>
      <c r="F885" s="45"/>
      <c r="G885" s="45"/>
      <c r="H885" s="45"/>
      <c r="I885" s="45"/>
    </row>
    <row r="886" spans="1:9" ht="15.75" customHeight="1" x14ac:dyDescent="0.25">
      <c r="A886" s="45"/>
      <c r="B886" s="45"/>
      <c r="C886" s="45"/>
      <c r="D886" s="45"/>
      <c r="E886" s="45"/>
      <c r="F886" s="45"/>
      <c r="G886" s="45"/>
      <c r="H886" s="45"/>
      <c r="I886" s="45"/>
    </row>
    <row r="887" spans="1:9" ht="15.75" customHeight="1" x14ac:dyDescent="0.25">
      <c r="A887" s="45"/>
      <c r="B887" s="45"/>
      <c r="C887" s="45"/>
      <c r="D887" s="45"/>
      <c r="E887" s="45"/>
      <c r="F887" s="45"/>
      <c r="G887" s="45"/>
      <c r="H887" s="45"/>
      <c r="I887" s="45"/>
    </row>
    <row r="888" spans="1:9" ht="15.75" customHeight="1" x14ac:dyDescent="0.25">
      <c r="A888" s="45"/>
      <c r="B888" s="45"/>
      <c r="C888" s="45"/>
      <c r="D888" s="45"/>
      <c r="E888" s="45"/>
      <c r="F888" s="45"/>
      <c r="G888" s="45"/>
      <c r="H888" s="45"/>
      <c r="I888" s="45"/>
    </row>
    <row r="889" spans="1:9" ht="15.75" customHeight="1" x14ac:dyDescent="0.25">
      <c r="A889" s="45"/>
      <c r="B889" s="45"/>
      <c r="C889" s="45"/>
      <c r="D889" s="45"/>
      <c r="E889" s="45"/>
      <c r="F889" s="45"/>
      <c r="G889" s="45"/>
      <c r="H889" s="45"/>
      <c r="I889" s="45"/>
    </row>
    <row r="890" spans="1:9" ht="15.75" customHeight="1" x14ac:dyDescent="0.25">
      <c r="A890" s="45"/>
      <c r="B890" s="45"/>
      <c r="C890" s="45"/>
      <c r="D890" s="45"/>
      <c r="E890" s="45"/>
      <c r="F890" s="45"/>
      <c r="G890" s="45"/>
      <c r="H890" s="45"/>
      <c r="I890" s="45"/>
    </row>
    <row r="891" spans="1:9" ht="15.75" customHeight="1" x14ac:dyDescent="0.25">
      <c r="A891" s="45"/>
      <c r="B891" s="45"/>
      <c r="C891" s="45"/>
      <c r="D891" s="45"/>
      <c r="E891" s="45"/>
      <c r="F891" s="45"/>
      <c r="G891" s="45"/>
      <c r="H891" s="45"/>
      <c r="I891" s="45"/>
    </row>
    <row r="892" spans="1:9" ht="15.75" customHeight="1" x14ac:dyDescent="0.25">
      <c r="A892" s="45"/>
      <c r="B892" s="45"/>
      <c r="C892" s="45"/>
      <c r="D892" s="45"/>
      <c r="E892" s="45"/>
      <c r="F892" s="45"/>
      <c r="G892" s="45"/>
      <c r="H892" s="45"/>
      <c r="I892" s="45"/>
    </row>
    <row r="893" spans="1:9" ht="15.75" customHeight="1" x14ac:dyDescent="0.25">
      <c r="A893" s="45"/>
      <c r="B893" s="45"/>
      <c r="C893" s="45"/>
      <c r="D893" s="45"/>
      <c r="E893" s="45"/>
      <c r="F893" s="45"/>
      <c r="G893" s="45"/>
      <c r="H893" s="45"/>
      <c r="I893" s="45"/>
    </row>
    <row r="894" spans="1:9" ht="15.75" customHeight="1" x14ac:dyDescent="0.25">
      <c r="A894" s="45"/>
      <c r="B894" s="45"/>
      <c r="C894" s="45"/>
      <c r="D894" s="45"/>
      <c r="E894" s="45"/>
      <c r="F894" s="45"/>
      <c r="G894" s="45"/>
      <c r="H894" s="45"/>
      <c r="I894" s="45"/>
    </row>
    <row r="895" spans="1:9" ht="15.75" customHeight="1" x14ac:dyDescent="0.25">
      <c r="A895" s="45"/>
      <c r="B895" s="45"/>
      <c r="C895" s="45"/>
      <c r="D895" s="45"/>
      <c r="E895" s="45"/>
      <c r="F895" s="45"/>
      <c r="G895" s="45"/>
      <c r="H895" s="45"/>
      <c r="I895" s="45"/>
    </row>
    <row r="896" spans="1:9" ht="15.75" customHeight="1" x14ac:dyDescent="0.25">
      <c r="A896" s="45"/>
      <c r="B896" s="45"/>
      <c r="C896" s="45"/>
      <c r="D896" s="45"/>
      <c r="E896" s="45"/>
      <c r="F896" s="45"/>
      <c r="G896" s="45"/>
      <c r="H896" s="45"/>
      <c r="I896" s="45"/>
    </row>
    <row r="897" spans="1:9" ht="15.75" customHeight="1" x14ac:dyDescent="0.25">
      <c r="A897" s="45"/>
      <c r="B897" s="45"/>
      <c r="C897" s="45"/>
      <c r="D897" s="45"/>
      <c r="E897" s="45"/>
      <c r="F897" s="45"/>
      <c r="G897" s="45"/>
      <c r="H897" s="45"/>
      <c r="I897" s="45"/>
    </row>
    <row r="898" spans="1:9" ht="15.75" customHeight="1" x14ac:dyDescent="0.25">
      <c r="A898" s="45"/>
      <c r="B898" s="45"/>
      <c r="C898" s="45"/>
      <c r="D898" s="45"/>
      <c r="E898" s="45"/>
      <c r="F898" s="45"/>
      <c r="G898" s="45"/>
      <c r="H898" s="45"/>
      <c r="I898" s="45"/>
    </row>
    <row r="899" spans="1:9" ht="15.75" customHeight="1" x14ac:dyDescent="0.25">
      <c r="A899" s="45"/>
      <c r="B899" s="45"/>
      <c r="C899" s="45"/>
      <c r="D899" s="45"/>
      <c r="E899" s="45"/>
      <c r="F899" s="45"/>
      <c r="G899" s="45"/>
      <c r="H899" s="45"/>
      <c r="I899" s="45"/>
    </row>
    <row r="900" spans="1:9" ht="15.75" customHeight="1" x14ac:dyDescent="0.25">
      <c r="A900" s="45"/>
      <c r="B900" s="45"/>
      <c r="C900" s="45"/>
      <c r="D900" s="45"/>
      <c r="E900" s="45"/>
      <c r="F900" s="45"/>
      <c r="G900" s="45"/>
      <c r="H900" s="45"/>
      <c r="I900" s="45"/>
    </row>
    <row r="901" spans="1:9" ht="15.75" customHeight="1" x14ac:dyDescent="0.25">
      <c r="A901" s="45"/>
      <c r="B901" s="45"/>
      <c r="C901" s="45"/>
      <c r="D901" s="45"/>
      <c r="E901" s="45"/>
      <c r="F901" s="45"/>
      <c r="G901" s="45"/>
      <c r="H901" s="45"/>
      <c r="I901" s="45"/>
    </row>
    <row r="902" spans="1:9" ht="15.75" customHeight="1" x14ac:dyDescent="0.25">
      <c r="A902" s="45"/>
      <c r="B902" s="45"/>
      <c r="C902" s="45"/>
      <c r="D902" s="45"/>
      <c r="E902" s="45"/>
      <c r="F902" s="45"/>
      <c r="G902" s="45"/>
      <c r="H902" s="45"/>
      <c r="I902" s="45"/>
    </row>
    <row r="903" spans="1:9" ht="15.75" customHeight="1" x14ac:dyDescent="0.25">
      <c r="A903" s="45"/>
      <c r="B903" s="45"/>
      <c r="C903" s="45"/>
      <c r="D903" s="45"/>
      <c r="E903" s="45"/>
      <c r="F903" s="45"/>
      <c r="G903" s="45"/>
      <c r="H903" s="45"/>
      <c r="I903" s="45"/>
    </row>
    <row r="904" spans="1:9" ht="15.75" customHeight="1" x14ac:dyDescent="0.25">
      <c r="A904" s="45"/>
      <c r="B904" s="45"/>
      <c r="C904" s="45"/>
      <c r="D904" s="45"/>
      <c r="E904" s="45"/>
      <c r="F904" s="45"/>
      <c r="G904" s="45"/>
      <c r="H904" s="45"/>
      <c r="I904" s="45"/>
    </row>
    <row r="905" spans="1:9" ht="15.75" customHeight="1" x14ac:dyDescent="0.25">
      <c r="A905" s="45"/>
      <c r="B905" s="45"/>
      <c r="C905" s="45"/>
      <c r="D905" s="45"/>
      <c r="E905" s="45"/>
      <c r="F905" s="45"/>
      <c r="G905" s="45"/>
      <c r="H905" s="45"/>
      <c r="I905" s="45"/>
    </row>
    <row r="906" spans="1:9" ht="15.75" customHeight="1" x14ac:dyDescent="0.25">
      <c r="A906" s="45"/>
      <c r="B906" s="45"/>
      <c r="C906" s="45"/>
      <c r="D906" s="45"/>
      <c r="E906" s="45"/>
      <c r="F906" s="45"/>
      <c r="G906" s="45"/>
      <c r="H906" s="45"/>
      <c r="I906" s="45"/>
    </row>
    <row r="907" spans="1:9" ht="15.75" customHeight="1" x14ac:dyDescent="0.25">
      <c r="A907" s="45"/>
      <c r="B907" s="45"/>
      <c r="C907" s="45"/>
      <c r="D907" s="45"/>
      <c r="E907" s="45"/>
      <c r="F907" s="45"/>
      <c r="G907" s="45"/>
      <c r="H907" s="45"/>
      <c r="I907" s="45"/>
    </row>
    <row r="908" spans="1:9" ht="15.75" customHeight="1" x14ac:dyDescent="0.25">
      <c r="A908" s="45"/>
      <c r="B908" s="45"/>
      <c r="C908" s="45"/>
      <c r="D908" s="45"/>
      <c r="E908" s="45"/>
      <c r="F908" s="45"/>
      <c r="G908" s="45"/>
      <c r="H908" s="45"/>
      <c r="I908" s="45"/>
    </row>
    <row r="909" spans="1:9" ht="15.75" customHeight="1" x14ac:dyDescent="0.25">
      <c r="A909" s="45"/>
      <c r="B909" s="45"/>
      <c r="C909" s="45"/>
      <c r="D909" s="45"/>
      <c r="E909" s="45"/>
      <c r="F909" s="45"/>
      <c r="G909" s="45"/>
      <c r="H909" s="45"/>
      <c r="I909" s="45"/>
    </row>
    <row r="910" spans="1:9" ht="15.75" customHeight="1" x14ac:dyDescent="0.25">
      <c r="A910" s="45"/>
      <c r="B910" s="45"/>
      <c r="C910" s="45"/>
      <c r="D910" s="45"/>
      <c r="E910" s="45"/>
      <c r="F910" s="45"/>
      <c r="G910" s="45"/>
      <c r="H910" s="45"/>
      <c r="I910" s="45"/>
    </row>
    <row r="911" spans="1:9" ht="15.75" customHeight="1" x14ac:dyDescent="0.25">
      <c r="A911" s="45"/>
      <c r="B911" s="45"/>
      <c r="C911" s="45"/>
      <c r="D911" s="45"/>
      <c r="E911" s="45"/>
      <c r="F911" s="45"/>
      <c r="G911" s="45"/>
      <c r="H911" s="45"/>
      <c r="I911" s="45"/>
    </row>
    <row r="912" spans="1:9" ht="15.75" customHeight="1" x14ac:dyDescent="0.25">
      <c r="A912" s="45"/>
      <c r="B912" s="45"/>
      <c r="C912" s="45"/>
      <c r="D912" s="45"/>
      <c r="E912" s="45"/>
      <c r="F912" s="45"/>
      <c r="G912" s="45"/>
      <c r="H912" s="45"/>
      <c r="I912" s="45"/>
    </row>
    <row r="913" spans="1:9" ht="15.75" customHeight="1" x14ac:dyDescent="0.25">
      <c r="A913" s="45"/>
      <c r="B913" s="45"/>
      <c r="C913" s="45"/>
      <c r="D913" s="45"/>
      <c r="E913" s="45"/>
      <c r="F913" s="45"/>
      <c r="G913" s="45"/>
      <c r="H913" s="45"/>
      <c r="I913" s="45"/>
    </row>
    <row r="914" spans="1:9" ht="15.75" customHeight="1" x14ac:dyDescent="0.25">
      <c r="A914" s="45"/>
      <c r="B914" s="45"/>
      <c r="C914" s="45"/>
      <c r="D914" s="45"/>
      <c r="E914" s="45"/>
      <c r="F914" s="45"/>
      <c r="G914" s="45"/>
      <c r="H914" s="45"/>
      <c r="I914" s="45"/>
    </row>
    <row r="915" spans="1:9" ht="15.75" customHeight="1" x14ac:dyDescent="0.25">
      <c r="A915" s="45"/>
      <c r="B915" s="45"/>
      <c r="C915" s="45"/>
      <c r="D915" s="45"/>
      <c r="E915" s="45"/>
      <c r="F915" s="45"/>
      <c r="G915" s="45"/>
      <c r="H915" s="45"/>
      <c r="I915" s="45"/>
    </row>
    <row r="916" spans="1:9" ht="15.75" customHeight="1" x14ac:dyDescent="0.25">
      <c r="A916" s="45"/>
      <c r="B916" s="45"/>
      <c r="C916" s="45"/>
      <c r="D916" s="45"/>
      <c r="E916" s="45"/>
      <c r="F916" s="45"/>
      <c r="G916" s="45"/>
      <c r="H916" s="45"/>
      <c r="I916" s="45"/>
    </row>
    <row r="917" spans="1:9" ht="15.75" customHeight="1" x14ac:dyDescent="0.25">
      <c r="A917" s="45"/>
      <c r="B917" s="45"/>
      <c r="C917" s="45"/>
      <c r="D917" s="45"/>
      <c r="E917" s="45"/>
      <c r="F917" s="45"/>
      <c r="G917" s="45"/>
      <c r="H917" s="45"/>
      <c r="I917" s="45"/>
    </row>
    <row r="918" spans="1:9" ht="15.75" customHeight="1" x14ac:dyDescent="0.25">
      <c r="A918" s="45"/>
      <c r="B918" s="45"/>
      <c r="C918" s="45"/>
      <c r="D918" s="45"/>
      <c r="E918" s="45"/>
      <c r="F918" s="45"/>
      <c r="G918" s="45"/>
      <c r="H918" s="45"/>
      <c r="I918" s="45"/>
    </row>
    <row r="919" spans="1:9" ht="15.75" customHeight="1" x14ac:dyDescent="0.25">
      <c r="A919" s="45"/>
      <c r="B919" s="45"/>
      <c r="C919" s="45"/>
      <c r="D919" s="45"/>
      <c r="E919" s="45"/>
      <c r="F919" s="45"/>
      <c r="G919" s="45"/>
      <c r="H919" s="45"/>
      <c r="I919" s="45"/>
    </row>
    <row r="920" spans="1:9" ht="15.75" customHeight="1" x14ac:dyDescent="0.25">
      <c r="A920" s="45"/>
      <c r="B920" s="45"/>
      <c r="C920" s="45"/>
      <c r="D920" s="45"/>
      <c r="E920" s="45"/>
      <c r="F920" s="45"/>
      <c r="G920" s="45"/>
      <c r="H920" s="45"/>
      <c r="I920" s="45"/>
    </row>
    <row r="921" spans="1:9" ht="15.75" customHeight="1" x14ac:dyDescent="0.25">
      <c r="A921" s="45"/>
      <c r="B921" s="45"/>
      <c r="C921" s="45"/>
      <c r="D921" s="45"/>
      <c r="E921" s="45"/>
      <c r="F921" s="45"/>
      <c r="G921" s="45"/>
      <c r="H921" s="45"/>
      <c r="I921" s="45"/>
    </row>
    <row r="922" spans="1:9" ht="15.75" customHeight="1" x14ac:dyDescent="0.25">
      <c r="A922" s="45"/>
      <c r="B922" s="45"/>
      <c r="C922" s="45"/>
      <c r="D922" s="45"/>
      <c r="E922" s="45"/>
      <c r="F922" s="45"/>
      <c r="G922" s="45"/>
      <c r="H922" s="45"/>
      <c r="I922" s="45"/>
    </row>
    <row r="923" spans="1:9" ht="15.75" customHeight="1" x14ac:dyDescent="0.25">
      <c r="A923" s="45"/>
      <c r="B923" s="45"/>
      <c r="C923" s="45"/>
      <c r="D923" s="45"/>
      <c r="E923" s="45"/>
      <c r="F923" s="45"/>
      <c r="G923" s="45"/>
      <c r="H923" s="45"/>
      <c r="I923" s="45"/>
    </row>
    <row r="924" spans="1:9" ht="15.75" customHeight="1" x14ac:dyDescent="0.25">
      <c r="A924" s="45"/>
      <c r="B924" s="45"/>
      <c r="C924" s="45"/>
      <c r="D924" s="45"/>
      <c r="E924" s="45"/>
      <c r="F924" s="45"/>
      <c r="G924" s="45"/>
      <c r="H924" s="45"/>
      <c r="I924" s="45"/>
    </row>
    <row r="925" spans="1:9" ht="15.75" customHeight="1" x14ac:dyDescent="0.25">
      <c r="A925" s="45"/>
      <c r="B925" s="45"/>
      <c r="C925" s="45"/>
      <c r="D925" s="45"/>
      <c r="E925" s="45"/>
      <c r="F925" s="45"/>
      <c r="G925" s="45"/>
      <c r="H925" s="45"/>
      <c r="I925" s="45"/>
    </row>
    <row r="926" spans="1:9" ht="15.75" customHeight="1" x14ac:dyDescent="0.25">
      <c r="A926" s="45"/>
      <c r="B926" s="45"/>
      <c r="C926" s="45"/>
      <c r="D926" s="45"/>
      <c r="E926" s="45"/>
      <c r="F926" s="45"/>
      <c r="G926" s="45"/>
      <c r="H926" s="45"/>
      <c r="I926" s="45"/>
    </row>
    <row r="927" spans="1:9" ht="15.75" customHeight="1" x14ac:dyDescent="0.25">
      <c r="A927" s="45"/>
      <c r="B927" s="45"/>
      <c r="C927" s="45"/>
      <c r="D927" s="45"/>
      <c r="E927" s="45"/>
      <c r="F927" s="45"/>
      <c r="G927" s="45"/>
      <c r="H927" s="45"/>
      <c r="I927" s="45"/>
    </row>
    <row r="928" spans="1:9" ht="15.75" customHeight="1" x14ac:dyDescent="0.25">
      <c r="A928" s="45"/>
      <c r="B928" s="45"/>
      <c r="C928" s="45"/>
      <c r="D928" s="45"/>
      <c r="E928" s="45"/>
      <c r="F928" s="45"/>
      <c r="G928" s="45"/>
      <c r="H928" s="45"/>
      <c r="I928" s="45"/>
    </row>
    <row r="929" spans="1:9" ht="15.75" customHeight="1" x14ac:dyDescent="0.25">
      <c r="A929" s="45"/>
      <c r="B929" s="45"/>
      <c r="C929" s="45"/>
      <c r="D929" s="45"/>
      <c r="E929" s="45"/>
      <c r="F929" s="45"/>
      <c r="G929" s="45"/>
      <c r="H929" s="45"/>
      <c r="I929" s="45"/>
    </row>
    <row r="930" spans="1:9" ht="15.75" customHeight="1" x14ac:dyDescent="0.25">
      <c r="A930" s="45"/>
      <c r="B930" s="45"/>
      <c r="C930" s="45"/>
      <c r="D930" s="45"/>
      <c r="E930" s="45"/>
      <c r="F930" s="45"/>
      <c r="G930" s="45"/>
      <c r="H930" s="45"/>
      <c r="I930" s="45"/>
    </row>
    <row r="931" spans="1:9" ht="15.75" customHeight="1" x14ac:dyDescent="0.25">
      <c r="A931" s="45"/>
      <c r="B931" s="45"/>
      <c r="C931" s="45"/>
      <c r="D931" s="45"/>
      <c r="E931" s="45"/>
      <c r="F931" s="45"/>
      <c r="G931" s="45"/>
      <c r="H931" s="45"/>
      <c r="I931" s="45"/>
    </row>
    <row r="932" spans="1:9" ht="15.75" customHeight="1" x14ac:dyDescent="0.25">
      <c r="A932" s="45"/>
      <c r="B932" s="45"/>
      <c r="C932" s="45"/>
      <c r="D932" s="45"/>
      <c r="E932" s="45"/>
      <c r="F932" s="45"/>
      <c r="G932" s="45"/>
      <c r="H932" s="45"/>
      <c r="I932" s="45"/>
    </row>
    <row r="933" spans="1:9" ht="15.75" customHeight="1" x14ac:dyDescent="0.25">
      <c r="A933" s="45"/>
      <c r="B933" s="45"/>
      <c r="C933" s="45"/>
      <c r="D933" s="45"/>
      <c r="E933" s="45"/>
      <c r="F933" s="45"/>
      <c r="G933" s="45"/>
      <c r="H933" s="45"/>
      <c r="I933" s="45"/>
    </row>
    <row r="934" spans="1:9" ht="15.75" customHeight="1" x14ac:dyDescent="0.25">
      <c r="A934" s="45"/>
      <c r="B934" s="45"/>
      <c r="C934" s="45"/>
      <c r="D934" s="45"/>
      <c r="E934" s="45"/>
      <c r="F934" s="45"/>
      <c r="G934" s="45"/>
      <c r="H934" s="45"/>
      <c r="I934" s="45"/>
    </row>
    <row r="935" spans="1:9" ht="15.75" customHeight="1" x14ac:dyDescent="0.25">
      <c r="A935" s="45"/>
      <c r="B935" s="45"/>
      <c r="C935" s="45"/>
      <c r="D935" s="45"/>
      <c r="E935" s="45"/>
      <c r="F935" s="45"/>
      <c r="G935" s="45"/>
      <c r="H935" s="45"/>
      <c r="I935" s="45"/>
    </row>
    <row r="936" spans="1:9" ht="15.75" customHeight="1" x14ac:dyDescent="0.25">
      <c r="A936" s="45"/>
      <c r="B936" s="45"/>
      <c r="C936" s="45"/>
      <c r="D936" s="45"/>
      <c r="E936" s="45"/>
      <c r="F936" s="45"/>
      <c r="G936" s="45"/>
      <c r="H936" s="45"/>
      <c r="I936" s="45"/>
    </row>
    <row r="937" spans="1:9" ht="15.75" customHeight="1" x14ac:dyDescent="0.25">
      <c r="A937" s="45"/>
      <c r="B937" s="45"/>
      <c r="C937" s="45"/>
      <c r="D937" s="45"/>
      <c r="E937" s="45"/>
      <c r="F937" s="45"/>
      <c r="G937" s="45"/>
      <c r="H937" s="45"/>
      <c r="I937" s="45"/>
    </row>
    <row r="938" spans="1:9" ht="15.75" customHeight="1" x14ac:dyDescent="0.25">
      <c r="A938" s="45"/>
      <c r="B938" s="45"/>
      <c r="C938" s="45"/>
      <c r="D938" s="45"/>
      <c r="E938" s="45"/>
      <c r="F938" s="45"/>
      <c r="G938" s="45"/>
      <c r="H938" s="45"/>
      <c r="I938" s="45"/>
    </row>
    <row r="939" spans="1:9" ht="15.75" customHeight="1" x14ac:dyDescent="0.25">
      <c r="A939" s="45"/>
      <c r="B939" s="45"/>
      <c r="C939" s="45"/>
      <c r="D939" s="45"/>
      <c r="E939" s="45"/>
      <c r="F939" s="45"/>
      <c r="G939" s="45"/>
      <c r="H939" s="45"/>
      <c r="I939" s="45"/>
    </row>
    <row r="940" spans="1:9" ht="15.75" customHeight="1" x14ac:dyDescent="0.25">
      <c r="A940" s="45"/>
      <c r="B940" s="45"/>
      <c r="C940" s="45"/>
      <c r="D940" s="45"/>
      <c r="E940" s="45"/>
      <c r="F940" s="45"/>
      <c r="G940" s="45"/>
      <c r="H940" s="45"/>
      <c r="I940" s="45"/>
    </row>
    <row r="941" spans="1:9" ht="15.75" customHeight="1" x14ac:dyDescent="0.25">
      <c r="A941" s="45"/>
      <c r="B941" s="45"/>
      <c r="C941" s="45"/>
      <c r="D941" s="45"/>
      <c r="E941" s="45"/>
      <c r="F941" s="45"/>
      <c r="G941" s="45"/>
      <c r="H941" s="45"/>
      <c r="I941" s="45"/>
    </row>
    <row r="942" spans="1:9" ht="15.75" customHeight="1" x14ac:dyDescent="0.25">
      <c r="A942" s="45"/>
      <c r="B942" s="45"/>
      <c r="C942" s="45"/>
      <c r="D942" s="45"/>
      <c r="E942" s="45"/>
      <c r="F942" s="45"/>
      <c r="G942" s="45"/>
      <c r="H942" s="45"/>
      <c r="I942" s="45"/>
    </row>
    <row r="943" spans="1:9" ht="15.75" customHeight="1" x14ac:dyDescent="0.25">
      <c r="A943" s="45"/>
      <c r="B943" s="45"/>
      <c r="C943" s="45"/>
      <c r="D943" s="45"/>
      <c r="E943" s="45"/>
      <c r="F943" s="45"/>
      <c r="G943" s="45"/>
      <c r="H943" s="45"/>
      <c r="I943" s="45"/>
    </row>
    <row r="944" spans="1:9" ht="15.75" customHeight="1" x14ac:dyDescent="0.25">
      <c r="A944" s="45"/>
      <c r="B944" s="45"/>
      <c r="C944" s="45"/>
      <c r="D944" s="45"/>
      <c r="E944" s="45"/>
      <c r="F944" s="45"/>
      <c r="G944" s="45"/>
      <c r="H944" s="45"/>
      <c r="I944" s="45"/>
    </row>
    <row r="945" spans="1:9" ht="15.75" customHeight="1" x14ac:dyDescent="0.25">
      <c r="A945" s="45"/>
      <c r="B945" s="45"/>
      <c r="C945" s="45"/>
      <c r="D945" s="45"/>
      <c r="E945" s="45"/>
      <c r="F945" s="45"/>
      <c r="G945" s="45"/>
      <c r="H945" s="45"/>
      <c r="I945" s="45"/>
    </row>
    <row r="946" spans="1:9" ht="15.75" customHeight="1" x14ac:dyDescent="0.25">
      <c r="A946" s="45"/>
      <c r="B946" s="45"/>
      <c r="C946" s="45"/>
      <c r="D946" s="45"/>
      <c r="E946" s="45"/>
      <c r="F946" s="45"/>
      <c r="G946" s="45"/>
      <c r="H946" s="45"/>
      <c r="I946" s="45"/>
    </row>
    <row r="947" spans="1:9" ht="15.75" customHeight="1" x14ac:dyDescent="0.25">
      <c r="A947" s="45"/>
      <c r="B947" s="45"/>
      <c r="C947" s="45"/>
      <c r="D947" s="45"/>
      <c r="E947" s="45"/>
      <c r="F947" s="45"/>
      <c r="G947" s="45"/>
      <c r="H947" s="45"/>
      <c r="I947" s="45"/>
    </row>
    <row r="948" spans="1:9" ht="15.75" customHeight="1" x14ac:dyDescent="0.25">
      <c r="A948" s="45"/>
      <c r="B948" s="45"/>
      <c r="C948" s="45"/>
      <c r="D948" s="45"/>
      <c r="E948" s="45"/>
      <c r="F948" s="45"/>
      <c r="G948" s="45"/>
      <c r="H948" s="45"/>
      <c r="I948" s="45"/>
    </row>
    <row r="949" spans="1:9" ht="15.75" customHeight="1" x14ac:dyDescent="0.25">
      <c r="A949" s="45"/>
      <c r="B949" s="45"/>
      <c r="C949" s="45"/>
      <c r="D949" s="45"/>
      <c r="E949" s="45"/>
      <c r="F949" s="45"/>
      <c r="G949" s="45"/>
      <c r="H949" s="45"/>
      <c r="I949" s="45"/>
    </row>
    <row r="950" spans="1:9" ht="15.75" customHeight="1" x14ac:dyDescent="0.25">
      <c r="A950" s="45"/>
      <c r="B950" s="45"/>
      <c r="C950" s="45"/>
      <c r="D950" s="45"/>
      <c r="E950" s="45"/>
      <c r="F950" s="45"/>
      <c r="G950" s="45"/>
      <c r="H950" s="45"/>
      <c r="I950" s="45"/>
    </row>
    <row r="951" spans="1:9" ht="15.75" customHeight="1" x14ac:dyDescent="0.25">
      <c r="A951" s="45"/>
      <c r="B951" s="45"/>
      <c r="C951" s="45"/>
      <c r="D951" s="45"/>
      <c r="E951" s="45"/>
      <c r="F951" s="45"/>
      <c r="G951" s="45"/>
      <c r="H951" s="45"/>
      <c r="I951" s="45"/>
    </row>
    <row r="952" spans="1:9" ht="15.75" customHeight="1" x14ac:dyDescent="0.25">
      <c r="A952" s="45"/>
      <c r="B952" s="45"/>
      <c r="C952" s="45"/>
      <c r="D952" s="45"/>
      <c r="E952" s="45"/>
      <c r="F952" s="45"/>
      <c r="G952" s="45"/>
      <c r="H952" s="45"/>
      <c r="I952" s="45"/>
    </row>
    <row r="953" spans="1:9" ht="15.75" customHeight="1" x14ac:dyDescent="0.25">
      <c r="A953" s="45"/>
      <c r="B953" s="45"/>
      <c r="C953" s="45"/>
      <c r="D953" s="45"/>
      <c r="E953" s="45"/>
      <c r="F953" s="45"/>
      <c r="G953" s="45"/>
      <c r="H953" s="45"/>
      <c r="I953" s="45"/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Views>
    <sheetView topLeftCell="A752" workbookViewId="0">
      <selection activeCell="B781" sqref="B781"/>
    </sheetView>
  </sheetViews>
  <sheetFormatPr defaultRowHeight="15" x14ac:dyDescent="0.25"/>
  <cols>
    <col min="2" max="2" width="59.85546875" customWidth="1"/>
    <col min="3" max="3" width="45.85546875" bestFit="1" customWidth="1"/>
  </cols>
  <sheetData>
    <row r="1" spans="1:3" x14ac:dyDescent="0.25">
      <c r="A1" s="755" t="s">
        <v>7202</v>
      </c>
      <c r="B1" s="755" t="s">
        <v>7200</v>
      </c>
      <c r="C1" s="755" t="s">
        <v>7201</v>
      </c>
    </row>
    <row r="2" spans="1:3" x14ac:dyDescent="0.25">
      <c r="A2">
        <v>1</v>
      </c>
      <c r="B2" t="s">
        <v>2494</v>
      </c>
      <c r="C2" t="s">
        <v>6418</v>
      </c>
    </row>
    <row r="3" spans="1:3" x14ac:dyDescent="0.25">
      <c r="A3">
        <v>2</v>
      </c>
      <c r="B3" t="s">
        <v>186</v>
      </c>
      <c r="C3" t="s">
        <v>6419</v>
      </c>
    </row>
    <row r="4" spans="1:3" x14ac:dyDescent="0.25">
      <c r="A4">
        <v>3</v>
      </c>
      <c r="B4" t="s">
        <v>186</v>
      </c>
      <c r="C4" t="s">
        <v>6420</v>
      </c>
    </row>
    <row r="5" spans="1:3" x14ac:dyDescent="0.25">
      <c r="A5">
        <v>4</v>
      </c>
      <c r="B5" t="s">
        <v>186</v>
      </c>
      <c r="C5" t="s">
        <v>6421</v>
      </c>
    </row>
    <row r="6" spans="1:3" x14ac:dyDescent="0.25">
      <c r="A6">
        <v>5</v>
      </c>
      <c r="B6" t="s">
        <v>2494</v>
      </c>
      <c r="C6" t="s">
        <v>6422</v>
      </c>
    </row>
    <row r="7" spans="1:3" x14ac:dyDescent="0.25">
      <c r="A7">
        <v>6</v>
      </c>
      <c r="B7" t="s">
        <v>2494</v>
      </c>
      <c r="C7" t="s">
        <v>6423</v>
      </c>
    </row>
    <row r="8" spans="1:3" x14ac:dyDescent="0.25">
      <c r="A8">
        <v>7</v>
      </c>
      <c r="B8" t="s">
        <v>2494</v>
      </c>
      <c r="C8" t="s">
        <v>6424</v>
      </c>
    </row>
    <row r="9" spans="1:3" x14ac:dyDescent="0.25">
      <c r="A9">
        <v>8</v>
      </c>
      <c r="B9" t="s">
        <v>186</v>
      </c>
      <c r="C9" t="s">
        <v>6425</v>
      </c>
    </row>
    <row r="10" spans="1:3" x14ac:dyDescent="0.25">
      <c r="A10">
        <v>9</v>
      </c>
      <c r="B10" t="s">
        <v>186</v>
      </c>
      <c r="C10" t="s">
        <v>6426</v>
      </c>
    </row>
    <row r="11" spans="1:3" x14ac:dyDescent="0.25">
      <c r="A11">
        <v>10</v>
      </c>
      <c r="B11" t="s">
        <v>2494</v>
      </c>
      <c r="C11" t="s">
        <v>6427</v>
      </c>
    </row>
    <row r="12" spans="1:3" x14ac:dyDescent="0.25">
      <c r="A12">
        <v>11</v>
      </c>
      <c r="B12" t="s">
        <v>2494</v>
      </c>
      <c r="C12" t="s">
        <v>6428</v>
      </c>
    </row>
    <row r="13" spans="1:3" x14ac:dyDescent="0.25">
      <c r="A13">
        <v>12</v>
      </c>
      <c r="B13" t="s">
        <v>416</v>
      </c>
      <c r="C13" t="s">
        <v>6429</v>
      </c>
    </row>
    <row r="14" spans="1:3" x14ac:dyDescent="0.25">
      <c r="A14">
        <v>13</v>
      </c>
      <c r="B14" t="s">
        <v>2494</v>
      </c>
      <c r="C14" t="s">
        <v>6430</v>
      </c>
    </row>
    <row r="15" spans="1:3" x14ac:dyDescent="0.25">
      <c r="A15">
        <v>14</v>
      </c>
      <c r="B15" t="s">
        <v>2494</v>
      </c>
      <c r="C15" t="s">
        <v>6431</v>
      </c>
    </row>
    <row r="16" spans="1:3" x14ac:dyDescent="0.25">
      <c r="A16">
        <v>15</v>
      </c>
      <c r="B16" t="s">
        <v>186</v>
      </c>
      <c r="C16" t="s">
        <v>6432</v>
      </c>
    </row>
    <row r="17" spans="1:3" x14ac:dyDescent="0.25">
      <c r="A17">
        <v>16</v>
      </c>
      <c r="B17" t="s">
        <v>186</v>
      </c>
      <c r="C17" t="s">
        <v>6433</v>
      </c>
    </row>
    <row r="18" spans="1:3" x14ac:dyDescent="0.25">
      <c r="A18">
        <v>17</v>
      </c>
      <c r="B18" t="s">
        <v>186</v>
      </c>
      <c r="C18" t="s">
        <v>6434</v>
      </c>
    </row>
    <row r="19" spans="1:3" x14ac:dyDescent="0.25">
      <c r="A19">
        <v>18</v>
      </c>
      <c r="B19" t="s">
        <v>186</v>
      </c>
      <c r="C19" t="s">
        <v>6435</v>
      </c>
    </row>
    <row r="20" spans="1:3" x14ac:dyDescent="0.25">
      <c r="A20">
        <v>19</v>
      </c>
      <c r="B20" t="s">
        <v>186</v>
      </c>
      <c r="C20" t="s">
        <v>6436</v>
      </c>
    </row>
    <row r="21" spans="1:3" x14ac:dyDescent="0.25">
      <c r="A21">
        <v>20</v>
      </c>
      <c r="B21" t="s">
        <v>186</v>
      </c>
      <c r="C21" t="s">
        <v>6437</v>
      </c>
    </row>
    <row r="22" spans="1:3" x14ac:dyDescent="0.25">
      <c r="A22">
        <v>21</v>
      </c>
      <c r="B22" t="s">
        <v>2494</v>
      </c>
      <c r="C22" t="s">
        <v>6438</v>
      </c>
    </row>
    <row r="23" spans="1:3" x14ac:dyDescent="0.25">
      <c r="A23">
        <v>22</v>
      </c>
      <c r="B23" t="s">
        <v>186</v>
      </c>
      <c r="C23" t="s">
        <v>6439</v>
      </c>
    </row>
    <row r="24" spans="1:3" x14ac:dyDescent="0.25">
      <c r="A24">
        <v>23</v>
      </c>
      <c r="B24" t="s">
        <v>233</v>
      </c>
      <c r="C24" t="s">
        <v>6440</v>
      </c>
    </row>
    <row r="25" spans="1:3" x14ac:dyDescent="0.25">
      <c r="A25">
        <v>24</v>
      </c>
      <c r="B25" t="s">
        <v>186</v>
      </c>
      <c r="C25" t="s">
        <v>6441</v>
      </c>
    </row>
    <row r="26" spans="1:3" x14ac:dyDescent="0.25">
      <c r="A26">
        <v>25</v>
      </c>
      <c r="B26" t="s">
        <v>155</v>
      </c>
      <c r="C26" t="s">
        <v>6442</v>
      </c>
    </row>
    <row r="27" spans="1:3" x14ac:dyDescent="0.25">
      <c r="A27">
        <v>26</v>
      </c>
      <c r="B27" t="s">
        <v>139</v>
      </c>
      <c r="C27" t="s">
        <v>6443</v>
      </c>
    </row>
    <row r="28" spans="1:3" x14ac:dyDescent="0.25">
      <c r="A28">
        <v>27</v>
      </c>
      <c r="B28" t="s">
        <v>186</v>
      </c>
      <c r="C28" t="s">
        <v>6444</v>
      </c>
    </row>
    <row r="29" spans="1:3" x14ac:dyDescent="0.25">
      <c r="A29">
        <v>28</v>
      </c>
      <c r="B29" t="s">
        <v>186</v>
      </c>
      <c r="C29" t="s">
        <v>6445</v>
      </c>
    </row>
    <row r="30" spans="1:3" x14ac:dyDescent="0.25">
      <c r="A30">
        <v>29</v>
      </c>
      <c r="B30" t="s">
        <v>186</v>
      </c>
      <c r="C30" t="s">
        <v>6446</v>
      </c>
    </row>
    <row r="31" spans="1:3" x14ac:dyDescent="0.25">
      <c r="A31">
        <v>30</v>
      </c>
      <c r="B31" t="s">
        <v>186</v>
      </c>
      <c r="C31" t="s">
        <v>6447</v>
      </c>
    </row>
    <row r="32" spans="1:3" x14ac:dyDescent="0.25">
      <c r="A32">
        <v>31</v>
      </c>
      <c r="B32" t="s">
        <v>2494</v>
      </c>
      <c r="C32" t="s">
        <v>6448</v>
      </c>
    </row>
    <row r="33" spans="1:3" x14ac:dyDescent="0.25">
      <c r="A33">
        <v>32</v>
      </c>
      <c r="B33" t="s">
        <v>2494</v>
      </c>
      <c r="C33" t="s">
        <v>6449</v>
      </c>
    </row>
    <row r="34" spans="1:3" x14ac:dyDescent="0.25">
      <c r="A34">
        <v>33</v>
      </c>
      <c r="B34" t="s">
        <v>416</v>
      </c>
      <c r="C34" t="s">
        <v>6450</v>
      </c>
    </row>
    <row r="35" spans="1:3" x14ac:dyDescent="0.25">
      <c r="A35">
        <v>34</v>
      </c>
      <c r="B35" t="s">
        <v>248</v>
      </c>
      <c r="C35" t="s">
        <v>6451</v>
      </c>
    </row>
    <row r="36" spans="1:3" x14ac:dyDescent="0.25">
      <c r="A36">
        <v>35</v>
      </c>
      <c r="B36" t="s">
        <v>186</v>
      </c>
      <c r="C36" t="s">
        <v>6452</v>
      </c>
    </row>
    <row r="37" spans="1:3" x14ac:dyDescent="0.25">
      <c r="A37">
        <v>36</v>
      </c>
      <c r="B37" t="s">
        <v>416</v>
      </c>
      <c r="C37" t="s">
        <v>6453</v>
      </c>
    </row>
    <row r="38" spans="1:3" x14ac:dyDescent="0.25">
      <c r="A38">
        <v>37</v>
      </c>
      <c r="B38" t="s">
        <v>186</v>
      </c>
      <c r="C38" t="s">
        <v>6454</v>
      </c>
    </row>
    <row r="39" spans="1:3" x14ac:dyDescent="0.25">
      <c r="A39">
        <v>38</v>
      </c>
      <c r="B39" t="s">
        <v>186</v>
      </c>
      <c r="C39" t="s">
        <v>6455</v>
      </c>
    </row>
    <row r="40" spans="1:3" x14ac:dyDescent="0.25">
      <c r="A40">
        <v>39</v>
      </c>
      <c r="B40" t="s">
        <v>139</v>
      </c>
      <c r="C40" t="s">
        <v>6456</v>
      </c>
    </row>
    <row r="41" spans="1:3" x14ac:dyDescent="0.25">
      <c r="A41">
        <v>40</v>
      </c>
      <c r="B41" t="s">
        <v>186</v>
      </c>
      <c r="C41" t="s">
        <v>6457</v>
      </c>
    </row>
    <row r="42" spans="1:3" x14ac:dyDescent="0.25">
      <c r="A42">
        <v>41</v>
      </c>
      <c r="B42" t="s">
        <v>186</v>
      </c>
      <c r="C42" t="s">
        <v>6458</v>
      </c>
    </row>
    <row r="43" spans="1:3" x14ac:dyDescent="0.25">
      <c r="A43">
        <v>42</v>
      </c>
      <c r="B43" t="s">
        <v>2494</v>
      </c>
      <c r="C43" t="s">
        <v>6459</v>
      </c>
    </row>
    <row r="44" spans="1:3" x14ac:dyDescent="0.25">
      <c r="A44">
        <v>43</v>
      </c>
      <c r="B44" t="s">
        <v>2494</v>
      </c>
      <c r="C44" t="s">
        <v>6460</v>
      </c>
    </row>
    <row r="45" spans="1:3" x14ac:dyDescent="0.25">
      <c r="A45">
        <v>44</v>
      </c>
      <c r="B45" t="s">
        <v>186</v>
      </c>
      <c r="C45" t="s">
        <v>6461</v>
      </c>
    </row>
    <row r="46" spans="1:3" x14ac:dyDescent="0.25">
      <c r="A46">
        <v>45</v>
      </c>
      <c r="B46" t="s">
        <v>186</v>
      </c>
      <c r="C46" t="s">
        <v>6462</v>
      </c>
    </row>
    <row r="47" spans="1:3" x14ac:dyDescent="0.25">
      <c r="A47">
        <v>46</v>
      </c>
      <c r="B47" t="s">
        <v>2494</v>
      </c>
      <c r="C47" t="s">
        <v>6463</v>
      </c>
    </row>
    <row r="48" spans="1:3" x14ac:dyDescent="0.25">
      <c r="A48">
        <v>47</v>
      </c>
      <c r="B48" t="s">
        <v>186</v>
      </c>
      <c r="C48" t="s">
        <v>6464</v>
      </c>
    </row>
    <row r="49" spans="1:3" x14ac:dyDescent="0.25">
      <c r="A49">
        <v>48</v>
      </c>
      <c r="B49" t="s">
        <v>186</v>
      </c>
      <c r="C49" t="s">
        <v>6465</v>
      </c>
    </row>
    <row r="50" spans="1:3" x14ac:dyDescent="0.25">
      <c r="A50">
        <v>49</v>
      </c>
      <c r="B50" t="s">
        <v>186</v>
      </c>
      <c r="C50" t="s">
        <v>6466</v>
      </c>
    </row>
    <row r="51" spans="1:3" x14ac:dyDescent="0.25">
      <c r="A51">
        <v>50</v>
      </c>
      <c r="B51" t="s">
        <v>186</v>
      </c>
      <c r="C51" t="s">
        <v>6467</v>
      </c>
    </row>
    <row r="52" spans="1:3" x14ac:dyDescent="0.25">
      <c r="A52">
        <v>51</v>
      </c>
      <c r="B52" t="s">
        <v>186</v>
      </c>
      <c r="C52" t="s">
        <v>6468</v>
      </c>
    </row>
    <row r="53" spans="1:3" x14ac:dyDescent="0.25">
      <c r="A53">
        <v>52</v>
      </c>
      <c r="B53" t="s">
        <v>186</v>
      </c>
      <c r="C53" t="s">
        <v>6469</v>
      </c>
    </row>
    <row r="54" spans="1:3" x14ac:dyDescent="0.25">
      <c r="A54">
        <v>53</v>
      </c>
      <c r="B54" t="s">
        <v>6470</v>
      </c>
      <c r="C54" t="s">
        <v>6471</v>
      </c>
    </row>
    <row r="55" spans="1:3" x14ac:dyDescent="0.25">
      <c r="A55">
        <v>54</v>
      </c>
      <c r="B55" t="s">
        <v>186</v>
      </c>
      <c r="C55" t="s">
        <v>6472</v>
      </c>
    </row>
    <row r="56" spans="1:3" x14ac:dyDescent="0.25">
      <c r="A56">
        <v>55</v>
      </c>
      <c r="B56" t="s">
        <v>186</v>
      </c>
      <c r="C56" t="s">
        <v>6473</v>
      </c>
    </row>
    <row r="57" spans="1:3" x14ac:dyDescent="0.25">
      <c r="A57">
        <v>56</v>
      </c>
      <c r="B57" t="s">
        <v>2494</v>
      </c>
      <c r="C57" t="s">
        <v>6474</v>
      </c>
    </row>
    <row r="58" spans="1:3" x14ac:dyDescent="0.25">
      <c r="A58">
        <v>57</v>
      </c>
      <c r="B58" t="s">
        <v>186</v>
      </c>
      <c r="C58" t="s">
        <v>6475</v>
      </c>
    </row>
    <row r="59" spans="1:3" x14ac:dyDescent="0.25">
      <c r="A59">
        <v>58</v>
      </c>
      <c r="B59" t="s">
        <v>186</v>
      </c>
      <c r="C59" t="s">
        <v>6476</v>
      </c>
    </row>
    <row r="60" spans="1:3" x14ac:dyDescent="0.25">
      <c r="A60">
        <v>59</v>
      </c>
      <c r="B60" t="s">
        <v>210</v>
      </c>
      <c r="C60" t="s">
        <v>6477</v>
      </c>
    </row>
    <row r="61" spans="1:3" x14ac:dyDescent="0.25">
      <c r="A61">
        <v>60</v>
      </c>
      <c r="B61" t="s">
        <v>186</v>
      </c>
      <c r="C61" t="s">
        <v>6478</v>
      </c>
    </row>
    <row r="62" spans="1:3" x14ac:dyDescent="0.25">
      <c r="A62">
        <v>61</v>
      </c>
      <c r="B62" t="s">
        <v>2494</v>
      </c>
      <c r="C62" t="s">
        <v>6479</v>
      </c>
    </row>
    <row r="63" spans="1:3" x14ac:dyDescent="0.25">
      <c r="A63">
        <v>62</v>
      </c>
      <c r="B63" t="s">
        <v>186</v>
      </c>
      <c r="C63" t="s">
        <v>6480</v>
      </c>
    </row>
    <row r="64" spans="1:3" x14ac:dyDescent="0.25">
      <c r="A64">
        <v>63</v>
      </c>
      <c r="B64" t="s">
        <v>186</v>
      </c>
      <c r="C64" t="s">
        <v>6481</v>
      </c>
    </row>
    <row r="65" spans="1:3" x14ac:dyDescent="0.25">
      <c r="A65">
        <v>64</v>
      </c>
      <c r="B65" t="s">
        <v>186</v>
      </c>
      <c r="C65" t="s">
        <v>6482</v>
      </c>
    </row>
    <row r="66" spans="1:3" x14ac:dyDescent="0.25">
      <c r="A66">
        <v>65</v>
      </c>
      <c r="B66" t="s">
        <v>186</v>
      </c>
      <c r="C66" t="s">
        <v>6483</v>
      </c>
    </row>
    <row r="67" spans="1:3" x14ac:dyDescent="0.25">
      <c r="A67">
        <v>66</v>
      </c>
      <c r="B67" t="s">
        <v>186</v>
      </c>
      <c r="C67" t="s">
        <v>6484</v>
      </c>
    </row>
    <row r="68" spans="1:3" x14ac:dyDescent="0.25">
      <c r="A68">
        <v>67</v>
      </c>
      <c r="B68" t="s">
        <v>186</v>
      </c>
      <c r="C68" t="s">
        <v>6485</v>
      </c>
    </row>
    <row r="69" spans="1:3" x14ac:dyDescent="0.25">
      <c r="A69">
        <v>68</v>
      </c>
      <c r="B69" t="s">
        <v>416</v>
      </c>
      <c r="C69" t="s">
        <v>6486</v>
      </c>
    </row>
    <row r="70" spans="1:3" x14ac:dyDescent="0.25">
      <c r="A70">
        <v>69</v>
      </c>
      <c r="B70" t="s">
        <v>186</v>
      </c>
      <c r="C70" t="s">
        <v>6487</v>
      </c>
    </row>
    <row r="71" spans="1:3" x14ac:dyDescent="0.25">
      <c r="A71">
        <v>70</v>
      </c>
      <c r="B71" t="s">
        <v>210</v>
      </c>
      <c r="C71" t="s">
        <v>6488</v>
      </c>
    </row>
    <row r="72" spans="1:3" x14ac:dyDescent="0.25">
      <c r="A72">
        <v>71</v>
      </c>
      <c r="B72" t="s">
        <v>2494</v>
      </c>
      <c r="C72" t="s">
        <v>6489</v>
      </c>
    </row>
    <row r="73" spans="1:3" x14ac:dyDescent="0.25">
      <c r="A73">
        <v>72</v>
      </c>
      <c r="B73" t="s">
        <v>139</v>
      </c>
      <c r="C73" t="s">
        <v>6490</v>
      </c>
    </row>
    <row r="74" spans="1:3" x14ac:dyDescent="0.25">
      <c r="A74">
        <v>73</v>
      </c>
      <c r="B74" t="s">
        <v>2494</v>
      </c>
      <c r="C74" t="s">
        <v>6491</v>
      </c>
    </row>
    <row r="75" spans="1:3" x14ac:dyDescent="0.25">
      <c r="A75">
        <v>74</v>
      </c>
      <c r="B75" t="s">
        <v>186</v>
      </c>
      <c r="C75" t="s">
        <v>6492</v>
      </c>
    </row>
    <row r="76" spans="1:3" x14ac:dyDescent="0.25">
      <c r="A76">
        <v>75</v>
      </c>
      <c r="B76" t="s">
        <v>2494</v>
      </c>
      <c r="C76" t="s">
        <v>6493</v>
      </c>
    </row>
    <row r="77" spans="1:3" x14ac:dyDescent="0.25">
      <c r="A77">
        <v>76</v>
      </c>
      <c r="B77" t="s">
        <v>186</v>
      </c>
      <c r="C77" t="s">
        <v>6494</v>
      </c>
    </row>
    <row r="78" spans="1:3" x14ac:dyDescent="0.25">
      <c r="A78">
        <v>77</v>
      </c>
      <c r="B78" t="s">
        <v>186</v>
      </c>
      <c r="C78" t="s">
        <v>6495</v>
      </c>
    </row>
    <row r="79" spans="1:3" x14ac:dyDescent="0.25">
      <c r="A79">
        <v>78</v>
      </c>
      <c r="B79" t="s">
        <v>2494</v>
      </c>
      <c r="C79" t="s">
        <v>6496</v>
      </c>
    </row>
    <row r="80" spans="1:3" x14ac:dyDescent="0.25">
      <c r="A80">
        <v>79</v>
      </c>
      <c r="B80" t="s">
        <v>416</v>
      </c>
      <c r="C80" t="s">
        <v>6497</v>
      </c>
    </row>
    <row r="81" spans="1:3" x14ac:dyDescent="0.25">
      <c r="A81">
        <v>80</v>
      </c>
      <c r="B81" t="s">
        <v>186</v>
      </c>
      <c r="C81" t="s">
        <v>6498</v>
      </c>
    </row>
    <row r="82" spans="1:3" x14ac:dyDescent="0.25">
      <c r="A82">
        <v>81</v>
      </c>
      <c r="B82" t="s">
        <v>186</v>
      </c>
      <c r="C82" t="s">
        <v>6499</v>
      </c>
    </row>
    <row r="83" spans="1:3" x14ac:dyDescent="0.25">
      <c r="A83">
        <v>82</v>
      </c>
      <c r="B83" t="s">
        <v>186</v>
      </c>
      <c r="C83" t="s">
        <v>6500</v>
      </c>
    </row>
    <row r="84" spans="1:3" x14ac:dyDescent="0.25">
      <c r="A84">
        <v>83</v>
      </c>
      <c r="B84" t="s">
        <v>2494</v>
      </c>
      <c r="C84" t="s">
        <v>6501</v>
      </c>
    </row>
    <row r="85" spans="1:3" x14ac:dyDescent="0.25">
      <c r="A85">
        <v>84</v>
      </c>
      <c r="B85" t="s">
        <v>186</v>
      </c>
      <c r="C85" t="s">
        <v>6502</v>
      </c>
    </row>
    <row r="86" spans="1:3" x14ac:dyDescent="0.25">
      <c r="A86">
        <v>85</v>
      </c>
      <c r="B86" t="s">
        <v>2494</v>
      </c>
      <c r="C86" t="s">
        <v>6503</v>
      </c>
    </row>
    <row r="87" spans="1:3" x14ac:dyDescent="0.25">
      <c r="A87">
        <v>86</v>
      </c>
      <c r="B87" t="s">
        <v>2494</v>
      </c>
      <c r="C87" t="s">
        <v>6504</v>
      </c>
    </row>
    <row r="88" spans="1:3" x14ac:dyDescent="0.25">
      <c r="A88">
        <v>87</v>
      </c>
      <c r="B88" t="s">
        <v>2494</v>
      </c>
      <c r="C88" t="s">
        <v>6505</v>
      </c>
    </row>
    <row r="89" spans="1:3" x14ac:dyDescent="0.25">
      <c r="A89">
        <v>88</v>
      </c>
      <c r="B89" t="s">
        <v>416</v>
      </c>
      <c r="C89" t="s">
        <v>6506</v>
      </c>
    </row>
    <row r="90" spans="1:3" x14ac:dyDescent="0.25">
      <c r="A90">
        <v>89</v>
      </c>
      <c r="B90" t="s">
        <v>124</v>
      </c>
      <c r="C90" t="s">
        <v>6507</v>
      </c>
    </row>
    <row r="91" spans="1:3" x14ac:dyDescent="0.25">
      <c r="A91">
        <v>90</v>
      </c>
      <c r="B91" t="s">
        <v>186</v>
      </c>
      <c r="C91" t="s">
        <v>6508</v>
      </c>
    </row>
    <row r="92" spans="1:3" x14ac:dyDescent="0.25">
      <c r="A92">
        <v>91</v>
      </c>
      <c r="B92" t="s">
        <v>186</v>
      </c>
      <c r="C92" t="s">
        <v>6509</v>
      </c>
    </row>
    <row r="93" spans="1:3" x14ac:dyDescent="0.25">
      <c r="A93">
        <v>92</v>
      </c>
      <c r="B93" t="s">
        <v>186</v>
      </c>
      <c r="C93" t="s">
        <v>6510</v>
      </c>
    </row>
    <row r="94" spans="1:3" x14ac:dyDescent="0.25">
      <c r="A94">
        <v>93</v>
      </c>
      <c r="B94" t="s">
        <v>2494</v>
      </c>
      <c r="C94" t="s">
        <v>6511</v>
      </c>
    </row>
    <row r="95" spans="1:3" x14ac:dyDescent="0.25">
      <c r="A95">
        <v>94</v>
      </c>
      <c r="B95" t="s">
        <v>416</v>
      </c>
      <c r="C95" t="s">
        <v>6512</v>
      </c>
    </row>
    <row r="96" spans="1:3" x14ac:dyDescent="0.25">
      <c r="A96">
        <v>95</v>
      </c>
      <c r="B96" t="s">
        <v>186</v>
      </c>
      <c r="C96" t="s">
        <v>6513</v>
      </c>
    </row>
    <row r="97" spans="1:3" x14ac:dyDescent="0.25">
      <c r="A97">
        <v>96</v>
      </c>
      <c r="B97" t="s">
        <v>186</v>
      </c>
      <c r="C97" t="s">
        <v>6514</v>
      </c>
    </row>
    <row r="98" spans="1:3" x14ac:dyDescent="0.25">
      <c r="A98">
        <v>97</v>
      </c>
      <c r="B98" t="s">
        <v>2494</v>
      </c>
      <c r="C98" t="s">
        <v>6515</v>
      </c>
    </row>
    <row r="99" spans="1:3" x14ac:dyDescent="0.25">
      <c r="A99">
        <v>98</v>
      </c>
      <c r="B99" t="s">
        <v>186</v>
      </c>
      <c r="C99" t="s">
        <v>6516</v>
      </c>
    </row>
    <row r="100" spans="1:3" x14ac:dyDescent="0.25">
      <c r="A100">
        <v>99</v>
      </c>
      <c r="B100" t="s">
        <v>186</v>
      </c>
      <c r="C100" t="s">
        <v>6517</v>
      </c>
    </row>
    <row r="101" spans="1:3" x14ac:dyDescent="0.25">
      <c r="A101">
        <v>100</v>
      </c>
      <c r="B101" t="s">
        <v>2494</v>
      </c>
      <c r="C101" t="s">
        <v>6518</v>
      </c>
    </row>
    <row r="102" spans="1:3" x14ac:dyDescent="0.25">
      <c r="A102">
        <v>101</v>
      </c>
      <c r="B102" t="s">
        <v>186</v>
      </c>
      <c r="C102" t="s">
        <v>6519</v>
      </c>
    </row>
    <row r="103" spans="1:3" x14ac:dyDescent="0.25">
      <c r="A103">
        <v>102</v>
      </c>
      <c r="B103" t="s">
        <v>2494</v>
      </c>
      <c r="C103" t="s">
        <v>6520</v>
      </c>
    </row>
    <row r="104" spans="1:3" x14ac:dyDescent="0.25">
      <c r="A104">
        <v>103</v>
      </c>
      <c r="B104" t="s">
        <v>364</v>
      </c>
      <c r="C104" t="s">
        <v>6521</v>
      </c>
    </row>
    <row r="105" spans="1:3" x14ac:dyDescent="0.25">
      <c r="A105">
        <v>104</v>
      </c>
      <c r="B105" t="s">
        <v>186</v>
      </c>
      <c r="C105" t="s">
        <v>6522</v>
      </c>
    </row>
    <row r="106" spans="1:3" x14ac:dyDescent="0.25">
      <c r="A106">
        <v>105</v>
      </c>
      <c r="B106" t="s">
        <v>186</v>
      </c>
      <c r="C106" t="s">
        <v>6523</v>
      </c>
    </row>
    <row r="107" spans="1:3" x14ac:dyDescent="0.25">
      <c r="A107">
        <v>106</v>
      </c>
      <c r="B107" t="s">
        <v>497</v>
      </c>
      <c r="C107" t="s">
        <v>6524</v>
      </c>
    </row>
    <row r="108" spans="1:3" x14ac:dyDescent="0.25">
      <c r="A108">
        <v>107</v>
      </c>
      <c r="B108" t="s">
        <v>233</v>
      </c>
      <c r="C108" t="s">
        <v>6525</v>
      </c>
    </row>
    <row r="109" spans="1:3" x14ac:dyDescent="0.25">
      <c r="A109">
        <v>108</v>
      </c>
      <c r="B109" t="s">
        <v>2494</v>
      </c>
      <c r="C109" t="s">
        <v>6526</v>
      </c>
    </row>
    <row r="110" spans="1:3" x14ac:dyDescent="0.25">
      <c r="A110">
        <v>109</v>
      </c>
      <c r="B110" t="s">
        <v>2494</v>
      </c>
      <c r="C110" t="s">
        <v>6527</v>
      </c>
    </row>
    <row r="111" spans="1:3" x14ac:dyDescent="0.25">
      <c r="A111">
        <v>110</v>
      </c>
      <c r="B111" t="s">
        <v>186</v>
      </c>
      <c r="C111" t="s">
        <v>6528</v>
      </c>
    </row>
    <row r="112" spans="1:3" x14ac:dyDescent="0.25">
      <c r="A112">
        <v>111</v>
      </c>
      <c r="B112" t="s">
        <v>2494</v>
      </c>
      <c r="C112" t="s">
        <v>6529</v>
      </c>
    </row>
    <row r="113" spans="1:3" x14ac:dyDescent="0.25">
      <c r="A113">
        <v>112</v>
      </c>
      <c r="B113" t="s">
        <v>2494</v>
      </c>
      <c r="C113" t="s">
        <v>6530</v>
      </c>
    </row>
    <row r="114" spans="1:3" x14ac:dyDescent="0.25">
      <c r="A114">
        <v>113</v>
      </c>
      <c r="B114" t="s">
        <v>186</v>
      </c>
      <c r="C114" t="s">
        <v>6531</v>
      </c>
    </row>
    <row r="115" spans="1:3" x14ac:dyDescent="0.25">
      <c r="A115">
        <v>114</v>
      </c>
      <c r="B115" t="s">
        <v>2494</v>
      </c>
      <c r="C115" t="s">
        <v>6532</v>
      </c>
    </row>
    <row r="116" spans="1:3" x14ac:dyDescent="0.25">
      <c r="A116">
        <v>115</v>
      </c>
      <c r="B116" t="s">
        <v>186</v>
      </c>
      <c r="C116" t="s">
        <v>6533</v>
      </c>
    </row>
    <row r="117" spans="1:3" x14ac:dyDescent="0.25">
      <c r="A117">
        <v>116</v>
      </c>
      <c r="B117" t="s">
        <v>186</v>
      </c>
      <c r="C117" t="s">
        <v>6534</v>
      </c>
    </row>
    <row r="118" spans="1:3" x14ac:dyDescent="0.25">
      <c r="A118">
        <v>117</v>
      </c>
      <c r="B118" t="s">
        <v>2494</v>
      </c>
      <c r="C118" t="s">
        <v>6535</v>
      </c>
    </row>
    <row r="119" spans="1:3" x14ac:dyDescent="0.25">
      <c r="A119">
        <v>118</v>
      </c>
      <c r="B119" t="s">
        <v>186</v>
      </c>
      <c r="C119" t="s">
        <v>6536</v>
      </c>
    </row>
    <row r="120" spans="1:3" x14ac:dyDescent="0.25">
      <c r="A120">
        <v>119</v>
      </c>
      <c r="B120" t="s">
        <v>179</v>
      </c>
      <c r="C120" t="s">
        <v>6537</v>
      </c>
    </row>
    <row r="121" spans="1:3" x14ac:dyDescent="0.25">
      <c r="A121">
        <v>120</v>
      </c>
      <c r="B121" t="s">
        <v>186</v>
      </c>
      <c r="C121" t="s">
        <v>6538</v>
      </c>
    </row>
    <row r="122" spans="1:3" x14ac:dyDescent="0.25">
      <c r="A122">
        <v>121</v>
      </c>
      <c r="B122" t="s">
        <v>2494</v>
      </c>
      <c r="C122" t="s">
        <v>6539</v>
      </c>
    </row>
    <row r="123" spans="1:3" x14ac:dyDescent="0.25">
      <c r="A123">
        <v>122</v>
      </c>
      <c r="B123" t="s">
        <v>186</v>
      </c>
      <c r="C123" t="s">
        <v>6540</v>
      </c>
    </row>
    <row r="124" spans="1:3" x14ac:dyDescent="0.25">
      <c r="A124">
        <v>123</v>
      </c>
      <c r="B124" t="s">
        <v>2494</v>
      </c>
      <c r="C124" t="s">
        <v>6541</v>
      </c>
    </row>
    <row r="125" spans="1:3" x14ac:dyDescent="0.25">
      <c r="A125">
        <v>124</v>
      </c>
      <c r="B125" t="s">
        <v>186</v>
      </c>
      <c r="C125" t="s">
        <v>6542</v>
      </c>
    </row>
    <row r="126" spans="1:3" x14ac:dyDescent="0.25">
      <c r="A126">
        <v>125</v>
      </c>
      <c r="B126" t="s">
        <v>186</v>
      </c>
      <c r="C126" t="s">
        <v>6543</v>
      </c>
    </row>
    <row r="127" spans="1:3" x14ac:dyDescent="0.25">
      <c r="A127">
        <v>126</v>
      </c>
      <c r="B127" t="s">
        <v>2494</v>
      </c>
      <c r="C127" t="s">
        <v>6544</v>
      </c>
    </row>
    <row r="128" spans="1:3" x14ac:dyDescent="0.25">
      <c r="A128">
        <v>127</v>
      </c>
      <c r="B128" t="s">
        <v>186</v>
      </c>
      <c r="C128" t="s">
        <v>6545</v>
      </c>
    </row>
    <row r="129" spans="1:3" x14ac:dyDescent="0.25">
      <c r="A129">
        <v>128</v>
      </c>
      <c r="B129" t="s">
        <v>186</v>
      </c>
      <c r="C129" t="s">
        <v>6546</v>
      </c>
    </row>
    <row r="130" spans="1:3" x14ac:dyDescent="0.25">
      <c r="A130">
        <v>129</v>
      </c>
      <c r="B130" t="s">
        <v>186</v>
      </c>
      <c r="C130" t="s">
        <v>6547</v>
      </c>
    </row>
    <row r="131" spans="1:3" x14ac:dyDescent="0.25">
      <c r="A131">
        <v>130</v>
      </c>
      <c r="B131" t="s">
        <v>186</v>
      </c>
      <c r="C131" t="s">
        <v>6548</v>
      </c>
    </row>
    <row r="132" spans="1:3" x14ac:dyDescent="0.25">
      <c r="A132">
        <v>131</v>
      </c>
      <c r="B132" t="s">
        <v>186</v>
      </c>
      <c r="C132" t="s">
        <v>6549</v>
      </c>
    </row>
    <row r="133" spans="1:3" x14ac:dyDescent="0.25">
      <c r="A133">
        <v>132</v>
      </c>
      <c r="B133" t="s">
        <v>186</v>
      </c>
      <c r="C133" t="s">
        <v>6550</v>
      </c>
    </row>
    <row r="134" spans="1:3" x14ac:dyDescent="0.25">
      <c r="A134">
        <v>133</v>
      </c>
      <c r="B134" t="s">
        <v>497</v>
      </c>
      <c r="C134" t="s">
        <v>6551</v>
      </c>
    </row>
    <row r="135" spans="1:3" x14ac:dyDescent="0.25">
      <c r="A135">
        <v>134</v>
      </c>
      <c r="B135" t="s">
        <v>186</v>
      </c>
      <c r="C135" t="s">
        <v>6552</v>
      </c>
    </row>
    <row r="136" spans="1:3" x14ac:dyDescent="0.25">
      <c r="A136">
        <v>135</v>
      </c>
      <c r="B136" t="s">
        <v>186</v>
      </c>
      <c r="C136" t="s">
        <v>6553</v>
      </c>
    </row>
    <row r="137" spans="1:3" x14ac:dyDescent="0.25">
      <c r="A137">
        <v>136</v>
      </c>
      <c r="B137" t="s">
        <v>186</v>
      </c>
      <c r="C137" t="s">
        <v>6554</v>
      </c>
    </row>
    <row r="138" spans="1:3" x14ac:dyDescent="0.25">
      <c r="A138">
        <v>137</v>
      </c>
      <c r="B138" t="s">
        <v>186</v>
      </c>
      <c r="C138" t="s">
        <v>6555</v>
      </c>
    </row>
    <row r="139" spans="1:3" x14ac:dyDescent="0.25">
      <c r="A139">
        <v>138</v>
      </c>
      <c r="B139" t="s">
        <v>416</v>
      </c>
      <c r="C139" t="s">
        <v>6556</v>
      </c>
    </row>
    <row r="140" spans="1:3" x14ac:dyDescent="0.25">
      <c r="A140">
        <v>139</v>
      </c>
      <c r="B140" t="s">
        <v>416</v>
      </c>
      <c r="C140" t="s">
        <v>6557</v>
      </c>
    </row>
    <row r="141" spans="1:3" x14ac:dyDescent="0.25">
      <c r="A141">
        <v>140</v>
      </c>
      <c r="B141" t="s">
        <v>186</v>
      </c>
      <c r="C141" t="s">
        <v>6558</v>
      </c>
    </row>
    <row r="142" spans="1:3" x14ac:dyDescent="0.25">
      <c r="A142">
        <v>141</v>
      </c>
      <c r="B142" t="s">
        <v>186</v>
      </c>
      <c r="C142" t="s">
        <v>6559</v>
      </c>
    </row>
    <row r="143" spans="1:3" x14ac:dyDescent="0.25">
      <c r="A143">
        <v>142</v>
      </c>
      <c r="B143" t="s">
        <v>186</v>
      </c>
      <c r="C143" t="s">
        <v>6560</v>
      </c>
    </row>
    <row r="144" spans="1:3" x14ac:dyDescent="0.25">
      <c r="A144">
        <v>143</v>
      </c>
      <c r="B144" t="s">
        <v>186</v>
      </c>
      <c r="C144" t="s">
        <v>6561</v>
      </c>
    </row>
    <row r="145" spans="1:3" x14ac:dyDescent="0.25">
      <c r="A145">
        <v>144</v>
      </c>
      <c r="B145" t="s">
        <v>186</v>
      </c>
      <c r="C145" t="s">
        <v>6562</v>
      </c>
    </row>
    <row r="146" spans="1:3" x14ac:dyDescent="0.25">
      <c r="A146">
        <v>145</v>
      </c>
      <c r="B146" t="s">
        <v>186</v>
      </c>
      <c r="C146" t="s">
        <v>6563</v>
      </c>
    </row>
    <row r="147" spans="1:3" x14ac:dyDescent="0.25">
      <c r="A147">
        <v>146</v>
      </c>
      <c r="B147" t="s">
        <v>2494</v>
      </c>
      <c r="C147" t="s">
        <v>6564</v>
      </c>
    </row>
    <row r="148" spans="1:3" x14ac:dyDescent="0.25">
      <c r="A148">
        <v>147</v>
      </c>
      <c r="B148" t="s">
        <v>2494</v>
      </c>
      <c r="C148" t="s">
        <v>6565</v>
      </c>
    </row>
    <row r="149" spans="1:3" x14ac:dyDescent="0.25">
      <c r="A149">
        <v>148</v>
      </c>
      <c r="B149" t="s">
        <v>186</v>
      </c>
      <c r="C149" t="s">
        <v>6566</v>
      </c>
    </row>
    <row r="150" spans="1:3" x14ac:dyDescent="0.25">
      <c r="A150">
        <v>149</v>
      </c>
      <c r="B150" t="s">
        <v>416</v>
      </c>
      <c r="C150" t="s">
        <v>6567</v>
      </c>
    </row>
    <row r="151" spans="1:3" x14ac:dyDescent="0.25">
      <c r="A151">
        <v>150</v>
      </c>
      <c r="B151" t="s">
        <v>186</v>
      </c>
      <c r="C151" t="s">
        <v>6568</v>
      </c>
    </row>
    <row r="152" spans="1:3" x14ac:dyDescent="0.25">
      <c r="A152">
        <v>151</v>
      </c>
      <c r="B152" t="s">
        <v>2494</v>
      </c>
      <c r="C152" t="s">
        <v>6569</v>
      </c>
    </row>
    <row r="153" spans="1:3" x14ac:dyDescent="0.25">
      <c r="A153">
        <v>152</v>
      </c>
      <c r="B153" t="s">
        <v>2494</v>
      </c>
      <c r="C153" t="s">
        <v>6570</v>
      </c>
    </row>
    <row r="154" spans="1:3" x14ac:dyDescent="0.25">
      <c r="A154">
        <v>153</v>
      </c>
      <c r="B154" t="s">
        <v>186</v>
      </c>
      <c r="C154" t="s">
        <v>6571</v>
      </c>
    </row>
    <row r="155" spans="1:3" x14ac:dyDescent="0.25">
      <c r="A155">
        <v>154</v>
      </c>
      <c r="B155" t="s">
        <v>186</v>
      </c>
      <c r="C155" t="s">
        <v>6572</v>
      </c>
    </row>
    <row r="156" spans="1:3" x14ac:dyDescent="0.25">
      <c r="A156">
        <v>155</v>
      </c>
      <c r="B156" t="s">
        <v>186</v>
      </c>
      <c r="C156" t="s">
        <v>6573</v>
      </c>
    </row>
    <row r="157" spans="1:3" x14ac:dyDescent="0.25">
      <c r="A157">
        <v>156</v>
      </c>
      <c r="B157" t="s">
        <v>186</v>
      </c>
      <c r="C157" t="s">
        <v>6574</v>
      </c>
    </row>
    <row r="158" spans="1:3" x14ac:dyDescent="0.25">
      <c r="A158">
        <v>157</v>
      </c>
      <c r="B158" t="s">
        <v>2494</v>
      </c>
      <c r="C158" t="s">
        <v>6575</v>
      </c>
    </row>
    <row r="159" spans="1:3" x14ac:dyDescent="0.25">
      <c r="A159">
        <v>158</v>
      </c>
      <c r="B159" t="s">
        <v>2494</v>
      </c>
      <c r="C159" t="s">
        <v>6576</v>
      </c>
    </row>
    <row r="160" spans="1:3" x14ac:dyDescent="0.25">
      <c r="A160">
        <v>159</v>
      </c>
      <c r="B160" t="s">
        <v>186</v>
      </c>
      <c r="C160" t="s">
        <v>6577</v>
      </c>
    </row>
    <row r="161" spans="1:3" x14ac:dyDescent="0.25">
      <c r="A161">
        <v>160</v>
      </c>
      <c r="B161" t="s">
        <v>186</v>
      </c>
      <c r="C161" t="s">
        <v>6578</v>
      </c>
    </row>
    <row r="162" spans="1:3" x14ac:dyDescent="0.25">
      <c r="A162">
        <v>161</v>
      </c>
      <c r="B162" t="s">
        <v>186</v>
      </c>
      <c r="C162" t="s">
        <v>6579</v>
      </c>
    </row>
    <row r="163" spans="1:3" x14ac:dyDescent="0.25">
      <c r="A163">
        <v>162</v>
      </c>
      <c r="B163" t="s">
        <v>186</v>
      </c>
      <c r="C163" t="s">
        <v>6580</v>
      </c>
    </row>
    <row r="164" spans="1:3" x14ac:dyDescent="0.25">
      <c r="A164">
        <v>163</v>
      </c>
      <c r="B164" t="s">
        <v>186</v>
      </c>
      <c r="C164" t="s">
        <v>6581</v>
      </c>
    </row>
    <row r="165" spans="1:3" x14ac:dyDescent="0.25">
      <c r="A165">
        <v>164</v>
      </c>
      <c r="B165" t="s">
        <v>186</v>
      </c>
      <c r="C165" t="s">
        <v>6582</v>
      </c>
    </row>
    <row r="166" spans="1:3" x14ac:dyDescent="0.25">
      <c r="A166">
        <v>165</v>
      </c>
      <c r="B166" t="s">
        <v>186</v>
      </c>
      <c r="C166" t="s">
        <v>6583</v>
      </c>
    </row>
    <row r="167" spans="1:3" x14ac:dyDescent="0.25">
      <c r="A167">
        <v>166</v>
      </c>
      <c r="B167" t="s">
        <v>2494</v>
      </c>
      <c r="C167" t="s">
        <v>6584</v>
      </c>
    </row>
    <row r="168" spans="1:3" x14ac:dyDescent="0.25">
      <c r="A168">
        <v>167</v>
      </c>
      <c r="B168" t="s">
        <v>186</v>
      </c>
      <c r="C168" t="s">
        <v>6585</v>
      </c>
    </row>
    <row r="169" spans="1:3" x14ac:dyDescent="0.25">
      <c r="A169">
        <v>168</v>
      </c>
      <c r="B169" t="s">
        <v>186</v>
      </c>
      <c r="C169" t="s">
        <v>6586</v>
      </c>
    </row>
    <row r="170" spans="1:3" x14ac:dyDescent="0.25">
      <c r="A170">
        <v>169</v>
      </c>
      <c r="B170" t="s">
        <v>186</v>
      </c>
      <c r="C170" t="s">
        <v>6587</v>
      </c>
    </row>
    <row r="171" spans="1:3" x14ac:dyDescent="0.25">
      <c r="A171">
        <v>170</v>
      </c>
      <c r="B171" t="s">
        <v>186</v>
      </c>
      <c r="C171" t="s">
        <v>6588</v>
      </c>
    </row>
    <row r="172" spans="1:3" x14ac:dyDescent="0.25">
      <c r="A172">
        <v>171</v>
      </c>
      <c r="B172" t="s">
        <v>186</v>
      </c>
      <c r="C172" t="s">
        <v>6589</v>
      </c>
    </row>
    <row r="173" spans="1:3" x14ac:dyDescent="0.25">
      <c r="A173">
        <v>172</v>
      </c>
      <c r="B173" t="s">
        <v>186</v>
      </c>
      <c r="C173" t="s">
        <v>6590</v>
      </c>
    </row>
    <row r="174" spans="1:3" x14ac:dyDescent="0.25">
      <c r="A174">
        <v>173</v>
      </c>
      <c r="B174" t="s">
        <v>2494</v>
      </c>
      <c r="C174" t="s">
        <v>6591</v>
      </c>
    </row>
    <row r="175" spans="1:3" x14ac:dyDescent="0.25">
      <c r="A175">
        <v>174</v>
      </c>
      <c r="B175" t="s">
        <v>186</v>
      </c>
      <c r="C175" t="s">
        <v>6592</v>
      </c>
    </row>
    <row r="176" spans="1:3" x14ac:dyDescent="0.25">
      <c r="A176">
        <v>175</v>
      </c>
      <c r="B176" t="s">
        <v>186</v>
      </c>
      <c r="C176" t="s">
        <v>6593</v>
      </c>
    </row>
    <row r="177" spans="1:3" x14ac:dyDescent="0.25">
      <c r="A177">
        <v>176</v>
      </c>
      <c r="B177" t="s">
        <v>573</v>
      </c>
      <c r="C177" t="s">
        <v>6594</v>
      </c>
    </row>
    <row r="178" spans="1:3" x14ac:dyDescent="0.25">
      <c r="A178">
        <v>177</v>
      </c>
      <c r="B178" t="s">
        <v>186</v>
      </c>
      <c r="C178" t="s">
        <v>6595</v>
      </c>
    </row>
    <row r="179" spans="1:3" x14ac:dyDescent="0.25">
      <c r="A179">
        <v>178</v>
      </c>
      <c r="B179" t="s">
        <v>186</v>
      </c>
      <c r="C179" t="s">
        <v>6596</v>
      </c>
    </row>
    <row r="180" spans="1:3" x14ac:dyDescent="0.25">
      <c r="A180">
        <v>179</v>
      </c>
      <c r="B180" t="s">
        <v>186</v>
      </c>
      <c r="C180" t="s">
        <v>6597</v>
      </c>
    </row>
    <row r="181" spans="1:3" x14ac:dyDescent="0.25">
      <c r="A181">
        <v>180</v>
      </c>
      <c r="B181" t="s">
        <v>186</v>
      </c>
      <c r="C181" t="s">
        <v>6598</v>
      </c>
    </row>
    <row r="182" spans="1:3" x14ac:dyDescent="0.25">
      <c r="A182">
        <v>181</v>
      </c>
      <c r="B182" t="s">
        <v>186</v>
      </c>
      <c r="C182" t="s">
        <v>6599</v>
      </c>
    </row>
    <row r="183" spans="1:3" x14ac:dyDescent="0.25">
      <c r="A183">
        <v>182</v>
      </c>
      <c r="B183" t="s">
        <v>186</v>
      </c>
      <c r="C183" t="s">
        <v>6600</v>
      </c>
    </row>
    <row r="184" spans="1:3" x14ac:dyDescent="0.25">
      <c r="A184">
        <v>183</v>
      </c>
      <c r="B184" t="s">
        <v>2494</v>
      </c>
      <c r="C184" t="s">
        <v>6601</v>
      </c>
    </row>
    <row r="185" spans="1:3" x14ac:dyDescent="0.25">
      <c r="A185">
        <v>184</v>
      </c>
      <c r="B185" t="s">
        <v>186</v>
      </c>
      <c r="C185" t="s">
        <v>6602</v>
      </c>
    </row>
    <row r="186" spans="1:3" x14ac:dyDescent="0.25">
      <c r="A186">
        <v>185</v>
      </c>
      <c r="B186" t="s">
        <v>2494</v>
      </c>
      <c r="C186" t="s">
        <v>6603</v>
      </c>
    </row>
    <row r="187" spans="1:3" x14ac:dyDescent="0.25">
      <c r="A187">
        <v>186</v>
      </c>
      <c r="B187" t="s">
        <v>186</v>
      </c>
      <c r="C187" t="s">
        <v>6604</v>
      </c>
    </row>
    <row r="188" spans="1:3" x14ac:dyDescent="0.25">
      <c r="A188">
        <v>187</v>
      </c>
      <c r="B188" t="s">
        <v>2494</v>
      </c>
      <c r="C188" t="s">
        <v>6605</v>
      </c>
    </row>
    <row r="189" spans="1:3" x14ac:dyDescent="0.25">
      <c r="A189">
        <v>188</v>
      </c>
      <c r="B189" t="s">
        <v>186</v>
      </c>
      <c r="C189" t="s">
        <v>6606</v>
      </c>
    </row>
    <row r="190" spans="1:3" x14ac:dyDescent="0.25">
      <c r="A190">
        <v>189</v>
      </c>
      <c r="B190" t="s">
        <v>186</v>
      </c>
      <c r="C190" t="s">
        <v>6607</v>
      </c>
    </row>
    <row r="191" spans="1:3" x14ac:dyDescent="0.25">
      <c r="A191">
        <v>190</v>
      </c>
      <c r="B191" t="s">
        <v>2494</v>
      </c>
      <c r="C191" t="s">
        <v>6608</v>
      </c>
    </row>
    <row r="192" spans="1:3" x14ac:dyDescent="0.25">
      <c r="A192">
        <v>191</v>
      </c>
      <c r="B192" t="s">
        <v>2494</v>
      </c>
      <c r="C192" t="s">
        <v>6609</v>
      </c>
    </row>
    <row r="193" spans="1:3" x14ac:dyDescent="0.25">
      <c r="A193">
        <v>192</v>
      </c>
      <c r="B193" t="s">
        <v>186</v>
      </c>
      <c r="C193" t="s">
        <v>6610</v>
      </c>
    </row>
    <row r="194" spans="1:3" x14ac:dyDescent="0.25">
      <c r="A194">
        <v>193</v>
      </c>
      <c r="B194" t="s">
        <v>179</v>
      </c>
      <c r="C194" t="s">
        <v>6611</v>
      </c>
    </row>
    <row r="195" spans="1:3" x14ac:dyDescent="0.25">
      <c r="A195">
        <v>194</v>
      </c>
      <c r="B195" t="s">
        <v>186</v>
      </c>
      <c r="C195" t="s">
        <v>6612</v>
      </c>
    </row>
    <row r="196" spans="1:3" x14ac:dyDescent="0.25">
      <c r="A196">
        <v>195</v>
      </c>
      <c r="B196" t="s">
        <v>186</v>
      </c>
      <c r="C196" t="s">
        <v>6613</v>
      </c>
    </row>
    <row r="197" spans="1:3" x14ac:dyDescent="0.25">
      <c r="A197">
        <v>196</v>
      </c>
      <c r="B197" t="s">
        <v>186</v>
      </c>
      <c r="C197" t="s">
        <v>6614</v>
      </c>
    </row>
    <row r="198" spans="1:3" x14ac:dyDescent="0.25">
      <c r="A198">
        <v>197</v>
      </c>
      <c r="B198" t="s">
        <v>186</v>
      </c>
      <c r="C198" t="s">
        <v>6615</v>
      </c>
    </row>
    <row r="199" spans="1:3" x14ac:dyDescent="0.25">
      <c r="A199">
        <v>198</v>
      </c>
      <c r="B199" t="s">
        <v>186</v>
      </c>
      <c r="C199" t="s">
        <v>6616</v>
      </c>
    </row>
    <row r="200" spans="1:3" x14ac:dyDescent="0.25">
      <c r="A200">
        <v>199</v>
      </c>
      <c r="B200" t="s">
        <v>416</v>
      </c>
      <c r="C200" t="s">
        <v>6617</v>
      </c>
    </row>
    <row r="201" spans="1:3" x14ac:dyDescent="0.25">
      <c r="A201">
        <v>200</v>
      </c>
      <c r="B201" t="s">
        <v>186</v>
      </c>
      <c r="C201" t="s">
        <v>6618</v>
      </c>
    </row>
    <row r="202" spans="1:3" x14ac:dyDescent="0.25">
      <c r="A202">
        <v>201</v>
      </c>
      <c r="B202" t="s">
        <v>186</v>
      </c>
      <c r="C202" t="s">
        <v>6619</v>
      </c>
    </row>
    <row r="203" spans="1:3" x14ac:dyDescent="0.25">
      <c r="A203">
        <v>202</v>
      </c>
      <c r="B203" t="s">
        <v>186</v>
      </c>
      <c r="C203" t="s">
        <v>6620</v>
      </c>
    </row>
    <row r="204" spans="1:3" x14ac:dyDescent="0.25">
      <c r="A204">
        <v>203</v>
      </c>
      <c r="B204" t="s">
        <v>186</v>
      </c>
      <c r="C204" t="s">
        <v>6621</v>
      </c>
    </row>
    <row r="205" spans="1:3" x14ac:dyDescent="0.25">
      <c r="A205">
        <v>204</v>
      </c>
      <c r="B205" t="s">
        <v>2494</v>
      </c>
      <c r="C205" t="s">
        <v>6622</v>
      </c>
    </row>
    <row r="206" spans="1:3" x14ac:dyDescent="0.25">
      <c r="A206">
        <v>205</v>
      </c>
      <c r="B206" t="s">
        <v>497</v>
      </c>
      <c r="C206" t="s">
        <v>6623</v>
      </c>
    </row>
    <row r="207" spans="1:3" x14ac:dyDescent="0.25">
      <c r="A207">
        <v>206</v>
      </c>
      <c r="B207" t="s">
        <v>186</v>
      </c>
      <c r="C207" t="s">
        <v>6624</v>
      </c>
    </row>
    <row r="208" spans="1:3" x14ac:dyDescent="0.25">
      <c r="A208">
        <v>207</v>
      </c>
      <c r="B208" t="s">
        <v>186</v>
      </c>
      <c r="C208" t="s">
        <v>6625</v>
      </c>
    </row>
    <row r="209" spans="1:3" x14ac:dyDescent="0.25">
      <c r="A209">
        <v>208</v>
      </c>
      <c r="B209" t="s">
        <v>186</v>
      </c>
      <c r="C209" t="s">
        <v>6626</v>
      </c>
    </row>
    <row r="210" spans="1:3" x14ac:dyDescent="0.25">
      <c r="A210">
        <v>209</v>
      </c>
      <c r="B210" t="s">
        <v>2494</v>
      </c>
      <c r="C210" t="s">
        <v>6627</v>
      </c>
    </row>
    <row r="211" spans="1:3" x14ac:dyDescent="0.25">
      <c r="A211">
        <v>210</v>
      </c>
      <c r="B211" t="s">
        <v>186</v>
      </c>
      <c r="C211" t="s">
        <v>6628</v>
      </c>
    </row>
    <row r="212" spans="1:3" x14ac:dyDescent="0.25">
      <c r="A212">
        <v>211</v>
      </c>
      <c r="B212" t="s">
        <v>186</v>
      </c>
      <c r="C212" t="s">
        <v>6629</v>
      </c>
    </row>
    <row r="213" spans="1:3" x14ac:dyDescent="0.25">
      <c r="A213">
        <v>212</v>
      </c>
      <c r="B213" t="s">
        <v>186</v>
      </c>
      <c r="C213" t="s">
        <v>6630</v>
      </c>
    </row>
    <row r="214" spans="1:3" x14ac:dyDescent="0.25">
      <c r="A214">
        <v>213</v>
      </c>
      <c r="B214" t="s">
        <v>186</v>
      </c>
      <c r="C214" t="s">
        <v>6631</v>
      </c>
    </row>
    <row r="215" spans="1:3" x14ac:dyDescent="0.25">
      <c r="A215">
        <v>214</v>
      </c>
      <c r="B215" t="s">
        <v>186</v>
      </c>
      <c r="C215" t="s">
        <v>6632</v>
      </c>
    </row>
    <row r="216" spans="1:3" x14ac:dyDescent="0.25">
      <c r="A216">
        <v>215</v>
      </c>
      <c r="B216" t="s">
        <v>2494</v>
      </c>
      <c r="C216" t="s">
        <v>6633</v>
      </c>
    </row>
    <row r="217" spans="1:3" x14ac:dyDescent="0.25">
      <c r="A217">
        <v>216</v>
      </c>
      <c r="B217" t="s">
        <v>2494</v>
      </c>
      <c r="C217" t="s">
        <v>6634</v>
      </c>
    </row>
    <row r="218" spans="1:3" x14ac:dyDescent="0.25">
      <c r="A218">
        <v>217</v>
      </c>
      <c r="B218" t="s">
        <v>186</v>
      </c>
      <c r="C218" t="s">
        <v>6635</v>
      </c>
    </row>
    <row r="219" spans="1:3" x14ac:dyDescent="0.25">
      <c r="A219">
        <v>218</v>
      </c>
      <c r="B219" t="s">
        <v>2494</v>
      </c>
      <c r="C219" t="s">
        <v>6636</v>
      </c>
    </row>
    <row r="220" spans="1:3" x14ac:dyDescent="0.25">
      <c r="A220">
        <v>219</v>
      </c>
      <c r="B220" t="s">
        <v>2494</v>
      </c>
      <c r="C220" t="s">
        <v>6637</v>
      </c>
    </row>
    <row r="221" spans="1:3" x14ac:dyDescent="0.25">
      <c r="A221">
        <v>220</v>
      </c>
      <c r="B221" t="s">
        <v>416</v>
      </c>
      <c r="C221" t="s">
        <v>6638</v>
      </c>
    </row>
    <row r="222" spans="1:3" x14ac:dyDescent="0.25">
      <c r="A222">
        <v>221</v>
      </c>
      <c r="B222" t="s">
        <v>2494</v>
      </c>
      <c r="C222" t="s">
        <v>6639</v>
      </c>
    </row>
    <row r="223" spans="1:3" x14ac:dyDescent="0.25">
      <c r="A223">
        <v>222</v>
      </c>
      <c r="B223" t="s">
        <v>186</v>
      </c>
      <c r="C223" t="s">
        <v>6640</v>
      </c>
    </row>
    <row r="224" spans="1:3" x14ac:dyDescent="0.25">
      <c r="A224">
        <v>223</v>
      </c>
      <c r="B224" t="s">
        <v>573</v>
      </c>
      <c r="C224" t="s">
        <v>6641</v>
      </c>
    </row>
    <row r="225" spans="1:3" x14ac:dyDescent="0.25">
      <c r="A225">
        <v>224</v>
      </c>
      <c r="B225" t="s">
        <v>186</v>
      </c>
      <c r="C225" t="s">
        <v>6642</v>
      </c>
    </row>
    <row r="226" spans="1:3" x14ac:dyDescent="0.25">
      <c r="A226">
        <v>225</v>
      </c>
      <c r="B226" t="s">
        <v>186</v>
      </c>
      <c r="C226" t="s">
        <v>6643</v>
      </c>
    </row>
    <row r="227" spans="1:3" x14ac:dyDescent="0.25">
      <c r="A227">
        <v>226</v>
      </c>
      <c r="B227" t="s">
        <v>139</v>
      </c>
      <c r="C227" t="s">
        <v>6644</v>
      </c>
    </row>
    <row r="228" spans="1:3" x14ac:dyDescent="0.25">
      <c r="A228">
        <v>227</v>
      </c>
      <c r="B228" t="s">
        <v>186</v>
      </c>
      <c r="C228" t="s">
        <v>6645</v>
      </c>
    </row>
    <row r="229" spans="1:3" x14ac:dyDescent="0.25">
      <c r="A229">
        <v>228</v>
      </c>
      <c r="B229" t="s">
        <v>2494</v>
      </c>
      <c r="C229" t="s">
        <v>6646</v>
      </c>
    </row>
    <row r="230" spans="1:3" x14ac:dyDescent="0.25">
      <c r="A230">
        <v>229</v>
      </c>
      <c r="B230" t="s">
        <v>2494</v>
      </c>
      <c r="C230" t="s">
        <v>6647</v>
      </c>
    </row>
    <row r="231" spans="1:3" x14ac:dyDescent="0.25">
      <c r="A231">
        <v>230</v>
      </c>
      <c r="B231" t="s">
        <v>186</v>
      </c>
      <c r="C231" t="s">
        <v>6648</v>
      </c>
    </row>
    <row r="232" spans="1:3" x14ac:dyDescent="0.25">
      <c r="A232">
        <v>231</v>
      </c>
      <c r="B232" t="s">
        <v>2494</v>
      </c>
      <c r="C232" t="s">
        <v>6649</v>
      </c>
    </row>
    <row r="233" spans="1:3" x14ac:dyDescent="0.25">
      <c r="A233">
        <v>232</v>
      </c>
      <c r="B233" t="s">
        <v>2494</v>
      </c>
      <c r="C233" t="s">
        <v>6650</v>
      </c>
    </row>
    <row r="234" spans="1:3" x14ac:dyDescent="0.25">
      <c r="A234">
        <v>233</v>
      </c>
      <c r="B234" t="s">
        <v>186</v>
      </c>
      <c r="C234" t="s">
        <v>6651</v>
      </c>
    </row>
    <row r="235" spans="1:3" x14ac:dyDescent="0.25">
      <c r="A235">
        <v>234</v>
      </c>
      <c r="B235" t="s">
        <v>186</v>
      </c>
      <c r="C235" t="s">
        <v>6652</v>
      </c>
    </row>
    <row r="236" spans="1:3" x14ac:dyDescent="0.25">
      <c r="A236">
        <v>235</v>
      </c>
      <c r="B236" t="s">
        <v>186</v>
      </c>
      <c r="C236" t="s">
        <v>6653</v>
      </c>
    </row>
    <row r="237" spans="1:3" x14ac:dyDescent="0.25">
      <c r="A237">
        <v>236</v>
      </c>
      <c r="B237" t="s">
        <v>186</v>
      </c>
      <c r="C237" t="s">
        <v>6654</v>
      </c>
    </row>
    <row r="238" spans="1:3" x14ac:dyDescent="0.25">
      <c r="A238">
        <v>237</v>
      </c>
      <c r="B238" t="s">
        <v>186</v>
      </c>
      <c r="C238" t="s">
        <v>6655</v>
      </c>
    </row>
    <row r="239" spans="1:3" x14ac:dyDescent="0.25">
      <c r="A239">
        <v>238</v>
      </c>
      <c r="B239" t="s">
        <v>186</v>
      </c>
      <c r="C239" t="s">
        <v>6656</v>
      </c>
    </row>
    <row r="240" spans="1:3" x14ac:dyDescent="0.25">
      <c r="A240">
        <v>239</v>
      </c>
      <c r="B240" t="s">
        <v>2494</v>
      </c>
      <c r="C240" t="s">
        <v>6657</v>
      </c>
    </row>
    <row r="241" spans="1:3" x14ac:dyDescent="0.25">
      <c r="A241">
        <v>240</v>
      </c>
      <c r="B241" t="s">
        <v>186</v>
      </c>
      <c r="C241" t="s">
        <v>6658</v>
      </c>
    </row>
    <row r="242" spans="1:3" x14ac:dyDescent="0.25">
      <c r="A242">
        <v>241</v>
      </c>
      <c r="B242" t="s">
        <v>416</v>
      </c>
      <c r="C242" t="s">
        <v>6659</v>
      </c>
    </row>
    <row r="243" spans="1:3" x14ac:dyDescent="0.25">
      <c r="A243">
        <v>242</v>
      </c>
      <c r="B243" t="s">
        <v>2494</v>
      </c>
      <c r="C243" t="s">
        <v>6660</v>
      </c>
    </row>
    <row r="244" spans="1:3" x14ac:dyDescent="0.25">
      <c r="A244">
        <v>243</v>
      </c>
      <c r="B244" t="s">
        <v>2494</v>
      </c>
      <c r="C244" t="s">
        <v>6661</v>
      </c>
    </row>
    <row r="245" spans="1:3" x14ac:dyDescent="0.25">
      <c r="A245">
        <v>244</v>
      </c>
      <c r="B245" t="s">
        <v>2494</v>
      </c>
      <c r="C245" t="s">
        <v>6662</v>
      </c>
    </row>
    <row r="246" spans="1:3" x14ac:dyDescent="0.25">
      <c r="A246">
        <v>245</v>
      </c>
      <c r="B246" t="s">
        <v>186</v>
      </c>
      <c r="C246" t="s">
        <v>6663</v>
      </c>
    </row>
    <row r="247" spans="1:3" x14ac:dyDescent="0.25">
      <c r="A247">
        <v>246</v>
      </c>
      <c r="B247" t="s">
        <v>186</v>
      </c>
      <c r="C247" t="s">
        <v>6664</v>
      </c>
    </row>
    <row r="248" spans="1:3" x14ac:dyDescent="0.25">
      <c r="A248">
        <v>247</v>
      </c>
      <c r="B248" t="s">
        <v>2494</v>
      </c>
      <c r="C248" t="s">
        <v>6665</v>
      </c>
    </row>
    <row r="249" spans="1:3" x14ac:dyDescent="0.25">
      <c r="A249">
        <v>248</v>
      </c>
      <c r="B249" t="s">
        <v>186</v>
      </c>
      <c r="C249" t="s">
        <v>6666</v>
      </c>
    </row>
    <row r="250" spans="1:3" x14ac:dyDescent="0.25">
      <c r="A250">
        <v>249</v>
      </c>
      <c r="B250" t="s">
        <v>364</v>
      </c>
      <c r="C250" t="s">
        <v>6667</v>
      </c>
    </row>
    <row r="251" spans="1:3" x14ac:dyDescent="0.25">
      <c r="A251">
        <v>250</v>
      </c>
      <c r="B251" t="s">
        <v>2494</v>
      </c>
      <c r="C251" t="s">
        <v>6668</v>
      </c>
    </row>
    <row r="252" spans="1:3" x14ac:dyDescent="0.25">
      <c r="A252">
        <v>251</v>
      </c>
      <c r="B252" t="s">
        <v>186</v>
      </c>
      <c r="C252" t="s">
        <v>6669</v>
      </c>
    </row>
    <row r="253" spans="1:3" x14ac:dyDescent="0.25">
      <c r="A253">
        <v>252</v>
      </c>
      <c r="B253" t="s">
        <v>2494</v>
      </c>
      <c r="C253" t="s">
        <v>6670</v>
      </c>
    </row>
    <row r="254" spans="1:3" x14ac:dyDescent="0.25">
      <c r="A254">
        <v>253</v>
      </c>
      <c r="B254" t="s">
        <v>139</v>
      </c>
      <c r="C254" t="s">
        <v>6671</v>
      </c>
    </row>
    <row r="255" spans="1:3" x14ac:dyDescent="0.25">
      <c r="A255">
        <v>254</v>
      </c>
      <c r="B255" t="s">
        <v>139</v>
      </c>
      <c r="C255" t="s">
        <v>6672</v>
      </c>
    </row>
    <row r="256" spans="1:3" x14ac:dyDescent="0.25">
      <c r="A256">
        <v>255</v>
      </c>
      <c r="B256" t="s">
        <v>186</v>
      </c>
      <c r="C256" t="s">
        <v>6673</v>
      </c>
    </row>
    <row r="257" spans="1:3" x14ac:dyDescent="0.25">
      <c r="A257">
        <v>256</v>
      </c>
      <c r="B257" t="s">
        <v>2494</v>
      </c>
      <c r="C257" t="s">
        <v>6674</v>
      </c>
    </row>
    <row r="258" spans="1:3" x14ac:dyDescent="0.25">
      <c r="A258">
        <v>257</v>
      </c>
      <c r="B258" t="s">
        <v>186</v>
      </c>
      <c r="C258" t="s">
        <v>6675</v>
      </c>
    </row>
    <row r="259" spans="1:3" x14ac:dyDescent="0.25">
      <c r="A259">
        <v>258</v>
      </c>
      <c r="B259" t="s">
        <v>186</v>
      </c>
      <c r="C259" t="s">
        <v>6676</v>
      </c>
    </row>
    <row r="260" spans="1:3" x14ac:dyDescent="0.25">
      <c r="A260">
        <v>259</v>
      </c>
      <c r="B260" t="s">
        <v>186</v>
      </c>
      <c r="C260" t="s">
        <v>6677</v>
      </c>
    </row>
    <row r="261" spans="1:3" x14ac:dyDescent="0.25">
      <c r="A261">
        <v>260</v>
      </c>
      <c r="B261" t="s">
        <v>2494</v>
      </c>
      <c r="C261" t="s">
        <v>6678</v>
      </c>
    </row>
    <row r="262" spans="1:3" x14ac:dyDescent="0.25">
      <c r="A262">
        <v>261</v>
      </c>
      <c r="B262" t="s">
        <v>186</v>
      </c>
      <c r="C262" t="s">
        <v>6679</v>
      </c>
    </row>
    <row r="263" spans="1:3" x14ac:dyDescent="0.25">
      <c r="A263">
        <v>262</v>
      </c>
      <c r="B263" t="s">
        <v>186</v>
      </c>
      <c r="C263" t="s">
        <v>6680</v>
      </c>
    </row>
    <row r="264" spans="1:3" x14ac:dyDescent="0.25">
      <c r="A264">
        <v>263</v>
      </c>
      <c r="B264" t="s">
        <v>186</v>
      </c>
      <c r="C264" t="s">
        <v>6681</v>
      </c>
    </row>
    <row r="265" spans="1:3" x14ac:dyDescent="0.25">
      <c r="A265">
        <v>264</v>
      </c>
      <c r="B265" t="s">
        <v>186</v>
      </c>
      <c r="C265" t="s">
        <v>6682</v>
      </c>
    </row>
    <row r="266" spans="1:3" x14ac:dyDescent="0.25">
      <c r="A266">
        <v>265</v>
      </c>
      <c r="B266" t="s">
        <v>186</v>
      </c>
      <c r="C266" t="s">
        <v>6683</v>
      </c>
    </row>
    <row r="267" spans="1:3" x14ac:dyDescent="0.25">
      <c r="A267">
        <v>266</v>
      </c>
      <c r="B267" t="s">
        <v>186</v>
      </c>
      <c r="C267" t="s">
        <v>6684</v>
      </c>
    </row>
    <row r="268" spans="1:3" x14ac:dyDescent="0.25">
      <c r="A268">
        <v>267</v>
      </c>
      <c r="B268" t="s">
        <v>186</v>
      </c>
      <c r="C268" t="s">
        <v>6685</v>
      </c>
    </row>
    <row r="269" spans="1:3" x14ac:dyDescent="0.25">
      <c r="A269">
        <v>268</v>
      </c>
      <c r="B269" t="s">
        <v>2494</v>
      </c>
      <c r="C269" t="s">
        <v>6686</v>
      </c>
    </row>
    <row r="270" spans="1:3" x14ac:dyDescent="0.25">
      <c r="A270">
        <v>269</v>
      </c>
      <c r="B270" t="s">
        <v>186</v>
      </c>
      <c r="C270" t="s">
        <v>6687</v>
      </c>
    </row>
    <row r="271" spans="1:3" x14ac:dyDescent="0.25">
      <c r="A271">
        <v>270</v>
      </c>
      <c r="B271" t="s">
        <v>186</v>
      </c>
      <c r="C271" t="s">
        <v>6688</v>
      </c>
    </row>
    <row r="272" spans="1:3" x14ac:dyDescent="0.25">
      <c r="A272">
        <v>271</v>
      </c>
      <c r="B272" t="s">
        <v>186</v>
      </c>
      <c r="C272" t="s">
        <v>6689</v>
      </c>
    </row>
    <row r="273" spans="1:3" x14ac:dyDescent="0.25">
      <c r="A273">
        <v>272</v>
      </c>
      <c r="B273" t="s">
        <v>186</v>
      </c>
      <c r="C273" t="s">
        <v>6690</v>
      </c>
    </row>
    <row r="274" spans="1:3" x14ac:dyDescent="0.25">
      <c r="A274">
        <v>273</v>
      </c>
      <c r="B274" t="s">
        <v>186</v>
      </c>
      <c r="C274" t="s">
        <v>6691</v>
      </c>
    </row>
    <row r="275" spans="1:3" x14ac:dyDescent="0.25">
      <c r="A275">
        <v>274</v>
      </c>
      <c r="B275" t="s">
        <v>186</v>
      </c>
      <c r="C275" t="s">
        <v>6692</v>
      </c>
    </row>
    <row r="276" spans="1:3" x14ac:dyDescent="0.25">
      <c r="A276">
        <v>275</v>
      </c>
      <c r="B276" t="s">
        <v>186</v>
      </c>
      <c r="C276" t="s">
        <v>6693</v>
      </c>
    </row>
    <row r="277" spans="1:3" x14ac:dyDescent="0.25">
      <c r="A277">
        <v>276</v>
      </c>
      <c r="B277" t="s">
        <v>186</v>
      </c>
      <c r="C277" t="s">
        <v>6694</v>
      </c>
    </row>
    <row r="278" spans="1:3" x14ac:dyDescent="0.25">
      <c r="A278">
        <v>277</v>
      </c>
      <c r="B278" t="s">
        <v>186</v>
      </c>
      <c r="C278" t="s">
        <v>6695</v>
      </c>
    </row>
    <row r="279" spans="1:3" x14ac:dyDescent="0.25">
      <c r="A279">
        <v>278</v>
      </c>
      <c r="B279" t="s">
        <v>2494</v>
      </c>
      <c r="C279" t="s">
        <v>6696</v>
      </c>
    </row>
    <row r="280" spans="1:3" x14ac:dyDescent="0.25">
      <c r="A280">
        <v>279</v>
      </c>
      <c r="B280" t="s">
        <v>186</v>
      </c>
      <c r="C280" t="s">
        <v>6697</v>
      </c>
    </row>
    <row r="281" spans="1:3" x14ac:dyDescent="0.25">
      <c r="A281">
        <v>280</v>
      </c>
      <c r="B281" t="s">
        <v>186</v>
      </c>
      <c r="C281" t="s">
        <v>6698</v>
      </c>
    </row>
    <row r="282" spans="1:3" x14ac:dyDescent="0.25">
      <c r="A282">
        <v>281</v>
      </c>
      <c r="B282" t="s">
        <v>2494</v>
      </c>
      <c r="C282" t="s">
        <v>6699</v>
      </c>
    </row>
    <row r="283" spans="1:3" x14ac:dyDescent="0.25">
      <c r="A283">
        <v>282</v>
      </c>
      <c r="B283" t="s">
        <v>186</v>
      </c>
      <c r="C283" t="s">
        <v>6700</v>
      </c>
    </row>
    <row r="284" spans="1:3" x14ac:dyDescent="0.25">
      <c r="A284">
        <v>283</v>
      </c>
      <c r="B284" t="s">
        <v>186</v>
      </c>
      <c r="C284" t="s">
        <v>6701</v>
      </c>
    </row>
    <row r="285" spans="1:3" x14ac:dyDescent="0.25">
      <c r="A285">
        <v>284</v>
      </c>
      <c r="B285" t="s">
        <v>186</v>
      </c>
      <c r="C285" t="s">
        <v>6702</v>
      </c>
    </row>
    <row r="286" spans="1:3" x14ac:dyDescent="0.25">
      <c r="A286">
        <v>285</v>
      </c>
      <c r="B286" t="s">
        <v>139</v>
      </c>
      <c r="C286" t="s">
        <v>6703</v>
      </c>
    </row>
    <row r="287" spans="1:3" x14ac:dyDescent="0.25">
      <c r="A287">
        <v>286</v>
      </c>
      <c r="B287" t="s">
        <v>186</v>
      </c>
      <c r="C287" t="s">
        <v>6704</v>
      </c>
    </row>
    <row r="288" spans="1:3" x14ac:dyDescent="0.25">
      <c r="A288">
        <v>287</v>
      </c>
      <c r="B288" t="s">
        <v>186</v>
      </c>
      <c r="C288" t="s">
        <v>6705</v>
      </c>
    </row>
    <row r="289" spans="1:3" x14ac:dyDescent="0.25">
      <c r="A289">
        <v>288</v>
      </c>
      <c r="B289" t="s">
        <v>186</v>
      </c>
      <c r="C289" t="s">
        <v>6706</v>
      </c>
    </row>
    <row r="290" spans="1:3" x14ac:dyDescent="0.25">
      <c r="A290">
        <v>289</v>
      </c>
      <c r="B290" t="s">
        <v>2494</v>
      </c>
      <c r="C290" t="s">
        <v>6707</v>
      </c>
    </row>
    <row r="291" spans="1:3" x14ac:dyDescent="0.25">
      <c r="A291">
        <v>290</v>
      </c>
      <c r="B291" t="s">
        <v>139</v>
      </c>
      <c r="C291" t="s">
        <v>6708</v>
      </c>
    </row>
    <row r="292" spans="1:3" x14ac:dyDescent="0.25">
      <c r="A292">
        <v>291</v>
      </c>
      <c r="B292" t="s">
        <v>186</v>
      </c>
      <c r="C292" t="s">
        <v>6709</v>
      </c>
    </row>
    <row r="293" spans="1:3" x14ac:dyDescent="0.25">
      <c r="A293">
        <v>292</v>
      </c>
      <c r="B293" t="s">
        <v>186</v>
      </c>
      <c r="C293" t="s">
        <v>6710</v>
      </c>
    </row>
    <row r="294" spans="1:3" x14ac:dyDescent="0.25">
      <c r="A294">
        <v>293</v>
      </c>
      <c r="B294" t="s">
        <v>2494</v>
      </c>
      <c r="C294" t="s">
        <v>6711</v>
      </c>
    </row>
    <row r="295" spans="1:3" x14ac:dyDescent="0.25">
      <c r="A295">
        <v>294</v>
      </c>
      <c r="B295" t="s">
        <v>186</v>
      </c>
      <c r="C295" t="s">
        <v>6712</v>
      </c>
    </row>
    <row r="296" spans="1:3" x14ac:dyDescent="0.25">
      <c r="A296">
        <v>295</v>
      </c>
      <c r="B296" t="s">
        <v>186</v>
      </c>
      <c r="C296" t="s">
        <v>6713</v>
      </c>
    </row>
    <row r="297" spans="1:3" x14ac:dyDescent="0.25">
      <c r="A297">
        <v>296</v>
      </c>
      <c r="B297" t="s">
        <v>2494</v>
      </c>
      <c r="C297" t="s">
        <v>6714</v>
      </c>
    </row>
    <row r="298" spans="1:3" x14ac:dyDescent="0.25">
      <c r="A298">
        <v>297</v>
      </c>
      <c r="B298" t="s">
        <v>186</v>
      </c>
      <c r="C298" t="s">
        <v>6715</v>
      </c>
    </row>
    <row r="299" spans="1:3" x14ac:dyDescent="0.25">
      <c r="A299">
        <v>298</v>
      </c>
      <c r="B299" t="s">
        <v>186</v>
      </c>
      <c r="C299" t="s">
        <v>6716</v>
      </c>
    </row>
    <row r="300" spans="1:3" x14ac:dyDescent="0.25">
      <c r="A300">
        <v>299</v>
      </c>
      <c r="B300" t="s">
        <v>186</v>
      </c>
      <c r="C300" t="s">
        <v>6717</v>
      </c>
    </row>
    <row r="301" spans="1:3" x14ac:dyDescent="0.25">
      <c r="A301">
        <v>300</v>
      </c>
      <c r="B301" t="s">
        <v>2494</v>
      </c>
      <c r="C301" t="s">
        <v>6718</v>
      </c>
    </row>
    <row r="302" spans="1:3" x14ac:dyDescent="0.25">
      <c r="A302">
        <v>301</v>
      </c>
      <c r="B302" t="s">
        <v>2494</v>
      </c>
      <c r="C302" t="s">
        <v>6719</v>
      </c>
    </row>
    <row r="303" spans="1:3" x14ac:dyDescent="0.25">
      <c r="A303">
        <v>302</v>
      </c>
      <c r="B303" t="s">
        <v>2494</v>
      </c>
      <c r="C303" t="s">
        <v>6720</v>
      </c>
    </row>
    <row r="304" spans="1:3" x14ac:dyDescent="0.25">
      <c r="A304">
        <v>303</v>
      </c>
      <c r="B304" t="s">
        <v>186</v>
      </c>
      <c r="C304" t="s">
        <v>6721</v>
      </c>
    </row>
    <row r="305" spans="1:3" x14ac:dyDescent="0.25">
      <c r="A305">
        <v>304</v>
      </c>
      <c r="B305" t="s">
        <v>186</v>
      </c>
      <c r="C305" t="s">
        <v>6722</v>
      </c>
    </row>
    <row r="306" spans="1:3" x14ac:dyDescent="0.25">
      <c r="A306">
        <v>305</v>
      </c>
      <c r="B306" t="s">
        <v>2494</v>
      </c>
      <c r="C306" t="s">
        <v>6723</v>
      </c>
    </row>
    <row r="307" spans="1:3" x14ac:dyDescent="0.25">
      <c r="A307">
        <v>306</v>
      </c>
      <c r="B307" t="s">
        <v>2494</v>
      </c>
      <c r="C307" t="s">
        <v>6724</v>
      </c>
    </row>
    <row r="308" spans="1:3" x14ac:dyDescent="0.25">
      <c r="A308">
        <v>307</v>
      </c>
      <c r="B308" t="s">
        <v>186</v>
      </c>
      <c r="C308" t="s">
        <v>6725</v>
      </c>
    </row>
    <row r="309" spans="1:3" x14ac:dyDescent="0.25">
      <c r="A309">
        <v>308</v>
      </c>
      <c r="B309" t="s">
        <v>186</v>
      </c>
      <c r="C309" t="s">
        <v>6726</v>
      </c>
    </row>
    <row r="310" spans="1:3" x14ac:dyDescent="0.25">
      <c r="A310">
        <v>309</v>
      </c>
      <c r="B310" t="s">
        <v>186</v>
      </c>
      <c r="C310" t="s">
        <v>6727</v>
      </c>
    </row>
    <row r="311" spans="1:3" x14ac:dyDescent="0.25">
      <c r="A311">
        <v>310</v>
      </c>
      <c r="B311" t="s">
        <v>2494</v>
      </c>
      <c r="C311" t="s">
        <v>6728</v>
      </c>
    </row>
    <row r="312" spans="1:3" x14ac:dyDescent="0.25">
      <c r="A312">
        <v>311</v>
      </c>
      <c r="B312" t="s">
        <v>2494</v>
      </c>
      <c r="C312" t="s">
        <v>6729</v>
      </c>
    </row>
    <row r="313" spans="1:3" x14ac:dyDescent="0.25">
      <c r="A313">
        <v>312</v>
      </c>
      <c r="B313" t="s">
        <v>573</v>
      </c>
      <c r="C313" t="s">
        <v>6730</v>
      </c>
    </row>
    <row r="314" spans="1:3" x14ac:dyDescent="0.25">
      <c r="A314">
        <v>313</v>
      </c>
      <c r="B314" t="s">
        <v>186</v>
      </c>
      <c r="C314" t="s">
        <v>6731</v>
      </c>
    </row>
    <row r="315" spans="1:3" x14ac:dyDescent="0.25">
      <c r="A315">
        <v>314</v>
      </c>
      <c r="B315" t="s">
        <v>186</v>
      </c>
      <c r="C315" t="s">
        <v>6732</v>
      </c>
    </row>
    <row r="316" spans="1:3" x14ac:dyDescent="0.25">
      <c r="A316">
        <v>315</v>
      </c>
      <c r="B316" t="s">
        <v>186</v>
      </c>
      <c r="C316" t="s">
        <v>6733</v>
      </c>
    </row>
    <row r="317" spans="1:3" x14ac:dyDescent="0.25">
      <c r="A317">
        <v>316</v>
      </c>
      <c r="B317" t="s">
        <v>186</v>
      </c>
      <c r="C317" t="s">
        <v>6734</v>
      </c>
    </row>
    <row r="318" spans="1:3" x14ac:dyDescent="0.25">
      <c r="A318">
        <v>317</v>
      </c>
      <c r="B318" t="s">
        <v>2494</v>
      </c>
      <c r="C318" t="s">
        <v>6735</v>
      </c>
    </row>
    <row r="319" spans="1:3" x14ac:dyDescent="0.25">
      <c r="A319">
        <v>318</v>
      </c>
      <c r="B319" t="s">
        <v>2494</v>
      </c>
      <c r="C319" t="s">
        <v>6736</v>
      </c>
    </row>
    <row r="320" spans="1:3" x14ac:dyDescent="0.25">
      <c r="A320">
        <v>319</v>
      </c>
      <c r="B320" t="s">
        <v>186</v>
      </c>
      <c r="C320" t="s">
        <v>6737</v>
      </c>
    </row>
    <row r="321" spans="1:3" x14ac:dyDescent="0.25">
      <c r="A321">
        <v>320</v>
      </c>
      <c r="B321" t="s">
        <v>186</v>
      </c>
      <c r="C321" t="s">
        <v>6738</v>
      </c>
    </row>
    <row r="322" spans="1:3" x14ac:dyDescent="0.25">
      <c r="A322">
        <v>321</v>
      </c>
      <c r="B322" t="s">
        <v>186</v>
      </c>
      <c r="C322" t="s">
        <v>6739</v>
      </c>
    </row>
    <row r="323" spans="1:3" x14ac:dyDescent="0.25">
      <c r="A323">
        <v>322</v>
      </c>
      <c r="B323" t="s">
        <v>186</v>
      </c>
      <c r="C323" t="s">
        <v>6740</v>
      </c>
    </row>
    <row r="324" spans="1:3" x14ac:dyDescent="0.25">
      <c r="A324">
        <v>323</v>
      </c>
      <c r="B324" t="s">
        <v>186</v>
      </c>
      <c r="C324" t="s">
        <v>6741</v>
      </c>
    </row>
    <row r="325" spans="1:3" x14ac:dyDescent="0.25">
      <c r="A325">
        <v>324</v>
      </c>
      <c r="B325" t="s">
        <v>186</v>
      </c>
      <c r="C325" t="s">
        <v>6742</v>
      </c>
    </row>
    <row r="326" spans="1:3" x14ac:dyDescent="0.25">
      <c r="A326">
        <v>325</v>
      </c>
      <c r="B326" t="s">
        <v>186</v>
      </c>
      <c r="C326" t="s">
        <v>6743</v>
      </c>
    </row>
    <row r="327" spans="1:3" x14ac:dyDescent="0.25">
      <c r="A327">
        <v>326</v>
      </c>
      <c r="B327" t="s">
        <v>186</v>
      </c>
      <c r="C327" t="s">
        <v>6744</v>
      </c>
    </row>
    <row r="328" spans="1:3" x14ac:dyDescent="0.25">
      <c r="A328">
        <v>327</v>
      </c>
      <c r="B328" t="s">
        <v>2494</v>
      </c>
      <c r="C328" t="s">
        <v>6745</v>
      </c>
    </row>
    <row r="329" spans="1:3" x14ac:dyDescent="0.25">
      <c r="A329">
        <v>328</v>
      </c>
      <c r="B329" t="s">
        <v>416</v>
      </c>
      <c r="C329" t="s">
        <v>6746</v>
      </c>
    </row>
    <row r="330" spans="1:3" x14ac:dyDescent="0.25">
      <c r="A330">
        <v>329</v>
      </c>
      <c r="B330" t="s">
        <v>186</v>
      </c>
      <c r="C330" t="s">
        <v>6747</v>
      </c>
    </row>
    <row r="331" spans="1:3" x14ac:dyDescent="0.25">
      <c r="A331">
        <v>330</v>
      </c>
      <c r="B331" t="s">
        <v>186</v>
      </c>
      <c r="C331" t="s">
        <v>6748</v>
      </c>
    </row>
    <row r="332" spans="1:3" x14ac:dyDescent="0.25">
      <c r="A332">
        <v>331</v>
      </c>
      <c r="B332" t="s">
        <v>2494</v>
      </c>
      <c r="C332" t="s">
        <v>6749</v>
      </c>
    </row>
    <row r="333" spans="1:3" x14ac:dyDescent="0.25">
      <c r="A333">
        <v>332</v>
      </c>
      <c r="B333" t="s">
        <v>2494</v>
      </c>
      <c r="C333" t="s">
        <v>6750</v>
      </c>
    </row>
    <row r="334" spans="1:3" x14ac:dyDescent="0.25">
      <c r="A334">
        <v>333</v>
      </c>
      <c r="B334" t="s">
        <v>186</v>
      </c>
      <c r="C334" t="s">
        <v>6751</v>
      </c>
    </row>
    <row r="335" spans="1:3" x14ac:dyDescent="0.25">
      <c r="A335">
        <v>334</v>
      </c>
      <c r="B335" t="s">
        <v>186</v>
      </c>
      <c r="C335" t="s">
        <v>6752</v>
      </c>
    </row>
    <row r="336" spans="1:3" x14ac:dyDescent="0.25">
      <c r="A336">
        <v>335</v>
      </c>
      <c r="B336" t="s">
        <v>186</v>
      </c>
      <c r="C336" t="s">
        <v>6753</v>
      </c>
    </row>
    <row r="337" spans="1:3" x14ac:dyDescent="0.25">
      <c r="A337">
        <v>336</v>
      </c>
      <c r="B337" t="s">
        <v>2494</v>
      </c>
      <c r="C337" t="s">
        <v>6754</v>
      </c>
    </row>
    <row r="338" spans="1:3" x14ac:dyDescent="0.25">
      <c r="A338">
        <v>337</v>
      </c>
      <c r="B338" t="s">
        <v>2494</v>
      </c>
      <c r="C338" t="s">
        <v>6755</v>
      </c>
    </row>
    <row r="339" spans="1:3" x14ac:dyDescent="0.25">
      <c r="A339">
        <v>338</v>
      </c>
      <c r="B339" t="s">
        <v>416</v>
      </c>
      <c r="C339" t="s">
        <v>6756</v>
      </c>
    </row>
    <row r="340" spans="1:3" x14ac:dyDescent="0.25">
      <c r="A340">
        <v>339</v>
      </c>
      <c r="B340" t="s">
        <v>416</v>
      </c>
      <c r="C340" t="s">
        <v>6757</v>
      </c>
    </row>
    <row r="341" spans="1:3" x14ac:dyDescent="0.25">
      <c r="A341">
        <v>340</v>
      </c>
      <c r="B341" t="s">
        <v>2494</v>
      </c>
      <c r="C341" t="s">
        <v>6758</v>
      </c>
    </row>
    <row r="342" spans="1:3" x14ac:dyDescent="0.25">
      <c r="A342">
        <v>341</v>
      </c>
      <c r="B342" t="s">
        <v>186</v>
      </c>
      <c r="C342" t="s">
        <v>6759</v>
      </c>
    </row>
    <row r="343" spans="1:3" x14ac:dyDescent="0.25">
      <c r="A343">
        <v>342</v>
      </c>
      <c r="B343" t="s">
        <v>416</v>
      </c>
      <c r="C343" t="s">
        <v>6760</v>
      </c>
    </row>
    <row r="344" spans="1:3" x14ac:dyDescent="0.25">
      <c r="A344">
        <v>343</v>
      </c>
      <c r="B344" t="s">
        <v>186</v>
      </c>
      <c r="C344" t="s">
        <v>6761</v>
      </c>
    </row>
    <row r="345" spans="1:3" x14ac:dyDescent="0.25">
      <c r="A345">
        <v>344</v>
      </c>
      <c r="B345" t="s">
        <v>186</v>
      </c>
      <c r="C345" t="s">
        <v>6762</v>
      </c>
    </row>
    <row r="346" spans="1:3" x14ac:dyDescent="0.25">
      <c r="A346">
        <v>345</v>
      </c>
      <c r="B346" t="s">
        <v>2494</v>
      </c>
      <c r="C346" t="s">
        <v>6763</v>
      </c>
    </row>
    <row r="347" spans="1:3" x14ac:dyDescent="0.25">
      <c r="A347">
        <v>346</v>
      </c>
      <c r="B347" t="s">
        <v>2494</v>
      </c>
      <c r="C347" t="s">
        <v>6764</v>
      </c>
    </row>
    <row r="348" spans="1:3" x14ac:dyDescent="0.25">
      <c r="A348">
        <v>347</v>
      </c>
      <c r="B348" t="s">
        <v>186</v>
      </c>
      <c r="C348" t="s">
        <v>6765</v>
      </c>
    </row>
    <row r="349" spans="1:3" x14ac:dyDescent="0.25">
      <c r="A349">
        <v>348</v>
      </c>
      <c r="B349" t="s">
        <v>186</v>
      </c>
      <c r="C349" t="s">
        <v>6766</v>
      </c>
    </row>
    <row r="350" spans="1:3" x14ac:dyDescent="0.25">
      <c r="A350">
        <v>349</v>
      </c>
      <c r="B350" t="s">
        <v>186</v>
      </c>
      <c r="C350" t="s">
        <v>6767</v>
      </c>
    </row>
    <row r="351" spans="1:3" x14ac:dyDescent="0.25">
      <c r="A351">
        <v>350</v>
      </c>
      <c r="B351" t="s">
        <v>186</v>
      </c>
      <c r="C351" t="s">
        <v>6768</v>
      </c>
    </row>
    <row r="352" spans="1:3" x14ac:dyDescent="0.25">
      <c r="A352">
        <v>351</v>
      </c>
      <c r="B352" t="s">
        <v>186</v>
      </c>
      <c r="C352" t="s">
        <v>6769</v>
      </c>
    </row>
    <row r="353" spans="1:3" x14ac:dyDescent="0.25">
      <c r="A353">
        <v>352</v>
      </c>
      <c r="B353" t="s">
        <v>186</v>
      </c>
      <c r="C353" t="s">
        <v>6770</v>
      </c>
    </row>
    <row r="354" spans="1:3" x14ac:dyDescent="0.25">
      <c r="A354">
        <v>353</v>
      </c>
      <c r="B354" t="s">
        <v>186</v>
      </c>
      <c r="C354" t="s">
        <v>6771</v>
      </c>
    </row>
    <row r="355" spans="1:3" x14ac:dyDescent="0.25">
      <c r="A355">
        <v>354</v>
      </c>
      <c r="B355" t="s">
        <v>497</v>
      </c>
      <c r="C355" t="s">
        <v>6772</v>
      </c>
    </row>
    <row r="356" spans="1:3" x14ac:dyDescent="0.25">
      <c r="A356">
        <v>355</v>
      </c>
      <c r="B356" t="s">
        <v>2494</v>
      </c>
      <c r="C356" t="s">
        <v>6773</v>
      </c>
    </row>
    <row r="357" spans="1:3" x14ac:dyDescent="0.25">
      <c r="A357">
        <v>356</v>
      </c>
      <c r="B357" t="s">
        <v>186</v>
      </c>
      <c r="C357" t="s">
        <v>6774</v>
      </c>
    </row>
    <row r="358" spans="1:3" x14ac:dyDescent="0.25">
      <c r="A358">
        <v>357</v>
      </c>
      <c r="B358" t="s">
        <v>186</v>
      </c>
      <c r="C358" t="s">
        <v>6775</v>
      </c>
    </row>
    <row r="359" spans="1:3" x14ac:dyDescent="0.25">
      <c r="A359">
        <v>358</v>
      </c>
      <c r="B359" t="s">
        <v>416</v>
      </c>
      <c r="C359" t="s">
        <v>6776</v>
      </c>
    </row>
    <row r="360" spans="1:3" x14ac:dyDescent="0.25">
      <c r="A360">
        <v>359</v>
      </c>
      <c r="B360" t="s">
        <v>186</v>
      </c>
      <c r="C360" t="s">
        <v>6777</v>
      </c>
    </row>
    <row r="361" spans="1:3" x14ac:dyDescent="0.25">
      <c r="A361">
        <v>360</v>
      </c>
      <c r="B361" t="s">
        <v>2494</v>
      </c>
      <c r="C361" t="s">
        <v>6778</v>
      </c>
    </row>
    <row r="362" spans="1:3" x14ac:dyDescent="0.25">
      <c r="A362">
        <v>361</v>
      </c>
      <c r="B362" t="s">
        <v>186</v>
      </c>
      <c r="C362" t="s">
        <v>6779</v>
      </c>
    </row>
    <row r="363" spans="1:3" x14ac:dyDescent="0.25">
      <c r="A363">
        <v>362</v>
      </c>
      <c r="B363" t="s">
        <v>416</v>
      </c>
      <c r="C363" t="s">
        <v>6780</v>
      </c>
    </row>
    <row r="364" spans="1:3" x14ac:dyDescent="0.25">
      <c r="A364">
        <v>363</v>
      </c>
      <c r="B364" t="s">
        <v>416</v>
      </c>
      <c r="C364" t="s">
        <v>6781</v>
      </c>
    </row>
    <row r="365" spans="1:3" x14ac:dyDescent="0.25">
      <c r="A365">
        <v>364</v>
      </c>
      <c r="B365" t="s">
        <v>2494</v>
      </c>
      <c r="C365" t="s">
        <v>6782</v>
      </c>
    </row>
    <row r="366" spans="1:3" x14ac:dyDescent="0.25">
      <c r="A366">
        <v>365</v>
      </c>
      <c r="B366" t="s">
        <v>186</v>
      </c>
      <c r="C366" t="s">
        <v>6783</v>
      </c>
    </row>
    <row r="367" spans="1:3" x14ac:dyDescent="0.25">
      <c r="A367">
        <v>366</v>
      </c>
      <c r="B367" t="s">
        <v>186</v>
      </c>
      <c r="C367" t="s">
        <v>6784</v>
      </c>
    </row>
    <row r="368" spans="1:3" x14ac:dyDescent="0.25">
      <c r="A368">
        <v>367</v>
      </c>
      <c r="B368" t="s">
        <v>186</v>
      </c>
      <c r="C368" t="s">
        <v>6785</v>
      </c>
    </row>
    <row r="369" spans="1:3" x14ac:dyDescent="0.25">
      <c r="A369">
        <v>368</v>
      </c>
      <c r="B369" t="s">
        <v>186</v>
      </c>
      <c r="C369" t="s">
        <v>6786</v>
      </c>
    </row>
    <row r="370" spans="1:3" x14ac:dyDescent="0.25">
      <c r="A370">
        <v>369</v>
      </c>
      <c r="B370" t="s">
        <v>2494</v>
      </c>
      <c r="C370" t="s">
        <v>6787</v>
      </c>
    </row>
    <row r="371" spans="1:3" x14ac:dyDescent="0.25">
      <c r="A371">
        <v>370</v>
      </c>
      <c r="B371" t="s">
        <v>416</v>
      </c>
      <c r="C371" t="s">
        <v>6788</v>
      </c>
    </row>
    <row r="372" spans="1:3" x14ac:dyDescent="0.25">
      <c r="A372">
        <v>371</v>
      </c>
      <c r="B372" t="s">
        <v>186</v>
      </c>
      <c r="C372" t="s">
        <v>6789</v>
      </c>
    </row>
    <row r="373" spans="1:3" x14ac:dyDescent="0.25">
      <c r="A373">
        <v>372</v>
      </c>
      <c r="B373" t="s">
        <v>2494</v>
      </c>
      <c r="C373" t="s">
        <v>6790</v>
      </c>
    </row>
    <row r="374" spans="1:3" x14ac:dyDescent="0.25">
      <c r="A374">
        <v>373</v>
      </c>
      <c r="B374" t="s">
        <v>2494</v>
      </c>
      <c r="C374" t="s">
        <v>6791</v>
      </c>
    </row>
    <row r="375" spans="1:3" x14ac:dyDescent="0.25">
      <c r="A375">
        <v>374</v>
      </c>
      <c r="B375" t="s">
        <v>2494</v>
      </c>
      <c r="C375" t="s">
        <v>6792</v>
      </c>
    </row>
    <row r="376" spans="1:3" x14ac:dyDescent="0.25">
      <c r="A376">
        <v>375</v>
      </c>
      <c r="B376" t="s">
        <v>186</v>
      </c>
      <c r="C376" t="s">
        <v>6793</v>
      </c>
    </row>
    <row r="377" spans="1:3" x14ac:dyDescent="0.25">
      <c r="A377">
        <v>376</v>
      </c>
      <c r="B377" t="s">
        <v>2494</v>
      </c>
      <c r="C377" t="s">
        <v>6794</v>
      </c>
    </row>
    <row r="378" spans="1:3" x14ac:dyDescent="0.25">
      <c r="A378">
        <v>377</v>
      </c>
      <c r="B378" t="s">
        <v>2494</v>
      </c>
      <c r="C378" t="s">
        <v>6795</v>
      </c>
    </row>
    <row r="379" spans="1:3" x14ac:dyDescent="0.25">
      <c r="A379">
        <v>378</v>
      </c>
      <c r="B379" t="s">
        <v>186</v>
      </c>
      <c r="C379" t="s">
        <v>6796</v>
      </c>
    </row>
    <row r="380" spans="1:3" x14ac:dyDescent="0.25">
      <c r="A380">
        <v>379</v>
      </c>
      <c r="B380" t="s">
        <v>186</v>
      </c>
      <c r="C380" t="s">
        <v>6797</v>
      </c>
    </row>
    <row r="381" spans="1:3" x14ac:dyDescent="0.25">
      <c r="A381">
        <v>380</v>
      </c>
      <c r="B381" t="s">
        <v>2494</v>
      </c>
      <c r="C381" t="s">
        <v>6798</v>
      </c>
    </row>
    <row r="382" spans="1:3" x14ac:dyDescent="0.25">
      <c r="A382">
        <v>381</v>
      </c>
      <c r="B382" t="s">
        <v>186</v>
      </c>
      <c r="C382" t="s">
        <v>6799</v>
      </c>
    </row>
    <row r="383" spans="1:3" x14ac:dyDescent="0.25">
      <c r="A383">
        <v>382</v>
      </c>
      <c r="B383" t="s">
        <v>186</v>
      </c>
      <c r="C383" t="s">
        <v>6800</v>
      </c>
    </row>
    <row r="384" spans="1:3" x14ac:dyDescent="0.25">
      <c r="A384">
        <v>383</v>
      </c>
      <c r="B384" t="s">
        <v>186</v>
      </c>
      <c r="C384" t="s">
        <v>6801</v>
      </c>
    </row>
    <row r="385" spans="1:3" x14ac:dyDescent="0.25">
      <c r="A385">
        <v>384</v>
      </c>
      <c r="B385" t="s">
        <v>2494</v>
      </c>
      <c r="C385" t="s">
        <v>6802</v>
      </c>
    </row>
    <row r="386" spans="1:3" x14ac:dyDescent="0.25">
      <c r="A386">
        <v>385</v>
      </c>
      <c r="B386" t="s">
        <v>186</v>
      </c>
      <c r="C386" t="s">
        <v>6803</v>
      </c>
    </row>
    <row r="387" spans="1:3" x14ac:dyDescent="0.25">
      <c r="A387">
        <v>386</v>
      </c>
      <c r="B387" t="s">
        <v>186</v>
      </c>
      <c r="C387" t="s">
        <v>6804</v>
      </c>
    </row>
    <row r="388" spans="1:3" x14ac:dyDescent="0.25">
      <c r="A388">
        <v>387</v>
      </c>
      <c r="B388" t="s">
        <v>186</v>
      </c>
      <c r="C388" t="s">
        <v>6805</v>
      </c>
    </row>
    <row r="389" spans="1:3" x14ac:dyDescent="0.25">
      <c r="A389">
        <v>388</v>
      </c>
      <c r="B389" t="s">
        <v>186</v>
      </c>
      <c r="C389" t="s">
        <v>6806</v>
      </c>
    </row>
    <row r="390" spans="1:3" x14ac:dyDescent="0.25">
      <c r="A390">
        <v>389</v>
      </c>
      <c r="B390" t="s">
        <v>186</v>
      </c>
      <c r="C390" t="s">
        <v>6807</v>
      </c>
    </row>
    <row r="391" spans="1:3" x14ac:dyDescent="0.25">
      <c r="A391">
        <v>390</v>
      </c>
      <c r="B391" t="s">
        <v>186</v>
      </c>
      <c r="C391" t="s">
        <v>6808</v>
      </c>
    </row>
    <row r="392" spans="1:3" x14ac:dyDescent="0.25">
      <c r="A392">
        <v>391</v>
      </c>
      <c r="B392" t="s">
        <v>186</v>
      </c>
      <c r="C392" t="s">
        <v>6809</v>
      </c>
    </row>
    <row r="393" spans="1:3" x14ac:dyDescent="0.25">
      <c r="A393">
        <v>392</v>
      </c>
      <c r="B393" t="s">
        <v>186</v>
      </c>
      <c r="C393" t="s">
        <v>6810</v>
      </c>
    </row>
    <row r="394" spans="1:3" x14ac:dyDescent="0.25">
      <c r="A394">
        <v>393</v>
      </c>
      <c r="B394" t="s">
        <v>139</v>
      </c>
      <c r="C394" t="s">
        <v>6811</v>
      </c>
    </row>
    <row r="395" spans="1:3" x14ac:dyDescent="0.25">
      <c r="A395">
        <v>394</v>
      </c>
      <c r="B395" t="s">
        <v>186</v>
      </c>
      <c r="C395" t="s">
        <v>6812</v>
      </c>
    </row>
    <row r="396" spans="1:3" x14ac:dyDescent="0.25">
      <c r="A396">
        <v>395</v>
      </c>
      <c r="B396" t="s">
        <v>186</v>
      </c>
      <c r="C396" t="s">
        <v>6813</v>
      </c>
    </row>
    <row r="397" spans="1:3" x14ac:dyDescent="0.25">
      <c r="A397">
        <v>396</v>
      </c>
      <c r="B397" t="s">
        <v>186</v>
      </c>
      <c r="C397" t="s">
        <v>6814</v>
      </c>
    </row>
    <row r="398" spans="1:3" x14ac:dyDescent="0.25">
      <c r="A398">
        <v>397</v>
      </c>
      <c r="B398" t="s">
        <v>2494</v>
      </c>
      <c r="C398" t="s">
        <v>6815</v>
      </c>
    </row>
    <row r="399" spans="1:3" x14ac:dyDescent="0.25">
      <c r="A399">
        <v>398</v>
      </c>
      <c r="B399" t="s">
        <v>186</v>
      </c>
      <c r="C399" t="s">
        <v>6816</v>
      </c>
    </row>
    <row r="400" spans="1:3" x14ac:dyDescent="0.25">
      <c r="A400">
        <v>399</v>
      </c>
      <c r="B400" t="s">
        <v>186</v>
      </c>
      <c r="C400" t="s">
        <v>6817</v>
      </c>
    </row>
    <row r="401" spans="1:3" x14ac:dyDescent="0.25">
      <c r="A401">
        <v>400</v>
      </c>
      <c r="B401" t="s">
        <v>2494</v>
      </c>
      <c r="C401" t="s">
        <v>6818</v>
      </c>
    </row>
    <row r="402" spans="1:3" x14ac:dyDescent="0.25">
      <c r="A402">
        <v>401</v>
      </c>
      <c r="B402" t="s">
        <v>364</v>
      </c>
      <c r="C402" t="s">
        <v>6819</v>
      </c>
    </row>
    <row r="403" spans="1:3" x14ac:dyDescent="0.25">
      <c r="A403">
        <v>402</v>
      </c>
      <c r="B403" t="s">
        <v>2494</v>
      </c>
      <c r="C403" t="s">
        <v>6820</v>
      </c>
    </row>
    <row r="404" spans="1:3" x14ac:dyDescent="0.25">
      <c r="A404">
        <v>403</v>
      </c>
      <c r="B404" t="s">
        <v>2494</v>
      </c>
      <c r="C404" t="s">
        <v>6821</v>
      </c>
    </row>
    <row r="405" spans="1:3" x14ac:dyDescent="0.25">
      <c r="A405">
        <v>404</v>
      </c>
      <c r="B405" t="s">
        <v>186</v>
      </c>
      <c r="C405" t="s">
        <v>6822</v>
      </c>
    </row>
    <row r="406" spans="1:3" x14ac:dyDescent="0.25">
      <c r="A406">
        <v>405</v>
      </c>
      <c r="B406" t="s">
        <v>186</v>
      </c>
      <c r="C406" t="s">
        <v>6823</v>
      </c>
    </row>
    <row r="407" spans="1:3" x14ac:dyDescent="0.25">
      <c r="A407">
        <v>406</v>
      </c>
      <c r="B407" t="s">
        <v>186</v>
      </c>
      <c r="C407" t="s">
        <v>6824</v>
      </c>
    </row>
    <row r="408" spans="1:3" x14ac:dyDescent="0.25">
      <c r="A408">
        <v>407</v>
      </c>
      <c r="B408" t="s">
        <v>2494</v>
      </c>
      <c r="C408" t="s">
        <v>6825</v>
      </c>
    </row>
    <row r="409" spans="1:3" x14ac:dyDescent="0.25">
      <c r="A409">
        <v>408</v>
      </c>
      <c r="B409" t="s">
        <v>186</v>
      </c>
      <c r="C409" t="s">
        <v>6826</v>
      </c>
    </row>
    <row r="410" spans="1:3" x14ac:dyDescent="0.25">
      <c r="A410">
        <v>409</v>
      </c>
      <c r="B410" t="s">
        <v>186</v>
      </c>
      <c r="C410" t="s">
        <v>6827</v>
      </c>
    </row>
    <row r="411" spans="1:3" x14ac:dyDescent="0.25">
      <c r="A411">
        <v>410</v>
      </c>
      <c r="B411" t="s">
        <v>186</v>
      </c>
      <c r="C411" t="s">
        <v>6828</v>
      </c>
    </row>
    <row r="412" spans="1:3" x14ac:dyDescent="0.25">
      <c r="A412">
        <v>411</v>
      </c>
      <c r="B412" t="s">
        <v>186</v>
      </c>
      <c r="C412" t="s">
        <v>6829</v>
      </c>
    </row>
    <row r="413" spans="1:3" x14ac:dyDescent="0.25">
      <c r="A413">
        <v>412</v>
      </c>
      <c r="B413" t="s">
        <v>186</v>
      </c>
      <c r="C413" t="s">
        <v>6830</v>
      </c>
    </row>
    <row r="414" spans="1:3" x14ac:dyDescent="0.25">
      <c r="A414">
        <v>413</v>
      </c>
      <c r="B414" t="s">
        <v>186</v>
      </c>
      <c r="C414" t="s">
        <v>6831</v>
      </c>
    </row>
    <row r="415" spans="1:3" x14ac:dyDescent="0.25">
      <c r="A415">
        <v>414</v>
      </c>
      <c r="B415" t="s">
        <v>2494</v>
      </c>
      <c r="C415" t="s">
        <v>6832</v>
      </c>
    </row>
    <row r="416" spans="1:3" x14ac:dyDescent="0.25">
      <c r="A416">
        <v>415</v>
      </c>
      <c r="B416" t="s">
        <v>186</v>
      </c>
      <c r="C416" t="s">
        <v>6833</v>
      </c>
    </row>
    <row r="417" spans="1:3" x14ac:dyDescent="0.25">
      <c r="A417">
        <v>416</v>
      </c>
      <c r="B417" t="s">
        <v>2494</v>
      </c>
      <c r="C417" t="s">
        <v>6834</v>
      </c>
    </row>
    <row r="418" spans="1:3" x14ac:dyDescent="0.25">
      <c r="A418">
        <v>417</v>
      </c>
      <c r="B418" t="s">
        <v>2494</v>
      </c>
      <c r="C418" t="s">
        <v>6835</v>
      </c>
    </row>
    <row r="419" spans="1:3" x14ac:dyDescent="0.25">
      <c r="A419">
        <v>418</v>
      </c>
      <c r="B419" t="s">
        <v>2494</v>
      </c>
      <c r="C419" t="s">
        <v>6836</v>
      </c>
    </row>
    <row r="420" spans="1:3" x14ac:dyDescent="0.25">
      <c r="A420">
        <v>419</v>
      </c>
      <c r="B420" t="s">
        <v>2494</v>
      </c>
      <c r="C420" t="s">
        <v>6837</v>
      </c>
    </row>
    <row r="421" spans="1:3" x14ac:dyDescent="0.25">
      <c r="A421">
        <v>420</v>
      </c>
      <c r="B421" t="s">
        <v>186</v>
      </c>
      <c r="C421" t="s">
        <v>6838</v>
      </c>
    </row>
    <row r="422" spans="1:3" x14ac:dyDescent="0.25">
      <c r="A422">
        <v>421</v>
      </c>
      <c r="B422" t="s">
        <v>2494</v>
      </c>
      <c r="C422" t="s">
        <v>6839</v>
      </c>
    </row>
    <row r="423" spans="1:3" x14ac:dyDescent="0.25">
      <c r="A423">
        <v>422</v>
      </c>
      <c r="B423" t="s">
        <v>186</v>
      </c>
      <c r="C423" t="s">
        <v>6840</v>
      </c>
    </row>
    <row r="424" spans="1:3" x14ac:dyDescent="0.25">
      <c r="A424">
        <v>423</v>
      </c>
      <c r="B424" t="s">
        <v>2494</v>
      </c>
      <c r="C424" t="s">
        <v>6841</v>
      </c>
    </row>
    <row r="425" spans="1:3" x14ac:dyDescent="0.25">
      <c r="A425">
        <v>424</v>
      </c>
      <c r="B425" t="s">
        <v>186</v>
      </c>
      <c r="C425" t="s">
        <v>6842</v>
      </c>
    </row>
    <row r="426" spans="1:3" x14ac:dyDescent="0.25">
      <c r="A426">
        <v>425</v>
      </c>
      <c r="B426" t="s">
        <v>416</v>
      </c>
      <c r="C426" t="s">
        <v>6843</v>
      </c>
    </row>
    <row r="427" spans="1:3" x14ac:dyDescent="0.25">
      <c r="A427">
        <v>426</v>
      </c>
      <c r="B427" t="s">
        <v>186</v>
      </c>
      <c r="C427" t="s">
        <v>6844</v>
      </c>
    </row>
    <row r="428" spans="1:3" x14ac:dyDescent="0.25">
      <c r="A428">
        <v>427</v>
      </c>
      <c r="B428" t="s">
        <v>186</v>
      </c>
      <c r="C428" t="s">
        <v>6845</v>
      </c>
    </row>
    <row r="429" spans="1:3" x14ac:dyDescent="0.25">
      <c r="A429">
        <v>428</v>
      </c>
      <c r="B429" t="s">
        <v>186</v>
      </c>
      <c r="C429" t="s">
        <v>6846</v>
      </c>
    </row>
    <row r="430" spans="1:3" x14ac:dyDescent="0.25">
      <c r="A430">
        <v>429</v>
      </c>
      <c r="B430" t="s">
        <v>186</v>
      </c>
      <c r="C430" t="s">
        <v>6847</v>
      </c>
    </row>
    <row r="431" spans="1:3" x14ac:dyDescent="0.25">
      <c r="A431">
        <v>430</v>
      </c>
      <c r="B431" t="s">
        <v>2494</v>
      </c>
      <c r="C431" t="s">
        <v>6848</v>
      </c>
    </row>
    <row r="432" spans="1:3" x14ac:dyDescent="0.25">
      <c r="A432">
        <v>431</v>
      </c>
      <c r="B432" t="s">
        <v>2494</v>
      </c>
      <c r="C432" t="s">
        <v>6849</v>
      </c>
    </row>
    <row r="433" spans="1:3" x14ac:dyDescent="0.25">
      <c r="A433">
        <v>432</v>
      </c>
      <c r="B433" t="s">
        <v>186</v>
      </c>
      <c r="C433" t="s">
        <v>6850</v>
      </c>
    </row>
    <row r="434" spans="1:3" x14ac:dyDescent="0.25">
      <c r="A434">
        <v>433</v>
      </c>
      <c r="B434" t="s">
        <v>2494</v>
      </c>
      <c r="C434" t="s">
        <v>6851</v>
      </c>
    </row>
    <row r="435" spans="1:3" x14ac:dyDescent="0.25">
      <c r="A435">
        <v>434</v>
      </c>
      <c r="B435" t="s">
        <v>274</v>
      </c>
      <c r="C435" t="s">
        <v>6852</v>
      </c>
    </row>
    <row r="436" spans="1:3" x14ac:dyDescent="0.25">
      <c r="A436">
        <v>435</v>
      </c>
      <c r="B436" t="s">
        <v>186</v>
      </c>
      <c r="C436" t="s">
        <v>6853</v>
      </c>
    </row>
    <row r="437" spans="1:3" x14ac:dyDescent="0.25">
      <c r="A437">
        <v>436</v>
      </c>
      <c r="B437" t="s">
        <v>186</v>
      </c>
      <c r="C437" t="s">
        <v>6854</v>
      </c>
    </row>
    <row r="438" spans="1:3" x14ac:dyDescent="0.25">
      <c r="A438">
        <v>437</v>
      </c>
      <c r="B438" t="s">
        <v>186</v>
      </c>
      <c r="C438" t="s">
        <v>6855</v>
      </c>
    </row>
    <row r="439" spans="1:3" x14ac:dyDescent="0.25">
      <c r="A439">
        <v>438</v>
      </c>
      <c r="B439" t="s">
        <v>186</v>
      </c>
      <c r="C439" t="s">
        <v>6856</v>
      </c>
    </row>
    <row r="440" spans="1:3" x14ac:dyDescent="0.25">
      <c r="A440">
        <v>439</v>
      </c>
      <c r="B440" t="s">
        <v>2494</v>
      </c>
      <c r="C440" t="s">
        <v>6857</v>
      </c>
    </row>
    <row r="441" spans="1:3" x14ac:dyDescent="0.25">
      <c r="A441">
        <v>440</v>
      </c>
      <c r="B441" t="s">
        <v>169</v>
      </c>
      <c r="C441" t="s">
        <v>6858</v>
      </c>
    </row>
    <row r="442" spans="1:3" x14ac:dyDescent="0.25">
      <c r="A442">
        <v>441</v>
      </c>
      <c r="B442" t="s">
        <v>186</v>
      </c>
      <c r="C442" t="s">
        <v>6859</v>
      </c>
    </row>
    <row r="443" spans="1:3" x14ac:dyDescent="0.25">
      <c r="A443">
        <v>442</v>
      </c>
      <c r="B443" t="s">
        <v>186</v>
      </c>
      <c r="C443" t="s">
        <v>6860</v>
      </c>
    </row>
    <row r="444" spans="1:3" x14ac:dyDescent="0.25">
      <c r="A444">
        <v>443</v>
      </c>
      <c r="B444" t="s">
        <v>416</v>
      </c>
      <c r="C444" t="s">
        <v>6861</v>
      </c>
    </row>
    <row r="445" spans="1:3" x14ac:dyDescent="0.25">
      <c r="A445">
        <v>444</v>
      </c>
      <c r="B445" t="s">
        <v>186</v>
      </c>
      <c r="C445" t="s">
        <v>6862</v>
      </c>
    </row>
    <row r="446" spans="1:3" x14ac:dyDescent="0.25">
      <c r="A446">
        <v>445</v>
      </c>
      <c r="B446" t="s">
        <v>2494</v>
      </c>
      <c r="C446" t="s">
        <v>6863</v>
      </c>
    </row>
    <row r="447" spans="1:3" x14ac:dyDescent="0.25">
      <c r="A447">
        <v>446</v>
      </c>
      <c r="B447" t="s">
        <v>186</v>
      </c>
      <c r="C447" t="s">
        <v>6864</v>
      </c>
    </row>
    <row r="448" spans="1:3" x14ac:dyDescent="0.25">
      <c r="A448">
        <v>447</v>
      </c>
      <c r="B448" t="s">
        <v>186</v>
      </c>
      <c r="C448" t="s">
        <v>6865</v>
      </c>
    </row>
    <row r="449" spans="1:3" x14ac:dyDescent="0.25">
      <c r="A449">
        <v>448</v>
      </c>
      <c r="B449" t="s">
        <v>186</v>
      </c>
      <c r="C449" t="s">
        <v>6866</v>
      </c>
    </row>
    <row r="450" spans="1:3" x14ac:dyDescent="0.25">
      <c r="A450">
        <v>449</v>
      </c>
      <c r="B450" t="s">
        <v>186</v>
      </c>
      <c r="C450" t="s">
        <v>6867</v>
      </c>
    </row>
    <row r="451" spans="1:3" x14ac:dyDescent="0.25">
      <c r="A451">
        <v>450</v>
      </c>
      <c r="B451" t="s">
        <v>186</v>
      </c>
      <c r="C451" t="s">
        <v>6868</v>
      </c>
    </row>
    <row r="452" spans="1:3" x14ac:dyDescent="0.25">
      <c r="A452">
        <v>451</v>
      </c>
      <c r="B452" t="s">
        <v>186</v>
      </c>
      <c r="C452" t="s">
        <v>6869</v>
      </c>
    </row>
    <row r="453" spans="1:3" x14ac:dyDescent="0.25">
      <c r="A453">
        <v>452</v>
      </c>
      <c r="B453" t="s">
        <v>186</v>
      </c>
      <c r="C453" t="s">
        <v>6870</v>
      </c>
    </row>
    <row r="454" spans="1:3" x14ac:dyDescent="0.25">
      <c r="A454">
        <v>453</v>
      </c>
      <c r="B454" t="s">
        <v>139</v>
      </c>
      <c r="C454" t="s">
        <v>6871</v>
      </c>
    </row>
    <row r="455" spans="1:3" x14ac:dyDescent="0.25">
      <c r="A455">
        <v>454</v>
      </c>
      <c r="B455" t="s">
        <v>186</v>
      </c>
      <c r="C455" t="s">
        <v>6872</v>
      </c>
    </row>
    <row r="456" spans="1:3" x14ac:dyDescent="0.25">
      <c r="A456">
        <v>455</v>
      </c>
      <c r="B456" t="s">
        <v>2494</v>
      </c>
      <c r="C456" t="s">
        <v>6873</v>
      </c>
    </row>
    <row r="457" spans="1:3" x14ac:dyDescent="0.25">
      <c r="A457">
        <v>456</v>
      </c>
      <c r="B457" t="s">
        <v>186</v>
      </c>
      <c r="C457" t="s">
        <v>6874</v>
      </c>
    </row>
    <row r="458" spans="1:3" x14ac:dyDescent="0.25">
      <c r="A458">
        <v>457</v>
      </c>
      <c r="B458" t="s">
        <v>2494</v>
      </c>
      <c r="C458" t="s">
        <v>6875</v>
      </c>
    </row>
    <row r="459" spans="1:3" x14ac:dyDescent="0.25">
      <c r="A459">
        <v>458</v>
      </c>
      <c r="B459" t="s">
        <v>186</v>
      </c>
      <c r="C459" t="s">
        <v>6876</v>
      </c>
    </row>
    <row r="460" spans="1:3" x14ac:dyDescent="0.25">
      <c r="A460">
        <v>459</v>
      </c>
      <c r="B460" t="s">
        <v>497</v>
      </c>
      <c r="C460" t="s">
        <v>6877</v>
      </c>
    </row>
    <row r="461" spans="1:3" x14ac:dyDescent="0.25">
      <c r="A461">
        <v>460</v>
      </c>
      <c r="B461" t="s">
        <v>186</v>
      </c>
      <c r="C461" t="s">
        <v>6878</v>
      </c>
    </row>
    <row r="462" spans="1:3" x14ac:dyDescent="0.25">
      <c r="A462">
        <v>461</v>
      </c>
      <c r="B462" t="s">
        <v>186</v>
      </c>
      <c r="C462" t="s">
        <v>6879</v>
      </c>
    </row>
    <row r="463" spans="1:3" x14ac:dyDescent="0.25">
      <c r="A463">
        <v>462</v>
      </c>
      <c r="B463" t="s">
        <v>179</v>
      </c>
      <c r="C463" t="s">
        <v>6880</v>
      </c>
    </row>
    <row r="464" spans="1:3" x14ac:dyDescent="0.25">
      <c r="A464">
        <v>463</v>
      </c>
      <c r="B464" t="s">
        <v>186</v>
      </c>
      <c r="C464" t="s">
        <v>6881</v>
      </c>
    </row>
    <row r="465" spans="1:3" x14ac:dyDescent="0.25">
      <c r="A465">
        <v>464</v>
      </c>
      <c r="B465" t="s">
        <v>186</v>
      </c>
      <c r="C465" t="s">
        <v>6882</v>
      </c>
    </row>
    <row r="466" spans="1:3" x14ac:dyDescent="0.25">
      <c r="A466">
        <v>465</v>
      </c>
      <c r="B466" t="s">
        <v>497</v>
      </c>
      <c r="C466" t="s">
        <v>6883</v>
      </c>
    </row>
    <row r="467" spans="1:3" x14ac:dyDescent="0.25">
      <c r="A467">
        <v>466</v>
      </c>
      <c r="B467" t="s">
        <v>186</v>
      </c>
      <c r="C467" t="s">
        <v>6884</v>
      </c>
    </row>
    <row r="468" spans="1:3" x14ac:dyDescent="0.25">
      <c r="A468">
        <v>467</v>
      </c>
      <c r="B468" t="s">
        <v>139</v>
      </c>
      <c r="C468" t="s">
        <v>6885</v>
      </c>
    </row>
    <row r="469" spans="1:3" x14ac:dyDescent="0.25">
      <c r="A469">
        <v>468</v>
      </c>
      <c r="B469" t="s">
        <v>186</v>
      </c>
      <c r="C469" t="s">
        <v>6886</v>
      </c>
    </row>
    <row r="470" spans="1:3" x14ac:dyDescent="0.25">
      <c r="A470">
        <v>469</v>
      </c>
      <c r="B470" t="s">
        <v>186</v>
      </c>
      <c r="C470" t="s">
        <v>6887</v>
      </c>
    </row>
    <row r="471" spans="1:3" x14ac:dyDescent="0.25">
      <c r="A471">
        <v>470</v>
      </c>
      <c r="B471" t="s">
        <v>186</v>
      </c>
      <c r="C471" t="s">
        <v>6888</v>
      </c>
    </row>
    <row r="472" spans="1:3" x14ac:dyDescent="0.25">
      <c r="A472">
        <v>471</v>
      </c>
      <c r="B472" t="s">
        <v>186</v>
      </c>
      <c r="C472" t="s">
        <v>6889</v>
      </c>
    </row>
    <row r="473" spans="1:3" x14ac:dyDescent="0.25">
      <c r="A473">
        <v>472</v>
      </c>
      <c r="B473" t="s">
        <v>2494</v>
      </c>
      <c r="C473" t="s">
        <v>6890</v>
      </c>
    </row>
    <row r="474" spans="1:3" x14ac:dyDescent="0.25">
      <c r="A474">
        <v>473</v>
      </c>
      <c r="B474" t="s">
        <v>2494</v>
      </c>
      <c r="C474" t="s">
        <v>6891</v>
      </c>
    </row>
    <row r="475" spans="1:3" x14ac:dyDescent="0.25">
      <c r="A475">
        <v>474</v>
      </c>
      <c r="B475" t="s">
        <v>2494</v>
      </c>
      <c r="C475" t="s">
        <v>6892</v>
      </c>
    </row>
    <row r="476" spans="1:3" x14ac:dyDescent="0.25">
      <c r="A476">
        <v>475</v>
      </c>
      <c r="B476" t="s">
        <v>2494</v>
      </c>
      <c r="C476" t="s">
        <v>6893</v>
      </c>
    </row>
    <row r="477" spans="1:3" x14ac:dyDescent="0.25">
      <c r="A477">
        <v>476</v>
      </c>
      <c r="B477" t="s">
        <v>2494</v>
      </c>
      <c r="C477" t="s">
        <v>6894</v>
      </c>
    </row>
    <row r="478" spans="1:3" x14ac:dyDescent="0.25">
      <c r="A478">
        <v>477</v>
      </c>
      <c r="B478" t="s">
        <v>2494</v>
      </c>
      <c r="C478" t="s">
        <v>6895</v>
      </c>
    </row>
    <row r="479" spans="1:3" x14ac:dyDescent="0.25">
      <c r="A479">
        <v>478</v>
      </c>
      <c r="B479" t="s">
        <v>416</v>
      </c>
      <c r="C479" t="s">
        <v>6896</v>
      </c>
    </row>
    <row r="480" spans="1:3" x14ac:dyDescent="0.25">
      <c r="A480">
        <v>479</v>
      </c>
      <c r="B480" t="s">
        <v>186</v>
      </c>
      <c r="C480" t="s">
        <v>6897</v>
      </c>
    </row>
    <row r="481" spans="1:3" x14ac:dyDescent="0.25">
      <c r="A481">
        <v>480</v>
      </c>
      <c r="B481" t="s">
        <v>2494</v>
      </c>
      <c r="C481" t="s">
        <v>6898</v>
      </c>
    </row>
    <row r="482" spans="1:3" x14ac:dyDescent="0.25">
      <c r="A482">
        <v>481</v>
      </c>
      <c r="B482" t="s">
        <v>186</v>
      </c>
      <c r="C482" t="s">
        <v>6899</v>
      </c>
    </row>
    <row r="483" spans="1:3" x14ac:dyDescent="0.25">
      <c r="A483">
        <v>482</v>
      </c>
      <c r="B483" t="s">
        <v>186</v>
      </c>
      <c r="C483" t="s">
        <v>6900</v>
      </c>
    </row>
    <row r="484" spans="1:3" x14ac:dyDescent="0.25">
      <c r="A484">
        <v>483</v>
      </c>
      <c r="B484" t="s">
        <v>186</v>
      </c>
      <c r="C484" t="s">
        <v>6901</v>
      </c>
    </row>
    <row r="485" spans="1:3" x14ac:dyDescent="0.25">
      <c r="A485">
        <v>484</v>
      </c>
      <c r="B485" t="s">
        <v>186</v>
      </c>
      <c r="C485" t="s">
        <v>6902</v>
      </c>
    </row>
    <row r="486" spans="1:3" x14ac:dyDescent="0.25">
      <c r="A486">
        <v>485</v>
      </c>
      <c r="B486" t="s">
        <v>186</v>
      </c>
      <c r="C486" t="s">
        <v>6903</v>
      </c>
    </row>
    <row r="487" spans="1:3" x14ac:dyDescent="0.25">
      <c r="A487">
        <v>486</v>
      </c>
      <c r="B487" t="s">
        <v>2494</v>
      </c>
      <c r="C487" t="s">
        <v>6904</v>
      </c>
    </row>
    <row r="488" spans="1:3" x14ac:dyDescent="0.25">
      <c r="A488">
        <v>487</v>
      </c>
      <c r="B488" t="s">
        <v>573</v>
      </c>
      <c r="C488" t="s">
        <v>6905</v>
      </c>
    </row>
    <row r="489" spans="1:3" x14ac:dyDescent="0.25">
      <c r="A489">
        <v>488</v>
      </c>
      <c r="B489" t="s">
        <v>416</v>
      </c>
      <c r="C489" t="s">
        <v>6906</v>
      </c>
    </row>
    <row r="490" spans="1:3" x14ac:dyDescent="0.25">
      <c r="A490">
        <v>489</v>
      </c>
      <c r="B490" t="s">
        <v>186</v>
      </c>
      <c r="C490" t="s">
        <v>6907</v>
      </c>
    </row>
    <row r="491" spans="1:3" x14ac:dyDescent="0.25">
      <c r="A491">
        <v>490</v>
      </c>
      <c r="B491" t="s">
        <v>186</v>
      </c>
      <c r="C491" t="s">
        <v>6908</v>
      </c>
    </row>
    <row r="492" spans="1:3" x14ac:dyDescent="0.25">
      <c r="A492">
        <v>491</v>
      </c>
      <c r="B492" t="s">
        <v>186</v>
      </c>
      <c r="C492" t="s">
        <v>6909</v>
      </c>
    </row>
    <row r="493" spans="1:3" x14ac:dyDescent="0.25">
      <c r="A493">
        <v>492</v>
      </c>
      <c r="B493" t="s">
        <v>186</v>
      </c>
      <c r="C493" t="s">
        <v>6910</v>
      </c>
    </row>
    <row r="494" spans="1:3" x14ac:dyDescent="0.25">
      <c r="A494">
        <v>493</v>
      </c>
      <c r="B494" t="s">
        <v>186</v>
      </c>
      <c r="C494" t="s">
        <v>6911</v>
      </c>
    </row>
    <row r="495" spans="1:3" x14ac:dyDescent="0.25">
      <c r="A495">
        <v>494</v>
      </c>
      <c r="B495" t="s">
        <v>2494</v>
      </c>
      <c r="C495" t="s">
        <v>6912</v>
      </c>
    </row>
    <row r="496" spans="1:3" x14ac:dyDescent="0.25">
      <c r="A496">
        <v>495</v>
      </c>
      <c r="B496" t="s">
        <v>2494</v>
      </c>
      <c r="C496" t="s">
        <v>6913</v>
      </c>
    </row>
    <row r="497" spans="1:3" x14ac:dyDescent="0.25">
      <c r="A497">
        <v>496</v>
      </c>
      <c r="B497" t="s">
        <v>2494</v>
      </c>
      <c r="C497" t="s">
        <v>6914</v>
      </c>
    </row>
    <row r="498" spans="1:3" x14ac:dyDescent="0.25">
      <c r="A498">
        <v>497</v>
      </c>
      <c r="B498" t="s">
        <v>2494</v>
      </c>
      <c r="C498" t="s">
        <v>6915</v>
      </c>
    </row>
    <row r="499" spans="1:3" x14ac:dyDescent="0.25">
      <c r="A499">
        <v>498</v>
      </c>
      <c r="B499" t="s">
        <v>186</v>
      </c>
      <c r="C499" t="s">
        <v>6916</v>
      </c>
    </row>
    <row r="500" spans="1:3" x14ac:dyDescent="0.25">
      <c r="A500">
        <v>499</v>
      </c>
      <c r="B500" t="s">
        <v>186</v>
      </c>
      <c r="C500" t="s">
        <v>6917</v>
      </c>
    </row>
    <row r="501" spans="1:3" x14ac:dyDescent="0.25">
      <c r="A501">
        <v>500</v>
      </c>
      <c r="B501" t="s">
        <v>186</v>
      </c>
      <c r="C501" t="s">
        <v>6918</v>
      </c>
    </row>
    <row r="502" spans="1:3" x14ac:dyDescent="0.25">
      <c r="A502">
        <v>501</v>
      </c>
      <c r="B502" t="s">
        <v>2494</v>
      </c>
      <c r="C502" t="s">
        <v>6919</v>
      </c>
    </row>
    <row r="503" spans="1:3" x14ac:dyDescent="0.25">
      <c r="A503">
        <v>502</v>
      </c>
      <c r="B503" t="s">
        <v>186</v>
      </c>
      <c r="C503" t="s">
        <v>6920</v>
      </c>
    </row>
    <row r="504" spans="1:3" x14ac:dyDescent="0.25">
      <c r="A504">
        <v>503</v>
      </c>
      <c r="B504" t="s">
        <v>186</v>
      </c>
      <c r="C504" t="s">
        <v>6921</v>
      </c>
    </row>
    <row r="505" spans="1:3" x14ac:dyDescent="0.25">
      <c r="A505">
        <v>504</v>
      </c>
      <c r="B505" t="s">
        <v>416</v>
      </c>
      <c r="C505" t="s">
        <v>6922</v>
      </c>
    </row>
    <row r="506" spans="1:3" x14ac:dyDescent="0.25">
      <c r="A506">
        <v>505</v>
      </c>
      <c r="B506" t="s">
        <v>2494</v>
      </c>
      <c r="C506" t="s">
        <v>6923</v>
      </c>
    </row>
    <row r="507" spans="1:3" x14ac:dyDescent="0.25">
      <c r="A507">
        <v>506</v>
      </c>
      <c r="B507" t="s">
        <v>186</v>
      </c>
      <c r="C507" t="s">
        <v>6924</v>
      </c>
    </row>
    <row r="508" spans="1:3" x14ac:dyDescent="0.25">
      <c r="A508">
        <v>507</v>
      </c>
      <c r="B508" t="s">
        <v>2494</v>
      </c>
      <c r="C508" t="s">
        <v>6925</v>
      </c>
    </row>
    <row r="509" spans="1:3" x14ac:dyDescent="0.25">
      <c r="A509">
        <v>508</v>
      </c>
      <c r="B509" t="s">
        <v>139</v>
      </c>
      <c r="C509" t="s">
        <v>6926</v>
      </c>
    </row>
    <row r="510" spans="1:3" x14ac:dyDescent="0.25">
      <c r="A510">
        <v>509</v>
      </c>
      <c r="B510" t="s">
        <v>2494</v>
      </c>
      <c r="C510" t="s">
        <v>6927</v>
      </c>
    </row>
    <row r="511" spans="1:3" x14ac:dyDescent="0.25">
      <c r="A511">
        <v>510</v>
      </c>
      <c r="B511" t="s">
        <v>186</v>
      </c>
      <c r="C511" t="s">
        <v>6928</v>
      </c>
    </row>
    <row r="512" spans="1:3" x14ac:dyDescent="0.25">
      <c r="A512">
        <v>511</v>
      </c>
      <c r="B512" t="s">
        <v>186</v>
      </c>
      <c r="C512" t="s">
        <v>6929</v>
      </c>
    </row>
    <row r="513" spans="1:3" x14ac:dyDescent="0.25">
      <c r="A513">
        <v>512</v>
      </c>
      <c r="B513" t="s">
        <v>186</v>
      </c>
      <c r="C513" t="s">
        <v>6930</v>
      </c>
    </row>
    <row r="514" spans="1:3" x14ac:dyDescent="0.25">
      <c r="A514">
        <v>513</v>
      </c>
      <c r="B514" t="s">
        <v>2494</v>
      </c>
      <c r="C514" t="s">
        <v>6931</v>
      </c>
    </row>
    <row r="515" spans="1:3" x14ac:dyDescent="0.25">
      <c r="A515">
        <v>514</v>
      </c>
      <c r="B515" t="s">
        <v>2494</v>
      </c>
      <c r="C515" t="s">
        <v>6932</v>
      </c>
    </row>
    <row r="516" spans="1:3" x14ac:dyDescent="0.25">
      <c r="A516">
        <v>515</v>
      </c>
      <c r="B516" t="s">
        <v>186</v>
      </c>
      <c r="C516" t="s">
        <v>6933</v>
      </c>
    </row>
    <row r="517" spans="1:3" x14ac:dyDescent="0.25">
      <c r="A517">
        <v>516</v>
      </c>
      <c r="B517" t="s">
        <v>2494</v>
      </c>
      <c r="C517" t="s">
        <v>6934</v>
      </c>
    </row>
    <row r="518" spans="1:3" x14ac:dyDescent="0.25">
      <c r="A518">
        <v>517</v>
      </c>
      <c r="B518" t="s">
        <v>186</v>
      </c>
      <c r="C518" t="s">
        <v>6935</v>
      </c>
    </row>
    <row r="519" spans="1:3" x14ac:dyDescent="0.25">
      <c r="A519">
        <v>518</v>
      </c>
      <c r="B519" t="s">
        <v>186</v>
      </c>
      <c r="C519" t="s">
        <v>6936</v>
      </c>
    </row>
    <row r="520" spans="1:3" x14ac:dyDescent="0.25">
      <c r="A520">
        <v>519</v>
      </c>
      <c r="B520" t="s">
        <v>186</v>
      </c>
      <c r="C520" t="s">
        <v>6937</v>
      </c>
    </row>
    <row r="521" spans="1:3" x14ac:dyDescent="0.25">
      <c r="A521">
        <v>520</v>
      </c>
      <c r="B521" t="s">
        <v>186</v>
      </c>
      <c r="C521" t="s">
        <v>6938</v>
      </c>
    </row>
    <row r="522" spans="1:3" x14ac:dyDescent="0.25">
      <c r="A522">
        <v>521</v>
      </c>
      <c r="B522" t="s">
        <v>2494</v>
      </c>
      <c r="C522" t="s">
        <v>6939</v>
      </c>
    </row>
    <row r="523" spans="1:3" x14ac:dyDescent="0.25">
      <c r="A523">
        <v>522</v>
      </c>
      <c r="B523" t="s">
        <v>186</v>
      </c>
      <c r="C523" t="s">
        <v>6940</v>
      </c>
    </row>
    <row r="524" spans="1:3" x14ac:dyDescent="0.25">
      <c r="A524">
        <v>523</v>
      </c>
      <c r="B524" t="s">
        <v>186</v>
      </c>
      <c r="C524" t="s">
        <v>6941</v>
      </c>
    </row>
    <row r="525" spans="1:3" x14ac:dyDescent="0.25">
      <c r="A525">
        <v>524</v>
      </c>
      <c r="B525" t="s">
        <v>2494</v>
      </c>
      <c r="C525" t="s">
        <v>6942</v>
      </c>
    </row>
    <row r="526" spans="1:3" x14ac:dyDescent="0.25">
      <c r="A526">
        <v>525</v>
      </c>
      <c r="B526" t="s">
        <v>186</v>
      </c>
      <c r="C526" t="s">
        <v>6943</v>
      </c>
    </row>
    <row r="527" spans="1:3" x14ac:dyDescent="0.25">
      <c r="A527">
        <v>526</v>
      </c>
      <c r="B527" t="s">
        <v>186</v>
      </c>
      <c r="C527" t="s">
        <v>6944</v>
      </c>
    </row>
    <row r="528" spans="1:3" x14ac:dyDescent="0.25">
      <c r="A528">
        <v>527</v>
      </c>
      <c r="B528" t="s">
        <v>2494</v>
      </c>
      <c r="C528" t="s">
        <v>6945</v>
      </c>
    </row>
    <row r="529" spans="1:3" x14ac:dyDescent="0.25">
      <c r="A529">
        <v>528</v>
      </c>
      <c r="B529" t="s">
        <v>186</v>
      </c>
      <c r="C529" t="s">
        <v>6946</v>
      </c>
    </row>
    <row r="530" spans="1:3" x14ac:dyDescent="0.25">
      <c r="A530">
        <v>529</v>
      </c>
      <c r="B530" t="s">
        <v>186</v>
      </c>
      <c r="C530" t="s">
        <v>6947</v>
      </c>
    </row>
    <row r="531" spans="1:3" x14ac:dyDescent="0.25">
      <c r="A531">
        <v>530</v>
      </c>
      <c r="B531" t="s">
        <v>2494</v>
      </c>
      <c r="C531" t="s">
        <v>6948</v>
      </c>
    </row>
    <row r="532" spans="1:3" x14ac:dyDescent="0.25">
      <c r="A532">
        <v>531</v>
      </c>
      <c r="B532" t="s">
        <v>186</v>
      </c>
      <c r="C532" t="s">
        <v>6949</v>
      </c>
    </row>
    <row r="533" spans="1:3" x14ac:dyDescent="0.25">
      <c r="A533">
        <v>532</v>
      </c>
      <c r="B533" t="s">
        <v>2494</v>
      </c>
      <c r="C533" t="s">
        <v>6950</v>
      </c>
    </row>
    <row r="534" spans="1:3" x14ac:dyDescent="0.25">
      <c r="A534">
        <v>533</v>
      </c>
      <c r="B534" t="s">
        <v>139</v>
      </c>
      <c r="C534" t="s">
        <v>6951</v>
      </c>
    </row>
    <row r="535" spans="1:3" x14ac:dyDescent="0.25">
      <c r="A535">
        <v>534</v>
      </c>
      <c r="B535" t="s">
        <v>2494</v>
      </c>
      <c r="C535" t="s">
        <v>6952</v>
      </c>
    </row>
    <row r="536" spans="1:3" x14ac:dyDescent="0.25">
      <c r="A536">
        <v>535</v>
      </c>
      <c r="B536" t="s">
        <v>263</v>
      </c>
      <c r="C536" t="s">
        <v>6953</v>
      </c>
    </row>
    <row r="537" spans="1:3" x14ac:dyDescent="0.25">
      <c r="A537">
        <v>536</v>
      </c>
      <c r="B537" t="s">
        <v>186</v>
      </c>
      <c r="C537" t="s">
        <v>6954</v>
      </c>
    </row>
    <row r="538" spans="1:3" x14ac:dyDescent="0.25">
      <c r="A538">
        <v>537</v>
      </c>
      <c r="B538" t="s">
        <v>186</v>
      </c>
      <c r="C538" t="s">
        <v>6955</v>
      </c>
    </row>
    <row r="539" spans="1:3" x14ac:dyDescent="0.25">
      <c r="A539">
        <v>538</v>
      </c>
      <c r="B539" t="s">
        <v>186</v>
      </c>
      <c r="C539" t="s">
        <v>6956</v>
      </c>
    </row>
    <row r="540" spans="1:3" x14ac:dyDescent="0.25">
      <c r="A540">
        <v>539</v>
      </c>
      <c r="B540" t="s">
        <v>186</v>
      </c>
      <c r="C540" t="s">
        <v>6957</v>
      </c>
    </row>
    <row r="541" spans="1:3" x14ac:dyDescent="0.25">
      <c r="A541">
        <v>540</v>
      </c>
      <c r="B541" t="s">
        <v>186</v>
      </c>
      <c r="C541" t="s">
        <v>6958</v>
      </c>
    </row>
    <row r="542" spans="1:3" x14ac:dyDescent="0.25">
      <c r="A542">
        <v>541</v>
      </c>
      <c r="B542" t="s">
        <v>416</v>
      </c>
      <c r="C542" t="s">
        <v>6959</v>
      </c>
    </row>
    <row r="543" spans="1:3" x14ac:dyDescent="0.25">
      <c r="A543">
        <v>542</v>
      </c>
      <c r="B543" t="s">
        <v>186</v>
      </c>
      <c r="C543" t="s">
        <v>6960</v>
      </c>
    </row>
    <row r="544" spans="1:3" x14ac:dyDescent="0.25">
      <c r="A544">
        <v>543</v>
      </c>
      <c r="B544" t="s">
        <v>2494</v>
      </c>
      <c r="C544" t="s">
        <v>6961</v>
      </c>
    </row>
    <row r="545" spans="1:3" x14ac:dyDescent="0.25">
      <c r="A545">
        <v>544</v>
      </c>
      <c r="B545" t="s">
        <v>210</v>
      </c>
      <c r="C545" t="s">
        <v>6962</v>
      </c>
    </row>
    <row r="546" spans="1:3" x14ac:dyDescent="0.25">
      <c r="A546">
        <v>545</v>
      </c>
      <c r="B546" t="s">
        <v>186</v>
      </c>
      <c r="C546" t="s">
        <v>6963</v>
      </c>
    </row>
    <row r="547" spans="1:3" x14ac:dyDescent="0.25">
      <c r="A547">
        <v>546</v>
      </c>
      <c r="B547" t="s">
        <v>2494</v>
      </c>
      <c r="C547" t="s">
        <v>6964</v>
      </c>
    </row>
    <row r="548" spans="1:3" x14ac:dyDescent="0.25">
      <c r="A548">
        <v>547</v>
      </c>
      <c r="B548" t="s">
        <v>179</v>
      </c>
      <c r="C548" t="s">
        <v>6965</v>
      </c>
    </row>
    <row r="549" spans="1:3" x14ac:dyDescent="0.25">
      <c r="A549">
        <v>548</v>
      </c>
      <c r="B549" t="s">
        <v>186</v>
      </c>
      <c r="C549" t="s">
        <v>6966</v>
      </c>
    </row>
    <row r="550" spans="1:3" x14ac:dyDescent="0.25">
      <c r="A550">
        <v>549</v>
      </c>
      <c r="B550" t="s">
        <v>186</v>
      </c>
      <c r="C550" t="s">
        <v>6967</v>
      </c>
    </row>
    <row r="551" spans="1:3" x14ac:dyDescent="0.25">
      <c r="A551">
        <v>550</v>
      </c>
      <c r="B551" t="s">
        <v>186</v>
      </c>
      <c r="C551" t="s">
        <v>6968</v>
      </c>
    </row>
    <row r="552" spans="1:3" x14ac:dyDescent="0.25">
      <c r="A552">
        <v>551</v>
      </c>
      <c r="B552" t="s">
        <v>2494</v>
      </c>
      <c r="C552" t="s">
        <v>6969</v>
      </c>
    </row>
    <row r="553" spans="1:3" x14ac:dyDescent="0.25">
      <c r="A553">
        <v>552</v>
      </c>
      <c r="B553" t="s">
        <v>2494</v>
      </c>
      <c r="C553" t="s">
        <v>6970</v>
      </c>
    </row>
    <row r="554" spans="1:3" x14ac:dyDescent="0.25">
      <c r="A554">
        <v>553</v>
      </c>
      <c r="B554" t="s">
        <v>186</v>
      </c>
      <c r="C554" t="s">
        <v>6971</v>
      </c>
    </row>
    <row r="555" spans="1:3" x14ac:dyDescent="0.25">
      <c r="A555">
        <v>554</v>
      </c>
      <c r="B555" t="s">
        <v>186</v>
      </c>
      <c r="C555" t="s">
        <v>6972</v>
      </c>
    </row>
    <row r="556" spans="1:3" x14ac:dyDescent="0.25">
      <c r="A556">
        <v>555</v>
      </c>
      <c r="B556" t="s">
        <v>186</v>
      </c>
      <c r="C556" t="s">
        <v>6973</v>
      </c>
    </row>
    <row r="557" spans="1:3" x14ac:dyDescent="0.25">
      <c r="A557">
        <v>556</v>
      </c>
      <c r="B557" t="s">
        <v>2494</v>
      </c>
      <c r="C557" t="s">
        <v>6974</v>
      </c>
    </row>
    <row r="558" spans="1:3" x14ac:dyDescent="0.25">
      <c r="A558">
        <v>557</v>
      </c>
      <c r="B558" t="s">
        <v>186</v>
      </c>
      <c r="C558" t="s">
        <v>6975</v>
      </c>
    </row>
    <row r="559" spans="1:3" x14ac:dyDescent="0.25">
      <c r="A559">
        <v>558</v>
      </c>
      <c r="B559" t="s">
        <v>186</v>
      </c>
      <c r="C559" t="s">
        <v>6976</v>
      </c>
    </row>
    <row r="560" spans="1:3" x14ac:dyDescent="0.25">
      <c r="A560">
        <v>559</v>
      </c>
      <c r="B560" t="s">
        <v>2494</v>
      </c>
      <c r="C560" t="s">
        <v>6977</v>
      </c>
    </row>
    <row r="561" spans="1:3" x14ac:dyDescent="0.25">
      <c r="A561">
        <v>560</v>
      </c>
      <c r="B561" t="s">
        <v>2494</v>
      </c>
      <c r="C561" t="s">
        <v>6978</v>
      </c>
    </row>
    <row r="562" spans="1:3" x14ac:dyDescent="0.25">
      <c r="A562">
        <v>561</v>
      </c>
      <c r="B562" t="s">
        <v>186</v>
      </c>
      <c r="C562" t="s">
        <v>6979</v>
      </c>
    </row>
    <row r="563" spans="1:3" x14ac:dyDescent="0.25">
      <c r="A563">
        <v>562</v>
      </c>
      <c r="B563" t="s">
        <v>2494</v>
      </c>
      <c r="C563" t="s">
        <v>6980</v>
      </c>
    </row>
    <row r="564" spans="1:3" x14ac:dyDescent="0.25">
      <c r="A564">
        <v>563</v>
      </c>
      <c r="B564" t="s">
        <v>186</v>
      </c>
      <c r="C564" t="s">
        <v>6981</v>
      </c>
    </row>
    <row r="565" spans="1:3" x14ac:dyDescent="0.25">
      <c r="A565">
        <v>564</v>
      </c>
      <c r="B565" t="s">
        <v>2494</v>
      </c>
      <c r="C565" t="s">
        <v>6982</v>
      </c>
    </row>
    <row r="566" spans="1:3" x14ac:dyDescent="0.25">
      <c r="A566">
        <v>565</v>
      </c>
      <c r="B566" t="s">
        <v>186</v>
      </c>
      <c r="C566" t="s">
        <v>6983</v>
      </c>
    </row>
    <row r="567" spans="1:3" x14ac:dyDescent="0.25">
      <c r="A567">
        <v>566</v>
      </c>
      <c r="B567" t="s">
        <v>186</v>
      </c>
      <c r="C567" t="s">
        <v>6984</v>
      </c>
    </row>
    <row r="568" spans="1:3" x14ac:dyDescent="0.25">
      <c r="A568">
        <v>567</v>
      </c>
      <c r="B568" t="s">
        <v>186</v>
      </c>
      <c r="C568" t="s">
        <v>6985</v>
      </c>
    </row>
    <row r="569" spans="1:3" x14ac:dyDescent="0.25">
      <c r="A569">
        <v>568</v>
      </c>
      <c r="B569" t="s">
        <v>186</v>
      </c>
      <c r="C569" t="s">
        <v>6986</v>
      </c>
    </row>
    <row r="570" spans="1:3" x14ac:dyDescent="0.25">
      <c r="A570">
        <v>569</v>
      </c>
      <c r="B570" t="s">
        <v>186</v>
      </c>
      <c r="C570" t="s">
        <v>6987</v>
      </c>
    </row>
    <row r="571" spans="1:3" x14ac:dyDescent="0.25">
      <c r="A571">
        <v>570</v>
      </c>
      <c r="B571" t="s">
        <v>186</v>
      </c>
      <c r="C571" t="s">
        <v>6988</v>
      </c>
    </row>
    <row r="572" spans="1:3" x14ac:dyDescent="0.25">
      <c r="A572">
        <v>571</v>
      </c>
      <c r="B572" t="s">
        <v>186</v>
      </c>
      <c r="C572" t="s">
        <v>6989</v>
      </c>
    </row>
    <row r="573" spans="1:3" x14ac:dyDescent="0.25">
      <c r="A573">
        <v>572</v>
      </c>
      <c r="B573" t="s">
        <v>186</v>
      </c>
      <c r="C573" t="s">
        <v>6990</v>
      </c>
    </row>
    <row r="574" spans="1:3" x14ac:dyDescent="0.25">
      <c r="A574">
        <v>573</v>
      </c>
      <c r="B574" t="s">
        <v>2494</v>
      </c>
      <c r="C574" t="s">
        <v>6991</v>
      </c>
    </row>
    <row r="575" spans="1:3" x14ac:dyDescent="0.25">
      <c r="A575">
        <v>574</v>
      </c>
      <c r="B575" t="s">
        <v>2494</v>
      </c>
      <c r="C575" t="s">
        <v>6992</v>
      </c>
    </row>
    <row r="576" spans="1:3" x14ac:dyDescent="0.25">
      <c r="A576">
        <v>575</v>
      </c>
      <c r="B576" t="s">
        <v>186</v>
      </c>
      <c r="C576" t="s">
        <v>6993</v>
      </c>
    </row>
    <row r="577" spans="1:3" x14ac:dyDescent="0.25">
      <c r="A577">
        <v>576</v>
      </c>
      <c r="B577" t="s">
        <v>186</v>
      </c>
      <c r="C577" t="s">
        <v>6994</v>
      </c>
    </row>
    <row r="578" spans="1:3" x14ac:dyDescent="0.25">
      <c r="A578">
        <v>577</v>
      </c>
      <c r="B578" t="s">
        <v>2494</v>
      </c>
      <c r="C578" t="s">
        <v>6995</v>
      </c>
    </row>
    <row r="579" spans="1:3" x14ac:dyDescent="0.25">
      <c r="A579">
        <v>578</v>
      </c>
      <c r="B579" t="s">
        <v>139</v>
      </c>
      <c r="C579" t="s">
        <v>6996</v>
      </c>
    </row>
    <row r="580" spans="1:3" x14ac:dyDescent="0.25">
      <c r="A580">
        <v>579</v>
      </c>
      <c r="B580" t="s">
        <v>2494</v>
      </c>
      <c r="C580" t="s">
        <v>6997</v>
      </c>
    </row>
    <row r="581" spans="1:3" x14ac:dyDescent="0.25">
      <c r="A581">
        <v>580</v>
      </c>
      <c r="B581" t="s">
        <v>186</v>
      </c>
      <c r="C581" t="s">
        <v>6998</v>
      </c>
    </row>
    <row r="582" spans="1:3" x14ac:dyDescent="0.25">
      <c r="A582">
        <v>581</v>
      </c>
      <c r="B582" t="s">
        <v>2494</v>
      </c>
      <c r="C582" t="s">
        <v>6999</v>
      </c>
    </row>
    <row r="583" spans="1:3" x14ac:dyDescent="0.25">
      <c r="A583">
        <v>582</v>
      </c>
      <c r="B583" t="s">
        <v>186</v>
      </c>
      <c r="C583" t="s">
        <v>7000</v>
      </c>
    </row>
    <row r="584" spans="1:3" x14ac:dyDescent="0.25">
      <c r="A584">
        <v>583</v>
      </c>
      <c r="B584" t="s">
        <v>186</v>
      </c>
      <c r="C584" t="s">
        <v>7001</v>
      </c>
    </row>
    <row r="585" spans="1:3" x14ac:dyDescent="0.25">
      <c r="A585">
        <v>584</v>
      </c>
      <c r="B585" t="s">
        <v>186</v>
      </c>
      <c r="C585" t="s">
        <v>7002</v>
      </c>
    </row>
    <row r="586" spans="1:3" x14ac:dyDescent="0.25">
      <c r="A586">
        <v>585</v>
      </c>
      <c r="B586" t="s">
        <v>352</v>
      </c>
      <c r="C586" t="s">
        <v>7003</v>
      </c>
    </row>
    <row r="587" spans="1:3" x14ac:dyDescent="0.25">
      <c r="A587">
        <v>586</v>
      </c>
      <c r="B587" t="s">
        <v>139</v>
      </c>
      <c r="C587" t="s">
        <v>7004</v>
      </c>
    </row>
    <row r="588" spans="1:3" x14ac:dyDescent="0.25">
      <c r="A588">
        <v>587</v>
      </c>
      <c r="B588" t="s">
        <v>2494</v>
      </c>
      <c r="C588" t="s">
        <v>7005</v>
      </c>
    </row>
    <row r="589" spans="1:3" x14ac:dyDescent="0.25">
      <c r="A589">
        <v>588</v>
      </c>
      <c r="B589" t="s">
        <v>416</v>
      </c>
      <c r="C589" t="s">
        <v>7006</v>
      </c>
    </row>
    <row r="590" spans="1:3" x14ac:dyDescent="0.25">
      <c r="A590">
        <v>589</v>
      </c>
      <c r="B590" t="s">
        <v>186</v>
      </c>
      <c r="C590" t="s">
        <v>7007</v>
      </c>
    </row>
    <row r="591" spans="1:3" x14ac:dyDescent="0.25">
      <c r="A591">
        <v>590</v>
      </c>
      <c r="B591" t="s">
        <v>186</v>
      </c>
      <c r="C591" t="s">
        <v>7008</v>
      </c>
    </row>
    <row r="592" spans="1:3" x14ac:dyDescent="0.25">
      <c r="A592">
        <v>591</v>
      </c>
      <c r="B592" t="s">
        <v>186</v>
      </c>
      <c r="C592" t="s">
        <v>7009</v>
      </c>
    </row>
    <row r="593" spans="1:3" x14ac:dyDescent="0.25">
      <c r="A593">
        <v>592</v>
      </c>
      <c r="B593" t="s">
        <v>186</v>
      </c>
      <c r="C593" t="s">
        <v>7010</v>
      </c>
    </row>
    <row r="594" spans="1:3" x14ac:dyDescent="0.25">
      <c r="A594">
        <v>593</v>
      </c>
      <c r="B594" t="s">
        <v>186</v>
      </c>
      <c r="C594" t="s">
        <v>7011</v>
      </c>
    </row>
    <row r="595" spans="1:3" x14ac:dyDescent="0.25">
      <c r="A595">
        <v>594</v>
      </c>
      <c r="B595" t="s">
        <v>186</v>
      </c>
      <c r="C595" t="s">
        <v>7012</v>
      </c>
    </row>
    <row r="596" spans="1:3" x14ac:dyDescent="0.25">
      <c r="A596">
        <v>595</v>
      </c>
      <c r="B596" t="s">
        <v>186</v>
      </c>
      <c r="C596" t="s">
        <v>7013</v>
      </c>
    </row>
    <row r="597" spans="1:3" x14ac:dyDescent="0.25">
      <c r="A597">
        <v>596</v>
      </c>
      <c r="B597" t="s">
        <v>186</v>
      </c>
      <c r="C597" t="s">
        <v>7014</v>
      </c>
    </row>
    <row r="598" spans="1:3" x14ac:dyDescent="0.25">
      <c r="A598">
        <v>597</v>
      </c>
      <c r="B598" t="s">
        <v>178</v>
      </c>
      <c r="C598" t="s">
        <v>7015</v>
      </c>
    </row>
    <row r="599" spans="1:3" x14ac:dyDescent="0.25">
      <c r="A599">
        <v>598</v>
      </c>
      <c r="B599" t="s">
        <v>364</v>
      </c>
      <c r="C599" t="s">
        <v>7016</v>
      </c>
    </row>
    <row r="600" spans="1:3" x14ac:dyDescent="0.25">
      <c r="A600">
        <v>599</v>
      </c>
      <c r="B600" t="s">
        <v>186</v>
      </c>
      <c r="C600" t="s">
        <v>7017</v>
      </c>
    </row>
    <row r="601" spans="1:3" x14ac:dyDescent="0.25">
      <c r="A601">
        <v>600</v>
      </c>
      <c r="B601" t="s">
        <v>186</v>
      </c>
      <c r="C601" t="s">
        <v>7018</v>
      </c>
    </row>
    <row r="602" spans="1:3" x14ac:dyDescent="0.25">
      <c r="A602">
        <v>601</v>
      </c>
      <c r="B602" t="s">
        <v>2494</v>
      </c>
      <c r="C602" t="s">
        <v>7019</v>
      </c>
    </row>
    <row r="603" spans="1:3" x14ac:dyDescent="0.25">
      <c r="A603">
        <v>602</v>
      </c>
      <c r="B603" t="s">
        <v>2494</v>
      </c>
      <c r="C603" t="s">
        <v>7020</v>
      </c>
    </row>
    <row r="604" spans="1:3" x14ac:dyDescent="0.25">
      <c r="A604">
        <v>603</v>
      </c>
      <c r="B604" t="s">
        <v>186</v>
      </c>
      <c r="C604" t="s">
        <v>7021</v>
      </c>
    </row>
    <row r="605" spans="1:3" x14ac:dyDescent="0.25">
      <c r="A605">
        <v>604</v>
      </c>
      <c r="B605" t="s">
        <v>2494</v>
      </c>
      <c r="C605" t="s">
        <v>7022</v>
      </c>
    </row>
    <row r="606" spans="1:3" x14ac:dyDescent="0.25">
      <c r="A606">
        <v>605</v>
      </c>
      <c r="B606" t="s">
        <v>186</v>
      </c>
      <c r="C606" t="s">
        <v>7023</v>
      </c>
    </row>
    <row r="607" spans="1:3" x14ac:dyDescent="0.25">
      <c r="A607">
        <v>606</v>
      </c>
      <c r="B607" t="s">
        <v>186</v>
      </c>
      <c r="C607" t="s">
        <v>7024</v>
      </c>
    </row>
    <row r="608" spans="1:3" x14ac:dyDescent="0.25">
      <c r="A608">
        <v>607</v>
      </c>
      <c r="B608" t="s">
        <v>186</v>
      </c>
      <c r="C608" t="s">
        <v>7025</v>
      </c>
    </row>
    <row r="609" spans="1:3" x14ac:dyDescent="0.25">
      <c r="A609">
        <v>608</v>
      </c>
      <c r="B609" t="s">
        <v>186</v>
      </c>
      <c r="C609" t="s">
        <v>7026</v>
      </c>
    </row>
    <row r="610" spans="1:3" x14ac:dyDescent="0.25">
      <c r="A610">
        <v>609</v>
      </c>
      <c r="B610" t="s">
        <v>186</v>
      </c>
      <c r="C610" t="s">
        <v>7027</v>
      </c>
    </row>
    <row r="611" spans="1:3" x14ac:dyDescent="0.25">
      <c r="A611">
        <v>610</v>
      </c>
      <c r="B611" t="s">
        <v>186</v>
      </c>
      <c r="C611" t="s">
        <v>7028</v>
      </c>
    </row>
    <row r="612" spans="1:3" x14ac:dyDescent="0.25">
      <c r="A612">
        <v>611</v>
      </c>
      <c r="B612" t="s">
        <v>186</v>
      </c>
      <c r="C612" t="s">
        <v>7029</v>
      </c>
    </row>
    <row r="613" spans="1:3" x14ac:dyDescent="0.25">
      <c r="A613">
        <v>612</v>
      </c>
      <c r="B613" t="s">
        <v>186</v>
      </c>
      <c r="C613" t="s">
        <v>7030</v>
      </c>
    </row>
    <row r="614" spans="1:3" x14ac:dyDescent="0.25">
      <c r="A614">
        <v>613</v>
      </c>
      <c r="B614" t="s">
        <v>2494</v>
      </c>
      <c r="C614" t="s">
        <v>7031</v>
      </c>
    </row>
    <row r="615" spans="1:3" x14ac:dyDescent="0.25">
      <c r="A615">
        <v>614</v>
      </c>
      <c r="B615" t="s">
        <v>210</v>
      </c>
      <c r="C615" t="s">
        <v>7032</v>
      </c>
    </row>
    <row r="616" spans="1:3" x14ac:dyDescent="0.25">
      <c r="A616">
        <v>615</v>
      </c>
      <c r="B616" t="s">
        <v>2494</v>
      </c>
      <c r="C616" t="s">
        <v>7033</v>
      </c>
    </row>
    <row r="617" spans="1:3" x14ac:dyDescent="0.25">
      <c r="A617">
        <v>616</v>
      </c>
      <c r="B617" t="s">
        <v>364</v>
      </c>
      <c r="C617" t="s">
        <v>7034</v>
      </c>
    </row>
    <row r="618" spans="1:3" x14ac:dyDescent="0.25">
      <c r="A618">
        <v>617</v>
      </c>
      <c r="B618" t="s">
        <v>186</v>
      </c>
      <c r="C618" t="s">
        <v>7035</v>
      </c>
    </row>
    <row r="619" spans="1:3" x14ac:dyDescent="0.25">
      <c r="A619">
        <v>618</v>
      </c>
      <c r="B619" t="s">
        <v>186</v>
      </c>
      <c r="C619" t="s">
        <v>7036</v>
      </c>
    </row>
    <row r="620" spans="1:3" x14ac:dyDescent="0.25">
      <c r="A620">
        <v>619</v>
      </c>
      <c r="B620" t="s">
        <v>139</v>
      </c>
      <c r="C620" t="s">
        <v>7037</v>
      </c>
    </row>
    <row r="621" spans="1:3" x14ac:dyDescent="0.25">
      <c r="A621">
        <v>620</v>
      </c>
      <c r="B621" t="s">
        <v>186</v>
      </c>
      <c r="C621" t="s">
        <v>7038</v>
      </c>
    </row>
    <row r="622" spans="1:3" x14ac:dyDescent="0.25">
      <c r="A622">
        <v>621</v>
      </c>
      <c r="B622" t="s">
        <v>186</v>
      </c>
      <c r="C622" t="s">
        <v>7039</v>
      </c>
    </row>
    <row r="623" spans="1:3" x14ac:dyDescent="0.25">
      <c r="A623">
        <v>622</v>
      </c>
      <c r="B623" t="s">
        <v>2494</v>
      </c>
      <c r="C623" t="s">
        <v>7040</v>
      </c>
    </row>
    <row r="624" spans="1:3" x14ac:dyDescent="0.25">
      <c r="A624">
        <v>623</v>
      </c>
      <c r="B624" t="s">
        <v>2494</v>
      </c>
      <c r="C624" t="s">
        <v>7041</v>
      </c>
    </row>
    <row r="625" spans="1:3" x14ac:dyDescent="0.25">
      <c r="A625">
        <v>624</v>
      </c>
      <c r="B625" t="s">
        <v>2494</v>
      </c>
      <c r="C625" t="s">
        <v>7042</v>
      </c>
    </row>
    <row r="626" spans="1:3" x14ac:dyDescent="0.25">
      <c r="A626">
        <v>625</v>
      </c>
      <c r="B626" t="s">
        <v>186</v>
      </c>
      <c r="C626" t="s">
        <v>7043</v>
      </c>
    </row>
    <row r="627" spans="1:3" x14ac:dyDescent="0.25">
      <c r="A627">
        <v>626</v>
      </c>
      <c r="B627" t="s">
        <v>2494</v>
      </c>
      <c r="C627" t="s">
        <v>7044</v>
      </c>
    </row>
    <row r="628" spans="1:3" x14ac:dyDescent="0.25">
      <c r="A628">
        <v>627</v>
      </c>
      <c r="B628" t="s">
        <v>186</v>
      </c>
      <c r="C628" t="s">
        <v>7045</v>
      </c>
    </row>
    <row r="629" spans="1:3" x14ac:dyDescent="0.25">
      <c r="A629">
        <v>628</v>
      </c>
      <c r="B629" t="s">
        <v>2494</v>
      </c>
      <c r="C629" t="s">
        <v>7046</v>
      </c>
    </row>
    <row r="630" spans="1:3" x14ac:dyDescent="0.25">
      <c r="A630">
        <v>629</v>
      </c>
      <c r="B630" t="s">
        <v>2494</v>
      </c>
      <c r="C630" t="s">
        <v>7047</v>
      </c>
    </row>
    <row r="631" spans="1:3" x14ac:dyDescent="0.25">
      <c r="A631">
        <v>630</v>
      </c>
      <c r="B631" t="s">
        <v>179</v>
      </c>
      <c r="C631" t="s">
        <v>7048</v>
      </c>
    </row>
    <row r="632" spans="1:3" x14ac:dyDescent="0.25">
      <c r="A632">
        <v>631</v>
      </c>
      <c r="B632" t="s">
        <v>186</v>
      </c>
      <c r="C632" t="s">
        <v>7049</v>
      </c>
    </row>
    <row r="633" spans="1:3" x14ac:dyDescent="0.25">
      <c r="A633">
        <v>632</v>
      </c>
      <c r="B633" t="s">
        <v>416</v>
      </c>
      <c r="C633" t="s">
        <v>7050</v>
      </c>
    </row>
    <row r="634" spans="1:3" x14ac:dyDescent="0.25">
      <c r="A634">
        <v>633</v>
      </c>
      <c r="B634" t="s">
        <v>186</v>
      </c>
      <c r="C634" t="s">
        <v>7051</v>
      </c>
    </row>
    <row r="635" spans="1:3" x14ac:dyDescent="0.25">
      <c r="A635">
        <v>634</v>
      </c>
      <c r="B635" t="s">
        <v>186</v>
      </c>
      <c r="C635" t="s">
        <v>7052</v>
      </c>
    </row>
    <row r="636" spans="1:3" x14ac:dyDescent="0.25">
      <c r="A636">
        <v>635</v>
      </c>
      <c r="B636" t="s">
        <v>186</v>
      </c>
      <c r="C636" t="s">
        <v>7053</v>
      </c>
    </row>
    <row r="637" spans="1:3" x14ac:dyDescent="0.25">
      <c r="A637">
        <v>636</v>
      </c>
      <c r="B637" t="s">
        <v>210</v>
      </c>
      <c r="C637" t="s">
        <v>7054</v>
      </c>
    </row>
    <row r="638" spans="1:3" x14ac:dyDescent="0.25">
      <c r="A638">
        <v>637</v>
      </c>
      <c r="B638" t="s">
        <v>352</v>
      </c>
      <c r="C638" t="s">
        <v>7055</v>
      </c>
    </row>
    <row r="639" spans="1:3" x14ac:dyDescent="0.25">
      <c r="A639">
        <v>638</v>
      </c>
      <c r="B639" t="s">
        <v>186</v>
      </c>
      <c r="C639" t="s">
        <v>7056</v>
      </c>
    </row>
    <row r="640" spans="1:3" x14ac:dyDescent="0.25">
      <c r="A640">
        <v>639</v>
      </c>
      <c r="B640" t="s">
        <v>2494</v>
      </c>
      <c r="C640" t="s">
        <v>7057</v>
      </c>
    </row>
    <row r="641" spans="1:3" x14ac:dyDescent="0.25">
      <c r="A641">
        <v>640</v>
      </c>
      <c r="B641" t="s">
        <v>2494</v>
      </c>
      <c r="C641" t="s">
        <v>7058</v>
      </c>
    </row>
    <row r="642" spans="1:3" x14ac:dyDescent="0.25">
      <c r="A642">
        <v>641</v>
      </c>
      <c r="B642" t="s">
        <v>2494</v>
      </c>
      <c r="C642" t="s">
        <v>7059</v>
      </c>
    </row>
    <row r="643" spans="1:3" x14ac:dyDescent="0.25">
      <c r="A643">
        <v>642</v>
      </c>
      <c r="B643" t="s">
        <v>186</v>
      </c>
      <c r="C643" t="s">
        <v>7060</v>
      </c>
    </row>
    <row r="644" spans="1:3" x14ac:dyDescent="0.25">
      <c r="A644">
        <v>643</v>
      </c>
      <c r="B644" t="s">
        <v>186</v>
      </c>
      <c r="C644" t="s">
        <v>7061</v>
      </c>
    </row>
    <row r="645" spans="1:3" x14ac:dyDescent="0.25">
      <c r="A645">
        <v>644</v>
      </c>
      <c r="B645" t="s">
        <v>186</v>
      </c>
      <c r="C645" t="s">
        <v>7062</v>
      </c>
    </row>
    <row r="646" spans="1:3" x14ac:dyDescent="0.25">
      <c r="A646">
        <v>645</v>
      </c>
      <c r="B646" t="s">
        <v>2494</v>
      </c>
      <c r="C646" t="s">
        <v>7063</v>
      </c>
    </row>
    <row r="647" spans="1:3" x14ac:dyDescent="0.25">
      <c r="A647">
        <v>646</v>
      </c>
      <c r="B647" t="s">
        <v>186</v>
      </c>
      <c r="C647" t="s">
        <v>7064</v>
      </c>
    </row>
    <row r="648" spans="1:3" x14ac:dyDescent="0.25">
      <c r="A648">
        <v>647</v>
      </c>
      <c r="B648" t="s">
        <v>186</v>
      </c>
      <c r="C648" t="s">
        <v>7065</v>
      </c>
    </row>
    <row r="649" spans="1:3" x14ac:dyDescent="0.25">
      <c r="A649">
        <v>648</v>
      </c>
      <c r="B649" t="s">
        <v>186</v>
      </c>
      <c r="C649" t="s">
        <v>7066</v>
      </c>
    </row>
    <row r="650" spans="1:3" x14ac:dyDescent="0.25">
      <c r="A650">
        <v>649</v>
      </c>
      <c r="B650" t="s">
        <v>2494</v>
      </c>
      <c r="C650" t="s">
        <v>7067</v>
      </c>
    </row>
    <row r="651" spans="1:3" x14ac:dyDescent="0.25">
      <c r="A651">
        <v>650</v>
      </c>
      <c r="B651" t="s">
        <v>2494</v>
      </c>
      <c r="C651" t="s">
        <v>7068</v>
      </c>
    </row>
    <row r="652" spans="1:3" x14ac:dyDescent="0.25">
      <c r="A652">
        <v>651</v>
      </c>
      <c r="B652" t="s">
        <v>186</v>
      </c>
      <c r="C652" t="s">
        <v>7069</v>
      </c>
    </row>
    <row r="653" spans="1:3" x14ac:dyDescent="0.25">
      <c r="A653">
        <v>652</v>
      </c>
      <c r="B653" t="s">
        <v>186</v>
      </c>
      <c r="C653" t="s">
        <v>7070</v>
      </c>
    </row>
    <row r="654" spans="1:3" x14ac:dyDescent="0.25">
      <c r="A654">
        <v>653</v>
      </c>
      <c r="B654" t="s">
        <v>2494</v>
      </c>
      <c r="C654" t="s">
        <v>7071</v>
      </c>
    </row>
    <row r="655" spans="1:3" x14ac:dyDescent="0.25">
      <c r="A655">
        <v>654</v>
      </c>
      <c r="B655" t="s">
        <v>186</v>
      </c>
      <c r="C655" t="s">
        <v>7072</v>
      </c>
    </row>
    <row r="656" spans="1:3" x14ac:dyDescent="0.25">
      <c r="A656">
        <v>655</v>
      </c>
      <c r="B656" t="s">
        <v>2494</v>
      </c>
      <c r="C656" t="s">
        <v>7073</v>
      </c>
    </row>
    <row r="657" spans="1:3" x14ac:dyDescent="0.25">
      <c r="A657">
        <v>656</v>
      </c>
      <c r="B657" t="s">
        <v>186</v>
      </c>
      <c r="C657" t="s">
        <v>7074</v>
      </c>
    </row>
    <row r="658" spans="1:3" x14ac:dyDescent="0.25">
      <c r="A658">
        <v>657</v>
      </c>
      <c r="B658" t="s">
        <v>416</v>
      </c>
      <c r="C658" t="s">
        <v>7075</v>
      </c>
    </row>
    <row r="659" spans="1:3" x14ac:dyDescent="0.25">
      <c r="A659">
        <v>658</v>
      </c>
      <c r="B659" t="s">
        <v>186</v>
      </c>
      <c r="C659" t="s">
        <v>7076</v>
      </c>
    </row>
    <row r="660" spans="1:3" x14ac:dyDescent="0.25">
      <c r="A660">
        <v>659</v>
      </c>
      <c r="B660" t="s">
        <v>2494</v>
      </c>
      <c r="C660" t="s">
        <v>7077</v>
      </c>
    </row>
    <row r="661" spans="1:3" x14ac:dyDescent="0.25">
      <c r="A661">
        <v>660</v>
      </c>
      <c r="B661" t="s">
        <v>2494</v>
      </c>
      <c r="C661" t="s">
        <v>7078</v>
      </c>
    </row>
    <row r="662" spans="1:3" x14ac:dyDescent="0.25">
      <c r="A662">
        <v>661</v>
      </c>
      <c r="B662" t="s">
        <v>186</v>
      </c>
      <c r="C662" t="s">
        <v>7079</v>
      </c>
    </row>
    <row r="663" spans="1:3" x14ac:dyDescent="0.25">
      <c r="A663">
        <v>662</v>
      </c>
      <c r="B663" t="s">
        <v>2494</v>
      </c>
      <c r="C663" t="s">
        <v>7080</v>
      </c>
    </row>
    <row r="664" spans="1:3" x14ac:dyDescent="0.25">
      <c r="A664">
        <v>663</v>
      </c>
      <c r="B664" t="s">
        <v>2494</v>
      </c>
      <c r="C664" t="s">
        <v>7081</v>
      </c>
    </row>
    <row r="665" spans="1:3" x14ac:dyDescent="0.25">
      <c r="A665">
        <v>664</v>
      </c>
      <c r="B665" t="s">
        <v>186</v>
      </c>
      <c r="C665" t="s">
        <v>7082</v>
      </c>
    </row>
    <row r="666" spans="1:3" x14ac:dyDescent="0.25">
      <c r="A666">
        <v>665</v>
      </c>
      <c r="B666" t="s">
        <v>2494</v>
      </c>
      <c r="C666" t="s">
        <v>7083</v>
      </c>
    </row>
    <row r="667" spans="1:3" x14ac:dyDescent="0.25">
      <c r="A667">
        <v>666</v>
      </c>
      <c r="B667" t="s">
        <v>186</v>
      </c>
      <c r="C667" t="s">
        <v>7084</v>
      </c>
    </row>
    <row r="668" spans="1:3" x14ac:dyDescent="0.25">
      <c r="A668">
        <v>667</v>
      </c>
      <c r="B668" t="s">
        <v>186</v>
      </c>
      <c r="C668" t="s">
        <v>7085</v>
      </c>
    </row>
    <row r="669" spans="1:3" x14ac:dyDescent="0.25">
      <c r="A669">
        <v>668</v>
      </c>
      <c r="B669" t="s">
        <v>186</v>
      </c>
      <c r="C669" t="s">
        <v>7086</v>
      </c>
    </row>
    <row r="670" spans="1:3" x14ac:dyDescent="0.25">
      <c r="A670">
        <v>669</v>
      </c>
      <c r="B670" t="s">
        <v>186</v>
      </c>
      <c r="C670" t="s">
        <v>7087</v>
      </c>
    </row>
    <row r="671" spans="1:3" x14ac:dyDescent="0.25">
      <c r="A671">
        <v>670</v>
      </c>
      <c r="B671" t="s">
        <v>2494</v>
      </c>
      <c r="C671" t="s">
        <v>7088</v>
      </c>
    </row>
    <row r="672" spans="1:3" x14ac:dyDescent="0.25">
      <c r="A672">
        <v>671</v>
      </c>
      <c r="B672" t="s">
        <v>186</v>
      </c>
      <c r="C672" t="s">
        <v>7089</v>
      </c>
    </row>
    <row r="673" spans="1:3" x14ac:dyDescent="0.25">
      <c r="A673">
        <v>672</v>
      </c>
      <c r="B673" t="s">
        <v>2494</v>
      </c>
      <c r="C673" t="s">
        <v>7090</v>
      </c>
    </row>
    <row r="674" spans="1:3" x14ac:dyDescent="0.25">
      <c r="A674">
        <v>673</v>
      </c>
      <c r="B674" t="s">
        <v>2494</v>
      </c>
      <c r="C674" t="s">
        <v>7091</v>
      </c>
    </row>
    <row r="675" spans="1:3" x14ac:dyDescent="0.25">
      <c r="A675">
        <v>674</v>
      </c>
      <c r="B675" t="s">
        <v>210</v>
      </c>
      <c r="C675" t="s">
        <v>7092</v>
      </c>
    </row>
    <row r="676" spans="1:3" x14ac:dyDescent="0.25">
      <c r="A676">
        <v>675</v>
      </c>
      <c r="B676" t="s">
        <v>2494</v>
      </c>
      <c r="C676" t="s">
        <v>7093</v>
      </c>
    </row>
    <row r="677" spans="1:3" x14ac:dyDescent="0.25">
      <c r="A677">
        <v>676</v>
      </c>
      <c r="B677" t="s">
        <v>2494</v>
      </c>
      <c r="C677" t="s">
        <v>7094</v>
      </c>
    </row>
    <row r="678" spans="1:3" x14ac:dyDescent="0.25">
      <c r="A678">
        <v>677</v>
      </c>
      <c r="B678" t="s">
        <v>2494</v>
      </c>
      <c r="C678" t="s">
        <v>7095</v>
      </c>
    </row>
    <row r="679" spans="1:3" x14ac:dyDescent="0.25">
      <c r="A679">
        <v>678</v>
      </c>
      <c r="B679" t="s">
        <v>186</v>
      </c>
      <c r="C679" t="s">
        <v>7096</v>
      </c>
    </row>
    <row r="680" spans="1:3" x14ac:dyDescent="0.25">
      <c r="A680">
        <v>679</v>
      </c>
      <c r="B680" t="s">
        <v>186</v>
      </c>
      <c r="C680" t="s">
        <v>7097</v>
      </c>
    </row>
    <row r="681" spans="1:3" x14ac:dyDescent="0.25">
      <c r="A681">
        <v>680</v>
      </c>
      <c r="B681" t="s">
        <v>186</v>
      </c>
      <c r="C681" t="s">
        <v>7098</v>
      </c>
    </row>
    <row r="682" spans="1:3" x14ac:dyDescent="0.25">
      <c r="A682">
        <v>681</v>
      </c>
      <c r="B682" t="s">
        <v>186</v>
      </c>
      <c r="C682" t="s">
        <v>7099</v>
      </c>
    </row>
    <row r="683" spans="1:3" x14ac:dyDescent="0.25">
      <c r="A683">
        <v>682</v>
      </c>
      <c r="B683" t="s">
        <v>186</v>
      </c>
      <c r="C683" t="s">
        <v>7100</v>
      </c>
    </row>
    <row r="684" spans="1:3" x14ac:dyDescent="0.25">
      <c r="A684">
        <v>683</v>
      </c>
      <c r="B684" t="s">
        <v>2494</v>
      </c>
      <c r="C684" t="s">
        <v>7101</v>
      </c>
    </row>
    <row r="685" spans="1:3" x14ac:dyDescent="0.25">
      <c r="A685">
        <v>684</v>
      </c>
      <c r="B685" t="s">
        <v>497</v>
      </c>
      <c r="C685" t="s">
        <v>7102</v>
      </c>
    </row>
    <row r="686" spans="1:3" x14ac:dyDescent="0.25">
      <c r="A686">
        <v>685</v>
      </c>
      <c r="B686" t="s">
        <v>2494</v>
      </c>
      <c r="C686" t="s">
        <v>7103</v>
      </c>
    </row>
    <row r="687" spans="1:3" x14ac:dyDescent="0.25">
      <c r="A687">
        <v>686</v>
      </c>
      <c r="B687" t="s">
        <v>186</v>
      </c>
      <c r="C687" t="s">
        <v>7104</v>
      </c>
    </row>
    <row r="688" spans="1:3" x14ac:dyDescent="0.25">
      <c r="A688">
        <v>687</v>
      </c>
      <c r="B688" t="s">
        <v>186</v>
      </c>
      <c r="C688" t="s">
        <v>7105</v>
      </c>
    </row>
    <row r="689" spans="1:3" x14ac:dyDescent="0.25">
      <c r="A689">
        <v>688</v>
      </c>
      <c r="B689" t="s">
        <v>186</v>
      </c>
      <c r="C689" t="s">
        <v>7106</v>
      </c>
    </row>
    <row r="690" spans="1:3" x14ac:dyDescent="0.25">
      <c r="A690">
        <v>689</v>
      </c>
      <c r="B690" t="s">
        <v>2494</v>
      </c>
      <c r="C690" t="s">
        <v>7107</v>
      </c>
    </row>
    <row r="691" spans="1:3" x14ac:dyDescent="0.25">
      <c r="A691">
        <v>690</v>
      </c>
      <c r="B691" t="s">
        <v>186</v>
      </c>
      <c r="C691" t="s">
        <v>7108</v>
      </c>
    </row>
    <row r="692" spans="1:3" x14ac:dyDescent="0.25">
      <c r="A692">
        <v>691</v>
      </c>
      <c r="B692" t="s">
        <v>186</v>
      </c>
      <c r="C692" t="s">
        <v>7109</v>
      </c>
    </row>
    <row r="693" spans="1:3" x14ac:dyDescent="0.25">
      <c r="A693">
        <v>692</v>
      </c>
      <c r="B693" t="s">
        <v>2494</v>
      </c>
      <c r="C693" t="s">
        <v>7110</v>
      </c>
    </row>
    <row r="694" spans="1:3" x14ac:dyDescent="0.25">
      <c r="A694">
        <v>693</v>
      </c>
      <c r="B694" t="s">
        <v>186</v>
      </c>
    </row>
    <row r="695" spans="1:3" x14ac:dyDescent="0.25">
      <c r="A695">
        <v>694</v>
      </c>
      <c r="B695" t="s">
        <v>186</v>
      </c>
      <c r="C695" t="s">
        <v>7111</v>
      </c>
    </row>
    <row r="696" spans="1:3" x14ac:dyDescent="0.25">
      <c r="A696">
        <v>695</v>
      </c>
      <c r="B696" t="s">
        <v>186</v>
      </c>
      <c r="C696" t="s">
        <v>7112</v>
      </c>
    </row>
    <row r="697" spans="1:3" x14ac:dyDescent="0.25">
      <c r="A697">
        <v>696</v>
      </c>
      <c r="B697" t="s">
        <v>186</v>
      </c>
      <c r="C697" t="s">
        <v>7113</v>
      </c>
    </row>
    <row r="698" spans="1:3" x14ac:dyDescent="0.25">
      <c r="A698">
        <v>697</v>
      </c>
      <c r="B698" t="s">
        <v>186</v>
      </c>
      <c r="C698" t="s">
        <v>7114</v>
      </c>
    </row>
    <row r="699" spans="1:3" x14ac:dyDescent="0.25">
      <c r="A699">
        <v>698</v>
      </c>
      <c r="B699" t="s">
        <v>416</v>
      </c>
      <c r="C699" t="s">
        <v>7115</v>
      </c>
    </row>
    <row r="700" spans="1:3" x14ac:dyDescent="0.25">
      <c r="A700">
        <v>699</v>
      </c>
      <c r="B700" t="s">
        <v>186</v>
      </c>
      <c r="C700" t="s">
        <v>7116</v>
      </c>
    </row>
    <row r="701" spans="1:3" x14ac:dyDescent="0.25">
      <c r="A701">
        <v>700</v>
      </c>
      <c r="B701" t="s">
        <v>2494</v>
      </c>
      <c r="C701" t="s">
        <v>7117</v>
      </c>
    </row>
    <row r="702" spans="1:3" x14ac:dyDescent="0.25">
      <c r="A702">
        <v>701</v>
      </c>
      <c r="B702" t="s">
        <v>186</v>
      </c>
      <c r="C702" t="s">
        <v>7118</v>
      </c>
    </row>
    <row r="703" spans="1:3" x14ac:dyDescent="0.25">
      <c r="A703">
        <v>702</v>
      </c>
      <c r="B703" t="s">
        <v>2494</v>
      </c>
      <c r="C703" t="s">
        <v>7119</v>
      </c>
    </row>
    <row r="704" spans="1:3" x14ac:dyDescent="0.25">
      <c r="A704">
        <v>703</v>
      </c>
      <c r="B704" t="s">
        <v>186</v>
      </c>
      <c r="C704" t="s">
        <v>7120</v>
      </c>
    </row>
    <row r="705" spans="1:3" x14ac:dyDescent="0.25">
      <c r="A705">
        <v>704</v>
      </c>
      <c r="B705" t="s">
        <v>186</v>
      </c>
      <c r="C705" t="s">
        <v>7121</v>
      </c>
    </row>
    <row r="706" spans="1:3" x14ac:dyDescent="0.25">
      <c r="A706">
        <v>705</v>
      </c>
      <c r="B706" t="s">
        <v>2494</v>
      </c>
      <c r="C706" t="s">
        <v>7122</v>
      </c>
    </row>
    <row r="707" spans="1:3" x14ac:dyDescent="0.25">
      <c r="A707">
        <v>706</v>
      </c>
      <c r="B707" t="s">
        <v>2494</v>
      </c>
      <c r="C707" t="s">
        <v>7123</v>
      </c>
    </row>
    <row r="708" spans="1:3" x14ac:dyDescent="0.25">
      <c r="A708">
        <v>707</v>
      </c>
      <c r="B708" t="s">
        <v>2494</v>
      </c>
      <c r="C708" t="s">
        <v>7124</v>
      </c>
    </row>
    <row r="709" spans="1:3" x14ac:dyDescent="0.25">
      <c r="A709">
        <v>708</v>
      </c>
      <c r="B709" t="s">
        <v>186</v>
      </c>
      <c r="C709" t="s">
        <v>7125</v>
      </c>
    </row>
    <row r="710" spans="1:3" x14ac:dyDescent="0.25">
      <c r="A710">
        <v>709</v>
      </c>
      <c r="B710" t="s">
        <v>186</v>
      </c>
      <c r="C710" t="s">
        <v>7126</v>
      </c>
    </row>
    <row r="711" spans="1:3" x14ac:dyDescent="0.25">
      <c r="A711">
        <v>710</v>
      </c>
      <c r="B711" t="s">
        <v>186</v>
      </c>
      <c r="C711" t="s">
        <v>7127</v>
      </c>
    </row>
    <row r="712" spans="1:3" x14ac:dyDescent="0.25">
      <c r="A712">
        <v>711</v>
      </c>
      <c r="B712" t="s">
        <v>416</v>
      </c>
      <c r="C712" t="s">
        <v>7128</v>
      </c>
    </row>
    <row r="713" spans="1:3" x14ac:dyDescent="0.25">
      <c r="A713">
        <v>712</v>
      </c>
      <c r="B713" t="s">
        <v>186</v>
      </c>
      <c r="C713" t="s">
        <v>7129</v>
      </c>
    </row>
    <row r="714" spans="1:3" x14ac:dyDescent="0.25">
      <c r="A714">
        <v>713</v>
      </c>
      <c r="B714" t="s">
        <v>178</v>
      </c>
      <c r="C714" t="s">
        <v>7130</v>
      </c>
    </row>
    <row r="715" spans="1:3" x14ac:dyDescent="0.25">
      <c r="A715">
        <v>714</v>
      </c>
      <c r="B715" t="s">
        <v>186</v>
      </c>
      <c r="C715" t="s">
        <v>7131</v>
      </c>
    </row>
    <row r="716" spans="1:3" x14ac:dyDescent="0.25">
      <c r="A716">
        <v>715</v>
      </c>
      <c r="B716" t="s">
        <v>179</v>
      </c>
      <c r="C716" t="s">
        <v>7132</v>
      </c>
    </row>
    <row r="717" spans="1:3" x14ac:dyDescent="0.25">
      <c r="A717">
        <v>716</v>
      </c>
      <c r="B717" t="s">
        <v>186</v>
      </c>
      <c r="C717" t="s">
        <v>7133</v>
      </c>
    </row>
    <row r="718" spans="1:3" x14ac:dyDescent="0.25">
      <c r="A718">
        <v>717</v>
      </c>
      <c r="B718" t="s">
        <v>186</v>
      </c>
      <c r="C718" t="s">
        <v>7134</v>
      </c>
    </row>
    <row r="719" spans="1:3" x14ac:dyDescent="0.25">
      <c r="A719">
        <v>718</v>
      </c>
      <c r="B719" t="s">
        <v>2494</v>
      </c>
      <c r="C719" t="s">
        <v>7135</v>
      </c>
    </row>
    <row r="720" spans="1:3" x14ac:dyDescent="0.25">
      <c r="A720">
        <v>719</v>
      </c>
      <c r="B720" t="s">
        <v>186</v>
      </c>
      <c r="C720" t="s">
        <v>7136</v>
      </c>
    </row>
    <row r="721" spans="1:3" x14ac:dyDescent="0.25">
      <c r="A721">
        <v>720</v>
      </c>
      <c r="B721" t="s">
        <v>186</v>
      </c>
      <c r="C721" t="s">
        <v>7137</v>
      </c>
    </row>
    <row r="722" spans="1:3" x14ac:dyDescent="0.25">
      <c r="A722">
        <v>721</v>
      </c>
      <c r="B722" t="s">
        <v>186</v>
      </c>
      <c r="C722" t="s">
        <v>7138</v>
      </c>
    </row>
    <row r="723" spans="1:3" x14ac:dyDescent="0.25">
      <c r="A723">
        <v>722</v>
      </c>
      <c r="B723" t="s">
        <v>186</v>
      </c>
      <c r="C723" t="s">
        <v>7139</v>
      </c>
    </row>
    <row r="724" spans="1:3" x14ac:dyDescent="0.25">
      <c r="A724">
        <v>723</v>
      </c>
      <c r="B724" t="s">
        <v>2494</v>
      </c>
      <c r="C724" t="s">
        <v>7140</v>
      </c>
    </row>
    <row r="725" spans="1:3" x14ac:dyDescent="0.25">
      <c r="A725">
        <v>724</v>
      </c>
      <c r="B725" t="s">
        <v>186</v>
      </c>
      <c r="C725" t="s">
        <v>7141</v>
      </c>
    </row>
    <row r="726" spans="1:3" x14ac:dyDescent="0.25">
      <c r="A726">
        <v>725</v>
      </c>
      <c r="B726" t="s">
        <v>186</v>
      </c>
      <c r="C726" t="s">
        <v>7142</v>
      </c>
    </row>
    <row r="727" spans="1:3" x14ac:dyDescent="0.25">
      <c r="A727">
        <v>726</v>
      </c>
      <c r="B727" t="s">
        <v>2494</v>
      </c>
      <c r="C727" t="s">
        <v>7143</v>
      </c>
    </row>
    <row r="728" spans="1:3" x14ac:dyDescent="0.25">
      <c r="A728">
        <v>727</v>
      </c>
      <c r="B728" t="s">
        <v>186</v>
      </c>
      <c r="C728" t="s">
        <v>7144</v>
      </c>
    </row>
    <row r="729" spans="1:3" x14ac:dyDescent="0.25">
      <c r="A729">
        <v>728</v>
      </c>
      <c r="B729" t="s">
        <v>2494</v>
      </c>
      <c r="C729" t="s">
        <v>7145</v>
      </c>
    </row>
    <row r="730" spans="1:3" x14ac:dyDescent="0.25">
      <c r="A730">
        <v>729</v>
      </c>
      <c r="B730" t="s">
        <v>186</v>
      </c>
      <c r="C730" t="s">
        <v>7146</v>
      </c>
    </row>
    <row r="731" spans="1:3" x14ac:dyDescent="0.25">
      <c r="A731">
        <v>730</v>
      </c>
      <c r="B731" t="s">
        <v>186</v>
      </c>
      <c r="C731" t="s">
        <v>7147</v>
      </c>
    </row>
    <row r="732" spans="1:3" x14ac:dyDescent="0.25">
      <c r="A732">
        <v>731</v>
      </c>
      <c r="B732" t="s">
        <v>186</v>
      </c>
      <c r="C732" t="s">
        <v>7148</v>
      </c>
    </row>
    <row r="733" spans="1:3" x14ac:dyDescent="0.25">
      <c r="A733">
        <v>732</v>
      </c>
      <c r="B733" t="s">
        <v>2494</v>
      </c>
      <c r="C733" t="s">
        <v>7149</v>
      </c>
    </row>
    <row r="734" spans="1:3" x14ac:dyDescent="0.25">
      <c r="A734">
        <v>733</v>
      </c>
      <c r="B734" t="s">
        <v>186</v>
      </c>
      <c r="C734" t="s">
        <v>7150</v>
      </c>
    </row>
    <row r="735" spans="1:3" x14ac:dyDescent="0.25">
      <c r="A735">
        <v>734</v>
      </c>
      <c r="B735" t="s">
        <v>186</v>
      </c>
      <c r="C735" t="s">
        <v>7151</v>
      </c>
    </row>
    <row r="736" spans="1:3" x14ac:dyDescent="0.25">
      <c r="A736">
        <v>735</v>
      </c>
      <c r="B736" t="s">
        <v>186</v>
      </c>
      <c r="C736" t="s">
        <v>7152</v>
      </c>
    </row>
    <row r="737" spans="1:3" x14ac:dyDescent="0.25">
      <c r="A737">
        <v>736</v>
      </c>
      <c r="B737" t="s">
        <v>186</v>
      </c>
      <c r="C737" t="s">
        <v>7153</v>
      </c>
    </row>
    <row r="738" spans="1:3" x14ac:dyDescent="0.25">
      <c r="A738">
        <v>737</v>
      </c>
      <c r="B738" t="s">
        <v>179</v>
      </c>
      <c r="C738" t="s">
        <v>7154</v>
      </c>
    </row>
    <row r="739" spans="1:3" x14ac:dyDescent="0.25">
      <c r="A739">
        <v>738</v>
      </c>
      <c r="B739" t="s">
        <v>186</v>
      </c>
      <c r="C739" t="s">
        <v>7155</v>
      </c>
    </row>
    <row r="740" spans="1:3" x14ac:dyDescent="0.25">
      <c r="A740">
        <v>739</v>
      </c>
      <c r="B740" t="s">
        <v>2494</v>
      </c>
      <c r="C740" t="s">
        <v>7156</v>
      </c>
    </row>
    <row r="741" spans="1:3" x14ac:dyDescent="0.25">
      <c r="A741">
        <v>740</v>
      </c>
      <c r="B741" t="s">
        <v>186</v>
      </c>
      <c r="C741" t="s">
        <v>7157</v>
      </c>
    </row>
    <row r="742" spans="1:3" x14ac:dyDescent="0.25">
      <c r="A742">
        <v>741</v>
      </c>
      <c r="B742" t="s">
        <v>186</v>
      </c>
      <c r="C742" t="s">
        <v>7158</v>
      </c>
    </row>
    <row r="743" spans="1:3" x14ac:dyDescent="0.25">
      <c r="A743">
        <v>742</v>
      </c>
      <c r="B743" t="s">
        <v>186</v>
      </c>
      <c r="C743" t="s">
        <v>7159</v>
      </c>
    </row>
    <row r="744" spans="1:3" x14ac:dyDescent="0.25">
      <c r="A744">
        <v>743</v>
      </c>
      <c r="B744" t="s">
        <v>186</v>
      </c>
      <c r="C744" t="s">
        <v>7160</v>
      </c>
    </row>
    <row r="745" spans="1:3" x14ac:dyDescent="0.25">
      <c r="A745">
        <v>744</v>
      </c>
      <c r="B745" t="s">
        <v>2494</v>
      </c>
      <c r="C745" t="s">
        <v>7161</v>
      </c>
    </row>
    <row r="746" spans="1:3" x14ac:dyDescent="0.25">
      <c r="A746">
        <v>745</v>
      </c>
      <c r="B746" t="s">
        <v>186</v>
      </c>
      <c r="C746" t="s">
        <v>7162</v>
      </c>
    </row>
    <row r="747" spans="1:3" x14ac:dyDescent="0.25">
      <c r="A747">
        <v>746</v>
      </c>
      <c r="B747" t="s">
        <v>186</v>
      </c>
      <c r="C747" t="s">
        <v>7163</v>
      </c>
    </row>
    <row r="748" spans="1:3" x14ac:dyDescent="0.25">
      <c r="A748">
        <v>747</v>
      </c>
      <c r="B748" t="s">
        <v>7164</v>
      </c>
      <c r="C748" t="s">
        <v>7165</v>
      </c>
    </row>
    <row r="749" spans="1:3" x14ac:dyDescent="0.25">
      <c r="A749">
        <v>748</v>
      </c>
      <c r="B749" t="s">
        <v>186</v>
      </c>
      <c r="C749" t="s">
        <v>6831</v>
      </c>
    </row>
    <row r="750" spans="1:3" x14ac:dyDescent="0.25">
      <c r="A750">
        <v>749</v>
      </c>
      <c r="B750" t="s">
        <v>2494</v>
      </c>
      <c r="C750" t="s">
        <v>7166</v>
      </c>
    </row>
    <row r="751" spans="1:3" x14ac:dyDescent="0.25">
      <c r="A751">
        <v>750</v>
      </c>
      <c r="B751" t="s">
        <v>186</v>
      </c>
      <c r="C751" t="s">
        <v>7167</v>
      </c>
    </row>
    <row r="752" spans="1:3" x14ac:dyDescent="0.25">
      <c r="A752">
        <v>751</v>
      </c>
      <c r="B752" t="s">
        <v>7164</v>
      </c>
      <c r="C752" t="s">
        <v>7168</v>
      </c>
    </row>
    <row r="753" spans="1:3" x14ac:dyDescent="0.25">
      <c r="A753">
        <v>752</v>
      </c>
      <c r="B753" t="s">
        <v>186</v>
      </c>
      <c r="C753" t="s">
        <v>7169</v>
      </c>
    </row>
    <row r="754" spans="1:3" x14ac:dyDescent="0.25">
      <c r="A754">
        <v>753</v>
      </c>
      <c r="B754" t="s">
        <v>2494</v>
      </c>
      <c r="C754" t="s">
        <v>7170</v>
      </c>
    </row>
    <row r="755" spans="1:3" x14ac:dyDescent="0.25">
      <c r="A755">
        <v>754</v>
      </c>
      <c r="B755" t="s">
        <v>186</v>
      </c>
      <c r="C755" t="s">
        <v>7171</v>
      </c>
    </row>
    <row r="756" spans="1:3" x14ac:dyDescent="0.25">
      <c r="A756">
        <v>755</v>
      </c>
      <c r="B756" t="s">
        <v>7164</v>
      </c>
      <c r="C756" t="s">
        <v>7172</v>
      </c>
    </row>
    <row r="757" spans="1:3" x14ac:dyDescent="0.25">
      <c r="A757">
        <v>756</v>
      </c>
      <c r="B757" t="s">
        <v>7173</v>
      </c>
      <c r="C757" t="s">
        <v>7174</v>
      </c>
    </row>
    <row r="758" spans="1:3" x14ac:dyDescent="0.25">
      <c r="A758">
        <v>757</v>
      </c>
      <c r="B758" t="s">
        <v>7173</v>
      </c>
      <c r="C758" t="s">
        <v>7175</v>
      </c>
    </row>
    <row r="759" spans="1:3" x14ac:dyDescent="0.25">
      <c r="A759">
        <v>758</v>
      </c>
      <c r="B759" t="s">
        <v>7164</v>
      </c>
      <c r="C759" t="s">
        <v>7176</v>
      </c>
    </row>
    <row r="760" spans="1:3" x14ac:dyDescent="0.25">
      <c r="A760">
        <v>759</v>
      </c>
      <c r="B760" t="s">
        <v>186</v>
      </c>
      <c r="C760" t="s">
        <v>7177</v>
      </c>
    </row>
    <row r="761" spans="1:3" x14ac:dyDescent="0.25">
      <c r="A761">
        <v>760</v>
      </c>
      <c r="B761" t="s">
        <v>186</v>
      </c>
      <c r="C761" t="s">
        <v>7178</v>
      </c>
    </row>
    <row r="762" spans="1:3" x14ac:dyDescent="0.25">
      <c r="A762">
        <v>761</v>
      </c>
      <c r="B762" t="s">
        <v>186</v>
      </c>
      <c r="C762" t="s">
        <v>7179</v>
      </c>
    </row>
    <row r="763" spans="1:3" x14ac:dyDescent="0.25">
      <c r="A763">
        <v>762</v>
      </c>
      <c r="B763" t="s">
        <v>186</v>
      </c>
      <c r="C763" t="s">
        <v>7180</v>
      </c>
    </row>
    <row r="764" spans="1:3" x14ac:dyDescent="0.25">
      <c r="A764">
        <v>763</v>
      </c>
      <c r="B764" t="s">
        <v>186</v>
      </c>
      <c r="C764" t="s">
        <v>7181</v>
      </c>
    </row>
    <row r="765" spans="1:3" x14ac:dyDescent="0.25">
      <c r="A765">
        <v>764</v>
      </c>
      <c r="B765" t="s">
        <v>186</v>
      </c>
      <c r="C765" t="s">
        <v>7182</v>
      </c>
    </row>
    <row r="766" spans="1:3" x14ac:dyDescent="0.25">
      <c r="A766">
        <v>765</v>
      </c>
      <c r="B766" t="s">
        <v>186</v>
      </c>
      <c r="C766" t="s">
        <v>7183</v>
      </c>
    </row>
    <row r="767" spans="1:3" x14ac:dyDescent="0.25">
      <c r="A767">
        <v>766</v>
      </c>
      <c r="B767" t="s">
        <v>7164</v>
      </c>
      <c r="C767" t="s">
        <v>7184</v>
      </c>
    </row>
    <row r="768" spans="1:3" x14ac:dyDescent="0.25">
      <c r="A768">
        <v>767</v>
      </c>
      <c r="B768" t="s">
        <v>186</v>
      </c>
      <c r="C768" t="s">
        <v>7185</v>
      </c>
    </row>
    <row r="769" spans="1:3" x14ac:dyDescent="0.25">
      <c r="A769">
        <v>768</v>
      </c>
      <c r="B769" t="s">
        <v>7164</v>
      </c>
      <c r="C769" t="s">
        <v>7186</v>
      </c>
    </row>
    <row r="770" spans="1:3" x14ac:dyDescent="0.25">
      <c r="A770">
        <v>769</v>
      </c>
      <c r="B770" t="s">
        <v>186</v>
      </c>
      <c r="C770" t="s">
        <v>7187</v>
      </c>
    </row>
    <row r="771" spans="1:3" x14ac:dyDescent="0.25">
      <c r="A771">
        <v>770</v>
      </c>
      <c r="B771" t="s">
        <v>573</v>
      </c>
      <c r="C771" t="s">
        <v>7188</v>
      </c>
    </row>
    <row r="772" spans="1:3" x14ac:dyDescent="0.25">
      <c r="A772">
        <v>771</v>
      </c>
      <c r="B772" t="s">
        <v>416</v>
      </c>
      <c r="C772" t="s">
        <v>7189</v>
      </c>
    </row>
    <row r="773" spans="1:3" x14ac:dyDescent="0.25">
      <c r="A773">
        <v>772</v>
      </c>
      <c r="B773" t="s">
        <v>7190</v>
      </c>
      <c r="C773" t="s">
        <v>7191</v>
      </c>
    </row>
    <row r="774" spans="1:3" x14ac:dyDescent="0.25">
      <c r="A774">
        <v>773</v>
      </c>
      <c r="B774" t="s">
        <v>186</v>
      </c>
      <c r="C774" t="s">
        <v>7192</v>
      </c>
    </row>
    <row r="775" spans="1:3" x14ac:dyDescent="0.25">
      <c r="A775">
        <v>774</v>
      </c>
      <c r="B775" t="s">
        <v>186</v>
      </c>
      <c r="C775" t="s">
        <v>7193</v>
      </c>
    </row>
    <row r="776" spans="1:3" x14ac:dyDescent="0.25">
      <c r="A776">
        <v>775</v>
      </c>
      <c r="B776" t="s">
        <v>186</v>
      </c>
      <c r="C776" t="s">
        <v>7194</v>
      </c>
    </row>
    <row r="777" spans="1:3" x14ac:dyDescent="0.25">
      <c r="A777">
        <v>776</v>
      </c>
      <c r="B777" t="s">
        <v>186</v>
      </c>
      <c r="C777" t="s">
        <v>7195</v>
      </c>
    </row>
    <row r="778" spans="1:3" x14ac:dyDescent="0.25">
      <c r="A778">
        <v>777</v>
      </c>
      <c r="B778" t="s">
        <v>186</v>
      </c>
      <c r="C778" t="s">
        <v>7196</v>
      </c>
    </row>
    <row r="779" spans="1:3" x14ac:dyDescent="0.25">
      <c r="A779">
        <v>778</v>
      </c>
      <c r="B779" t="s">
        <v>186</v>
      </c>
      <c r="C779" t="s">
        <v>7197</v>
      </c>
    </row>
    <row r="780" spans="1:3" x14ac:dyDescent="0.25">
      <c r="A780">
        <v>779</v>
      </c>
      <c r="B780" t="s">
        <v>2494</v>
      </c>
      <c r="C780" t="s">
        <v>7198</v>
      </c>
    </row>
    <row r="781" spans="1:3" x14ac:dyDescent="0.25">
      <c r="A781">
        <v>780</v>
      </c>
      <c r="B781" t="s">
        <v>2494</v>
      </c>
      <c r="C781" t="s">
        <v>7199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6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1"/>
  <sheetViews>
    <sheetView tabSelected="1" workbookViewId="0">
      <selection activeCell="C10" sqref="C10"/>
    </sheetView>
  </sheetViews>
  <sheetFormatPr defaultRowHeight="15" x14ac:dyDescent="0.25"/>
  <cols>
    <col min="2" max="2" width="41" bestFit="1" customWidth="1"/>
    <col min="3" max="3" width="45.85546875" bestFit="1" customWidth="1"/>
    <col min="4" max="10" width="0" hidden="1" customWidth="1"/>
    <col min="11" max="11" width="39.42578125" customWidth="1"/>
    <col min="13" max="13" width="9.140625" style="764"/>
  </cols>
  <sheetData>
    <row r="1" spans="1:14" x14ac:dyDescent="0.25">
      <c r="A1" s="762" t="s">
        <v>7202</v>
      </c>
      <c r="B1" s="762" t="s">
        <v>7200</v>
      </c>
      <c r="C1" s="762" t="s">
        <v>7201</v>
      </c>
      <c r="D1" s="762" t="s">
        <v>86</v>
      </c>
      <c r="E1" s="762" t="s">
        <v>87</v>
      </c>
      <c r="F1" s="762" t="s">
        <v>88</v>
      </c>
      <c r="G1" s="762" t="s">
        <v>29</v>
      </c>
      <c r="H1" s="762" t="s">
        <v>91</v>
      </c>
      <c r="I1" s="762" t="s">
        <v>92</v>
      </c>
      <c r="J1" s="762" t="s">
        <v>93</v>
      </c>
      <c r="K1" s="762" t="s">
        <v>7294</v>
      </c>
      <c r="L1" s="762" t="s">
        <v>95</v>
      </c>
      <c r="M1" s="763" t="s">
        <v>7295</v>
      </c>
      <c r="N1" s="762" t="s">
        <v>7296</v>
      </c>
    </row>
    <row r="2" spans="1:14" x14ac:dyDescent="0.25">
      <c r="A2">
        <v>1</v>
      </c>
      <c r="B2" t="s">
        <v>2494</v>
      </c>
      <c r="C2" t="s">
        <v>6418</v>
      </c>
      <c r="D2" t="s">
        <v>2773</v>
      </c>
      <c r="E2" t="s">
        <v>2494</v>
      </c>
      <c r="F2" t="s">
        <v>2494</v>
      </c>
      <c r="G2" t="s">
        <v>34</v>
      </c>
      <c r="H2" t="s">
        <v>2825</v>
      </c>
      <c r="I2" t="s">
        <v>1496</v>
      </c>
      <c r="J2" t="s">
        <v>2826</v>
      </c>
      <c r="K2" t="s">
        <v>6418</v>
      </c>
      <c r="L2" t="s">
        <v>1113</v>
      </c>
      <c r="M2" s="764">
        <v>1</v>
      </c>
      <c r="N2" s="755" t="s">
        <v>7297</v>
      </c>
    </row>
    <row r="3" spans="1:14" x14ac:dyDescent="0.25">
      <c r="A3">
        <v>2</v>
      </c>
      <c r="B3" t="s">
        <v>186</v>
      </c>
      <c r="C3" t="s">
        <v>6419</v>
      </c>
      <c r="D3" t="s">
        <v>1335</v>
      </c>
      <c r="E3" t="s">
        <v>186</v>
      </c>
      <c r="F3" t="s">
        <v>888</v>
      </c>
      <c r="G3" t="s">
        <v>34</v>
      </c>
      <c r="H3" t="s">
        <v>517</v>
      </c>
      <c r="I3" t="s">
        <v>1399</v>
      </c>
      <c r="J3" t="s">
        <v>1400</v>
      </c>
      <c r="K3" t="s">
        <v>6419</v>
      </c>
      <c r="L3" t="s">
        <v>988</v>
      </c>
      <c r="M3" s="764">
        <v>1</v>
      </c>
      <c r="N3" s="755" t="s">
        <v>7297</v>
      </c>
    </row>
    <row r="4" spans="1:14" x14ac:dyDescent="0.25">
      <c r="A4">
        <v>3</v>
      </c>
      <c r="B4" t="s">
        <v>186</v>
      </c>
      <c r="C4" t="s">
        <v>6420</v>
      </c>
      <c r="D4" t="s">
        <v>682</v>
      </c>
      <c r="E4" t="s">
        <v>186</v>
      </c>
      <c r="F4" t="s">
        <v>746</v>
      </c>
      <c r="G4" t="s">
        <v>34</v>
      </c>
      <c r="H4" t="s">
        <v>747</v>
      </c>
      <c r="I4" t="s">
        <v>748</v>
      </c>
      <c r="J4" t="s">
        <v>749</v>
      </c>
      <c r="K4" t="s">
        <v>6420</v>
      </c>
      <c r="L4" t="s">
        <v>129</v>
      </c>
      <c r="M4" s="764">
        <v>1</v>
      </c>
      <c r="N4" s="755" t="s">
        <v>7297</v>
      </c>
    </row>
    <row r="5" spans="1:14" x14ac:dyDescent="0.25">
      <c r="A5">
        <v>4</v>
      </c>
      <c r="B5" t="s">
        <v>186</v>
      </c>
      <c r="C5" t="s">
        <v>6421</v>
      </c>
      <c r="D5" t="s">
        <v>3139</v>
      </c>
      <c r="E5" t="s">
        <v>186</v>
      </c>
      <c r="F5" t="s">
        <v>2457</v>
      </c>
      <c r="G5" t="s">
        <v>34</v>
      </c>
      <c r="H5" t="s">
        <v>3194</v>
      </c>
      <c r="I5" t="s">
        <v>974</v>
      </c>
      <c r="J5" t="s">
        <v>3195</v>
      </c>
      <c r="K5" t="s">
        <v>6421</v>
      </c>
      <c r="L5" t="s">
        <v>954</v>
      </c>
      <c r="M5" s="764">
        <v>1</v>
      </c>
      <c r="N5" s="755" t="s">
        <v>7297</v>
      </c>
    </row>
    <row r="6" spans="1:14" x14ac:dyDescent="0.25">
      <c r="A6">
        <v>5</v>
      </c>
      <c r="B6" t="s">
        <v>2494</v>
      </c>
      <c r="C6" t="s">
        <v>6422</v>
      </c>
      <c r="D6" t="s">
        <v>2948</v>
      </c>
      <c r="E6" t="s">
        <v>2494</v>
      </c>
      <c r="F6" t="s">
        <v>2494</v>
      </c>
      <c r="G6" t="s">
        <v>34</v>
      </c>
      <c r="H6" t="s">
        <v>2996</v>
      </c>
      <c r="I6" t="s">
        <v>2997</v>
      </c>
      <c r="J6" t="s">
        <v>2998</v>
      </c>
      <c r="K6" t="s">
        <v>6422</v>
      </c>
      <c r="L6" t="s">
        <v>6364</v>
      </c>
      <c r="M6" s="764">
        <v>1</v>
      </c>
      <c r="N6" s="755" t="s">
        <v>7297</v>
      </c>
    </row>
    <row r="7" spans="1:14" x14ac:dyDescent="0.25">
      <c r="A7">
        <v>6</v>
      </c>
      <c r="B7" t="s">
        <v>2494</v>
      </c>
      <c r="C7" t="s">
        <v>6423</v>
      </c>
      <c r="D7" t="s">
        <v>3706</v>
      </c>
      <c r="E7" t="s">
        <v>2494</v>
      </c>
      <c r="F7" t="s">
        <v>2676</v>
      </c>
      <c r="G7" t="s">
        <v>34</v>
      </c>
      <c r="H7" t="s">
        <v>3749</v>
      </c>
      <c r="I7" t="s">
        <v>3750</v>
      </c>
      <c r="J7" t="s">
        <v>355</v>
      </c>
      <c r="K7" t="s">
        <v>6423</v>
      </c>
      <c r="L7" t="s">
        <v>303</v>
      </c>
      <c r="M7" s="764">
        <v>1</v>
      </c>
      <c r="N7" s="755" t="s">
        <v>7297</v>
      </c>
    </row>
    <row r="8" spans="1:14" x14ac:dyDescent="0.25">
      <c r="A8">
        <v>7</v>
      </c>
      <c r="B8" t="s">
        <v>2494</v>
      </c>
      <c r="C8" t="s">
        <v>6424</v>
      </c>
      <c r="D8" t="s">
        <v>2442</v>
      </c>
      <c r="E8" t="s">
        <v>2494</v>
      </c>
      <c r="F8" t="s">
        <v>2494</v>
      </c>
      <c r="G8" t="s">
        <v>34</v>
      </c>
      <c r="H8" t="s">
        <v>182</v>
      </c>
      <c r="I8" t="s">
        <v>2495</v>
      </c>
      <c r="J8" t="s">
        <v>2496</v>
      </c>
      <c r="K8" t="s">
        <v>6424</v>
      </c>
      <c r="L8" t="s">
        <v>1100</v>
      </c>
      <c r="M8" s="764">
        <v>1</v>
      </c>
      <c r="N8" s="755" t="s">
        <v>7297</v>
      </c>
    </row>
    <row r="9" spans="1:14" x14ac:dyDescent="0.25">
      <c r="A9">
        <v>8</v>
      </c>
      <c r="B9" t="s">
        <v>186</v>
      </c>
      <c r="C9" t="s">
        <v>6425</v>
      </c>
      <c r="D9" t="s">
        <v>822</v>
      </c>
      <c r="E9" t="s">
        <v>186</v>
      </c>
      <c r="F9" t="s">
        <v>888</v>
      </c>
      <c r="G9" t="s">
        <v>34</v>
      </c>
      <c r="H9" t="s">
        <v>725</v>
      </c>
      <c r="I9" t="s">
        <v>895</v>
      </c>
      <c r="J9" t="s">
        <v>896</v>
      </c>
      <c r="K9" t="s">
        <v>6425</v>
      </c>
      <c r="L9" t="s">
        <v>469</v>
      </c>
      <c r="M9" s="764">
        <v>1</v>
      </c>
      <c r="N9" s="755" t="s">
        <v>7297</v>
      </c>
    </row>
    <row r="10" spans="1:14" x14ac:dyDescent="0.25">
      <c r="A10">
        <v>9</v>
      </c>
      <c r="B10" t="s">
        <v>186</v>
      </c>
      <c r="C10" t="s">
        <v>6426</v>
      </c>
      <c r="D10" t="s">
        <v>829</v>
      </c>
      <c r="E10" t="s">
        <v>186</v>
      </c>
      <c r="F10" t="s">
        <v>888</v>
      </c>
      <c r="G10" t="s">
        <v>34</v>
      </c>
      <c r="H10" t="s">
        <v>725</v>
      </c>
      <c r="I10" t="s">
        <v>6370</v>
      </c>
      <c r="J10" t="s">
        <v>900</v>
      </c>
      <c r="K10" t="s">
        <v>6426</v>
      </c>
      <c r="L10" t="s">
        <v>901</v>
      </c>
      <c r="M10" s="764">
        <v>1</v>
      </c>
      <c r="N10" s="755" t="s">
        <v>7297</v>
      </c>
    </row>
    <row r="11" spans="1:14" x14ac:dyDescent="0.25">
      <c r="A11">
        <v>11</v>
      </c>
      <c r="B11" t="s">
        <v>2494</v>
      </c>
      <c r="C11" t="s">
        <v>6428</v>
      </c>
      <c r="D11" t="s">
        <v>3515</v>
      </c>
      <c r="E11" t="s">
        <v>2494</v>
      </c>
      <c r="F11" t="s">
        <v>2676</v>
      </c>
      <c r="G11" t="s">
        <v>34</v>
      </c>
      <c r="H11" t="s">
        <v>725</v>
      </c>
      <c r="I11" t="s">
        <v>3570</v>
      </c>
      <c r="J11" t="s">
        <v>3571</v>
      </c>
      <c r="K11" t="s">
        <v>6428</v>
      </c>
      <c r="L11" t="s">
        <v>1486</v>
      </c>
      <c r="M11" s="764">
        <v>1</v>
      </c>
      <c r="N11" s="755" t="s">
        <v>7297</v>
      </c>
    </row>
    <row r="12" spans="1:14" x14ac:dyDescent="0.25">
      <c r="A12">
        <v>13</v>
      </c>
      <c r="B12" t="s">
        <v>2494</v>
      </c>
      <c r="C12" t="s">
        <v>6430</v>
      </c>
      <c r="D12" t="s">
        <v>2456</v>
      </c>
      <c r="E12" t="s">
        <v>2494</v>
      </c>
      <c r="F12" t="s">
        <v>2494</v>
      </c>
      <c r="G12" t="s">
        <v>34</v>
      </c>
      <c r="H12" t="s">
        <v>2510</v>
      </c>
      <c r="I12" t="s">
        <v>2511</v>
      </c>
      <c r="J12" t="s">
        <v>2512</v>
      </c>
      <c r="K12" t="s">
        <v>6430</v>
      </c>
      <c r="L12" t="s">
        <v>954</v>
      </c>
      <c r="M12" s="764">
        <v>1</v>
      </c>
      <c r="N12" s="755" t="s">
        <v>7297</v>
      </c>
    </row>
    <row r="13" spans="1:14" x14ac:dyDescent="0.25">
      <c r="A13">
        <v>14</v>
      </c>
      <c r="B13" t="s">
        <v>2494</v>
      </c>
      <c r="C13" t="s">
        <v>6431</v>
      </c>
      <c r="D13" t="s">
        <v>2466</v>
      </c>
      <c r="E13" t="s">
        <v>2494</v>
      </c>
      <c r="F13" t="s">
        <v>2494</v>
      </c>
      <c r="G13" t="s">
        <v>34</v>
      </c>
      <c r="H13" t="s">
        <v>2521</v>
      </c>
      <c r="I13" t="s">
        <v>2522</v>
      </c>
      <c r="J13" t="s">
        <v>2523</v>
      </c>
      <c r="K13" t="s">
        <v>6431</v>
      </c>
      <c r="L13" t="s">
        <v>976</v>
      </c>
      <c r="M13" s="764">
        <v>1</v>
      </c>
      <c r="N13" s="755" t="s">
        <v>7297</v>
      </c>
    </row>
    <row r="14" spans="1:14" x14ac:dyDescent="0.25">
      <c r="A14">
        <v>15</v>
      </c>
      <c r="B14" t="s">
        <v>186</v>
      </c>
      <c r="C14" t="s">
        <v>6432</v>
      </c>
      <c r="D14" t="s">
        <v>836</v>
      </c>
      <c r="E14" t="s">
        <v>186</v>
      </c>
      <c r="F14" t="s">
        <v>888</v>
      </c>
      <c r="G14" t="s">
        <v>34</v>
      </c>
      <c r="H14" t="s">
        <v>905</v>
      </c>
      <c r="I14" t="s">
        <v>906</v>
      </c>
      <c r="J14" t="s">
        <v>907</v>
      </c>
      <c r="K14" t="s">
        <v>6432</v>
      </c>
      <c r="L14" t="s">
        <v>908</v>
      </c>
      <c r="M14" s="764">
        <v>1</v>
      </c>
      <c r="N14" s="755" t="s">
        <v>7297</v>
      </c>
    </row>
    <row r="15" spans="1:14" x14ac:dyDescent="0.25">
      <c r="A15">
        <v>16</v>
      </c>
      <c r="B15" t="s">
        <v>186</v>
      </c>
      <c r="C15" t="s">
        <v>6433</v>
      </c>
      <c r="D15" t="s">
        <v>1600</v>
      </c>
      <c r="E15" t="s">
        <v>186</v>
      </c>
      <c r="F15" t="s">
        <v>888</v>
      </c>
      <c r="G15" t="s">
        <v>34</v>
      </c>
      <c r="H15" t="s">
        <v>1659</v>
      </c>
      <c r="I15" t="s">
        <v>1660</v>
      </c>
      <c r="J15" t="s">
        <v>1661</v>
      </c>
      <c r="K15" t="s">
        <v>6433</v>
      </c>
      <c r="L15" t="s">
        <v>1100</v>
      </c>
      <c r="M15" s="764">
        <v>1</v>
      </c>
      <c r="N15" s="755" t="s">
        <v>7297</v>
      </c>
    </row>
    <row r="16" spans="1:14" x14ac:dyDescent="0.25">
      <c r="A16">
        <v>17</v>
      </c>
      <c r="B16" t="s">
        <v>186</v>
      </c>
      <c r="C16" t="s">
        <v>6434</v>
      </c>
      <c r="D16" t="s">
        <v>852</v>
      </c>
      <c r="E16" t="s">
        <v>186</v>
      </c>
      <c r="F16" t="s">
        <v>888</v>
      </c>
      <c r="G16" t="s">
        <v>34</v>
      </c>
      <c r="H16" t="s">
        <v>919</v>
      </c>
      <c r="I16" t="s">
        <v>920</v>
      </c>
      <c r="J16" t="s">
        <v>921</v>
      </c>
      <c r="K16" t="s">
        <v>6434</v>
      </c>
      <c r="L16" t="s">
        <v>922</v>
      </c>
      <c r="M16" s="764">
        <v>1</v>
      </c>
      <c r="N16" s="755" t="s">
        <v>7297</v>
      </c>
    </row>
    <row r="17" spans="1:14" x14ac:dyDescent="0.25">
      <c r="A17">
        <v>18</v>
      </c>
      <c r="B17" t="s">
        <v>186</v>
      </c>
      <c r="C17" t="s">
        <v>6435</v>
      </c>
      <c r="D17" t="s">
        <v>3427</v>
      </c>
      <c r="E17" t="s">
        <v>186</v>
      </c>
      <c r="F17" t="s">
        <v>2457</v>
      </c>
      <c r="G17" t="s">
        <v>34</v>
      </c>
      <c r="H17" t="s">
        <v>3485</v>
      </c>
      <c r="I17" t="s">
        <v>3486</v>
      </c>
      <c r="J17" t="s">
        <v>3487</v>
      </c>
      <c r="K17" t="s">
        <v>6435</v>
      </c>
      <c r="L17" t="s">
        <v>1211</v>
      </c>
      <c r="M17" s="764">
        <v>1</v>
      </c>
      <c r="N17" s="755" t="s">
        <v>7297</v>
      </c>
    </row>
    <row r="18" spans="1:14" x14ac:dyDescent="0.25">
      <c r="A18">
        <v>19</v>
      </c>
      <c r="B18" t="s">
        <v>186</v>
      </c>
      <c r="C18" t="s">
        <v>6436</v>
      </c>
      <c r="D18" t="s">
        <v>3410</v>
      </c>
      <c r="E18" t="s">
        <v>186</v>
      </c>
      <c r="F18" t="s">
        <v>888</v>
      </c>
      <c r="G18" t="s">
        <v>34</v>
      </c>
      <c r="H18" t="s">
        <v>1614</v>
      </c>
      <c r="I18" t="s">
        <v>3472</v>
      </c>
      <c r="J18" t="s">
        <v>3473</v>
      </c>
      <c r="K18" t="s">
        <v>6436</v>
      </c>
      <c r="L18" t="s">
        <v>976</v>
      </c>
      <c r="M18" s="764">
        <v>1</v>
      </c>
      <c r="N18" s="755" t="s">
        <v>7297</v>
      </c>
    </row>
    <row r="19" spans="1:14" x14ac:dyDescent="0.25">
      <c r="A19">
        <v>20</v>
      </c>
      <c r="B19" t="s">
        <v>186</v>
      </c>
      <c r="C19" t="s">
        <v>6437</v>
      </c>
      <c r="D19" t="s">
        <v>856</v>
      </c>
      <c r="E19" t="s">
        <v>186</v>
      </c>
      <c r="F19" t="s">
        <v>888</v>
      </c>
      <c r="G19" t="s">
        <v>34</v>
      </c>
      <c r="H19" t="s">
        <v>926</v>
      </c>
      <c r="I19" t="s">
        <v>927</v>
      </c>
      <c r="J19" t="s">
        <v>928</v>
      </c>
      <c r="K19" t="s">
        <v>6437</v>
      </c>
      <c r="L19" t="s">
        <v>303</v>
      </c>
      <c r="M19" s="764">
        <v>1</v>
      </c>
      <c r="N19" s="755" t="s">
        <v>7297</v>
      </c>
    </row>
    <row r="20" spans="1:14" x14ac:dyDescent="0.25">
      <c r="A20">
        <v>21</v>
      </c>
      <c r="B20" t="s">
        <v>2494</v>
      </c>
      <c r="C20" t="s">
        <v>6438</v>
      </c>
      <c r="D20" t="s">
        <v>2562</v>
      </c>
      <c r="E20" t="s">
        <v>2494</v>
      </c>
      <c r="F20" t="s">
        <v>2494</v>
      </c>
      <c r="G20" t="s">
        <v>34</v>
      </c>
      <c r="H20" t="s">
        <v>2615</v>
      </c>
      <c r="I20" t="s">
        <v>2616</v>
      </c>
      <c r="J20" t="s">
        <v>2617</v>
      </c>
      <c r="K20" t="s">
        <v>7258</v>
      </c>
      <c r="L20" t="s">
        <v>1298</v>
      </c>
      <c r="M20" s="764">
        <v>1</v>
      </c>
      <c r="N20" s="755" t="s">
        <v>7297</v>
      </c>
    </row>
    <row r="21" spans="1:14" x14ac:dyDescent="0.25">
      <c r="A21">
        <v>22</v>
      </c>
      <c r="B21" t="s">
        <v>186</v>
      </c>
      <c r="C21" t="s">
        <v>6439</v>
      </c>
      <c r="D21" t="s">
        <v>3149</v>
      </c>
      <c r="E21" t="s">
        <v>186</v>
      </c>
      <c r="F21" t="s">
        <v>2457</v>
      </c>
      <c r="G21" t="s">
        <v>34</v>
      </c>
      <c r="H21" t="s">
        <v>3206</v>
      </c>
      <c r="I21" t="s">
        <v>1395</v>
      </c>
      <c r="J21" t="s">
        <v>3207</v>
      </c>
      <c r="K21" t="s">
        <v>6439</v>
      </c>
      <c r="L21" t="s">
        <v>954</v>
      </c>
      <c r="M21" s="764">
        <v>1</v>
      </c>
      <c r="N21" s="755" t="s">
        <v>7297</v>
      </c>
    </row>
    <row r="22" spans="1:14" x14ac:dyDescent="0.25">
      <c r="A22">
        <v>23</v>
      </c>
      <c r="B22" t="s">
        <v>233</v>
      </c>
      <c r="C22" t="s">
        <v>6440</v>
      </c>
      <c r="D22" t="s">
        <v>232</v>
      </c>
      <c r="E22" t="s">
        <v>233</v>
      </c>
      <c r="F22" t="s">
        <v>234</v>
      </c>
      <c r="G22" t="s">
        <v>34</v>
      </c>
      <c r="H22" t="s">
        <v>235</v>
      </c>
      <c r="I22" t="s">
        <v>236</v>
      </c>
      <c r="J22" t="s">
        <v>237</v>
      </c>
      <c r="K22" t="s">
        <v>6440</v>
      </c>
      <c r="L22" t="s">
        <v>129</v>
      </c>
      <c r="M22" s="764">
        <v>1</v>
      </c>
      <c r="N22" s="755" t="s">
        <v>7297</v>
      </c>
    </row>
    <row r="23" spans="1:14" x14ac:dyDescent="0.25">
      <c r="A23">
        <v>24</v>
      </c>
      <c r="B23" t="s">
        <v>186</v>
      </c>
      <c r="C23" t="s">
        <v>6441</v>
      </c>
      <c r="D23" t="s">
        <v>2286</v>
      </c>
      <c r="E23" t="s">
        <v>186</v>
      </c>
      <c r="F23" t="s">
        <v>888</v>
      </c>
      <c r="G23" t="s">
        <v>34</v>
      </c>
      <c r="H23" t="s">
        <v>2344</v>
      </c>
      <c r="I23" t="s">
        <v>2345</v>
      </c>
      <c r="J23" t="s">
        <v>2346</v>
      </c>
      <c r="K23" t="s">
        <v>6441</v>
      </c>
      <c r="L23" t="s">
        <v>591</v>
      </c>
      <c r="M23" s="764">
        <v>1</v>
      </c>
      <c r="N23" s="755" t="s">
        <v>7297</v>
      </c>
    </row>
    <row r="24" spans="1:14" x14ac:dyDescent="0.25">
      <c r="A24">
        <v>25</v>
      </c>
      <c r="B24" t="s">
        <v>155</v>
      </c>
      <c r="C24" t="s">
        <v>6442</v>
      </c>
      <c r="D24" t="s">
        <v>154</v>
      </c>
      <c r="E24" t="s">
        <v>155</v>
      </c>
      <c r="F24" t="s">
        <v>155</v>
      </c>
      <c r="G24" t="s">
        <v>34</v>
      </c>
      <c r="H24" t="s">
        <v>161</v>
      </c>
      <c r="I24" t="s">
        <v>162</v>
      </c>
      <c r="J24" t="s">
        <v>163</v>
      </c>
      <c r="K24" t="s">
        <v>6442</v>
      </c>
      <c r="L24" t="s">
        <v>129</v>
      </c>
      <c r="M24" s="764">
        <v>1</v>
      </c>
      <c r="N24" s="755" t="s">
        <v>7297</v>
      </c>
    </row>
    <row r="25" spans="1:14" x14ac:dyDescent="0.25">
      <c r="A25">
        <v>26</v>
      </c>
      <c r="B25" t="s">
        <v>139</v>
      </c>
      <c r="C25" t="s">
        <v>6443</v>
      </c>
      <c r="D25" t="s">
        <v>767</v>
      </c>
      <c r="E25" t="s">
        <v>139</v>
      </c>
      <c r="F25" t="s">
        <v>845</v>
      </c>
      <c r="G25" t="s">
        <v>34</v>
      </c>
      <c r="H25" t="s">
        <v>161</v>
      </c>
      <c r="I25" t="s">
        <v>846</v>
      </c>
      <c r="J25" t="s">
        <v>847</v>
      </c>
      <c r="K25" t="s">
        <v>6443</v>
      </c>
      <c r="L25" t="s">
        <v>591</v>
      </c>
      <c r="M25" s="764">
        <v>1</v>
      </c>
      <c r="N25" s="755" t="s">
        <v>7297</v>
      </c>
    </row>
    <row r="26" spans="1:14" x14ac:dyDescent="0.25">
      <c r="A26">
        <v>27</v>
      </c>
      <c r="B26" t="s">
        <v>186</v>
      </c>
      <c r="C26" t="s">
        <v>6444</v>
      </c>
      <c r="D26" t="s">
        <v>861</v>
      </c>
      <c r="E26" t="s">
        <v>186</v>
      </c>
      <c r="F26" t="s">
        <v>888</v>
      </c>
      <c r="G26" t="s">
        <v>34</v>
      </c>
      <c r="H26" t="s">
        <v>931</v>
      </c>
      <c r="I26" t="s">
        <v>932</v>
      </c>
      <c r="J26" t="s">
        <v>933</v>
      </c>
      <c r="K26" t="s">
        <v>6444</v>
      </c>
      <c r="L26" t="s">
        <v>934</v>
      </c>
      <c r="M26" s="764">
        <v>1</v>
      </c>
      <c r="N26" s="755" t="s">
        <v>7297</v>
      </c>
    </row>
    <row r="27" spans="1:14" x14ac:dyDescent="0.25">
      <c r="A27">
        <v>28</v>
      </c>
      <c r="B27" t="s">
        <v>186</v>
      </c>
      <c r="C27" t="s">
        <v>6445</v>
      </c>
      <c r="D27" t="s">
        <v>865</v>
      </c>
      <c r="E27" t="s">
        <v>186</v>
      </c>
      <c r="F27" t="s">
        <v>888</v>
      </c>
      <c r="G27" t="s">
        <v>34</v>
      </c>
      <c r="H27" t="s">
        <v>937</v>
      </c>
      <c r="I27" t="s">
        <v>938</v>
      </c>
      <c r="J27" t="s">
        <v>939</v>
      </c>
      <c r="K27" t="s">
        <v>6445</v>
      </c>
      <c r="L27" t="s">
        <v>469</v>
      </c>
      <c r="M27" s="764">
        <v>1</v>
      </c>
      <c r="N27" s="755" t="s">
        <v>7297</v>
      </c>
    </row>
    <row r="28" spans="1:14" x14ac:dyDescent="0.25">
      <c r="A28">
        <v>29</v>
      </c>
      <c r="B28" t="s">
        <v>186</v>
      </c>
      <c r="C28" t="s">
        <v>6446</v>
      </c>
      <c r="D28" t="s">
        <v>872</v>
      </c>
      <c r="E28" t="s">
        <v>186</v>
      </c>
      <c r="F28" t="s">
        <v>888</v>
      </c>
      <c r="G28" t="s">
        <v>34</v>
      </c>
      <c r="H28" t="s">
        <v>942</v>
      </c>
      <c r="I28" t="s">
        <v>824</v>
      </c>
      <c r="J28" t="s">
        <v>943</v>
      </c>
      <c r="K28" t="s">
        <v>6446</v>
      </c>
      <c r="L28" t="s">
        <v>469</v>
      </c>
      <c r="M28" s="764">
        <v>1</v>
      </c>
      <c r="N28" s="755" t="s">
        <v>7297</v>
      </c>
    </row>
    <row r="29" spans="1:14" x14ac:dyDescent="0.25">
      <c r="A29">
        <v>30</v>
      </c>
      <c r="B29" t="s">
        <v>186</v>
      </c>
      <c r="C29" t="s">
        <v>6447</v>
      </c>
      <c r="D29" t="s">
        <v>878</v>
      </c>
      <c r="E29" t="s">
        <v>186</v>
      </c>
      <c r="F29" t="s">
        <v>888</v>
      </c>
      <c r="G29" t="s">
        <v>34</v>
      </c>
      <c r="H29" t="s">
        <v>945</v>
      </c>
      <c r="I29" t="s">
        <v>946</v>
      </c>
      <c r="J29" t="s">
        <v>947</v>
      </c>
      <c r="K29" t="s">
        <v>6447</v>
      </c>
      <c r="L29" t="s">
        <v>948</v>
      </c>
      <c r="M29" s="764">
        <v>1</v>
      </c>
      <c r="N29" s="755" t="s">
        <v>7297</v>
      </c>
    </row>
    <row r="30" spans="1:14" x14ac:dyDescent="0.25">
      <c r="A30">
        <v>31</v>
      </c>
      <c r="B30" t="s">
        <v>2494</v>
      </c>
      <c r="C30" t="s">
        <v>6448</v>
      </c>
      <c r="D30" t="s">
        <v>2474</v>
      </c>
      <c r="E30" t="s">
        <v>2494</v>
      </c>
      <c r="F30" t="s">
        <v>2494</v>
      </c>
      <c r="G30" t="s">
        <v>34</v>
      </c>
      <c r="H30" t="s">
        <v>2531</v>
      </c>
      <c r="I30" t="s">
        <v>2016</v>
      </c>
      <c r="J30" t="s">
        <v>2532</v>
      </c>
      <c r="K30" t="s">
        <v>6448</v>
      </c>
      <c r="L30" t="s">
        <v>1032</v>
      </c>
      <c r="M30" s="764">
        <v>1</v>
      </c>
      <c r="N30" s="755" t="s">
        <v>7297</v>
      </c>
    </row>
    <row r="31" spans="1:14" x14ac:dyDescent="0.25">
      <c r="A31">
        <v>32</v>
      </c>
      <c r="B31" t="s">
        <v>2494</v>
      </c>
      <c r="C31" t="s">
        <v>6449</v>
      </c>
      <c r="D31" t="s">
        <v>2921</v>
      </c>
      <c r="E31" t="s">
        <v>2494</v>
      </c>
      <c r="F31" t="s">
        <v>2494</v>
      </c>
      <c r="G31" t="s">
        <v>34</v>
      </c>
      <c r="H31" t="s">
        <v>2531</v>
      </c>
      <c r="I31" t="s">
        <v>2974</v>
      </c>
      <c r="J31" t="s">
        <v>2975</v>
      </c>
      <c r="K31" t="s">
        <v>6449</v>
      </c>
      <c r="L31" t="s">
        <v>1228</v>
      </c>
      <c r="M31" s="764">
        <v>1</v>
      </c>
      <c r="N31" s="755" t="s">
        <v>7297</v>
      </c>
    </row>
    <row r="32" spans="1:14" x14ac:dyDescent="0.25">
      <c r="A32">
        <v>33</v>
      </c>
      <c r="B32" t="s">
        <v>416</v>
      </c>
      <c r="C32" t="s">
        <v>6450</v>
      </c>
      <c r="D32" t="s">
        <v>3092</v>
      </c>
      <c r="E32" t="s">
        <v>416</v>
      </c>
      <c r="F32" t="s">
        <v>3074</v>
      </c>
      <c r="G32" t="s">
        <v>34</v>
      </c>
      <c r="H32" t="s">
        <v>2531</v>
      </c>
      <c r="I32" t="s">
        <v>3144</v>
      </c>
      <c r="J32" t="s">
        <v>2975</v>
      </c>
      <c r="K32" t="s">
        <v>6450</v>
      </c>
      <c r="L32" t="s">
        <v>183</v>
      </c>
      <c r="M32" s="764">
        <v>1</v>
      </c>
      <c r="N32" s="755" t="s">
        <v>7297</v>
      </c>
    </row>
    <row r="33" spans="1:14" x14ac:dyDescent="0.25">
      <c r="A33">
        <v>34</v>
      </c>
      <c r="B33" t="s">
        <v>248</v>
      </c>
      <c r="C33" t="s">
        <v>6451</v>
      </c>
      <c r="D33" t="s">
        <v>247</v>
      </c>
      <c r="E33" t="s">
        <v>248</v>
      </c>
      <c r="F33" t="s">
        <v>249</v>
      </c>
      <c r="G33" t="s">
        <v>34</v>
      </c>
      <c r="H33" t="s">
        <v>250</v>
      </c>
      <c r="I33" t="s">
        <v>251</v>
      </c>
      <c r="J33" t="s">
        <v>252</v>
      </c>
      <c r="K33" t="s">
        <v>6451</v>
      </c>
      <c r="L33" t="s">
        <v>129</v>
      </c>
      <c r="M33" s="764">
        <v>1</v>
      </c>
      <c r="N33" s="755" t="s">
        <v>7297</v>
      </c>
    </row>
    <row r="34" spans="1:14" x14ac:dyDescent="0.25">
      <c r="A34">
        <v>35</v>
      </c>
      <c r="B34" t="s">
        <v>186</v>
      </c>
      <c r="C34" t="s">
        <v>6452</v>
      </c>
      <c r="D34" t="s">
        <v>2154</v>
      </c>
      <c r="E34" t="s">
        <v>186</v>
      </c>
      <c r="F34" t="s">
        <v>888</v>
      </c>
      <c r="G34" t="s">
        <v>34</v>
      </c>
      <c r="H34" t="s">
        <v>250</v>
      </c>
      <c r="I34" t="s">
        <v>6393</v>
      </c>
      <c r="J34" t="s">
        <v>6394</v>
      </c>
      <c r="K34" t="s">
        <v>6452</v>
      </c>
      <c r="L34" t="s">
        <v>1211</v>
      </c>
      <c r="M34" s="764">
        <v>1</v>
      </c>
      <c r="N34" s="755" t="s">
        <v>7297</v>
      </c>
    </row>
    <row r="35" spans="1:14" x14ac:dyDescent="0.25">
      <c r="A35">
        <v>36</v>
      </c>
      <c r="B35" t="s">
        <v>416</v>
      </c>
      <c r="C35" t="s">
        <v>6453</v>
      </c>
      <c r="D35" t="s">
        <v>3029</v>
      </c>
      <c r="E35" t="s">
        <v>416</v>
      </c>
      <c r="F35" t="s">
        <v>3074</v>
      </c>
      <c r="G35" t="s">
        <v>34</v>
      </c>
      <c r="H35" t="s">
        <v>250</v>
      </c>
      <c r="I35" t="s">
        <v>3075</v>
      </c>
      <c r="J35" t="s">
        <v>368</v>
      </c>
      <c r="K35" t="s">
        <v>6453</v>
      </c>
      <c r="L35" t="s">
        <v>6367</v>
      </c>
      <c r="M35" s="764">
        <v>1</v>
      </c>
      <c r="N35" s="755" t="s">
        <v>7297</v>
      </c>
    </row>
    <row r="36" spans="1:14" x14ac:dyDescent="0.25">
      <c r="A36">
        <v>37</v>
      </c>
      <c r="B36" t="s">
        <v>186</v>
      </c>
      <c r="C36" t="s">
        <v>6454</v>
      </c>
      <c r="D36" t="s">
        <v>2256</v>
      </c>
      <c r="E36" t="s">
        <v>186</v>
      </c>
      <c r="F36" t="s">
        <v>888</v>
      </c>
      <c r="G36" t="s">
        <v>34</v>
      </c>
      <c r="H36" t="s">
        <v>2313</v>
      </c>
      <c r="I36" t="s">
        <v>2314</v>
      </c>
      <c r="J36" t="s">
        <v>2315</v>
      </c>
      <c r="K36" t="s">
        <v>6454</v>
      </c>
      <c r="L36" t="s">
        <v>954</v>
      </c>
      <c r="M36" s="764">
        <v>1</v>
      </c>
      <c r="N36" s="755" t="s">
        <v>7297</v>
      </c>
    </row>
    <row r="37" spans="1:14" x14ac:dyDescent="0.25">
      <c r="A37">
        <v>39</v>
      </c>
      <c r="B37" t="s">
        <v>139</v>
      </c>
      <c r="C37" t="s">
        <v>6456</v>
      </c>
      <c r="D37" t="s">
        <v>622</v>
      </c>
      <c r="E37" t="s">
        <v>139</v>
      </c>
      <c r="F37" t="s">
        <v>683</v>
      </c>
      <c r="G37" t="s">
        <v>34</v>
      </c>
      <c r="H37" t="s">
        <v>688</v>
      </c>
      <c r="I37" t="s">
        <v>689</v>
      </c>
      <c r="J37" t="s">
        <v>690</v>
      </c>
      <c r="K37" t="s">
        <v>6456</v>
      </c>
      <c r="L37" t="s">
        <v>583</v>
      </c>
      <c r="M37" s="764">
        <v>1</v>
      </c>
      <c r="N37" s="755" t="s">
        <v>7297</v>
      </c>
    </row>
    <row r="38" spans="1:14" x14ac:dyDescent="0.25">
      <c r="A38">
        <v>40</v>
      </c>
      <c r="B38" t="s">
        <v>186</v>
      </c>
      <c r="C38" t="s">
        <v>6457</v>
      </c>
      <c r="D38" t="s">
        <v>887</v>
      </c>
      <c r="E38" t="s">
        <v>186</v>
      </c>
      <c r="F38" t="s">
        <v>888</v>
      </c>
      <c r="G38" t="s">
        <v>34</v>
      </c>
      <c r="H38" t="s">
        <v>958</v>
      </c>
      <c r="I38" t="s">
        <v>959</v>
      </c>
      <c r="J38" t="s">
        <v>960</v>
      </c>
      <c r="K38" t="s">
        <v>7225</v>
      </c>
      <c r="L38" t="s">
        <v>961</v>
      </c>
      <c r="M38" s="764">
        <v>1</v>
      </c>
      <c r="N38" s="755" t="s">
        <v>7297</v>
      </c>
    </row>
    <row r="39" spans="1:14" x14ac:dyDescent="0.25">
      <c r="A39">
        <v>41</v>
      </c>
      <c r="B39" t="s">
        <v>186</v>
      </c>
      <c r="C39" t="s">
        <v>6458</v>
      </c>
      <c r="D39" t="s">
        <v>894</v>
      </c>
      <c r="E39" t="s">
        <v>186</v>
      </c>
      <c r="F39" t="s">
        <v>888</v>
      </c>
      <c r="G39" t="s">
        <v>34</v>
      </c>
      <c r="H39" t="s">
        <v>958</v>
      </c>
      <c r="I39" t="s">
        <v>963</v>
      </c>
      <c r="J39" t="s">
        <v>964</v>
      </c>
      <c r="K39" t="s">
        <v>6458</v>
      </c>
      <c r="L39" t="s">
        <v>469</v>
      </c>
      <c r="M39" s="764">
        <v>1</v>
      </c>
      <c r="N39" s="755" t="s">
        <v>7297</v>
      </c>
    </row>
    <row r="40" spans="1:14" x14ac:dyDescent="0.25">
      <c r="A40">
        <v>42</v>
      </c>
      <c r="B40" t="s">
        <v>2494</v>
      </c>
      <c r="C40" t="s">
        <v>6459</v>
      </c>
      <c r="D40" t="s">
        <v>2482</v>
      </c>
      <c r="E40" t="s">
        <v>2494</v>
      </c>
      <c r="F40" t="s">
        <v>2494</v>
      </c>
      <c r="G40" t="s">
        <v>34</v>
      </c>
      <c r="H40" t="s">
        <v>958</v>
      </c>
      <c r="I40" t="s">
        <v>2537</v>
      </c>
      <c r="J40" t="s">
        <v>2538</v>
      </c>
      <c r="K40" t="s">
        <v>6459</v>
      </c>
      <c r="L40" t="s">
        <v>976</v>
      </c>
      <c r="M40" s="764">
        <v>1</v>
      </c>
      <c r="N40" s="755" t="s">
        <v>7297</v>
      </c>
    </row>
    <row r="41" spans="1:14" x14ac:dyDescent="0.25">
      <c r="A41">
        <v>43</v>
      </c>
      <c r="B41" t="s">
        <v>2494</v>
      </c>
      <c r="C41" t="s">
        <v>6460</v>
      </c>
      <c r="D41" t="s">
        <v>3527</v>
      </c>
      <c r="E41" t="s">
        <v>2494</v>
      </c>
      <c r="F41" t="s">
        <v>2676</v>
      </c>
      <c r="G41" t="s">
        <v>34</v>
      </c>
      <c r="H41" t="s">
        <v>958</v>
      </c>
      <c r="I41" t="s">
        <v>3579</v>
      </c>
      <c r="J41" t="s">
        <v>3580</v>
      </c>
      <c r="K41" t="s">
        <v>7277</v>
      </c>
      <c r="L41" t="s">
        <v>1211</v>
      </c>
      <c r="M41" s="764">
        <v>1</v>
      </c>
      <c r="N41" s="755" t="s">
        <v>7297</v>
      </c>
    </row>
    <row r="42" spans="1:14" x14ac:dyDescent="0.25">
      <c r="A42">
        <v>44</v>
      </c>
      <c r="B42" t="s">
        <v>186</v>
      </c>
      <c r="C42" t="s">
        <v>6461</v>
      </c>
      <c r="D42" t="s">
        <v>898</v>
      </c>
      <c r="E42" t="s">
        <v>186</v>
      </c>
      <c r="F42" t="s">
        <v>888</v>
      </c>
      <c r="G42" t="s">
        <v>34</v>
      </c>
      <c r="H42" t="s">
        <v>967</v>
      </c>
      <c r="I42" t="s">
        <v>968</v>
      </c>
      <c r="J42" t="s">
        <v>969</v>
      </c>
      <c r="K42" t="s">
        <v>6461</v>
      </c>
      <c r="L42" t="s">
        <v>469</v>
      </c>
      <c r="M42" s="764">
        <v>1</v>
      </c>
      <c r="N42" s="755" t="s">
        <v>7297</v>
      </c>
    </row>
    <row r="43" spans="1:14" x14ac:dyDescent="0.25">
      <c r="A43">
        <v>45</v>
      </c>
      <c r="B43" t="s">
        <v>186</v>
      </c>
      <c r="C43" t="s">
        <v>6462</v>
      </c>
      <c r="D43" t="s">
        <v>904</v>
      </c>
      <c r="E43" t="s">
        <v>186</v>
      </c>
      <c r="F43" t="s">
        <v>888</v>
      </c>
      <c r="G43" t="s">
        <v>34</v>
      </c>
      <c r="H43" t="s">
        <v>973</v>
      </c>
      <c r="I43" t="s">
        <v>974</v>
      </c>
      <c r="J43" t="s">
        <v>975</v>
      </c>
      <c r="K43" t="s">
        <v>6462</v>
      </c>
      <c r="L43" t="s">
        <v>976</v>
      </c>
      <c r="M43" s="764">
        <v>1</v>
      </c>
      <c r="N43" s="755" t="s">
        <v>7297</v>
      </c>
    </row>
    <row r="44" spans="1:14" x14ac:dyDescent="0.25">
      <c r="A44">
        <v>46</v>
      </c>
      <c r="B44" t="s">
        <v>2494</v>
      </c>
      <c r="C44" t="s">
        <v>6463</v>
      </c>
      <c r="D44" t="s">
        <v>2486</v>
      </c>
      <c r="E44" t="s">
        <v>2494</v>
      </c>
      <c r="F44" t="s">
        <v>2494</v>
      </c>
      <c r="G44" t="s">
        <v>34</v>
      </c>
      <c r="H44" t="s">
        <v>973</v>
      </c>
      <c r="I44" t="s">
        <v>2541</v>
      </c>
      <c r="J44" t="s">
        <v>2542</v>
      </c>
      <c r="K44" t="s">
        <v>6463</v>
      </c>
      <c r="L44" t="s">
        <v>976</v>
      </c>
      <c r="M44" s="764">
        <v>1</v>
      </c>
      <c r="N44" s="755" t="s">
        <v>7297</v>
      </c>
    </row>
    <row r="45" spans="1:14" x14ac:dyDescent="0.25">
      <c r="A45">
        <v>47</v>
      </c>
      <c r="B45" t="s">
        <v>186</v>
      </c>
      <c r="C45" t="s">
        <v>6464</v>
      </c>
      <c r="D45" t="s">
        <v>2275</v>
      </c>
      <c r="E45" t="s">
        <v>186</v>
      </c>
      <c r="F45" t="s">
        <v>888</v>
      </c>
      <c r="G45" t="s">
        <v>34</v>
      </c>
      <c r="H45" t="s">
        <v>2335</v>
      </c>
      <c r="I45" t="s">
        <v>2336</v>
      </c>
      <c r="J45" t="s">
        <v>2337</v>
      </c>
      <c r="K45" t="s">
        <v>6464</v>
      </c>
      <c r="L45" t="s">
        <v>303</v>
      </c>
      <c r="M45" s="764">
        <v>1</v>
      </c>
      <c r="N45" s="755" t="s">
        <v>7297</v>
      </c>
    </row>
    <row r="46" spans="1:14" x14ac:dyDescent="0.25">
      <c r="A46">
        <v>48</v>
      </c>
      <c r="B46" t="s">
        <v>186</v>
      </c>
      <c r="C46" t="s">
        <v>6465</v>
      </c>
      <c r="D46" t="s">
        <v>728</v>
      </c>
      <c r="E46" t="s">
        <v>186</v>
      </c>
      <c r="F46" t="s">
        <v>793</v>
      </c>
      <c r="G46" t="s">
        <v>34</v>
      </c>
      <c r="H46" t="s">
        <v>794</v>
      </c>
      <c r="I46" t="s">
        <v>795</v>
      </c>
      <c r="J46" t="s">
        <v>382</v>
      </c>
      <c r="K46" t="s">
        <v>6465</v>
      </c>
      <c r="L46" t="s">
        <v>599</v>
      </c>
      <c r="M46" s="764">
        <v>1</v>
      </c>
      <c r="N46" s="755" t="s">
        <v>7297</v>
      </c>
    </row>
    <row r="47" spans="1:14" x14ac:dyDescent="0.25">
      <c r="A47">
        <v>49</v>
      </c>
      <c r="B47" t="s">
        <v>186</v>
      </c>
      <c r="C47" t="s">
        <v>6466</v>
      </c>
      <c r="D47" t="s">
        <v>3152</v>
      </c>
      <c r="E47" t="s">
        <v>186</v>
      </c>
      <c r="F47" t="s">
        <v>2457</v>
      </c>
      <c r="G47" t="s">
        <v>34</v>
      </c>
      <c r="H47" t="s">
        <v>2298</v>
      </c>
      <c r="I47" t="s">
        <v>3211</v>
      </c>
      <c r="J47" t="s">
        <v>3212</v>
      </c>
      <c r="K47" t="s">
        <v>6466</v>
      </c>
      <c r="L47" t="s">
        <v>1434</v>
      </c>
      <c r="M47" s="764">
        <v>1</v>
      </c>
      <c r="N47" s="755" t="s">
        <v>7297</v>
      </c>
    </row>
    <row r="48" spans="1:14" x14ac:dyDescent="0.25">
      <c r="A48">
        <v>50</v>
      </c>
      <c r="B48" t="s">
        <v>186</v>
      </c>
      <c r="C48" t="s">
        <v>6467</v>
      </c>
      <c r="D48" t="s">
        <v>1563</v>
      </c>
      <c r="E48" t="s">
        <v>186</v>
      </c>
      <c r="F48" t="s">
        <v>888</v>
      </c>
      <c r="G48" t="s">
        <v>34</v>
      </c>
      <c r="H48" t="s">
        <v>1627</v>
      </c>
      <c r="I48" t="s">
        <v>1628</v>
      </c>
      <c r="J48" t="s">
        <v>1629</v>
      </c>
      <c r="K48" t="s">
        <v>6467</v>
      </c>
      <c r="L48" t="s">
        <v>1129</v>
      </c>
      <c r="M48" s="764">
        <v>1</v>
      </c>
      <c r="N48" s="755" t="s">
        <v>7297</v>
      </c>
    </row>
    <row r="49" spans="1:14" x14ac:dyDescent="0.25">
      <c r="A49">
        <v>51</v>
      </c>
      <c r="B49" t="s">
        <v>186</v>
      </c>
      <c r="C49" t="s">
        <v>6468</v>
      </c>
      <c r="D49" t="s">
        <v>918</v>
      </c>
      <c r="E49" t="s">
        <v>186</v>
      </c>
      <c r="F49" t="s">
        <v>888</v>
      </c>
      <c r="G49" t="s">
        <v>34</v>
      </c>
      <c r="H49" t="s">
        <v>985</v>
      </c>
      <c r="I49" t="s">
        <v>986</v>
      </c>
      <c r="J49" t="s">
        <v>987</v>
      </c>
      <c r="K49" t="s">
        <v>6468</v>
      </c>
      <c r="L49" t="s">
        <v>988</v>
      </c>
      <c r="M49" s="764">
        <v>1</v>
      </c>
      <c r="N49" s="755" t="s">
        <v>7297</v>
      </c>
    </row>
    <row r="50" spans="1:14" x14ac:dyDescent="0.25">
      <c r="A50">
        <v>52</v>
      </c>
      <c r="B50" t="s">
        <v>186</v>
      </c>
      <c r="C50" t="s">
        <v>6469</v>
      </c>
      <c r="D50" t="s">
        <v>325</v>
      </c>
      <c r="E50" t="s">
        <v>186</v>
      </c>
      <c r="F50" t="s">
        <v>326</v>
      </c>
      <c r="G50" t="s">
        <v>34</v>
      </c>
      <c r="H50" t="s">
        <v>327</v>
      </c>
      <c r="I50" t="s">
        <v>328</v>
      </c>
      <c r="J50" t="s">
        <v>302</v>
      </c>
      <c r="K50" t="s">
        <v>6469</v>
      </c>
      <c r="L50" t="s">
        <v>129</v>
      </c>
      <c r="M50" s="764">
        <v>1</v>
      </c>
      <c r="N50" s="755" t="s">
        <v>7297</v>
      </c>
    </row>
    <row r="51" spans="1:14" x14ac:dyDescent="0.25">
      <c r="A51">
        <v>53</v>
      </c>
      <c r="B51" t="s">
        <v>6470</v>
      </c>
      <c r="C51" t="s">
        <v>6471</v>
      </c>
      <c r="D51" t="s">
        <v>4281</v>
      </c>
      <c r="E51" t="s">
        <v>179</v>
      </c>
      <c r="F51" t="s">
        <v>179</v>
      </c>
      <c r="G51" t="s">
        <v>34</v>
      </c>
      <c r="H51" t="s">
        <v>327</v>
      </c>
      <c r="I51" t="s">
        <v>594</v>
      </c>
      <c r="J51" t="s">
        <v>595</v>
      </c>
      <c r="K51" t="s">
        <v>6471</v>
      </c>
      <c r="L51" t="s">
        <v>183</v>
      </c>
      <c r="M51" s="764">
        <v>1</v>
      </c>
      <c r="N51" s="755" t="s">
        <v>7297</v>
      </c>
    </row>
    <row r="52" spans="1:14" x14ac:dyDescent="0.25">
      <c r="A52">
        <v>54</v>
      </c>
      <c r="B52" t="s">
        <v>186</v>
      </c>
      <c r="C52" t="s">
        <v>6472</v>
      </c>
      <c r="D52" t="s">
        <v>925</v>
      </c>
      <c r="E52" t="s">
        <v>186</v>
      </c>
      <c r="F52" t="s">
        <v>888</v>
      </c>
      <c r="G52" t="s">
        <v>34</v>
      </c>
      <c r="H52" t="s">
        <v>993</v>
      </c>
      <c r="I52" t="s">
        <v>994</v>
      </c>
      <c r="J52" t="s">
        <v>995</v>
      </c>
      <c r="K52" t="s">
        <v>6472</v>
      </c>
      <c r="L52" t="s">
        <v>908</v>
      </c>
      <c r="M52" s="764">
        <v>1</v>
      </c>
      <c r="N52" s="755" t="s">
        <v>7297</v>
      </c>
    </row>
    <row r="53" spans="1:14" x14ac:dyDescent="0.25">
      <c r="A53">
        <v>55</v>
      </c>
      <c r="B53" t="s">
        <v>186</v>
      </c>
      <c r="C53" t="s">
        <v>6473</v>
      </c>
      <c r="D53" t="s">
        <v>930</v>
      </c>
      <c r="E53" t="s">
        <v>186</v>
      </c>
      <c r="F53" t="s">
        <v>888</v>
      </c>
      <c r="G53" t="s">
        <v>34</v>
      </c>
      <c r="H53" t="s">
        <v>998</v>
      </c>
      <c r="I53" t="s">
        <v>999</v>
      </c>
      <c r="J53" t="s">
        <v>1000</v>
      </c>
      <c r="K53" t="s">
        <v>6473</v>
      </c>
      <c r="L53" t="s">
        <v>1001</v>
      </c>
      <c r="M53" s="764">
        <v>1</v>
      </c>
      <c r="N53" s="755" t="s">
        <v>7297</v>
      </c>
    </row>
    <row r="54" spans="1:14" x14ac:dyDescent="0.25">
      <c r="A54">
        <v>56</v>
      </c>
      <c r="B54" t="s">
        <v>2494</v>
      </c>
      <c r="C54" t="s">
        <v>6474</v>
      </c>
      <c r="D54" t="s">
        <v>2598</v>
      </c>
      <c r="E54" t="s">
        <v>2494</v>
      </c>
      <c r="F54" t="s">
        <v>2494</v>
      </c>
      <c r="G54" t="s">
        <v>34</v>
      </c>
      <c r="H54" t="s">
        <v>2658</v>
      </c>
      <c r="I54" t="s">
        <v>2659</v>
      </c>
      <c r="J54" t="s">
        <v>128</v>
      </c>
      <c r="K54" t="s">
        <v>6474</v>
      </c>
      <c r="L54" t="s">
        <v>1001</v>
      </c>
      <c r="M54" s="764">
        <v>1</v>
      </c>
      <c r="N54" s="755" t="s">
        <v>7297</v>
      </c>
    </row>
    <row r="55" spans="1:14" x14ac:dyDescent="0.25">
      <c r="A55">
        <v>57</v>
      </c>
      <c r="B55" t="s">
        <v>186</v>
      </c>
      <c r="C55" t="s">
        <v>6475</v>
      </c>
      <c r="D55" t="s">
        <v>3155</v>
      </c>
      <c r="E55" t="s">
        <v>186</v>
      </c>
      <c r="F55" t="s">
        <v>2457</v>
      </c>
      <c r="G55" t="s">
        <v>34</v>
      </c>
      <c r="H55" t="s">
        <v>494</v>
      </c>
      <c r="I55" t="s">
        <v>3214</v>
      </c>
      <c r="J55" t="s">
        <v>3215</v>
      </c>
      <c r="K55" t="s">
        <v>6475</v>
      </c>
      <c r="L55" t="s">
        <v>988</v>
      </c>
      <c r="M55" s="764">
        <v>1</v>
      </c>
      <c r="N55" s="755" t="s">
        <v>7297</v>
      </c>
    </row>
    <row r="56" spans="1:14" x14ac:dyDescent="0.25">
      <c r="A56">
        <v>58</v>
      </c>
      <c r="B56" t="s">
        <v>186</v>
      </c>
      <c r="C56" t="s">
        <v>6476</v>
      </c>
      <c r="D56" t="s">
        <v>299</v>
      </c>
      <c r="E56" t="s">
        <v>186</v>
      </c>
      <c r="F56" t="s">
        <v>300</v>
      </c>
      <c r="G56" t="s">
        <v>34</v>
      </c>
      <c r="H56" t="s">
        <v>301</v>
      </c>
      <c r="I56" t="s">
        <v>236</v>
      </c>
      <c r="J56" t="s">
        <v>302</v>
      </c>
      <c r="K56" t="s">
        <v>6476</v>
      </c>
      <c r="L56" t="s">
        <v>303</v>
      </c>
      <c r="M56" s="764">
        <v>1</v>
      </c>
      <c r="N56" s="755" t="s">
        <v>7297</v>
      </c>
    </row>
    <row r="57" spans="1:14" x14ac:dyDescent="0.25">
      <c r="A57">
        <v>59</v>
      </c>
      <c r="B57" t="s">
        <v>210</v>
      </c>
      <c r="C57" t="s">
        <v>6477</v>
      </c>
      <c r="D57" t="s">
        <v>397</v>
      </c>
      <c r="E57" t="s">
        <v>210</v>
      </c>
      <c r="F57" t="s">
        <v>398</v>
      </c>
      <c r="G57" t="s">
        <v>34</v>
      </c>
      <c r="H57" t="s">
        <v>399</v>
      </c>
      <c r="I57" t="s">
        <v>400</v>
      </c>
      <c r="J57" t="s">
        <v>128</v>
      </c>
      <c r="K57" t="s">
        <v>7210</v>
      </c>
      <c r="L57" t="s">
        <v>129</v>
      </c>
      <c r="M57" s="764">
        <v>1</v>
      </c>
      <c r="N57" s="755" t="s">
        <v>7297</v>
      </c>
    </row>
    <row r="58" spans="1:14" x14ac:dyDescent="0.25">
      <c r="A58">
        <v>60</v>
      </c>
      <c r="B58" t="s">
        <v>186</v>
      </c>
      <c r="C58" t="s">
        <v>6478</v>
      </c>
      <c r="D58" t="s">
        <v>201</v>
      </c>
      <c r="E58" t="s">
        <v>186</v>
      </c>
      <c r="F58" t="s">
        <v>202</v>
      </c>
      <c r="G58" t="s">
        <v>34</v>
      </c>
      <c r="H58" t="s">
        <v>203</v>
      </c>
      <c r="I58" t="s">
        <v>204</v>
      </c>
      <c r="J58" t="s">
        <v>205</v>
      </c>
      <c r="K58" t="s">
        <v>6478</v>
      </c>
      <c r="L58" t="s">
        <v>129</v>
      </c>
      <c r="M58" s="764">
        <v>1</v>
      </c>
      <c r="N58" s="755" t="s">
        <v>7297</v>
      </c>
    </row>
    <row r="59" spans="1:14" x14ac:dyDescent="0.25">
      <c r="A59">
        <v>61</v>
      </c>
      <c r="B59" t="s">
        <v>2494</v>
      </c>
      <c r="C59" t="s">
        <v>6479</v>
      </c>
      <c r="D59" t="s">
        <v>3530</v>
      </c>
      <c r="E59" t="s">
        <v>2494</v>
      </c>
      <c r="F59" t="s">
        <v>2676</v>
      </c>
      <c r="G59" t="s">
        <v>34</v>
      </c>
      <c r="H59" t="s">
        <v>203</v>
      </c>
      <c r="I59" t="s">
        <v>3584</v>
      </c>
      <c r="J59" t="s">
        <v>2156</v>
      </c>
      <c r="K59" t="s">
        <v>6479</v>
      </c>
      <c r="L59" t="s">
        <v>908</v>
      </c>
      <c r="M59" s="764">
        <v>1</v>
      </c>
      <c r="N59" s="755" t="s">
        <v>7297</v>
      </c>
    </row>
    <row r="60" spans="1:14" x14ac:dyDescent="0.25">
      <c r="A60">
        <v>62</v>
      </c>
      <c r="B60" t="s">
        <v>186</v>
      </c>
      <c r="C60" t="s">
        <v>6480</v>
      </c>
      <c r="D60" t="s">
        <v>936</v>
      </c>
      <c r="E60" t="s">
        <v>186</v>
      </c>
      <c r="F60" t="s">
        <v>888</v>
      </c>
      <c r="G60" t="s">
        <v>34</v>
      </c>
      <c r="H60" t="s">
        <v>1005</v>
      </c>
      <c r="I60" t="s">
        <v>1006</v>
      </c>
      <c r="J60" t="s">
        <v>1007</v>
      </c>
      <c r="K60" t="s">
        <v>7226</v>
      </c>
      <c r="L60" t="s">
        <v>1008</v>
      </c>
      <c r="M60" s="764">
        <v>1</v>
      </c>
      <c r="N60" s="755" t="s">
        <v>7297</v>
      </c>
    </row>
    <row r="61" spans="1:14" x14ac:dyDescent="0.25">
      <c r="A61">
        <v>63</v>
      </c>
      <c r="B61" t="s">
        <v>186</v>
      </c>
      <c r="C61" t="s">
        <v>6481</v>
      </c>
      <c r="D61" t="s">
        <v>2024</v>
      </c>
      <c r="E61" t="s">
        <v>186</v>
      </c>
      <c r="F61" t="s">
        <v>888</v>
      </c>
      <c r="G61" t="s">
        <v>34</v>
      </c>
      <c r="H61" t="s">
        <v>6368</v>
      </c>
      <c r="I61" t="s">
        <v>2084</v>
      </c>
      <c r="J61" t="s">
        <v>2085</v>
      </c>
      <c r="K61" t="s">
        <v>6481</v>
      </c>
      <c r="L61" t="s">
        <v>908</v>
      </c>
      <c r="M61" s="764">
        <v>1</v>
      </c>
      <c r="N61" s="755" t="s">
        <v>7297</v>
      </c>
    </row>
    <row r="62" spans="1:14" x14ac:dyDescent="0.25">
      <c r="A62">
        <v>64</v>
      </c>
      <c r="B62" t="s">
        <v>186</v>
      </c>
      <c r="C62" t="s">
        <v>6482</v>
      </c>
      <c r="D62" t="s">
        <v>941</v>
      </c>
      <c r="E62" t="s">
        <v>186</v>
      </c>
      <c r="F62" t="s">
        <v>888</v>
      </c>
      <c r="G62" t="s">
        <v>34</v>
      </c>
      <c r="H62" t="s">
        <v>1011</v>
      </c>
      <c r="I62" t="s">
        <v>1012</v>
      </c>
      <c r="J62" t="s">
        <v>1013</v>
      </c>
      <c r="K62" t="s">
        <v>6482</v>
      </c>
      <c r="L62" t="s">
        <v>1014</v>
      </c>
      <c r="M62" s="764">
        <v>1</v>
      </c>
      <c r="N62" s="755" t="s">
        <v>7297</v>
      </c>
    </row>
    <row r="63" spans="1:14" x14ac:dyDescent="0.25">
      <c r="A63">
        <v>65</v>
      </c>
      <c r="B63" t="s">
        <v>186</v>
      </c>
      <c r="C63" t="s">
        <v>6483</v>
      </c>
      <c r="D63" t="s">
        <v>185</v>
      </c>
      <c r="E63" t="s">
        <v>186</v>
      </c>
      <c r="F63" t="s">
        <v>187</v>
      </c>
      <c r="G63" t="s">
        <v>34</v>
      </c>
      <c r="H63" t="s">
        <v>188</v>
      </c>
      <c r="I63" t="s">
        <v>189</v>
      </c>
      <c r="J63" t="s">
        <v>190</v>
      </c>
      <c r="K63" t="s">
        <v>6483</v>
      </c>
      <c r="L63" t="s">
        <v>129</v>
      </c>
      <c r="M63" s="764">
        <v>1</v>
      </c>
      <c r="N63" s="755" t="s">
        <v>7297</v>
      </c>
    </row>
    <row r="64" spans="1:14" x14ac:dyDescent="0.25">
      <c r="A64">
        <v>66</v>
      </c>
      <c r="B64" t="s">
        <v>186</v>
      </c>
      <c r="C64" t="s">
        <v>6484</v>
      </c>
      <c r="D64" t="s">
        <v>3138</v>
      </c>
      <c r="E64" t="s">
        <v>186</v>
      </c>
      <c r="F64" t="s">
        <v>2457</v>
      </c>
      <c r="G64" t="s">
        <v>34</v>
      </c>
      <c r="H64" t="s">
        <v>3190</v>
      </c>
      <c r="I64" t="s">
        <v>3191</v>
      </c>
      <c r="J64" t="s">
        <v>3192</v>
      </c>
      <c r="K64" t="s">
        <v>6484</v>
      </c>
      <c r="L64" t="s">
        <v>1486</v>
      </c>
      <c r="M64" s="764">
        <v>1</v>
      </c>
      <c r="N64" s="755" t="s">
        <v>7297</v>
      </c>
    </row>
    <row r="65" spans="1:14" x14ac:dyDescent="0.25">
      <c r="A65">
        <v>67</v>
      </c>
      <c r="B65" t="s">
        <v>186</v>
      </c>
      <c r="C65" t="s">
        <v>6485</v>
      </c>
      <c r="D65" t="s">
        <v>950</v>
      </c>
      <c r="E65" t="s">
        <v>186</v>
      </c>
      <c r="F65" t="s">
        <v>888</v>
      </c>
      <c r="G65" t="s">
        <v>34</v>
      </c>
      <c r="H65" t="s">
        <v>1026</v>
      </c>
      <c r="I65" t="s">
        <v>1027</v>
      </c>
      <c r="J65" t="s">
        <v>912</v>
      </c>
      <c r="K65" t="s">
        <v>6485</v>
      </c>
      <c r="L65" t="s">
        <v>469</v>
      </c>
      <c r="M65" s="764">
        <v>1</v>
      </c>
      <c r="N65" s="755" t="s">
        <v>7297</v>
      </c>
    </row>
    <row r="66" spans="1:14" x14ac:dyDescent="0.25">
      <c r="A66">
        <v>68</v>
      </c>
      <c r="B66" t="s">
        <v>416</v>
      </c>
      <c r="C66" t="s">
        <v>6486</v>
      </c>
      <c r="D66" t="s">
        <v>485</v>
      </c>
      <c r="E66" t="s">
        <v>416</v>
      </c>
      <c r="F66" t="s">
        <v>486</v>
      </c>
      <c r="G66" t="s">
        <v>34</v>
      </c>
      <c r="H66" t="s">
        <v>487</v>
      </c>
      <c r="I66" t="s">
        <v>488</v>
      </c>
      <c r="J66" t="s">
        <v>489</v>
      </c>
      <c r="K66" t="s">
        <v>6486</v>
      </c>
      <c r="L66" t="s">
        <v>129</v>
      </c>
      <c r="M66" s="764">
        <v>1</v>
      </c>
      <c r="N66" s="755" t="s">
        <v>7297</v>
      </c>
    </row>
    <row r="67" spans="1:14" x14ac:dyDescent="0.25">
      <c r="A67">
        <v>69</v>
      </c>
      <c r="B67" t="s">
        <v>186</v>
      </c>
      <c r="C67" t="s">
        <v>6487</v>
      </c>
      <c r="D67" t="s">
        <v>962</v>
      </c>
      <c r="E67" t="s">
        <v>186</v>
      </c>
      <c r="F67" t="s">
        <v>888</v>
      </c>
      <c r="G67" t="s">
        <v>34</v>
      </c>
      <c r="H67" t="s">
        <v>1036</v>
      </c>
      <c r="I67" t="s">
        <v>1037</v>
      </c>
      <c r="J67" t="s">
        <v>1038</v>
      </c>
      <c r="K67" t="s">
        <v>7227</v>
      </c>
      <c r="L67" t="s">
        <v>1039</v>
      </c>
      <c r="M67" s="764">
        <v>1</v>
      </c>
      <c r="N67" s="755" t="s">
        <v>7297</v>
      </c>
    </row>
    <row r="68" spans="1:14" x14ac:dyDescent="0.25">
      <c r="A68">
        <v>70</v>
      </c>
      <c r="B68" t="s">
        <v>210</v>
      </c>
      <c r="C68" t="s">
        <v>6488</v>
      </c>
      <c r="D68" t="s">
        <v>216</v>
      </c>
      <c r="E68" t="s">
        <v>210</v>
      </c>
      <c r="F68" t="s">
        <v>217</v>
      </c>
      <c r="G68" t="s">
        <v>34</v>
      </c>
      <c r="H68" t="s">
        <v>218</v>
      </c>
      <c r="I68" t="s">
        <v>219</v>
      </c>
      <c r="J68" t="s">
        <v>220</v>
      </c>
      <c r="K68" t="s">
        <v>6488</v>
      </c>
      <c r="L68" t="s">
        <v>129</v>
      </c>
      <c r="M68" s="764">
        <v>1</v>
      </c>
      <c r="N68" s="755" t="s">
        <v>7297</v>
      </c>
    </row>
    <row r="69" spans="1:14" x14ac:dyDescent="0.25">
      <c r="A69">
        <v>71</v>
      </c>
      <c r="B69" t="s">
        <v>2494</v>
      </c>
      <c r="C69" t="s">
        <v>6489</v>
      </c>
      <c r="D69" t="s">
        <v>2701</v>
      </c>
      <c r="E69" t="s">
        <v>2494</v>
      </c>
      <c r="F69" t="s">
        <v>2494</v>
      </c>
      <c r="G69" t="s">
        <v>34</v>
      </c>
      <c r="H69" t="s">
        <v>2754</v>
      </c>
      <c r="I69" t="s">
        <v>2755</v>
      </c>
      <c r="J69" t="s">
        <v>2756</v>
      </c>
      <c r="K69" t="s">
        <v>6489</v>
      </c>
      <c r="L69" t="s">
        <v>1561</v>
      </c>
      <c r="M69" s="764">
        <v>1</v>
      </c>
      <c r="N69" s="755" t="s">
        <v>7297</v>
      </c>
    </row>
    <row r="70" spans="1:14" x14ac:dyDescent="0.25">
      <c r="A70">
        <v>72</v>
      </c>
      <c r="B70" t="s">
        <v>139</v>
      </c>
      <c r="C70" t="s">
        <v>6490</v>
      </c>
      <c r="D70" t="s">
        <v>145</v>
      </c>
      <c r="E70" t="s">
        <v>139</v>
      </c>
      <c r="F70" t="s">
        <v>146</v>
      </c>
      <c r="G70" t="s">
        <v>34</v>
      </c>
      <c r="H70" t="s">
        <v>147</v>
      </c>
      <c r="I70" t="s">
        <v>148</v>
      </c>
      <c r="J70" t="s">
        <v>149</v>
      </c>
      <c r="K70" t="s">
        <v>6490</v>
      </c>
      <c r="L70" t="s">
        <v>129</v>
      </c>
      <c r="M70" s="764">
        <v>1</v>
      </c>
      <c r="N70" s="755" t="s">
        <v>7297</v>
      </c>
    </row>
    <row r="71" spans="1:14" x14ac:dyDescent="0.25">
      <c r="A71">
        <v>73</v>
      </c>
      <c r="B71" t="s">
        <v>2494</v>
      </c>
      <c r="C71" t="s">
        <v>6491</v>
      </c>
      <c r="D71" t="s">
        <v>2991</v>
      </c>
      <c r="E71" t="s">
        <v>2494</v>
      </c>
      <c r="F71" t="s">
        <v>2494</v>
      </c>
      <c r="G71" t="s">
        <v>34</v>
      </c>
      <c r="H71" t="s">
        <v>6415</v>
      </c>
      <c r="I71" t="s">
        <v>6416</v>
      </c>
      <c r="J71" t="s">
        <v>6417</v>
      </c>
      <c r="K71" t="s">
        <v>6491</v>
      </c>
      <c r="L71" t="s">
        <v>6364</v>
      </c>
      <c r="M71" s="764">
        <v>1</v>
      </c>
      <c r="N71" s="755" t="s">
        <v>7297</v>
      </c>
    </row>
    <row r="72" spans="1:14" x14ac:dyDescent="0.25">
      <c r="A72">
        <v>74</v>
      </c>
      <c r="B72" t="s">
        <v>186</v>
      </c>
      <c r="C72" t="s">
        <v>6492</v>
      </c>
      <c r="D72" t="s">
        <v>972</v>
      </c>
      <c r="E72" t="s">
        <v>186</v>
      </c>
      <c r="F72" t="s">
        <v>888</v>
      </c>
      <c r="G72" t="s">
        <v>34</v>
      </c>
      <c r="H72" t="s">
        <v>1043</v>
      </c>
      <c r="I72" t="s">
        <v>1044</v>
      </c>
      <c r="J72" t="s">
        <v>1045</v>
      </c>
      <c r="K72" t="s">
        <v>6492</v>
      </c>
      <c r="L72" t="s">
        <v>976</v>
      </c>
      <c r="M72" s="764">
        <v>1</v>
      </c>
      <c r="N72" s="755" t="s">
        <v>7297</v>
      </c>
    </row>
    <row r="73" spans="1:14" x14ac:dyDescent="0.25">
      <c r="A73">
        <v>75</v>
      </c>
      <c r="B73" t="s">
        <v>2494</v>
      </c>
      <c r="C73" t="s">
        <v>6493</v>
      </c>
      <c r="D73" t="s">
        <v>3532</v>
      </c>
      <c r="E73" t="s">
        <v>2494</v>
      </c>
      <c r="F73" t="s">
        <v>2676</v>
      </c>
      <c r="G73" t="s">
        <v>34</v>
      </c>
      <c r="H73" t="s">
        <v>3586</v>
      </c>
      <c r="I73" t="s">
        <v>3587</v>
      </c>
      <c r="J73" t="s">
        <v>3399</v>
      </c>
      <c r="K73" t="s">
        <v>6493</v>
      </c>
      <c r="L73" t="s">
        <v>988</v>
      </c>
      <c r="M73" s="764">
        <v>1</v>
      </c>
      <c r="N73" s="755" t="s">
        <v>7297</v>
      </c>
    </row>
    <row r="74" spans="1:14" x14ac:dyDescent="0.25">
      <c r="A74">
        <v>76</v>
      </c>
      <c r="B74" t="s">
        <v>186</v>
      </c>
      <c r="C74" t="s">
        <v>6494</v>
      </c>
      <c r="D74" t="s">
        <v>978</v>
      </c>
      <c r="E74" t="s">
        <v>186</v>
      </c>
      <c r="F74" t="s">
        <v>888</v>
      </c>
      <c r="G74" t="s">
        <v>34</v>
      </c>
      <c r="H74" t="s">
        <v>1049</v>
      </c>
      <c r="I74" t="s">
        <v>1050</v>
      </c>
      <c r="J74" t="s">
        <v>1051</v>
      </c>
      <c r="K74" t="s">
        <v>6494</v>
      </c>
      <c r="L74" t="s">
        <v>908</v>
      </c>
      <c r="M74" s="764">
        <v>1</v>
      </c>
      <c r="N74" s="755" t="s">
        <v>7297</v>
      </c>
    </row>
    <row r="75" spans="1:14" x14ac:dyDescent="0.25">
      <c r="A75">
        <v>77</v>
      </c>
      <c r="B75" t="s">
        <v>186</v>
      </c>
      <c r="C75" t="s">
        <v>6495</v>
      </c>
      <c r="D75" t="s">
        <v>984</v>
      </c>
      <c r="E75" t="s">
        <v>186</v>
      </c>
      <c r="F75" t="s">
        <v>888</v>
      </c>
      <c r="G75" t="s">
        <v>34</v>
      </c>
      <c r="H75" t="s">
        <v>1054</v>
      </c>
      <c r="I75" t="s">
        <v>1055</v>
      </c>
      <c r="J75" t="s">
        <v>1056</v>
      </c>
      <c r="K75" t="s">
        <v>6495</v>
      </c>
      <c r="L75" t="s">
        <v>988</v>
      </c>
      <c r="M75" s="764">
        <v>1</v>
      </c>
      <c r="N75" s="755" t="s">
        <v>7297</v>
      </c>
    </row>
    <row r="76" spans="1:14" x14ac:dyDescent="0.25">
      <c r="A76">
        <v>78</v>
      </c>
      <c r="B76" t="s">
        <v>2494</v>
      </c>
      <c r="C76" t="s">
        <v>6496</v>
      </c>
      <c r="D76" t="s">
        <v>2497</v>
      </c>
      <c r="E76" t="s">
        <v>2494</v>
      </c>
      <c r="F76" t="s">
        <v>2494</v>
      </c>
      <c r="G76" t="s">
        <v>34</v>
      </c>
      <c r="H76" t="s">
        <v>2555</v>
      </c>
      <c r="I76" t="s">
        <v>2556</v>
      </c>
      <c r="J76" t="s">
        <v>355</v>
      </c>
      <c r="K76" t="s">
        <v>6496</v>
      </c>
      <c r="L76" t="s">
        <v>1234</v>
      </c>
      <c r="M76" s="764">
        <v>1</v>
      </c>
      <c r="N76" s="755" t="s">
        <v>7297</v>
      </c>
    </row>
    <row r="77" spans="1:14" x14ac:dyDescent="0.25">
      <c r="A77">
        <v>80</v>
      </c>
      <c r="B77" t="s">
        <v>186</v>
      </c>
      <c r="C77" t="s">
        <v>6498</v>
      </c>
      <c r="D77" t="s">
        <v>992</v>
      </c>
      <c r="E77" t="s">
        <v>186</v>
      </c>
      <c r="F77" t="s">
        <v>888</v>
      </c>
      <c r="G77" t="s">
        <v>34</v>
      </c>
      <c r="H77" t="s">
        <v>1060</v>
      </c>
      <c r="I77" t="s">
        <v>1061</v>
      </c>
      <c r="J77" t="s">
        <v>517</v>
      </c>
      <c r="K77" t="s">
        <v>6498</v>
      </c>
      <c r="L77" t="s">
        <v>901</v>
      </c>
      <c r="M77" s="764">
        <v>1</v>
      </c>
      <c r="N77" s="755" t="s">
        <v>7297</v>
      </c>
    </row>
    <row r="78" spans="1:14" x14ac:dyDescent="0.25">
      <c r="A78">
        <v>82</v>
      </c>
      <c r="B78" t="s">
        <v>186</v>
      </c>
      <c r="C78" t="s">
        <v>6500</v>
      </c>
      <c r="D78" t="s">
        <v>997</v>
      </c>
      <c r="E78" t="s">
        <v>186</v>
      </c>
      <c r="F78" t="s">
        <v>888</v>
      </c>
      <c r="G78" t="s">
        <v>34</v>
      </c>
      <c r="H78" t="s">
        <v>1065</v>
      </c>
      <c r="I78" t="s">
        <v>1066</v>
      </c>
      <c r="J78" t="s">
        <v>1067</v>
      </c>
      <c r="K78" t="s">
        <v>6500</v>
      </c>
      <c r="L78" t="s">
        <v>303</v>
      </c>
      <c r="M78" s="764">
        <v>1</v>
      </c>
      <c r="N78" s="755" t="s">
        <v>7297</v>
      </c>
    </row>
    <row r="79" spans="1:14" x14ac:dyDescent="0.25">
      <c r="A79">
        <v>83</v>
      </c>
      <c r="B79" t="s">
        <v>2494</v>
      </c>
      <c r="C79" t="s">
        <v>6501</v>
      </c>
      <c r="D79" t="s">
        <v>2930</v>
      </c>
      <c r="E79" t="s">
        <v>2494</v>
      </c>
      <c r="F79" t="s">
        <v>2494</v>
      </c>
      <c r="G79" t="s">
        <v>34</v>
      </c>
      <c r="H79" t="s">
        <v>2984</v>
      </c>
      <c r="I79" t="s">
        <v>2985</v>
      </c>
      <c r="J79" t="s">
        <v>2986</v>
      </c>
      <c r="K79" t="s">
        <v>6501</v>
      </c>
      <c r="L79" t="s">
        <v>922</v>
      </c>
      <c r="M79" s="764">
        <v>1</v>
      </c>
      <c r="N79" s="755" t="s">
        <v>7297</v>
      </c>
    </row>
    <row r="80" spans="1:14" x14ac:dyDescent="0.25">
      <c r="A80">
        <v>85</v>
      </c>
      <c r="B80" t="s">
        <v>2494</v>
      </c>
      <c r="C80" t="s">
        <v>6503</v>
      </c>
      <c r="D80" t="s">
        <v>2611</v>
      </c>
      <c r="E80" t="s">
        <v>2494</v>
      </c>
      <c r="F80" t="s">
        <v>2676</v>
      </c>
      <c r="G80" t="s">
        <v>34</v>
      </c>
      <c r="H80" t="s">
        <v>3591</v>
      </c>
      <c r="I80" t="s">
        <v>3592</v>
      </c>
      <c r="J80" t="s">
        <v>3593</v>
      </c>
      <c r="K80" t="s">
        <v>6503</v>
      </c>
      <c r="L80" t="s">
        <v>1143</v>
      </c>
      <c r="M80" s="764">
        <v>1</v>
      </c>
      <c r="N80" s="755" t="s">
        <v>7297</v>
      </c>
    </row>
    <row r="81" spans="1:14" x14ac:dyDescent="0.25">
      <c r="A81">
        <v>87</v>
      </c>
      <c r="B81" t="s">
        <v>2494</v>
      </c>
      <c r="C81" t="s">
        <v>6505</v>
      </c>
      <c r="D81" t="s">
        <v>2503</v>
      </c>
      <c r="E81" t="s">
        <v>2494</v>
      </c>
      <c r="F81" t="s">
        <v>2494</v>
      </c>
      <c r="G81" t="s">
        <v>34</v>
      </c>
      <c r="H81" t="s">
        <v>2558</v>
      </c>
      <c r="I81" t="s">
        <v>2559</v>
      </c>
      <c r="J81" t="s">
        <v>2560</v>
      </c>
      <c r="K81" t="s">
        <v>6505</v>
      </c>
      <c r="L81" t="s">
        <v>982</v>
      </c>
      <c r="M81" s="764">
        <v>1</v>
      </c>
      <c r="N81" s="755" t="s">
        <v>7297</v>
      </c>
    </row>
    <row r="82" spans="1:14" x14ac:dyDescent="0.25">
      <c r="A82">
        <v>88</v>
      </c>
      <c r="B82" t="s">
        <v>416</v>
      </c>
      <c r="C82" t="s">
        <v>6506</v>
      </c>
      <c r="D82" t="s">
        <v>3051</v>
      </c>
      <c r="E82" t="s">
        <v>416</v>
      </c>
      <c r="F82" t="s">
        <v>465</v>
      </c>
      <c r="G82" t="s">
        <v>34</v>
      </c>
      <c r="H82" t="s">
        <v>3098</v>
      </c>
      <c r="I82" t="s">
        <v>3099</v>
      </c>
      <c r="J82" t="s">
        <v>3100</v>
      </c>
      <c r="K82" t="s">
        <v>6506</v>
      </c>
      <c r="L82" t="s">
        <v>129</v>
      </c>
      <c r="M82" s="764">
        <v>1</v>
      </c>
      <c r="N82" s="755" t="s">
        <v>7297</v>
      </c>
    </row>
    <row r="83" spans="1:14" x14ac:dyDescent="0.25">
      <c r="A83">
        <v>89</v>
      </c>
      <c r="B83" t="s">
        <v>124</v>
      </c>
      <c r="C83" t="s">
        <v>6507</v>
      </c>
      <c r="D83" t="s">
        <v>123</v>
      </c>
      <c r="E83" t="s">
        <v>124</v>
      </c>
      <c r="F83" t="s">
        <v>125</v>
      </c>
      <c r="G83" t="s">
        <v>34</v>
      </c>
      <c r="H83" t="s">
        <v>126</v>
      </c>
      <c r="I83" t="s">
        <v>127</v>
      </c>
      <c r="J83" t="s">
        <v>128</v>
      </c>
      <c r="K83" t="s">
        <v>6507</v>
      </c>
      <c r="L83" t="s">
        <v>129</v>
      </c>
      <c r="M83" s="764">
        <v>1</v>
      </c>
      <c r="N83" s="755" t="s">
        <v>7297</v>
      </c>
    </row>
    <row r="84" spans="1:14" x14ac:dyDescent="0.25">
      <c r="A84">
        <v>90</v>
      </c>
      <c r="B84" t="s">
        <v>186</v>
      </c>
      <c r="C84" t="s">
        <v>6508</v>
      </c>
      <c r="D84" t="s">
        <v>1004</v>
      </c>
      <c r="E84" t="s">
        <v>186</v>
      </c>
      <c r="F84" t="s">
        <v>888</v>
      </c>
      <c r="G84" t="s">
        <v>34</v>
      </c>
      <c r="H84" t="s">
        <v>126</v>
      </c>
      <c r="I84" t="s">
        <v>1071</v>
      </c>
      <c r="J84" t="s">
        <v>228</v>
      </c>
      <c r="K84" t="s">
        <v>6508</v>
      </c>
      <c r="L84" t="s">
        <v>892</v>
      </c>
      <c r="M84" s="764">
        <v>1</v>
      </c>
      <c r="N84" s="755" t="s">
        <v>7297</v>
      </c>
    </row>
    <row r="85" spans="1:14" x14ac:dyDescent="0.25">
      <c r="A85">
        <v>91</v>
      </c>
      <c r="B85" t="s">
        <v>186</v>
      </c>
      <c r="C85" t="s">
        <v>6509</v>
      </c>
      <c r="D85" t="s">
        <v>1010</v>
      </c>
      <c r="E85" t="s">
        <v>186</v>
      </c>
      <c r="F85" t="s">
        <v>888</v>
      </c>
      <c r="G85" t="s">
        <v>34</v>
      </c>
      <c r="H85" t="s">
        <v>126</v>
      </c>
      <c r="I85" t="s">
        <v>1075</v>
      </c>
      <c r="J85" t="s">
        <v>1076</v>
      </c>
      <c r="K85" t="s">
        <v>6509</v>
      </c>
      <c r="L85" t="s">
        <v>1008</v>
      </c>
      <c r="M85" s="764">
        <v>1</v>
      </c>
      <c r="N85" s="755" t="s">
        <v>7297</v>
      </c>
    </row>
    <row r="86" spans="1:14" x14ac:dyDescent="0.25">
      <c r="A86">
        <v>92</v>
      </c>
      <c r="B86" t="s">
        <v>186</v>
      </c>
      <c r="C86" t="s">
        <v>6510</v>
      </c>
      <c r="D86" t="s">
        <v>3431</v>
      </c>
      <c r="E86" t="s">
        <v>186</v>
      </c>
      <c r="F86" t="s">
        <v>2457</v>
      </c>
      <c r="G86" t="s">
        <v>34</v>
      </c>
      <c r="H86" t="s">
        <v>126</v>
      </c>
      <c r="I86" t="s">
        <v>493</v>
      </c>
      <c r="J86" t="s">
        <v>213</v>
      </c>
      <c r="K86" t="s">
        <v>6510</v>
      </c>
      <c r="L86" t="s">
        <v>908</v>
      </c>
      <c r="M86" s="764">
        <v>1</v>
      </c>
      <c r="N86" s="755" t="s">
        <v>7297</v>
      </c>
    </row>
    <row r="87" spans="1:14" x14ac:dyDescent="0.25">
      <c r="A87">
        <v>93</v>
      </c>
      <c r="B87" t="s">
        <v>2494</v>
      </c>
      <c r="C87" t="s">
        <v>6511</v>
      </c>
      <c r="D87" t="s">
        <v>3878</v>
      </c>
      <c r="E87" t="s">
        <v>2494</v>
      </c>
      <c r="F87" t="s">
        <v>2676</v>
      </c>
      <c r="G87" t="s">
        <v>34</v>
      </c>
      <c r="H87" t="s">
        <v>126</v>
      </c>
      <c r="I87" t="s">
        <v>550</v>
      </c>
      <c r="J87" t="s">
        <v>551</v>
      </c>
      <c r="K87" t="s">
        <v>6511</v>
      </c>
      <c r="L87" t="s">
        <v>604</v>
      </c>
      <c r="M87" s="764">
        <v>1</v>
      </c>
      <c r="N87" s="755" t="s">
        <v>7297</v>
      </c>
    </row>
    <row r="88" spans="1:14" x14ac:dyDescent="0.25">
      <c r="A88">
        <v>94</v>
      </c>
      <c r="B88" t="s">
        <v>416</v>
      </c>
      <c r="C88" t="s">
        <v>6512</v>
      </c>
      <c r="D88" t="s">
        <v>473</v>
      </c>
      <c r="E88" t="s">
        <v>416</v>
      </c>
      <c r="F88" t="s">
        <v>474</v>
      </c>
      <c r="G88" t="s">
        <v>34</v>
      </c>
      <c r="H88" t="s">
        <v>475</v>
      </c>
      <c r="I88" t="s">
        <v>476</v>
      </c>
      <c r="J88" t="s">
        <v>477</v>
      </c>
      <c r="K88" t="s">
        <v>6512</v>
      </c>
      <c r="L88" t="s">
        <v>129</v>
      </c>
      <c r="M88" s="764">
        <v>1</v>
      </c>
      <c r="N88" s="755" t="s">
        <v>7297</v>
      </c>
    </row>
    <row r="89" spans="1:14" x14ac:dyDescent="0.25">
      <c r="A89">
        <v>95</v>
      </c>
      <c r="B89" t="s">
        <v>186</v>
      </c>
      <c r="C89" t="s">
        <v>6513</v>
      </c>
      <c r="D89" t="s">
        <v>1017</v>
      </c>
      <c r="E89" t="s">
        <v>186</v>
      </c>
      <c r="F89" t="s">
        <v>888</v>
      </c>
      <c r="G89" t="s">
        <v>34</v>
      </c>
      <c r="H89" t="s">
        <v>1080</v>
      </c>
      <c r="I89" t="s">
        <v>1081</v>
      </c>
      <c r="J89" t="s">
        <v>1082</v>
      </c>
      <c r="K89" t="s">
        <v>6513</v>
      </c>
      <c r="L89" t="s">
        <v>954</v>
      </c>
      <c r="M89" s="764">
        <v>1</v>
      </c>
      <c r="N89" s="755" t="s">
        <v>7297</v>
      </c>
    </row>
    <row r="90" spans="1:14" x14ac:dyDescent="0.25">
      <c r="A90">
        <v>96</v>
      </c>
      <c r="B90" t="s">
        <v>186</v>
      </c>
      <c r="C90" t="s">
        <v>6514</v>
      </c>
      <c r="D90" t="s">
        <v>3437</v>
      </c>
      <c r="E90" t="s">
        <v>186</v>
      </c>
      <c r="F90" t="s">
        <v>2457</v>
      </c>
      <c r="G90" t="s">
        <v>34</v>
      </c>
      <c r="H90" t="s">
        <v>3492</v>
      </c>
      <c r="I90" t="s">
        <v>3493</v>
      </c>
      <c r="J90" t="s">
        <v>3494</v>
      </c>
      <c r="K90" t="s">
        <v>6514</v>
      </c>
      <c r="L90" t="s">
        <v>1486</v>
      </c>
      <c r="M90" s="764">
        <v>1</v>
      </c>
      <c r="N90" s="755" t="s">
        <v>7297</v>
      </c>
    </row>
    <row r="91" spans="1:14" x14ac:dyDescent="0.25">
      <c r="A91">
        <v>97</v>
      </c>
      <c r="B91" t="s">
        <v>2494</v>
      </c>
      <c r="C91" t="s">
        <v>6515</v>
      </c>
      <c r="D91" t="s">
        <v>3540</v>
      </c>
      <c r="E91" t="s">
        <v>2494</v>
      </c>
      <c r="F91" t="s">
        <v>2494</v>
      </c>
      <c r="G91" t="s">
        <v>34</v>
      </c>
      <c r="H91" t="s">
        <v>3595</v>
      </c>
      <c r="I91" t="s">
        <v>3596</v>
      </c>
      <c r="J91" t="s">
        <v>3597</v>
      </c>
      <c r="K91" t="s">
        <v>6515</v>
      </c>
      <c r="L91" t="s">
        <v>469</v>
      </c>
      <c r="M91" s="764">
        <v>1</v>
      </c>
      <c r="N91" s="755" t="s">
        <v>7297</v>
      </c>
    </row>
    <row r="92" spans="1:14" x14ac:dyDescent="0.25">
      <c r="A92">
        <v>98</v>
      </c>
      <c r="B92" t="s">
        <v>186</v>
      </c>
      <c r="C92" t="s">
        <v>6516</v>
      </c>
      <c r="D92" t="s">
        <v>3162</v>
      </c>
      <c r="E92" t="s">
        <v>186</v>
      </c>
      <c r="F92" t="s">
        <v>2457</v>
      </c>
      <c r="G92" t="s">
        <v>34</v>
      </c>
      <c r="H92" t="s">
        <v>3217</v>
      </c>
      <c r="I92" t="s">
        <v>3218</v>
      </c>
      <c r="J92" t="s">
        <v>3219</v>
      </c>
      <c r="K92" t="s">
        <v>7264</v>
      </c>
      <c r="L92" t="s">
        <v>1298</v>
      </c>
      <c r="M92" s="764">
        <v>1</v>
      </c>
      <c r="N92" s="755" t="s">
        <v>7297</v>
      </c>
    </row>
    <row r="93" spans="1:14" x14ac:dyDescent="0.25">
      <c r="A93">
        <v>99</v>
      </c>
      <c r="B93" t="s">
        <v>186</v>
      </c>
      <c r="C93" t="s">
        <v>6517</v>
      </c>
      <c r="D93" t="s">
        <v>641</v>
      </c>
      <c r="E93" t="s">
        <v>186</v>
      </c>
      <c r="F93" t="s">
        <v>704</v>
      </c>
      <c r="G93" t="s">
        <v>34</v>
      </c>
      <c r="H93" t="s">
        <v>705</v>
      </c>
      <c r="I93" t="s">
        <v>706</v>
      </c>
      <c r="J93" t="s">
        <v>707</v>
      </c>
      <c r="K93" t="s">
        <v>6517</v>
      </c>
      <c r="L93" t="s">
        <v>583</v>
      </c>
      <c r="M93" s="764">
        <v>1</v>
      </c>
      <c r="N93" s="755" t="s">
        <v>7297</v>
      </c>
    </row>
    <row r="94" spans="1:14" x14ac:dyDescent="0.25">
      <c r="A94">
        <v>100</v>
      </c>
      <c r="B94" t="s">
        <v>2494</v>
      </c>
      <c r="C94" t="s">
        <v>6518</v>
      </c>
      <c r="D94" t="s">
        <v>2509</v>
      </c>
      <c r="E94" t="s">
        <v>2494</v>
      </c>
      <c r="F94" t="s">
        <v>2494</v>
      </c>
      <c r="G94" t="s">
        <v>34</v>
      </c>
      <c r="H94" t="s">
        <v>737</v>
      </c>
      <c r="I94" t="s">
        <v>2563</v>
      </c>
      <c r="J94" t="s">
        <v>161</v>
      </c>
      <c r="K94" t="s">
        <v>6518</v>
      </c>
      <c r="L94" t="s">
        <v>892</v>
      </c>
      <c r="M94" s="764">
        <v>1</v>
      </c>
      <c r="N94" s="755" t="s">
        <v>7297</v>
      </c>
    </row>
    <row r="95" spans="1:14" x14ac:dyDescent="0.25">
      <c r="A95">
        <v>101</v>
      </c>
      <c r="B95" t="s">
        <v>186</v>
      </c>
      <c r="C95" t="s">
        <v>6519</v>
      </c>
      <c r="D95" t="s">
        <v>2149</v>
      </c>
      <c r="E95" t="s">
        <v>186</v>
      </c>
      <c r="F95" t="s">
        <v>888</v>
      </c>
      <c r="G95" t="s">
        <v>34</v>
      </c>
      <c r="H95" t="s">
        <v>2211</v>
      </c>
      <c r="I95" t="s">
        <v>2212</v>
      </c>
      <c r="J95" t="s">
        <v>6369</v>
      </c>
      <c r="K95" t="s">
        <v>6519</v>
      </c>
      <c r="L95" t="s">
        <v>1291</v>
      </c>
      <c r="M95" s="764">
        <v>1</v>
      </c>
      <c r="N95" s="755" t="s">
        <v>7297</v>
      </c>
    </row>
    <row r="96" spans="1:14" x14ac:dyDescent="0.25">
      <c r="A96">
        <v>102</v>
      </c>
      <c r="B96" t="s">
        <v>2494</v>
      </c>
      <c r="C96" t="s">
        <v>6520</v>
      </c>
      <c r="D96" t="s">
        <v>3837</v>
      </c>
      <c r="E96" t="s">
        <v>2494</v>
      </c>
      <c r="F96" t="s">
        <v>2676</v>
      </c>
      <c r="G96" t="s">
        <v>34</v>
      </c>
      <c r="H96" t="s">
        <v>3875</v>
      </c>
      <c r="I96" t="s">
        <v>636</v>
      </c>
      <c r="J96" t="s">
        <v>3876</v>
      </c>
      <c r="K96" t="s">
        <v>6520</v>
      </c>
      <c r="L96" t="s">
        <v>1221</v>
      </c>
      <c r="M96" s="764">
        <v>1</v>
      </c>
      <c r="N96" s="755" t="s">
        <v>7297</v>
      </c>
    </row>
    <row r="97" spans="1:14" x14ac:dyDescent="0.25">
      <c r="A97">
        <v>103</v>
      </c>
      <c r="B97" t="s">
        <v>364</v>
      </c>
      <c r="C97" t="s">
        <v>6521</v>
      </c>
      <c r="D97" t="s">
        <v>363</v>
      </c>
      <c r="E97" t="s">
        <v>364</v>
      </c>
      <c r="F97" t="s">
        <v>365</v>
      </c>
      <c r="G97" t="s">
        <v>34</v>
      </c>
      <c r="H97" t="s">
        <v>366</v>
      </c>
      <c r="I97" t="s">
        <v>367</v>
      </c>
      <c r="J97" t="s">
        <v>368</v>
      </c>
      <c r="K97" t="s">
        <v>6521</v>
      </c>
      <c r="L97" t="s">
        <v>129</v>
      </c>
      <c r="M97" s="764">
        <v>1</v>
      </c>
      <c r="N97" s="755" t="s">
        <v>7297</v>
      </c>
    </row>
    <row r="98" spans="1:14" x14ac:dyDescent="0.25">
      <c r="A98">
        <v>104</v>
      </c>
      <c r="B98" t="s">
        <v>186</v>
      </c>
      <c r="C98" t="s">
        <v>6522</v>
      </c>
      <c r="D98" t="s">
        <v>1025</v>
      </c>
      <c r="E98" t="s">
        <v>186</v>
      </c>
      <c r="F98" t="s">
        <v>888</v>
      </c>
      <c r="G98" t="s">
        <v>34</v>
      </c>
      <c r="H98" t="s">
        <v>1086</v>
      </c>
      <c r="I98" t="s">
        <v>1087</v>
      </c>
      <c r="J98" t="s">
        <v>1088</v>
      </c>
      <c r="K98" t="s">
        <v>6522</v>
      </c>
      <c r="L98" t="s">
        <v>1089</v>
      </c>
      <c r="M98" s="764">
        <v>1</v>
      </c>
      <c r="N98" s="755" t="s">
        <v>7297</v>
      </c>
    </row>
    <row r="99" spans="1:14" x14ac:dyDescent="0.25">
      <c r="A99">
        <v>105</v>
      </c>
      <c r="B99" t="s">
        <v>186</v>
      </c>
      <c r="C99" t="s">
        <v>6523</v>
      </c>
      <c r="D99" t="s">
        <v>2391</v>
      </c>
      <c r="E99" t="s">
        <v>186</v>
      </c>
      <c r="F99" t="s">
        <v>888</v>
      </c>
      <c r="G99" t="s">
        <v>34</v>
      </c>
      <c r="H99" t="s">
        <v>2439</v>
      </c>
      <c r="I99" t="s">
        <v>2440</v>
      </c>
      <c r="J99" t="s">
        <v>2441</v>
      </c>
      <c r="K99" t="s">
        <v>6523</v>
      </c>
      <c r="L99" t="s">
        <v>892</v>
      </c>
      <c r="M99" s="764">
        <v>1</v>
      </c>
      <c r="N99" s="755" t="s">
        <v>7297</v>
      </c>
    </row>
    <row r="100" spans="1:14" x14ac:dyDescent="0.25">
      <c r="A100">
        <v>106</v>
      </c>
      <c r="B100" t="s">
        <v>497</v>
      </c>
      <c r="C100" t="s">
        <v>6524</v>
      </c>
      <c r="D100" t="s">
        <v>503</v>
      </c>
      <c r="E100" t="s">
        <v>497</v>
      </c>
      <c r="F100" t="s">
        <v>504</v>
      </c>
      <c r="G100" t="s">
        <v>34</v>
      </c>
      <c r="H100" t="s">
        <v>505</v>
      </c>
      <c r="I100" t="s">
        <v>506</v>
      </c>
      <c r="J100" t="s">
        <v>284</v>
      </c>
      <c r="K100" t="s">
        <v>6524</v>
      </c>
      <c r="L100" t="s">
        <v>129</v>
      </c>
      <c r="M100" s="764">
        <v>1</v>
      </c>
      <c r="N100" s="755" t="s">
        <v>7297</v>
      </c>
    </row>
    <row r="101" spans="1:14" x14ac:dyDescent="0.25">
      <c r="A101">
        <v>107</v>
      </c>
      <c r="B101" t="s">
        <v>233</v>
      </c>
      <c r="C101" t="s">
        <v>6525</v>
      </c>
      <c r="D101" t="s">
        <v>241</v>
      </c>
      <c r="E101" t="s">
        <v>233</v>
      </c>
      <c r="F101" t="s">
        <v>242</v>
      </c>
      <c r="G101" t="s">
        <v>34</v>
      </c>
      <c r="H101" t="s">
        <v>243</v>
      </c>
      <c r="I101" t="s">
        <v>244</v>
      </c>
      <c r="J101" t="s">
        <v>203</v>
      </c>
      <c r="K101" t="s">
        <v>6525</v>
      </c>
      <c r="L101" t="s">
        <v>129</v>
      </c>
      <c r="M101" s="764">
        <v>1</v>
      </c>
      <c r="N101" s="755" t="s">
        <v>7297</v>
      </c>
    </row>
    <row r="102" spans="1:14" x14ac:dyDescent="0.25">
      <c r="A102">
        <v>108</v>
      </c>
      <c r="B102" t="s">
        <v>2494</v>
      </c>
      <c r="C102" t="s">
        <v>6526</v>
      </c>
      <c r="D102" t="s">
        <v>2988</v>
      </c>
      <c r="E102" t="s">
        <v>2494</v>
      </c>
      <c r="F102" t="s">
        <v>2494</v>
      </c>
      <c r="G102" t="s">
        <v>34</v>
      </c>
      <c r="H102" t="s">
        <v>3025</v>
      </c>
      <c r="I102" t="s">
        <v>3026</v>
      </c>
      <c r="J102" t="s">
        <v>3027</v>
      </c>
      <c r="K102" t="s">
        <v>6526</v>
      </c>
      <c r="L102" t="s">
        <v>892</v>
      </c>
      <c r="M102" s="764">
        <v>1</v>
      </c>
      <c r="N102" s="755" t="s">
        <v>7297</v>
      </c>
    </row>
    <row r="103" spans="1:14" x14ac:dyDescent="0.25">
      <c r="A103">
        <v>109</v>
      </c>
      <c r="B103" t="s">
        <v>2494</v>
      </c>
      <c r="C103" t="s">
        <v>6527</v>
      </c>
      <c r="D103" t="s">
        <v>3536</v>
      </c>
      <c r="E103" t="s">
        <v>2494</v>
      </c>
      <c r="F103" t="s">
        <v>2676</v>
      </c>
      <c r="G103" t="s">
        <v>34</v>
      </c>
      <c r="H103" t="s">
        <v>6375</v>
      </c>
      <c r="I103" t="s">
        <v>6376</v>
      </c>
      <c r="J103" t="s">
        <v>6377</v>
      </c>
      <c r="K103" t="s">
        <v>6527</v>
      </c>
      <c r="L103" t="s">
        <v>1211</v>
      </c>
      <c r="M103" s="764">
        <v>1</v>
      </c>
      <c r="N103" s="755" t="s">
        <v>7297</v>
      </c>
    </row>
    <row r="104" spans="1:14" x14ac:dyDescent="0.25">
      <c r="A104">
        <v>110</v>
      </c>
      <c r="B104" t="s">
        <v>186</v>
      </c>
      <c r="C104" t="s">
        <v>6528</v>
      </c>
      <c r="D104" t="s">
        <v>1035</v>
      </c>
      <c r="E104" t="s">
        <v>186</v>
      </c>
      <c r="F104" t="s">
        <v>888</v>
      </c>
      <c r="G104" t="s">
        <v>34</v>
      </c>
      <c r="H104" t="s">
        <v>1098</v>
      </c>
      <c r="I104" t="s">
        <v>946</v>
      </c>
      <c r="J104" t="s">
        <v>1099</v>
      </c>
      <c r="K104" t="s">
        <v>6528</v>
      </c>
      <c r="L104" t="s">
        <v>1100</v>
      </c>
      <c r="M104" s="764">
        <v>1</v>
      </c>
      <c r="N104" s="755" t="s">
        <v>7297</v>
      </c>
    </row>
    <row r="105" spans="1:14" x14ac:dyDescent="0.25">
      <c r="A105">
        <v>111</v>
      </c>
      <c r="B105" t="s">
        <v>2494</v>
      </c>
      <c r="C105" t="s">
        <v>6529</v>
      </c>
      <c r="D105" t="s">
        <v>2952</v>
      </c>
      <c r="E105" t="s">
        <v>2494</v>
      </c>
      <c r="F105" t="s">
        <v>2494</v>
      </c>
      <c r="G105" t="s">
        <v>34</v>
      </c>
      <c r="H105" t="s">
        <v>3000</v>
      </c>
      <c r="I105" t="s">
        <v>3001</v>
      </c>
      <c r="J105" t="s">
        <v>3002</v>
      </c>
      <c r="K105" t="s">
        <v>6529</v>
      </c>
      <c r="L105" t="s">
        <v>954</v>
      </c>
      <c r="M105" s="764">
        <v>1</v>
      </c>
      <c r="N105" s="755" t="s">
        <v>7297</v>
      </c>
    </row>
    <row r="106" spans="1:14" x14ac:dyDescent="0.25">
      <c r="A106">
        <v>112</v>
      </c>
      <c r="B106" t="s">
        <v>2494</v>
      </c>
      <c r="C106" t="s">
        <v>6530</v>
      </c>
      <c r="D106" t="s">
        <v>3840</v>
      </c>
      <c r="E106" t="s">
        <v>2494</v>
      </c>
      <c r="F106" t="s">
        <v>2676</v>
      </c>
      <c r="G106" t="s">
        <v>34</v>
      </c>
      <c r="H106" t="s">
        <v>3879</v>
      </c>
      <c r="I106" t="s">
        <v>3880</v>
      </c>
      <c r="J106" t="s">
        <v>2065</v>
      </c>
      <c r="K106" t="s">
        <v>6530</v>
      </c>
      <c r="L106" t="s">
        <v>6364</v>
      </c>
      <c r="M106" s="764">
        <v>1</v>
      </c>
      <c r="N106" s="755" t="s">
        <v>7297</v>
      </c>
    </row>
    <row r="107" spans="1:14" x14ac:dyDescent="0.25">
      <c r="A107">
        <v>113</v>
      </c>
      <c r="B107" t="s">
        <v>186</v>
      </c>
      <c r="C107" t="s">
        <v>6531</v>
      </c>
      <c r="D107" t="s">
        <v>3168</v>
      </c>
      <c r="E107" t="s">
        <v>186</v>
      </c>
      <c r="F107" t="s">
        <v>2457</v>
      </c>
      <c r="G107" t="s">
        <v>34</v>
      </c>
      <c r="H107" t="s">
        <v>3222</v>
      </c>
      <c r="I107" t="s">
        <v>3223</v>
      </c>
      <c r="J107" t="s">
        <v>3224</v>
      </c>
      <c r="K107" t="s">
        <v>6531</v>
      </c>
      <c r="L107" t="s">
        <v>1298</v>
      </c>
      <c r="M107" s="764">
        <v>1</v>
      </c>
      <c r="N107" s="755" t="s">
        <v>7297</v>
      </c>
    </row>
    <row r="108" spans="1:14" x14ac:dyDescent="0.25">
      <c r="A108">
        <v>114</v>
      </c>
      <c r="B108" t="s">
        <v>2494</v>
      </c>
      <c r="C108" t="s">
        <v>6532</v>
      </c>
      <c r="D108" t="s">
        <v>2943</v>
      </c>
      <c r="E108" t="s">
        <v>2494</v>
      </c>
      <c r="F108" t="s">
        <v>2494</v>
      </c>
      <c r="G108" t="s">
        <v>34</v>
      </c>
      <c r="H108" t="s">
        <v>1408</v>
      </c>
      <c r="I108" t="s">
        <v>1779</v>
      </c>
      <c r="J108" t="s">
        <v>2622</v>
      </c>
      <c r="K108" t="s">
        <v>6532</v>
      </c>
      <c r="L108" t="s">
        <v>1001</v>
      </c>
      <c r="M108" s="764">
        <v>1</v>
      </c>
      <c r="N108" s="755" t="s">
        <v>7297</v>
      </c>
    </row>
    <row r="109" spans="1:14" x14ac:dyDescent="0.25">
      <c r="A109">
        <v>115</v>
      </c>
      <c r="B109" t="s">
        <v>186</v>
      </c>
      <c r="C109" t="s">
        <v>6533</v>
      </c>
      <c r="D109" t="s">
        <v>1041</v>
      </c>
      <c r="E109" t="s">
        <v>186</v>
      </c>
      <c r="F109" t="s">
        <v>888</v>
      </c>
      <c r="G109" t="s">
        <v>34</v>
      </c>
      <c r="H109" t="s">
        <v>1104</v>
      </c>
      <c r="I109" t="s">
        <v>1105</v>
      </c>
      <c r="J109" t="s">
        <v>1106</v>
      </c>
      <c r="K109" t="s">
        <v>6533</v>
      </c>
      <c r="L109" t="s">
        <v>1032</v>
      </c>
      <c r="M109" s="764">
        <v>1</v>
      </c>
      <c r="N109" s="755" t="s">
        <v>7297</v>
      </c>
    </row>
    <row r="110" spans="1:14" x14ac:dyDescent="0.25">
      <c r="A110">
        <v>116</v>
      </c>
      <c r="B110" t="s">
        <v>186</v>
      </c>
      <c r="C110" t="s">
        <v>6534</v>
      </c>
      <c r="D110" t="s">
        <v>1042</v>
      </c>
      <c r="E110" t="s">
        <v>186</v>
      </c>
      <c r="F110" t="s">
        <v>888</v>
      </c>
      <c r="G110" t="s">
        <v>34</v>
      </c>
      <c r="H110" t="s">
        <v>1110</v>
      </c>
      <c r="I110" t="s">
        <v>1111</v>
      </c>
      <c r="J110" t="s">
        <v>1112</v>
      </c>
      <c r="K110" t="s">
        <v>6534</v>
      </c>
      <c r="L110" t="s">
        <v>1113</v>
      </c>
      <c r="M110" s="764">
        <v>1</v>
      </c>
      <c r="N110" s="755" t="s">
        <v>7297</v>
      </c>
    </row>
    <row r="111" spans="1:14" x14ac:dyDescent="0.25">
      <c r="A111">
        <v>117</v>
      </c>
      <c r="B111" t="s">
        <v>2494</v>
      </c>
      <c r="C111" t="s">
        <v>6535</v>
      </c>
      <c r="D111" t="s">
        <v>2515</v>
      </c>
      <c r="E111" t="s">
        <v>2494</v>
      </c>
      <c r="F111" t="s">
        <v>2494</v>
      </c>
      <c r="G111" t="s">
        <v>34</v>
      </c>
      <c r="H111" t="s">
        <v>2567</v>
      </c>
      <c r="I111" t="s">
        <v>2568</v>
      </c>
      <c r="J111" t="s">
        <v>2569</v>
      </c>
      <c r="K111" t="s">
        <v>6535</v>
      </c>
      <c r="L111" t="s">
        <v>469</v>
      </c>
      <c r="M111" s="764">
        <v>1</v>
      </c>
      <c r="N111" s="755" t="s">
        <v>7297</v>
      </c>
    </row>
    <row r="112" spans="1:14" x14ac:dyDescent="0.25">
      <c r="A112">
        <v>118</v>
      </c>
      <c r="B112" t="s">
        <v>186</v>
      </c>
      <c r="C112" t="s">
        <v>6536</v>
      </c>
      <c r="D112" t="s">
        <v>687</v>
      </c>
      <c r="E112" t="s">
        <v>186</v>
      </c>
      <c r="F112" t="s">
        <v>752</v>
      </c>
      <c r="G112" t="s">
        <v>34</v>
      </c>
      <c r="H112" t="s">
        <v>753</v>
      </c>
      <c r="I112" t="s">
        <v>754</v>
      </c>
      <c r="J112" t="s">
        <v>755</v>
      </c>
      <c r="K112" t="s">
        <v>6536</v>
      </c>
      <c r="L112" t="s">
        <v>303</v>
      </c>
      <c r="M112" s="764">
        <v>1</v>
      </c>
      <c r="N112" s="755" t="s">
        <v>7297</v>
      </c>
    </row>
    <row r="113" spans="1:14" x14ac:dyDescent="0.25">
      <c r="A113">
        <v>119</v>
      </c>
      <c r="B113" t="s">
        <v>179</v>
      </c>
      <c r="C113" t="s">
        <v>6537</v>
      </c>
      <c r="D113" t="s">
        <v>4285</v>
      </c>
      <c r="E113" t="s">
        <v>179</v>
      </c>
      <c r="F113" t="s">
        <v>179</v>
      </c>
      <c r="G113" t="s">
        <v>34</v>
      </c>
      <c r="H113" t="s">
        <v>2886</v>
      </c>
      <c r="I113" t="s">
        <v>6386</v>
      </c>
      <c r="J113" t="s">
        <v>6389</v>
      </c>
      <c r="K113" t="s">
        <v>6537</v>
      </c>
      <c r="L113" t="s">
        <v>597</v>
      </c>
      <c r="M113" s="764">
        <v>1</v>
      </c>
      <c r="N113" s="755" t="s">
        <v>7297</v>
      </c>
    </row>
    <row r="114" spans="1:14" x14ac:dyDescent="0.25">
      <c r="A114">
        <v>120</v>
      </c>
      <c r="B114" t="s">
        <v>186</v>
      </c>
      <c r="C114" t="s">
        <v>6538</v>
      </c>
      <c r="D114" t="s">
        <v>1053</v>
      </c>
      <c r="E114" t="s">
        <v>186</v>
      </c>
      <c r="F114" t="s">
        <v>888</v>
      </c>
      <c r="G114" t="s">
        <v>34</v>
      </c>
      <c r="H114" t="s">
        <v>1121</v>
      </c>
      <c r="I114" t="s">
        <v>1122</v>
      </c>
      <c r="J114" t="s">
        <v>1123</v>
      </c>
      <c r="K114" t="s">
        <v>6538</v>
      </c>
      <c r="L114" t="s">
        <v>1113</v>
      </c>
      <c r="M114" s="764">
        <v>1</v>
      </c>
      <c r="N114" s="755" t="s">
        <v>7297</v>
      </c>
    </row>
    <row r="115" spans="1:14" x14ac:dyDescent="0.25">
      <c r="A115">
        <v>121</v>
      </c>
      <c r="B115" t="s">
        <v>2494</v>
      </c>
      <c r="C115" t="s">
        <v>6539</v>
      </c>
      <c r="D115" t="s">
        <v>2520</v>
      </c>
      <c r="E115" t="s">
        <v>2494</v>
      </c>
      <c r="F115" t="s">
        <v>2494</v>
      </c>
      <c r="G115" t="s">
        <v>34</v>
      </c>
      <c r="H115" t="s">
        <v>2572</v>
      </c>
      <c r="I115" t="s">
        <v>2573</v>
      </c>
      <c r="J115" t="s">
        <v>2574</v>
      </c>
      <c r="K115" t="s">
        <v>6539</v>
      </c>
      <c r="L115" t="s">
        <v>303</v>
      </c>
      <c r="M115" s="764">
        <v>1</v>
      </c>
      <c r="N115" s="755" t="s">
        <v>7297</v>
      </c>
    </row>
    <row r="116" spans="1:14" x14ac:dyDescent="0.25">
      <c r="A116">
        <v>122</v>
      </c>
      <c r="B116" t="s">
        <v>186</v>
      </c>
      <c r="C116" t="s">
        <v>6540</v>
      </c>
      <c r="D116" t="s">
        <v>2246</v>
      </c>
      <c r="E116" t="s">
        <v>186</v>
      </c>
      <c r="F116" t="s">
        <v>888</v>
      </c>
      <c r="G116" t="s">
        <v>34</v>
      </c>
      <c r="H116" t="s">
        <v>2306</v>
      </c>
      <c r="I116" t="s">
        <v>2307</v>
      </c>
      <c r="J116" t="s">
        <v>2308</v>
      </c>
      <c r="K116" t="s">
        <v>6540</v>
      </c>
      <c r="L116" t="s">
        <v>1486</v>
      </c>
      <c r="M116" s="764">
        <v>1</v>
      </c>
      <c r="N116" s="755" t="s">
        <v>7297</v>
      </c>
    </row>
    <row r="117" spans="1:14" x14ac:dyDescent="0.25">
      <c r="A117">
        <v>123</v>
      </c>
      <c r="B117" t="s">
        <v>2494</v>
      </c>
      <c r="C117" t="s">
        <v>6541</v>
      </c>
      <c r="D117" t="s">
        <v>3557</v>
      </c>
      <c r="E117" t="s">
        <v>2494</v>
      </c>
      <c r="F117" t="s">
        <v>2676</v>
      </c>
      <c r="G117" t="s">
        <v>34</v>
      </c>
      <c r="H117" t="s">
        <v>3620</v>
      </c>
      <c r="I117" t="s">
        <v>3621</v>
      </c>
      <c r="J117" t="s">
        <v>1764</v>
      </c>
      <c r="K117" t="s">
        <v>6541</v>
      </c>
      <c r="L117" t="s">
        <v>908</v>
      </c>
      <c r="M117" s="764">
        <v>1</v>
      </c>
      <c r="N117" s="755" t="s">
        <v>7297</v>
      </c>
    </row>
    <row r="118" spans="1:14" x14ac:dyDescent="0.25">
      <c r="A118">
        <v>124</v>
      </c>
      <c r="B118" t="s">
        <v>186</v>
      </c>
      <c r="C118" t="s">
        <v>6542</v>
      </c>
      <c r="D118" t="s">
        <v>1059</v>
      </c>
      <c r="E118" t="s">
        <v>186</v>
      </c>
      <c r="F118" t="s">
        <v>888</v>
      </c>
      <c r="G118" t="s">
        <v>34</v>
      </c>
      <c r="H118" t="s">
        <v>1126</v>
      </c>
      <c r="I118" t="s">
        <v>1127</v>
      </c>
      <c r="J118" t="s">
        <v>1128</v>
      </c>
      <c r="K118" t="s">
        <v>6542</v>
      </c>
      <c r="L118" t="s">
        <v>1129</v>
      </c>
      <c r="M118" s="764">
        <v>1</v>
      </c>
      <c r="N118" s="755" t="s">
        <v>7297</v>
      </c>
    </row>
    <row r="119" spans="1:14" x14ac:dyDescent="0.25">
      <c r="A119">
        <v>125</v>
      </c>
      <c r="B119" t="s">
        <v>186</v>
      </c>
      <c r="C119" t="s">
        <v>6543</v>
      </c>
      <c r="D119" t="s">
        <v>1070</v>
      </c>
      <c r="E119" t="s">
        <v>186</v>
      </c>
      <c r="F119" t="s">
        <v>888</v>
      </c>
      <c r="G119" t="s">
        <v>34</v>
      </c>
      <c r="H119" t="s">
        <v>1134</v>
      </c>
      <c r="I119" t="s">
        <v>1135</v>
      </c>
      <c r="J119" t="s">
        <v>1136</v>
      </c>
      <c r="K119" t="s">
        <v>7228</v>
      </c>
      <c r="L119" t="s">
        <v>901</v>
      </c>
      <c r="M119" s="764">
        <v>1</v>
      </c>
      <c r="N119" s="755" t="s">
        <v>7297</v>
      </c>
    </row>
    <row r="120" spans="1:14" x14ac:dyDescent="0.25">
      <c r="A120">
        <v>126</v>
      </c>
      <c r="B120" t="s">
        <v>2494</v>
      </c>
      <c r="C120" t="s">
        <v>6544</v>
      </c>
      <c r="D120" t="s">
        <v>2526</v>
      </c>
      <c r="E120" t="s">
        <v>2494</v>
      </c>
      <c r="F120" t="s">
        <v>2494</v>
      </c>
      <c r="G120" t="s">
        <v>34</v>
      </c>
      <c r="H120" t="s">
        <v>2578</v>
      </c>
      <c r="I120" t="s">
        <v>2579</v>
      </c>
      <c r="J120" t="s">
        <v>2580</v>
      </c>
      <c r="K120" t="s">
        <v>6544</v>
      </c>
      <c r="L120" t="s">
        <v>1113</v>
      </c>
      <c r="M120" s="764">
        <v>1</v>
      </c>
      <c r="N120" s="755" t="s">
        <v>7297</v>
      </c>
    </row>
    <row r="121" spans="1:14" x14ac:dyDescent="0.25">
      <c r="A121">
        <v>127</v>
      </c>
      <c r="B121" t="s">
        <v>186</v>
      </c>
      <c r="C121" t="s">
        <v>6545</v>
      </c>
      <c r="D121" t="s">
        <v>1156</v>
      </c>
      <c r="E121" t="s">
        <v>186</v>
      </c>
      <c r="F121" t="s">
        <v>888</v>
      </c>
      <c r="G121" t="s">
        <v>34</v>
      </c>
      <c r="H121" t="s">
        <v>1218</v>
      </c>
      <c r="I121" t="s">
        <v>1219</v>
      </c>
      <c r="J121" t="s">
        <v>1220</v>
      </c>
      <c r="K121" t="s">
        <v>6545</v>
      </c>
      <c r="L121" t="s">
        <v>1221</v>
      </c>
      <c r="M121" s="764">
        <v>1</v>
      </c>
      <c r="N121" s="755" t="s">
        <v>7297</v>
      </c>
    </row>
    <row r="122" spans="1:14" x14ac:dyDescent="0.25">
      <c r="A122">
        <v>128</v>
      </c>
      <c r="B122" t="s">
        <v>186</v>
      </c>
      <c r="C122" t="s">
        <v>6546</v>
      </c>
      <c r="D122" t="s">
        <v>2427</v>
      </c>
      <c r="E122" t="s">
        <v>186</v>
      </c>
      <c r="F122" t="s">
        <v>888</v>
      </c>
      <c r="G122" t="s">
        <v>34</v>
      </c>
      <c r="H122" t="s">
        <v>2479</v>
      </c>
      <c r="I122" t="s">
        <v>2480</v>
      </c>
      <c r="J122" t="s">
        <v>2481</v>
      </c>
      <c r="K122" t="s">
        <v>6546</v>
      </c>
      <c r="L122" t="s">
        <v>6364</v>
      </c>
      <c r="M122" s="764">
        <v>1</v>
      </c>
      <c r="N122" s="755" t="s">
        <v>7297</v>
      </c>
    </row>
    <row r="123" spans="1:14" x14ac:dyDescent="0.25">
      <c r="A123">
        <v>129</v>
      </c>
      <c r="B123" t="s">
        <v>186</v>
      </c>
      <c r="C123" t="s">
        <v>6547</v>
      </c>
      <c r="D123" t="s">
        <v>1079</v>
      </c>
      <c r="E123" t="s">
        <v>186</v>
      </c>
      <c r="F123" t="s">
        <v>888</v>
      </c>
      <c r="G123" t="s">
        <v>34</v>
      </c>
      <c r="H123" t="s">
        <v>1147</v>
      </c>
      <c r="I123" t="s">
        <v>1148</v>
      </c>
      <c r="J123" t="s">
        <v>1149</v>
      </c>
      <c r="K123" t="s">
        <v>6547</v>
      </c>
      <c r="L123" t="s">
        <v>469</v>
      </c>
      <c r="M123" s="764">
        <v>1</v>
      </c>
      <c r="N123" s="755" t="s">
        <v>7297</v>
      </c>
    </row>
    <row r="124" spans="1:14" x14ac:dyDescent="0.25">
      <c r="A124">
        <v>130</v>
      </c>
      <c r="B124" t="s">
        <v>186</v>
      </c>
      <c r="C124" t="s">
        <v>6548</v>
      </c>
      <c r="D124" t="s">
        <v>3174</v>
      </c>
      <c r="E124" t="s">
        <v>186</v>
      </c>
      <c r="F124" t="s">
        <v>2457</v>
      </c>
      <c r="G124" t="s">
        <v>34</v>
      </c>
      <c r="H124" t="s">
        <v>1147</v>
      </c>
      <c r="I124" t="s">
        <v>3228</v>
      </c>
      <c r="J124" t="s">
        <v>1149</v>
      </c>
      <c r="K124" t="s">
        <v>6548</v>
      </c>
      <c r="L124" t="s">
        <v>1367</v>
      </c>
      <c r="M124" s="764">
        <v>1</v>
      </c>
      <c r="N124" s="755" t="s">
        <v>7297</v>
      </c>
    </row>
    <row r="125" spans="1:14" x14ac:dyDescent="0.25">
      <c r="A125">
        <v>131</v>
      </c>
      <c r="B125" t="s">
        <v>186</v>
      </c>
      <c r="C125" t="s">
        <v>6549</v>
      </c>
      <c r="D125" t="s">
        <v>3180</v>
      </c>
      <c r="E125" t="s">
        <v>186</v>
      </c>
      <c r="F125" t="s">
        <v>2457</v>
      </c>
      <c r="G125" t="s">
        <v>34</v>
      </c>
      <c r="H125" t="s">
        <v>3233</v>
      </c>
      <c r="I125" t="s">
        <v>3234</v>
      </c>
      <c r="J125" t="s">
        <v>891</v>
      </c>
      <c r="K125" t="s">
        <v>6549</v>
      </c>
      <c r="L125" t="s">
        <v>1001</v>
      </c>
      <c r="M125" s="764">
        <v>1</v>
      </c>
      <c r="N125" s="755" t="s">
        <v>7297</v>
      </c>
    </row>
    <row r="126" spans="1:14" x14ac:dyDescent="0.25">
      <c r="A126">
        <v>132</v>
      </c>
      <c r="B126" t="s">
        <v>186</v>
      </c>
      <c r="C126" t="s">
        <v>6550</v>
      </c>
      <c r="D126" t="s">
        <v>1085</v>
      </c>
      <c r="E126" t="s">
        <v>186</v>
      </c>
      <c r="F126" t="s">
        <v>888</v>
      </c>
      <c r="G126" t="s">
        <v>34</v>
      </c>
      <c r="H126" t="s">
        <v>1152</v>
      </c>
      <c r="I126" t="s">
        <v>1153</v>
      </c>
      <c r="J126" t="s">
        <v>411</v>
      </c>
      <c r="K126" t="s">
        <v>6550</v>
      </c>
      <c r="L126" t="s">
        <v>1154</v>
      </c>
      <c r="M126" s="764">
        <v>1</v>
      </c>
      <c r="N126" s="755" t="s">
        <v>7297</v>
      </c>
    </row>
    <row r="127" spans="1:14" x14ac:dyDescent="0.25">
      <c r="A127">
        <v>133</v>
      </c>
      <c r="B127" t="s">
        <v>497</v>
      </c>
      <c r="C127" t="s">
        <v>6551</v>
      </c>
      <c r="D127" t="s">
        <v>598</v>
      </c>
      <c r="E127" t="s">
        <v>497</v>
      </c>
      <c r="F127" t="s">
        <v>330</v>
      </c>
      <c r="G127" t="s">
        <v>34</v>
      </c>
      <c r="H127" t="s">
        <v>663</v>
      </c>
      <c r="I127" t="s">
        <v>664</v>
      </c>
      <c r="J127" t="s">
        <v>665</v>
      </c>
      <c r="K127" t="s">
        <v>6551</v>
      </c>
      <c r="L127" t="s">
        <v>591</v>
      </c>
      <c r="M127" s="764">
        <v>1</v>
      </c>
      <c r="N127" s="755" t="s">
        <v>7297</v>
      </c>
    </row>
    <row r="128" spans="1:14" x14ac:dyDescent="0.25">
      <c r="A128">
        <v>134</v>
      </c>
      <c r="B128" t="s">
        <v>186</v>
      </c>
      <c r="C128" t="s">
        <v>6552</v>
      </c>
      <c r="D128" t="s">
        <v>1092</v>
      </c>
      <c r="E128" t="s">
        <v>186</v>
      </c>
      <c r="F128" t="s">
        <v>888</v>
      </c>
      <c r="G128" t="s">
        <v>34</v>
      </c>
      <c r="H128" t="s">
        <v>1157</v>
      </c>
      <c r="I128" t="s">
        <v>1158</v>
      </c>
      <c r="J128" t="s">
        <v>1159</v>
      </c>
      <c r="K128" t="s">
        <v>6552</v>
      </c>
      <c r="L128" t="s">
        <v>1160</v>
      </c>
      <c r="M128" s="764">
        <v>1</v>
      </c>
      <c r="N128" s="755" t="s">
        <v>7297</v>
      </c>
    </row>
    <row r="129" spans="1:14" x14ac:dyDescent="0.25">
      <c r="A129">
        <v>135</v>
      </c>
      <c r="B129" t="s">
        <v>186</v>
      </c>
      <c r="C129" t="s">
        <v>6553</v>
      </c>
      <c r="D129" t="s">
        <v>2269</v>
      </c>
      <c r="E129" t="s">
        <v>186</v>
      </c>
      <c r="F129" t="s">
        <v>888</v>
      </c>
      <c r="G129" t="s">
        <v>34</v>
      </c>
      <c r="H129" t="s">
        <v>2330</v>
      </c>
      <c r="I129" t="s">
        <v>2331</v>
      </c>
      <c r="J129" t="s">
        <v>2332</v>
      </c>
      <c r="K129" t="s">
        <v>6553</v>
      </c>
      <c r="L129" t="s">
        <v>1113</v>
      </c>
      <c r="M129" s="764">
        <v>1</v>
      </c>
      <c r="N129" s="755" t="s">
        <v>7297</v>
      </c>
    </row>
    <row r="130" spans="1:14" x14ac:dyDescent="0.25">
      <c r="A130">
        <v>136</v>
      </c>
      <c r="B130" t="s">
        <v>186</v>
      </c>
      <c r="C130" t="s">
        <v>6554</v>
      </c>
      <c r="D130" t="s">
        <v>3184</v>
      </c>
      <c r="E130" t="s">
        <v>186</v>
      </c>
      <c r="F130" t="s">
        <v>2457</v>
      </c>
      <c r="G130" t="s">
        <v>34</v>
      </c>
      <c r="H130" t="s">
        <v>3236</v>
      </c>
      <c r="I130" t="s">
        <v>3237</v>
      </c>
      <c r="J130" t="s">
        <v>582</v>
      </c>
      <c r="K130" t="s">
        <v>6554</v>
      </c>
      <c r="L130" t="s">
        <v>1211</v>
      </c>
      <c r="M130" s="764">
        <v>1</v>
      </c>
      <c r="N130" s="755" t="s">
        <v>7297</v>
      </c>
    </row>
    <row r="131" spans="1:14" x14ac:dyDescent="0.25">
      <c r="A131">
        <v>138</v>
      </c>
      <c r="B131" t="s">
        <v>416</v>
      </c>
      <c r="C131" t="s">
        <v>6556</v>
      </c>
      <c r="D131" t="s">
        <v>3059</v>
      </c>
      <c r="E131" t="s">
        <v>416</v>
      </c>
      <c r="F131" t="s">
        <v>3074</v>
      </c>
      <c r="G131" t="s">
        <v>34</v>
      </c>
      <c r="H131" t="s">
        <v>3111</v>
      </c>
      <c r="I131" t="s">
        <v>3112</v>
      </c>
      <c r="J131" t="s">
        <v>3113</v>
      </c>
      <c r="K131" t="s">
        <v>6556</v>
      </c>
      <c r="L131" t="s">
        <v>3114</v>
      </c>
      <c r="M131" s="764">
        <v>1</v>
      </c>
      <c r="N131" s="755" t="s">
        <v>7297</v>
      </c>
    </row>
    <row r="132" spans="1:14" x14ac:dyDescent="0.25">
      <c r="A132">
        <v>139</v>
      </c>
      <c r="B132" t="s">
        <v>416</v>
      </c>
      <c r="C132" t="s">
        <v>6557</v>
      </c>
      <c r="D132" t="s">
        <v>3035</v>
      </c>
      <c r="E132" t="s">
        <v>416</v>
      </c>
      <c r="F132" t="s">
        <v>417</v>
      </c>
      <c r="G132" t="s">
        <v>34</v>
      </c>
      <c r="H132" t="s">
        <v>3080</v>
      </c>
      <c r="I132" t="s">
        <v>3081</v>
      </c>
      <c r="J132" t="s">
        <v>3082</v>
      </c>
      <c r="K132" t="s">
        <v>6557</v>
      </c>
      <c r="L132" t="s">
        <v>6366</v>
      </c>
      <c r="M132" s="764">
        <v>1</v>
      </c>
      <c r="N132" s="755" t="s">
        <v>7297</v>
      </c>
    </row>
    <row r="133" spans="1:14" x14ac:dyDescent="0.25">
      <c r="A133">
        <v>140</v>
      </c>
      <c r="B133" t="s">
        <v>186</v>
      </c>
      <c r="C133" t="s">
        <v>6558</v>
      </c>
      <c r="D133" t="s">
        <v>1103</v>
      </c>
      <c r="E133" t="s">
        <v>186</v>
      </c>
      <c r="F133" t="s">
        <v>888</v>
      </c>
      <c r="G133" t="s">
        <v>34</v>
      </c>
      <c r="H133" t="s">
        <v>1165</v>
      </c>
      <c r="I133" t="s">
        <v>1166</v>
      </c>
      <c r="J133" t="s">
        <v>1167</v>
      </c>
      <c r="K133" t="s">
        <v>6558</v>
      </c>
      <c r="L133" t="s">
        <v>908</v>
      </c>
      <c r="M133" s="764">
        <v>1</v>
      </c>
      <c r="N133" s="755" t="s">
        <v>7297</v>
      </c>
    </row>
    <row r="134" spans="1:14" x14ac:dyDescent="0.25">
      <c r="A134">
        <v>141</v>
      </c>
      <c r="B134" t="s">
        <v>186</v>
      </c>
      <c r="C134" t="s">
        <v>6559</v>
      </c>
      <c r="D134" t="s">
        <v>678</v>
      </c>
      <c r="E134" t="s">
        <v>186</v>
      </c>
      <c r="F134" t="s">
        <v>729</v>
      </c>
      <c r="G134" t="s">
        <v>34</v>
      </c>
      <c r="H134" t="s">
        <v>743</v>
      </c>
      <c r="I134" t="s">
        <v>493</v>
      </c>
      <c r="J134" t="s">
        <v>744</v>
      </c>
      <c r="K134" t="s">
        <v>6559</v>
      </c>
      <c r="L134" t="s">
        <v>183</v>
      </c>
      <c r="M134" s="764">
        <v>1</v>
      </c>
      <c r="N134" s="755" t="s">
        <v>7297</v>
      </c>
    </row>
    <row r="135" spans="1:14" x14ac:dyDescent="0.25">
      <c r="A135">
        <v>143</v>
      </c>
      <c r="B135" t="s">
        <v>186</v>
      </c>
      <c r="C135" t="s">
        <v>6561</v>
      </c>
      <c r="D135" t="s">
        <v>1115</v>
      </c>
      <c r="E135" t="s">
        <v>186</v>
      </c>
      <c r="F135" t="s">
        <v>888</v>
      </c>
      <c r="G135" t="s">
        <v>34</v>
      </c>
      <c r="H135" t="s">
        <v>1169</v>
      </c>
      <c r="I135" t="s">
        <v>1175</v>
      </c>
      <c r="J135" t="s">
        <v>1176</v>
      </c>
      <c r="K135" t="s">
        <v>6561</v>
      </c>
      <c r="L135" t="s">
        <v>1177</v>
      </c>
      <c r="M135" s="764">
        <v>1</v>
      </c>
      <c r="N135" s="755" t="s">
        <v>7297</v>
      </c>
    </row>
    <row r="136" spans="1:14" x14ac:dyDescent="0.25">
      <c r="A136">
        <v>144</v>
      </c>
      <c r="B136" t="s">
        <v>186</v>
      </c>
      <c r="C136" t="s">
        <v>6562</v>
      </c>
      <c r="D136" t="s">
        <v>1120</v>
      </c>
      <c r="E136" t="s">
        <v>186</v>
      </c>
      <c r="F136" t="s">
        <v>888</v>
      </c>
      <c r="G136" t="s">
        <v>34</v>
      </c>
      <c r="H136" t="s">
        <v>1179</v>
      </c>
      <c r="I136" t="s">
        <v>1180</v>
      </c>
      <c r="J136" t="s">
        <v>1181</v>
      </c>
      <c r="K136" t="s">
        <v>6562</v>
      </c>
      <c r="L136" t="s">
        <v>303</v>
      </c>
      <c r="M136" s="764">
        <v>1</v>
      </c>
      <c r="N136" s="755" t="s">
        <v>7297</v>
      </c>
    </row>
    <row r="137" spans="1:14" x14ac:dyDescent="0.25">
      <c r="A137">
        <v>145</v>
      </c>
      <c r="B137" t="s">
        <v>186</v>
      </c>
      <c r="C137" t="s">
        <v>6563</v>
      </c>
      <c r="D137" t="s">
        <v>1125</v>
      </c>
      <c r="E137" t="s">
        <v>186</v>
      </c>
      <c r="F137" t="s">
        <v>888</v>
      </c>
      <c r="G137" t="s">
        <v>34</v>
      </c>
      <c r="H137" t="s">
        <v>1184</v>
      </c>
      <c r="I137" t="s">
        <v>1185</v>
      </c>
      <c r="J137" t="s">
        <v>250</v>
      </c>
      <c r="K137" t="s">
        <v>6563</v>
      </c>
      <c r="L137" t="s">
        <v>1001</v>
      </c>
      <c r="M137" s="764">
        <v>1</v>
      </c>
      <c r="N137" s="755" t="s">
        <v>7297</v>
      </c>
    </row>
    <row r="138" spans="1:14" x14ac:dyDescent="0.25">
      <c r="A138">
        <v>146</v>
      </c>
      <c r="B138" t="s">
        <v>2494</v>
      </c>
      <c r="C138" t="s">
        <v>6564</v>
      </c>
      <c r="D138" t="s">
        <v>3564</v>
      </c>
      <c r="E138" t="s">
        <v>2494</v>
      </c>
      <c r="F138" t="s">
        <v>2676</v>
      </c>
      <c r="G138" t="s">
        <v>34</v>
      </c>
      <c r="H138" t="s">
        <v>3624</v>
      </c>
      <c r="I138" t="s">
        <v>3625</v>
      </c>
      <c r="J138" t="s">
        <v>3626</v>
      </c>
      <c r="K138" t="s">
        <v>6564</v>
      </c>
      <c r="L138" t="s">
        <v>1298</v>
      </c>
      <c r="M138" s="764">
        <v>1</v>
      </c>
      <c r="N138" s="755" t="s">
        <v>7297</v>
      </c>
    </row>
    <row r="139" spans="1:14" x14ac:dyDescent="0.25">
      <c r="A139">
        <v>147</v>
      </c>
      <c r="B139" t="s">
        <v>2494</v>
      </c>
      <c r="C139" t="s">
        <v>6565</v>
      </c>
      <c r="D139" t="s">
        <v>3023</v>
      </c>
      <c r="E139" t="s">
        <v>2494</v>
      </c>
      <c r="F139" t="s">
        <v>2494</v>
      </c>
      <c r="G139" t="s">
        <v>34</v>
      </c>
      <c r="H139" t="s">
        <v>3935</v>
      </c>
      <c r="I139" t="s">
        <v>3936</v>
      </c>
      <c r="J139" t="s">
        <v>825</v>
      </c>
      <c r="K139" t="s">
        <v>6565</v>
      </c>
      <c r="L139" t="s">
        <v>591</v>
      </c>
      <c r="M139" s="764">
        <v>1</v>
      </c>
      <c r="N139" s="755" t="s">
        <v>7297</v>
      </c>
    </row>
    <row r="140" spans="1:14" x14ac:dyDescent="0.25">
      <c r="A140">
        <v>148</v>
      </c>
      <c r="B140" t="s">
        <v>186</v>
      </c>
      <c r="C140" t="s">
        <v>6566</v>
      </c>
      <c r="D140" t="s">
        <v>1133</v>
      </c>
      <c r="E140" t="s">
        <v>186</v>
      </c>
      <c r="F140" t="s">
        <v>888</v>
      </c>
      <c r="G140" t="s">
        <v>34</v>
      </c>
      <c r="H140" t="s">
        <v>1197</v>
      </c>
      <c r="I140" t="s">
        <v>1198</v>
      </c>
      <c r="J140" t="s">
        <v>1199</v>
      </c>
      <c r="K140" t="s">
        <v>7231</v>
      </c>
      <c r="L140" t="s">
        <v>1129</v>
      </c>
      <c r="M140" s="764">
        <v>1</v>
      </c>
      <c r="N140" s="755" t="s">
        <v>7297</v>
      </c>
    </row>
    <row r="141" spans="1:14" x14ac:dyDescent="0.25">
      <c r="A141">
        <v>149</v>
      </c>
      <c r="B141" t="s">
        <v>416</v>
      </c>
      <c r="C141" t="s">
        <v>6567</v>
      </c>
      <c r="D141" t="s">
        <v>3055</v>
      </c>
      <c r="E141" t="s">
        <v>416</v>
      </c>
      <c r="F141" t="s">
        <v>465</v>
      </c>
      <c r="G141" t="s">
        <v>34</v>
      </c>
      <c r="H141" t="s">
        <v>3105</v>
      </c>
      <c r="I141" t="s">
        <v>3106</v>
      </c>
      <c r="J141" t="s">
        <v>3107</v>
      </c>
      <c r="K141" t="s">
        <v>6567</v>
      </c>
      <c r="L141" t="s">
        <v>1100</v>
      </c>
      <c r="M141" s="764">
        <v>1</v>
      </c>
      <c r="N141" s="755" t="s">
        <v>7297</v>
      </c>
    </row>
    <row r="142" spans="1:14" x14ac:dyDescent="0.25">
      <c r="A142">
        <v>150</v>
      </c>
      <c r="B142" t="s">
        <v>186</v>
      </c>
      <c r="C142" t="s">
        <v>6568</v>
      </c>
      <c r="D142" t="s">
        <v>1278</v>
      </c>
      <c r="E142" t="s">
        <v>186</v>
      </c>
      <c r="F142" t="s">
        <v>888</v>
      </c>
      <c r="G142" t="s">
        <v>34</v>
      </c>
      <c r="H142" t="s">
        <v>1233</v>
      </c>
      <c r="I142" t="s">
        <v>1336</v>
      </c>
      <c r="J142" t="s">
        <v>1337</v>
      </c>
      <c r="K142" t="s">
        <v>6568</v>
      </c>
      <c r="L142" t="s">
        <v>1118</v>
      </c>
      <c r="M142" s="764">
        <v>1</v>
      </c>
      <c r="N142" s="755" t="s">
        <v>7297</v>
      </c>
    </row>
    <row r="143" spans="1:14" x14ac:dyDescent="0.25">
      <c r="A143">
        <v>151</v>
      </c>
      <c r="B143" t="s">
        <v>2494</v>
      </c>
      <c r="C143" t="s">
        <v>6569</v>
      </c>
      <c r="D143" t="s">
        <v>2530</v>
      </c>
      <c r="E143" t="s">
        <v>2494</v>
      </c>
      <c r="F143" t="s">
        <v>2494</v>
      </c>
      <c r="G143" t="s">
        <v>34</v>
      </c>
      <c r="H143" t="s">
        <v>1233</v>
      </c>
      <c r="I143" t="s">
        <v>2582</v>
      </c>
      <c r="J143" t="s">
        <v>2583</v>
      </c>
      <c r="K143" t="s">
        <v>6569</v>
      </c>
      <c r="L143" t="s">
        <v>1118</v>
      </c>
      <c r="M143" s="764">
        <v>1</v>
      </c>
      <c r="N143" s="755" t="s">
        <v>7297</v>
      </c>
    </row>
    <row r="144" spans="1:14" x14ac:dyDescent="0.25">
      <c r="A144">
        <v>152</v>
      </c>
      <c r="B144" t="s">
        <v>2494</v>
      </c>
      <c r="C144" t="s">
        <v>6570</v>
      </c>
      <c r="D144" t="s">
        <v>2535</v>
      </c>
      <c r="E144" t="s">
        <v>2494</v>
      </c>
      <c r="F144" t="s">
        <v>2494</v>
      </c>
      <c r="G144" t="s">
        <v>34</v>
      </c>
      <c r="H144" t="s">
        <v>2586</v>
      </c>
      <c r="I144" t="s">
        <v>890</v>
      </c>
      <c r="J144" t="s">
        <v>2587</v>
      </c>
      <c r="K144" t="s">
        <v>6570</v>
      </c>
      <c r="L144" t="s">
        <v>948</v>
      </c>
      <c r="M144" s="764">
        <v>1</v>
      </c>
      <c r="N144" s="755" t="s">
        <v>7297</v>
      </c>
    </row>
    <row r="145" spans="1:14" x14ac:dyDescent="0.25">
      <c r="A145">
        <v>153</v>
      </c>
      <c r="B145" t="s">
        <v>186</v>
      </c>
      <c r="C145" t="s">
        <v>6571</v>
      </c>
      <c r="D145" t="s">
        <v>1146</v>
      </c>
      <c r="E145" t="s">
        <v>186</v>
      </c>
      <c r="F145" t="s">
        <v>888</v>
      </c>
      <c r="G145" t="s">
        <v>34</v>
      </c>
      <c r="H145" t="s">
        <v>1208</v>
      </c>
      <c r="I145" t="s">
        <v>1209</v>
      </c>
      <c r="J145" t="s">
        <v>1210</v>
      </c>
      <c r="K145" t="s">
        <v>7232</v>
      </c>
      <c r="L145" t="s">
        <v>1211</v>
      </c>
      <c r="M145" s="764">
        <v>1</v>
      </c>
      <c r="N145" s="755" t="s">
        <v>7297</v>
      </c>
    </row>
    <row r="146" spans="1:14" x14ac:dyDescent="0.25">
      <c r="A146">
        <v>154</v>
      </c>
      <c r="B146" t="s">
        <v>186</v>
      </c>
      <c r="C146" t="s">
        <v>6572</v>
      </c>
      <c r="D146" t="s">
        <v>1151</v>
      </c>
      <c r="E146" t="s">
        <v>186</v>
      </c>
      <c r="F146" t="s">
        <v>888</v>
      </c>
      <c r="G146" t="s">
        <v>34</v>
      </c>
      <c r="H146" t="s">
        <v>1214</v>
      </c>
      <c r="I146" t="s">
        <v>189</v>
      </c>
      <c r="J146" t="s">
        <v>1215</v>
      </c>
      <c r="K146" t="s">
        <v>6572</v>
      </c>
      <c r="L146" t="s">
        <v>922</v>
      </c>
      <c r="M146" s="764">
        <v>1</v>
      </c>
      <c r="N146" s="755" t="s">
        <v>7297</v>
      </c>
    </row>
    <row r="147" spans="1:14" x14ac:dyDescent="0.25">
      <c r="A147">
        <v>155</v>
      </c>
      <c r="B147" t="s">
        <v>186</v>
      </c>
      <c r="C147" t="s">
        <v>6573</v>
      </c>
      <c r="D147" t="s">
        <v>3330</v>
      </c>
      <c r="E147" t="s">
        <v>186</v>
      </c>
      <c r="F147" t="s">
        <v>2457</v>
      </c>
      <c r="G147" t="s">
        <v>34</v>
      </c>
      <c r="H147" t="s">
        <v>3393</v>
      </c>
      <c r="I147" t="s">
        <v>3394</v>
      </c>
      <c r="J147" t="s">
        <v>629</v>
      </c>
      <c r="K147" t="s">
        <v>6573</v>
      </c>
      <c r="L147" t="s">
        <v>1143</v>
      </c>
      <c r="M147" s="764">
        <v>1</v>
      </c>
      <c r="N147" s="755" t="s">
        <v>7297</v>
      </c>
    </row>
    <row r="148" spans="1:14" x14ac:dyDescent="0.25">
      <c r="A148">
        <v>156</v>
      </c>
      <c r="B148" t="s">
        <v>186</v>
      </c>
      <c r="C148" t="s">
        <v>6574</v>
      </c>
      <c r="D148" t="s">
        <v>2355</v>
      </c>
      <c r="E148" t="s">
        <v>186</v>
      </c>
      <c r="F148" t="s">
        <v>888</v>
      </c>
      <c r="G148" t="s">
        <v>34</v>
      </c>
      <c r="H148" t="s">
        <v>2402</v>
      </c>
      <c r="I148" t="s">
        <v>2403</v>
      </c>
      <c r="J148" t="s">
        <v>2404</v>
      </c>
      <c r="K148" t="s">
        <v>6574</v>
      </c>
      <c r="L148" t="s">
        <v>6364</v>
      </c>
      <c r="M148" s="764">
        <v>1</v>
      </c>
      <c r="N148" s="755" t="s">
        <v>7297</v>
      </c>
    </row>
    <row r="149" spans="1:14" x14ac:dyDescent="0.25">
      <c r="A149">
        <v>157</v>
      </c>
      <c r="B149" t="s">
        <v>2494</v>
      </c>
      <c r="C149" t="s">
        <v>6575</v>
      </c>
      <c r="D149" t="s">
        <v>2536</v>
      </c>
      <c r="E149" t="s">
        <v>2494</v>
      </c>
      <c r="F149" t="s">
        <v>2494</v>
      </c>
      <c r="G149" t="s">
        <v>34</v>
      </c>
      <c r="H149" t="s">
        <v>2590</v>
      </c>
      <c r="I149" t="s">
        <v>2591</v>
      </c>
      <c r="J149" t="s">
        <v>2592</v>
      </c>
      <c r="K149" t="s">
        <v>6575</v>
      </c>
      <c r="L149" t="s">
        <v>1286</v>
      </c>
      <c r="M149" s="764">
        <v>1</v>
      </c>
      <c r="N149" s="755" t="s">
        <v>7297</v>
      </c>
    </row>
    <row r="150" spans="1:14" x14ac:dyDescent="0.25">
      <c r="A150">
        <v>158</v>
      </c>
      <c r="B150" t="s">
        <v>2494</v>
      </c>
      <c r="C150" t="s">
        <v>6576</v>
      </c>
      <c r="D150" t="s">
        <v>2540</v>
      </c>
      <c r="E150" t="s">
        <v>2494</v>
      </c>
      <c r="F150" t="s">
        <v>2494</v>
      </c>
      <c r="G150" t="s">
        <v>34</v>
      </c>
      <c r="H150" t="s">
        <v>2590</v>
      </c>
      <c r="I150" t="s">
        <v>2596</v>
      </c>
      <c r="J150" t="s">
        <v>2592</v>
      </c>
      <c r="K150" t="s">
        <v>6576</v>
      </c>
      <c r="L150" t="s">
        <v>1008</v>
      </c>
      <c r="M150" s="764">
        <v>1</v>
      </c>
      <c r="N150" s="755" t="s">
        <v>7297</v>
      </c>
    </row>
    <row r="151" spans="1:14" x14ac:dyDescent="0.25">
      <c r="A151">
        <v>159</v>
      </c>
      <c r="B151" t="s">
        <v>186</v>
      </c>
      <c r="C151" t="s">
        <v>6577</v>
      </c>
      <c r="D151" t="s">
        <v>1163</v>
      </c>
      <c r="E151" t="s">
        <v>186</v>
      </c>
      <c r="F151" t="s">
        <v>888</v>
      </c>
      <c r="G151" t="s">
        <v>34</v>
      </c>
      <c r="H151" t="s">
        <v>1225</v>
      </c>
      <c r="I151" t="s">
        <v>1226</v>
      </c>
      <c r="J151" t="s">
        <v>1227</v>
      </c>
      <c r="K151" t="s">
        <v>6577</v>
      </c>
      <c r="L151" t="s">
        <v>1228</v>
      </c>
      <c r="M151" s="764">
        <v>1</v>
      </c>
      <c r="N151" s="755" t="s">
        <v>7297</v>
      </c>
    </row>
    <row r="152" spans="1:14" x14ac:dyDescent="0.25">
      <c r="A152">
        <v>160</v>
      </c>
      <c r="B152" t="s">
        <v>186</v>
      </c>
      <c r="C152" t="s">
        <v>6578</v>
      </c>
      <c r="D152" t="s">
        <v>1164</v>
      </c>
      <c r="E152" t="s">
        <v>186</v>
      </c>
      <c r="F152" t="s">
        <v>888</v>
      </c>
      <c r="G152" t="s">
        <v>34</v>
      </c>
      <c r="H152" t="s">
        <v>1231</v>
      </c>
      <c r="I152" t="s">
        <v>1232</v>
      </c>
      <c r="J152" t="s">
        <v>1233</v>
      </c>
      <c r="K152" t="s">
        <v>6578</v>
      </c>
      <c r="L152" t="s">
        <v>1234</v>
      </c>
      <c r="M152" s="764">
        <v>1</v>
      </c>
      <c r="N152" s="755" t="s">
        <v>7297</v>
      </c>
    </row>
    <row r="153" spans="1:14" x14ac:dyDescent="0.25">
      <c r="A153">
        <v>161</v>
      </c>
      <c r="B153" t="s">
        <v>186</v>
      </c>
      <c r="C153" t="s">
        <v>6579</v>
      </c>
      <c r="D153" t="s">
        <v>1168</v>
      </c>
      <c r="E153" t="s">
        <v>186</v>
      </c>
      <c r="F153" t="s">
        <v>888</v>
      </c>
      <c r="G153" t="s">
        <v>34</v>
      </c>
      <c r="H153" t="s">
        <v>1238</v>
      </c>
      <c r="I153" t="s">
        <v>1239</v>
      </c>
      <c r="J153" t="s">
        <v>1240</v>
      </c>
      <c r="K153" t="s">
        <v>6579</v>
      </c>
      <c r="L153" t="s">
        <v>1113</v>
      </c>
      <c r="M153" s="764">
        <v>1</v>
      </c>
      <c r="N153" s="755" t="s">
        <v>7297</v>
      </c>
    </row>
    <row r="154" spans="1:14" x14ac:dyDescent="0.25">
      <c r="A154">
        <v>162</v>
      </c>
      <c r="B154" t="s">
        <v>186</v>
      </c>
      <c r="C154" t="s">
        <v>6580</v>
      </c>
      <c r="D154" t="s">
        <v>1174</v>
      </c>
      <c r="E154" t="s">
        <v>186</v>
      </c>
      <c r="F154" t="s">
        <v>888</v>
      </c>
      <c r="G154" t="s">
        <v>34</v>
      </c>
      <c r="H154" t="s">
        <v>1244</v>
      </c>
      <c r="I154" t="s">
        <v>1245</v>
      </c>
      <c r="J154" t="s">
        <v>1246</v>
      </c>
      <c r="K154" t="s">
        <v>6580</v>
      </c>
      <c r="L154" t="s">
        <v>982</v>
      </c>
      <c r="M154" s="764">
        <v>1</v>
      </c>
      <c r="N154" s="755" t="s">
        <v>7297</v>
      </c>
    </row>
    <row r="155" spans="1:14" x14ac:dyDescent="0.25">
      <c r="A155">
        <v>163</v>
      </c>
      <c r="B155" t="s">
        <v>186</v>
      </c>
      <c r="C155" t="s">
        <v>6581</v>
      </c>
      <c r="D155" t="s">
        <v>1178</v>
      </c>
      <c r="E155" t="s">
        <v>186</v>
      </c>
      <c r="F155" t="s">
        <v>888</v>
      </c>
      <c r="G155" t="s">
        <v>34</v>
      </c>
      <c r="H155" t="s">
        <v>1249</v>
      </c>
      <c r="I155" t="s">
        <v>1250</v>
      </c>
      <c r="J155" t="s">
        <v>1251</v>
      </c>
      <c r="K155" t="s">
        <v>6581</v>
      </c>
      <c r="L155" t="s">
        <v>954</v>
      </c>
      <c r="M155" s="764">
        <v>1</v>
      </c>
      <c r="N155" s="755" t="s">
        <v>7297</v>
      </c>
    </row>
    <row r="156" spans="1:14" x14ac:dyDescent="0.25">
      <c r="A156">
        <v>164</v>
      </c>
      <c r="B156" t="s">
        <v>186</v>
      </c>
      <c r="C156" t="s">
        <v>6582</v>
      </c>
      <c r="D156" t="s">
        <v>1183</v>
      </c>
      <c r="E156" t="s">
        <v>186</v>
      </c>
      <c r="F156" t="s">
        <v>888</v>
      </c>
      <c r="G156" t="s">
        <v>34</v>
      </c>
      <c r="H156" t="s">
        <v>1255</v>
      </c>
      <c r="I156" t="s">
        <v>1256</v>
      </c>
      <c r="J156" t="s">
        <v>1257</v>
      </c>
      <c r="K156" t="s">
        <v>6582</v>
      </c>
      <c r="L156" t="s">
        <v>1032</v>
      </c>
      <c r="M156" s="764">
        <v>1</v>
      </c>
      <c r="N156" s="755" t="s">
        <v>7297</v>
      </c>
    </row>
    <row r="157" spans="1:14" x14ac:dyDescent="0.25">
      <c r="A157">
        <v>165</v>
      </c>
      <c r="B157" t="s">
        <v>186</v>
      </c>
      <c r="C157" t="s">
        <v>6583</v>
      </c>
      <c r="D157" t="s">
        <v>3193</v>
      </c>
      <c r="E157" t="s">
        <v>186</v>
      </c>
      <c r="F157" t="s">
        <v>888</v>
      </c>
      <c r="G157" t="s">
        <v>34</v>
      </c>
      <c r="H157" t="s">
        <v>3248</v>
      </c>
      <c r="I157" t="s">
        <v>2160</v>
      </c>
      <c r="J157" t="s">
        <v>3249</v>
      </c>
      <c r="K157" t="s">
        <v>6583</v>
      </c>
      <c r="L157" t="s">
        <v>1434</v>
      </c>
      <c r="M157" s="764">
        <v>1</v>
      </c>
      <c r="N157" s="755" t="s">
        <v>7297</v>
      </c>
    </row>
    <row r="158" spans="1:14" x14ac:dyDescent="0.25">
      <c r="A158">
        <v>166</v>
      </c>
      <c r="B158" t="s">
        <v>2494</v>
      </c>
      <c r="C158" t="s">
        <v>6584</v>
      </c>
      <c r="D158" t="s">
        <v>2549</v>
      </c>
      <c r="E158" t="s">
        <v>2494</v>
      </c>
      <c r="F158" t="s">
        <v>2494</v>
      </c>
      <c r="G158" t="s">
        <v>34</v>
      </c>
      <c r="H158" t="s">
        <v>382</v>
      </c>
      <c r="I158" t="s">
        <v>2603</v>
      </c>
      <c r="J158" t="s">
        <v>2604</v>
      </c>
      <c r="K158" t="s">
        <v>6584</v>
      </c>
      <c r="L158" t="s">
        <v>1380</v>
      </c>
      <c r="M158" s="764">
        <v>1</v>
      </c>
      <c r="N158" s="755" t="s">
        <v>7297</v>
      </c>
    </row>
    <row r="159" spans="1:14" x14ac:dyDescent="0.25">
      <c r="A159">
        <v>167</v>
      </c>
      <c r="B159" t="s">
        <v>186</v>
      </c>
      <c r="C159" t="s">
        <v>6585</v>
      </c>
      <c r="D159" t="s">
        <v>1190</v>
      </c>
      <c r="E159" t="s">
        <v>186</v>
      </c>
      <c r="F159" t="s">
        <v>888</v>
      </c>
      <c r="G159" t="s">
        <v>34</v>
      </c>
      <c r="H159" t="s">
        <v>1260</v>
      </c>
      <c r="I159" t="s">
        <v>1261</v>
      </c>
      <c r="J159" t="s">
        <v>1262</v>
      </c>
      <c r="K159" t="s">
        <v>6585</v>
      </c>
      <c r="L159" t="s">
        <v>1263</v>
      </c>
      <c r="M159" s="764">
        <v>1</v>
      </c>
      <c r="N159" s="755" t="s">
        <v>7297</v>
      </c>
    </row>
    <row r="160" spans="1:14" x14ac:dyDescent="0.25">
      <c r="A160">
        <v>168</v>
      </c>
      <c r="B160" t="s">
        <v>186</v>
      </c>
      <c r="C160" t="s">
        <v>6586</v>
      </c>
      <c r="D160" t="s">
        <v>1196</v>
      </c>
      <c r="E160" t="s">
        <v>186</v>
      </c>
      <c r="F160" t="s">
        <v>888</v>
      </c>
      <c r="G160" t="s">
        <v>34</v>
      </c>
      <c r="H160" t="s">
        <v>1267</v>
      </c>
      <c r="I160" t="s">
        <v>1268</v>
      </c>
      <c r="J160" t="s">
        <v>1269</v>
      </c>
      <c r="K160" t="s">
        <v>6586</v>
      </c>
      <c r="L160" t="s">
        <v>1270</v>
      </c>
      <c r="M160" s="764">
        <v>1</v>
      </c>
      <c r="N160" s="755" t="s">
        <v>7297</v>
      </c>
    </row>
    <row r="161" spans="1:14" x14ac:dyDescent="0.25">
      <c r="A161">
        <v>169</v>
      </c>
      <c r="B161" t="s">
        <v>186</v>
      </c>
      <c r="C161" t="s">
        <v>6587</v>
      </c>
      <c r="D161" t="s">
        <v>3198</v>
      </c>
      <c r="E161" t="s">
        <v>186</v>
      </c>
      <c r="F161" t="s">
        <v>2457</v>
      </c>
      <c r="G161" t="s">
        <v>34</v>
      </c>
      <c r="H161" t="s">
        <v>3252</v>
      </c>
      <c r="I161" t="s">
        <v>3253</v>
      </c>
      <c r="J161" t="s">
        <v>3254</v>
      </c>
      <c r="K161" t="s">
        <v>6587</v>
      </c>
      <c r="L161" t="s">
        <v>1367</v>
      </c>
      <c r="M161" s="764">
        <v>1</v>
      </c>
      <c r="N161" s="755" t="s">
        <v>7297</v>
      </c>
    </row>
    <row r="162" spans="1:14" x14ac:dyDescent="0.25">
      <c r="A162">
        <v>170</v>
      </c>
      <c r="B162" t="s">
        <v>186</v>
      </c>
      <c r="C162" t="s">
        <v>6588</v>
      </c>
      <c r="D162" t="s">
        <v>1202</v>
      </c>
      <c r="E162" t="s">
        <v>186</v>
      </c>
      <c r="F162" t="s">
        <v>888</v>
      </c>
      <c r="G162" t="s">
        <v>34</v>
      </c>
      <c r="H162" t="s">
        <v>1274</v>
      </c>
      <c r="I162" t="s">
        <v>1275</v>
      </c>
      <c r="J162" t="s">
        <v>1276</v>
      </c>
      <c r="K162" t="s">
        <v>6588</v>
      </c>
      <c r="L162" t="s">
        <v>1277</v>
      </c>
      <c r="M162" s="764">
        <v>1</v>
      </c>
      <c r="N162" s="755" t="s">
        <v>7297</v>
      </c>
    </row>
    <row r="163" spans="1:14" x14ac:dyDescent="0.25">
      <c r="A163">
        <v>171</v>
      </c>
      <c r="B163" t="s">
        <v>186</v>
      </c>
      <c r="C163" t="s">
        <v>6589</v>
      </c>
      <c r="D163" t="s">
        <v>1207</v>
      </c>
      <c r="E163" t="s">
        <v>186</v>
      </c>
      <c r="F163" t="s">
        <v>888</v>
      </c>
      <c r="G163" t="s">
        <v>34</v>
      </c>
      <c r="H163" t="s">
        <v>1279</v>
      </c>
      <c r="I163" t="s">
        <v>1280</v>
      </c>
      <c r="J163" t="s">
        <v>126</v>
      </c>
      <c r="K163" t="s">
        <v>6589</v>
      </c>
      <c r="L163" t="s">
        <v>246</v>
      </c>
      <c r="M163" s="764">
        <v>1</v>
      </c>
      <c r="N163" s="755" t="s">
        <v>7297</v>
      </c>
    </row>
    <row r="164" spans="1:14" x14ac:dyDescent="0.25">
      <c r="A164">
        <v>172</v>
      </c>
      <c r="B164" t="s">
        <v>186</v>
      </c>
      <c r="C164" t="s">
        <v>6590</v>
      </c>
      <c r="D164" t="s">
        <v>2251</v>
      </c>
      <c r="E164" t="s">
        <v>186</v>
      </c>
      <c r="F164" t="s">
        <v>888</v>
      </c>
      <c r="G164" t="s">
        <v>34</v>
      </c>
      <c r="H164" t="s">
        <v>1279</v>
      </c>
      <c r="I164" t="s">
        <v>2310</v>
      </c>
      <c r="J164" t="s">
        <v>126</v>
      </c>
      <c r="K164" t="s">
        <v>6590</v>
      </c>
      <c r="L164" t="s">
        <v>6364</v>
      </c>
      <c r="M164" s="764">
        <v>1</v>
      </c>
      <c r="N164" s="755" t="s">
        <v>7297</v>
      </c>
    </row>
    <row r="165" spans="1:14" x14ac:dyDescent="0.25">
      <c r="A165">
        <v>173</v>
      </c>
      <c r="B165" t="s">
        <v>2494</v>
      </c>
      <c r="C165" t="s">
        <v>6591</v>
      </c>
      <c r="D165" t="s">
        <v>3569</v>
      </c>
      <c r="E165" t="s">
        <v>2494</v>
      </c>
      <c r="F165" t="s">
        <v>2676</v>
      </c>
      <c r="G165" t="s">
        <v>34</v>
      </c>
      <c r="H165" t="s">
        <v>3630</v>
      </c>
      <c r="I165" t="s">
        <v>3631</v>
      </c>
      <c r="J165" t="s">
        <v>3632</v>
      </c>
      <c r="K165" t="s">
        <v>6591</v>
      </c>
      <c r="L165" t="s">
        <v>1434</v>
      </c>
      <c r="M165" s="764">
        <v>1</v>
      </c>
      <c r="N165" s="755" t="s">
        <v>7297</v>
      </c>
    </row>
    <row r="166" spans="1:14" x14ac:dyDescent="0.25">
      <c r="A166">
        <v>174</v>
      </c>
      <c r="B166" t="s">
        <v>186</v>
      </c>
      <c r="C166" t="s">
        <v>6592</v>
      </c>
      <c r="D166" t="s">
        <v>3199</v>
      </c>
      <c r="E166" t="s">
        <v>186</v>
      </c>
      <c r="F166" t="s">
        <v>2457</v>
      </c>
      <c r="G166" t="s">
        <v>34</v>
      </c>
      <c r="H166" t="s">
        <v>3256</v>
      </c>
      <c r="I166" t="s">
        <v>3257</v>
      </c>
      <c r="J166" t="s">
        <v>3258</v>
      </c>
      <c r="K166" t="s">
        <v>6592</v>
      </c>
      <c r="L166" t="s">
        <v>1434</v>
      </c>
      <c r="M166" s="764">
        <v>1</v>
      </c>
      <c r="N166" s="755" t="s">
        <v>7297</v>
      </c>
    </row>
    <row r="167" spans="1:14" x14ac:dyDescent="0.25">
      <c r="A167">
        <v>175</v>
      </c>
      <c r="B167" t="s">
        <v>186</v>
      </c>
      <c r="C167" t="s">
        <v>6593</v>
      </c>
      <c r="D167" t="s">
        <v>3145</v>
      </c>
      <c r="E167" t="s">
        <v>186</v>
      </c>
      <c r="F167" t="s">
        <v>2457</v>
      </c>
      <c r="G167" t="s">
        <v>34</v>
      </c>
      <c r="H167" t="s">
        <v>3200</v>
      </c>
      <c r="I167" t="s">
        <v>2912</v>
      </c>
      <c r="J167" t="s">
        <v>3201</v>
      </c>
      <c r="K167" t="s">
        <v>6593</v>
      </c>
      <c r="L167" t="s">
        <v>908</v>
      </c>
      <c r="M167" s="764">
        <v>1</v>
      </c>
      <c r="N167" s="755" t="s">
        <v>7297</v>
      </c>
    </row>
    <row r="168" spans="1:14" x14ac:dyDescent="0.25">
      <c r="A168">
        <v>176</v>
      </c>
      <c r="B168" t="s">
        <v>573</v>
      </c>
      <c r="C168" t="s">
        <v>6594</v>
      </c>
      <c r="D168" t="s">
        <v>543</v>
      </c>
      <c r="E168" t="s">
        <v>573</v>
      </c>
      <c r="F168" t="s">
        <v>574</v>
      </c>
      <c r="G168" t="s">
        <v>34</v>
      </c>
      <c r="H168" t="s">
        <v>575</v>
      </c>
      <c r="I168" t="s">
        <v>576</v>
      </c>
      <c r="J168" t="s">
        <v>577</v>
      </c>
      <c r="K168" t="s">
        <v>6594</v>
      </c>
      <c r="L168" t="s">
        <v>183</v>
      </c>
      <c r="M168" s="764">
        <v>1</v>
      </c>
      <c r="N168" s="755" t="s">
        <v>7297</v>
      </c>
    </row>
    <row r="169" spans="1:14" x14ac:dyDescent="0.25">
      <c r="A169">
        <v>177</v>
      </c>
      <c r="B169" t="s">
        <v>186</v>
      </c>
      <c r="C169" t="s">
        <v>6595</v>
      </c>
      <c r="D169" t="s">
        <v>3446</v>
      </c>
      <c r="E169" t="s">
        <v>186</v>
      </c>
      <c r="F169" t="s">
        <v>2457</v>
      </c>
      <c r="G169" t="s">
        <v>34</v>
      </c>
      <c r="H169" t="s">
        <v>575</v>
      </c>
      <c r="I169" t="s">
        <v>3500</v>
      </c>
      <c r="J169" t="s">
        <v>577</v>
      </c>
      <c r="K169" t="s">
        <v>6595</v>
      </c>
      <c r="L169" t="s">
        <v>988</v>
      </c>
      <c r="M169" s="764">
        <v>1</v>
      </c>
      <c r="N169" s="755" t="s">
        <v>7297</v>
      </c>
    </row>
    <row r="170" spans="1:14" x14ac:dyDescent="0.25">
      <c r="A170">
        <v>178</v>
      </c>
      <c r="B170" t="s">
        <v>186</v>
      </c>
      <c r="C170" t="s">
        <v>6596</v>
      </c>
      <c r="D170" t="s">
        <v>1213</v>
      </c>
      <c r="E170" t="s">
        <v>186</v>
      </c>
      <c r="F170" t="s">
        <v>888</v>
      </c>
      <c r="G170" t="s">
        <v>34</v>
      </c>
      <c r="H170" t="s">
        <v>1283</v>
      </c>
      <c r="I170" t="s">
        <v>1284</v>
      </c>
      <c r="J170" t="s">
        <v>1285</v>
      </c>
      <c r="K170" t="s">
        <v>6596</v>
      </c>
      <c r="L170" t="s">
        <v>1286</v>
      </c>
      <c r="M170" s="764">
        <v>1</v>
      </c>
      <c r="N170" s="755" t="s">
        <v>7297</v>
      </c>
    </row>
    <row r="171" spans="1:14" x14ac:dyDescent="0.25">
      <c r="A171">
        <v>179</v>
      </c>
      <c r="B171" t="s">
        <v>186</v>
      </c>
      <c r="C171" t="s">
        <v>6597</v>
      </c>
      <c r="D171" t="s">
        <v>1217</v>
      </c>
      <c r="E171" t="s">
        <v>186</v>
      </c>
      <c r="F171" t="s">
        <v>888</v>
      </c>
      <c r="G171" t="s">
        <v>34</v>
      </c>
      <c r="H171" t="s">
        <v>1288</v>
      </c>
      <c r="I171" t="s">
        <v>1289</v>
      </c>
      <c r="J171" t="s">
        <v>1290</v>
      </c>
      <c r="K171" t="s">
        <v>7233</v>
      </c>
      <c r="L171" t="s">
        <v>1291</v>
      </c>
      <c r="M171" s="764">
        <v>1</v>
      </c>
      <c r="N171" s="755" t="s">
        <v>7297</v>
      </c>
    </row>
    <row r="172" spans="1:14" x14ac:dyDescent="0.25">
      <c r="A172">
        <v>180</v>
      </c>
      <c r="B172" t="s">
        <v>186</v>
      </c>
      <c r="C172" t="s">
        <v>6598</v>
      </c>
      <c r="D172" t="s">
        <v>1224</v>
      </c>
      <c r="E172" t="s">
        <v>186</v>
      </c>
      <c r="F172" t="s">
        <v>888</v>
      </c>
      <c r="G172" t="s">
        <v>34</v>
      </c>
      <c r="H172" t="s">
        <v>1295</v>
      </c>
      <c r="I172" t="s">
        <v>1296</v>
      </c>
      <c r="J172" t="s">
        <v>1297</v>
      </c>
      <c r="K172" t="s">
        <v>6598</v>
      </c>
      <c r="L172" t="s">
        <v>1298</v>
      </c>
      <c r="M172" s="764">
        <v>1</v>
      </c>
      <c r="N172" s="755" t="s">
        <v>7297</v>
      </c>
    </row>
    <row r="173" spans="1:14" x14ac:dyDescent="0.25">
      <c r="A173">
        <v>181</v>
      </c>
      <c r="B173" t="s">
        <v>186</v>
      </c>
      <c r="C173" t="s">
        <v>6599</v>
      </c>
      <c r="D173" t="s">
        <v>1230</v>
      </c>
      <c r="E173" t="s">
        <v>186</v>
      </c>
      <c r="F173" t="s">
        <v>888</v>
      </c>
      <c r="G173" t="s">
        <v>34</v>
      </c>
      <c r="H173" t="s">
        <v>1301</v>
      </c>
      <c r="I173" t="s">
        <v>1302</v>
      </c>
      <c r="J173" t="s">
        <v>912</v>
      </c>
      <c r="K173" t="s">
        <v>6599</v>
      </c>
      <c r="L173" t="s">
        <v>1270</v>
      </c>
      <c r="M173" s="764">
        <v>1</v>
      </c>
      <c r="N173" s="755" t="s">
        <v>7297</v>
      </c>
    </row>
    <row r="174" spans="1:14" x14ac:dyDescent="0.25">
      <c r="A174">
        <v>182</v>
      </c>
      <c r="B174" t="s">
        <v>186</v>
      </c>
      <c r="C174" t="s">
        <v>6600</v>
      </c>
      <c r="D174" t="s">
        <v>1237</v>
      </c>
      <c r="E174" t="s">
        <v>186</v>
      </c>
      <c r="F174" t="s">
        <v>888</v>
      </c>
      <c r="G174" t="s">
        <v>34</v>
      </c>
      <c r="H174" t="s">
        <v>1306</v>
      </c>
      <c r="I174" t="s">
        <v>1307</v>
      </c>
      <c r="J174" t="s">
        <v>277</v>
      </c>
      <c r="K174" t="s">
        <v>6600</v>
      </c>
      <c r="L174" t="s">
        <v>892</v>
      </c>
      <c r="M174" s="764">
        <v>1</v>
      </c>
      <c r="N174" s="755" t="s">
        <v>7297</v>
      </c>
    </row>
    <row r="175" spans="1:14" x14ac:dyDescent="0.25">
      <c r="A175">
        <v>183</v>
      </c>
      <c r="B175" t="s">
        <v>2494</v>
      </c>
      <c r="C175" t="s">
        <v>6601</v>
      </c>
      <c r="D175" t="s">
        <v>2554</v>
      </c>
      <c r="E175" t="s">
        <v>2494</v>
      </c>
      <c r="F175" t="s">
        <v>2494</v>
      </c>
      <c r="G175" t="s">
        <v>34</v>
      </c>
      <c r="H175" t="s">
        <v>2608</v>
      </c>
      <c r="I175" t="s">
        <v>2609</v>
      </c>
      <c r="J175" t="s">
        <v>2610</v>
      </c>
      <c r="K175" t="s">
        <v>6601</v>
      </c>
      <c r="L175" t="s">
        <v>1234</v>
      </c>
      <c r="M175" s="764">
        <v>1</v>
      </c>
      <c r="N175" s="755" t="s">
        <v>7297</v>
      </c>
    </row>
    <row r="176" spans="1:14" x14ac:dyDescent="0.25">
      <c r="A176">
        <v>184</v>
      </c>
      <c r="B176" t="s">
        <v>186</v>
      </c>
      <c r="C176" t="s">
        <v>6602</v>
      </c>
      <c r="D176" t="s">
        <v>3205</v>
      </c>
      <c r="E176" t="s">
        <v>186</v>
      </c>
      <c r="F176" t="s">
        <v>2457</v>
      </c>
      <c r="G176" t="s">
        <v>34</v>
      </c>
      <c r="H176" t="s">
        <v>3261</v>
      </c>
      <c r="I176" t="s">
        <v>3262</v>
      </c>
      <c r="J176" t="s">
        <v>3263</v>
      </c>
      <c r="K176" t="s">
        <v>6602</v>
      </c>
      <c r="L176" t="s">
        <v>1143</v>
      </c>
      <c r="M176" s="764">
        <v>1</v>
      </c>
      <c r="N176" s="755" t="s">
        <v>7297</v>
      </c>
    </row>
    <row r="177" spans="1:14" x14ac:dyDescent="0.25">
      <c r="A177">
        <v>185</v>
      </c>
      <c r="B177" t="s">
        <v>2494</v>
      </c>
      <c r="C177" t="s">
        <v>6603</v>
      </c>
      <c r="D177" t="s">
        <v>2557</v>
      </c>
      <c r="E177" t="s">
        <v>2494</v>
      </c>
      <c r="F177" t="s">
        <v>2494</v>
      </c>
      <c r="G177" t="s">
        <v>34</v>
      </c>
      <c r="H177" t="s">
        <v>868</v>
      </c>
      <c r="I177" t="s">
        <v>2612</v>
      </c>
      <c r="J177" t="s">
        <v>228</v>
      </c>
      <c r="K177" t="s">
        <v>6603</v>
      </c>
      <c r="L177" t="s">
        <v>1221</v>
      </c>
      <c r="M177" s="764">
        <v>1</v>
      </c>
      <c r="N177" s="755" t="s">
        <v>7297</v>
      </c>
    </row>
    <row r="178" spans="1:14" x14ac:dyDescent="0.25">
      <c r="A178">
        <v>186</v>
      </c>
      <c r="B178" t="s">
        <v>186</v>
      </c>
      <c r="C178" t="s">
        <v>6604</v>
      </c>
      <c r="D178" t="s">
        <v>3452</v>
      </c>
      <c r="E178" t="s">
        <v>186</v>
      </c>
      <c r="F178" t="s">
        <v>2457</v>
      </c>
      <c r="G178" t="s">
        <v>34</v>
      </c>
      <c r="H178" t="s">
        <v>3504</v>
      </c>
      <c r="I178" t="s">
        <v>3505</v>
      </c>
      <c r="J178" t="s">
        <v>3506</v>
      </c>
      <c r="K178" t="s">
        <v>6604</v>
      </c>
      <c r="L178" t="s">
        <v>1561</v>
      </c>
      <c r="M178" s="764">
        <v>1</v>
      </c>
      <c r="N178" s="755" t="s">
        <v>7297</v>
      </c>
    </row>
    <row r="179" spans="1:14" x14ac:dyDescent="0.25">
      <c r="A179">
        <v>188</v>
      </c>
      <c r="B179" t="s">
        <v>186</v>
      </c>
      <c r="C179" t="s">
        <v>6606</v>
      </c>
      <c r="D179" t="s">
        <v>2264</v>
      </c>
      <c r="E179" t="s">
        <v>186</v>
      </c>
      <c r="F179" t="s">
        <v>888</v>
      </c>
      <c r="G179" t="s">
        <v>34</v>
      </c>
      <c r="H179" t="s">
        <v>190</v>
      </c>
      <c r="I179" t="s">
        <v>2324</v>
      </c>
      <c r="J179" t="s">
        <v>2325</v>
      </c>
      <c r="K179" t="s">
        <v>6606</v>
      </c>
      <c r="L179" t="s">
        <v>469</v>
      </c>
      <c r="M179" s="764">
        <v>1</v>
      </c>
      <c r="N179" s="755" t="s">
        <v>7297</v>
      </c>
    </row>
    <row r="180" spans="1:14" x14ac:dyDescent="0.25">
      <c r="A180">
        <v>189</v>
      </c>
      <c r="B180" t="s">
        <v>186</v>
      </c>
      <c r="C180" t="s">
        <v>6607</v>
      </c>
      <c r="D180" t="s">
        <v>1734</v>
      </c>
      <c r="E180" t="s">
        <v>186</v>
      </c>
      <c r="F180" t="s">
        <v>888</v>
      </c>
      <c r="G180" t="s">
        <v>34</v>
      </c>
      <c r="H180" t="s">
        <v>1794</v>
      </c>
      <c r="I180" t="s">
        <v>1795</v>
      </c>
      <c r="J180" t="s">
        <v>998</v>
      </c>
      <c r="K180" t="s">
        <v>6607</v>
      </c>
      <c r="L180" t="s">
        <v>303</v>
      </c>
      <c r="M180" s="764">
        <v>1</v>
      </c>
      <c r="N180" s="755" t="s">
        <v>7297</v>
      </c>
    </row>
    <row r="181" spans="1:14" x14ac:dyDescent="0.25">
      <c r="A181">
        <v>190</v>
      </c>
      <c r="B181" t="s">
        <v>2494</v>
      </c>
      <c r="C181" t="s">
        <v>6608</v>
      </c>
      <c r="D181" t="s">
        <v>3573</v>
      </c>
      <c r="E181" t="s">
        <v>2494</v>
      </c>
      <c r="F181" t="s">
        <v>2676</v>
      </c>
      <c r="G181" t="s">
        <v>34</v>
      </c>
      <c r="H181" t="s">
        <v>3634</v>
      </c>
      <c r="I181" t="s">
        <v>3635</v>
      </c>
      <c r="J181" t="s">
        <v>3636</v>
      </c>
      <c r="K181" t="s">
        <v>7278</v>
      </c>
      <c r="L181" t="s">
        <v>1177</v>
      </c>
      <c r="M181" s="764">
        <v>1</v>
      </c>
      <c r="N181" s="755" t="s">
        <v>7297</v>
      </c>
    </row>
    <row r="182" spans="1:14" x14ac:dyDescent="0.25">
      <c r="A182">
        <v>191</v>
      </c>
      <c r="B182" t="s">
        <v>2494</v>
      </c>
      <c r="C182" t="s">
        <v>6609</v>
      </c>
      <c r="D182" t="s">
        <v>3578</v>
      </c>
      <c r="E182" t="s">
        <v>2494</v>
      </c>
      <c r="F182" t="s">
        <v>2676</v>
      </c>
      <c r="G182" t="s">
        <v>34</v>
      </c>
      <c r="H182" t="s">
        <v>3641</v>
      </c>
      <c r="I182" t="s">
        <v>1496</v>
      </c>
      <c r="J182" t="s">
        <v>3642</v>
      </c>
      <c r="K182" t="s">
        <v>6609</v>
      </c>
      <c r="L182" t="s">
        <v>1177</v>
      </c>
      <c r="M182" s="764">
        <v>1</v>
      </c>
      <c r="N182" s="755" t="s">
        <v>7297</v>
      </c>
    </row>
    <row r="183" spans="1:14" x14ac:dyDescent="0.25">
      <c r="A183">
        <v>192</v>
      </c>
      <c r="B183" t="s">
        <v>186</v>
      </c>
      <c r="C183" t="s">
        <v>6610</v>
      </c>
      <c r="D183" t="s">
        <v>1248</v>
      </c>
      <c r="E183" t="s">
        <v>186</v>
      </c>
      <c r="F183" t="s">
        <v>888</v>
      </c>
      <c r="G183" t="s">
        <v>34</v>
      </c>
      <c r="H183" t="s">
        <v>1312</v>
      </c>
      <c r="I183" t="s">
        <v>1313</v>
      </c>
      <c r="J183" t="s">
        <v>1314</v>
      </c>
      <c r="K183" t="s">
        <v>6610</v>
      </c>
      <c r="L183" t="s">
        <v>1286</v>
      </c>
      <c r="M183" s="764">
        <v>1</v>
      </c>
      <c r="N183" s="755" t="s">
        <v>7297</v>
      </c>
    </row>
    <row r="184" spans="1:14" x14ac:dyDescent="0.25">
      <c r="A184">
        <v>193</v>
      </c>
      <c r="B184" t="s">
        <v>179</v>
      </c>
      <c r="C184" t="s">
        <v>6611</v>
      </c>
      <c r="D184" t="s">
        <v>556</v>
      </c>
      <c r="E184" t="s">
        <v>179</v>
      </c>
      <c r="F184" t="s">
        <v>179</v>
      </c>
      <c r="G184" t="s">
        <v>34</v>
      </c>
      <c r="H184" t="s">
        <v>618</v>
      </c>
      <c r="I184" t="s">
        <v>619</v>
      </c>
      <c r="J184" t="s">
        <v>228</v>
      </c>
      <c r="K184" t="s">
        <v>6611</v>
      </c>
      <c r="L184" t="s">
        <v>303</v>
      </c>
      <c r="M184" s="764">
        <v>1</v>
      </c>
      <c r="N184" s="755" t="s">
        <v>7297</v>
      </c>
    </row>
    <row r="185" spans="1:14" x14ac:dyDescent="0.25">
      <c r="A185">
        <v>194</v>
      </c>
      <c r="B185" t="s">
        <v>186</v>
      </c>
      <c r="C185" t="s">
        <v>6612</v>
      </c>
      <c r="D185" t="s">
        <v>2340</v>
      </c>
      <c r="E185" t="s">
        <v>186</v>
      </c>
      <c r="F185" t="s">
        <v>888</v>
      </c>
      <c r="G185" t="s">
        <v>34</v>
      </c>
      <c r="H185" t="s">
        <v>2388</v>
      </c>
      <c r="I185" t="s">
        <v>2389</v>
      </c>
      <c r="J185" t="s">
        <v>2390</v>
      </c>
      <c r="K185" t="s">
        <v>6612</v>
      </c>
      <c r="L185" t="s">
        <v>976</v>
      </c>
      <c r="M185" s="764">
        <v>1</v>
      </c>
      <c r="N185" s="755" t="s">
        <v>7297</v>
      </c>
    </row>
    <row r="186" spans="1:14" x14ac:dyDescent="0.25">
      <c r="A186">
        <v>196</v>
      </c>
      <c r="B186" t="s">
        <v>186</v>
      </c>
      <c r="C186" t="s">
        <v>6614</v>
      </c>
      <c r="D186" t="s">
        <v>1259</v>
      </c>
      <c r="E186" t="s">
        <v>186</v>
      </c>
      <c r="F186" t="s">
        <v>888</v>
      </c>
      <c r="G186" t="s">
        <v>34</v>
      </c>
      <c r="H186" t="s">
        <v>1321</v>
      </c>
      <c r="I186" t="s">
        <v>1322</v>
      </c>
      <c r="J186" t="s">
        <v>1323</v>
      </c>
      <c r="K186" t="s">
        <v>7234</v>
      </c>
      <c r="L186" t="s">
        <v>1177</v>
      </c>
      <c r="M186" s="764">
        <v>1</v>
      </c>
      <c r="N186" s="755" t="s">
        <v>7297</v>
      </c>
    </row>
    <row r="187" spans="1:14" x14ac:dyDescent="0.25">
      <c r="A187">
        <v>197</v>
      </c>
      <c r="B187" t="s">
        <v>186</v>
      </c>
      <c r="C187" t="s">
        <v>6615</v>
      </c>
      <c r="D187" t="s">
        <v>1273</v>
      </c>
      <c r="E187" t="s">
        <v>186</v>
      </c>
      <c r="F187" t="s">
        <v>888</v>
      </c>
      <c r="G187" t="s">
        <v>34</v>
      </c>
      <c r="H187" t="s">
        <v>1331</v>
      </c>
      <c r="I187" t="s">
        <v>1332</v>
      </c>
      <c r="J187" t="s">
        <v>1333</v>
      </c>
      <c r="K187" t="s">
        <v>6615</v>
      </c>
      <c r="L187" t="s">
        <v>954</v>
      </c>
      <c r="M187" s="764">
        <v>1</v>
      </c>
      <c r="N187" s="755" t="s">
        <v>7297</v>
      </c>
    </row>
    <row r="188" spans="1:14" x14ac:dyDescent="0.25">
      <c r="A188">
        <v>198</v>
      </c>
      <c r="B188" t="s">
        <v>186</v>
      </c>
      <c r="C188" t="s">
        <v>6616</v>
      </c>
      <c r="D188" t="s">
        <v>293</v>
      </c>
      <c r="E188" t="s">
        <v>186</v>
      </c>
      <c r="F188" t="s">
        <v>294</v>
      </c>
      <c r="G188" t="s">
        <v>34</v>
      </c>
      <c r="H188" t="s">
        <v>295</v>
      </c>
      <c r="I188" t="s">
        <v>296</v>
      </c>
      <c r="J188" t="s">
        <v>297</v>
      </c>
      <c r="K188" t="s">
        <v>7206</v>
      </c>
      <c r="L188" t="s">
        <v>129</v>
      </c>
      <c r="M188" s="764">
        <v>1</v>
      </c>
      <c r="N188" s="755" t="s">
        <v>7297</v>
      </c>
    </row>
    <row r="189" spans="1:14" x14ac:dyDescent="0.25">
      <c r="A189">
        <v>199</v>
      </c>
      <c r="B189" t="s">
        <v>416</v>
      </c>
      <c r="C189" t="s">
        <v>6617</v>
      </c>
      <c r="D189" t="s">
        <v>464</v>
      </c>
      <c r="E189" t="s">
        <v>416</v>
      </c>
      <c r="F189" t="s">
        <v>465</v>
      </c>
      <c r="G189" t="s">
        <v>34</v>
      </c>
      <c r="H189" t="s">
        <v>466</v>
      </c>
      <c r="I189" t="s">
        <v>467</v>
      </c>
      <c r="J189" t="s">
        <v>468</v>
      </c>
      <c r="K189" t="s">
        <v>6617</v>
      </c>
      <c r="L189" t="s">
        <v>469</v>
      </c>
      <c r="M189" s="764">
        <v>1</v>
      </c>
      <c r="N189" s="755" t="s">
        <v>7297</v>
      </c>
    </row>
    <row r="190" spans="1:14" x14ac:dyDescent="0.25">
      <c r="A190">
        <v>200</v>
      </c>
      <c r="B190" t="s">
        <v>186</v>
      </c>
      <c r="C190" t="s">
        <v>6618</v>
      </c>
      <c r="D190" t="s">
        <v>957</v>
      </c>
      <c r="E190" t="s">
        <v>186</v>
      </c>
      <c r="F190" t="s">
        <v>888</v>
      </c>
      <c r="G190" t="s">
        <v>34</v>
      </c>
      <c r="H190" t="s">
        <v>610</v>
      </c>
      <c r="I190" t="s">
        <v>1030</v>
      </c>
      <c r="J190" t="s">
        <v>1031</v>
      </c>
      <c r="K190" t="s">
        <v>6618</v>
      </c>
      <c r="L190" t="s">
        <v>1032</v>
      </c>
      <c r="M190" s="764">
        <v>1</v>
      </c>
      <c r="N190" s="755" t="s">
        <v>7297</v>
      </c>
    </row>
    <row r="191" spans="1:14" x14ac:dyDescent="0.25">
      <c r="A191">
        <v>201</v>
      </c>
      <c r="B191" t="s">
        <v>186</v>
      </c>
      <c r="C191" t="s">
        <v>6619</v>
      </c>
      <c r="D191" t="s">
        <v>3210</v>
      </c>
      <c r="E191" t="s">
        <v>186</v>
      </c>
      <c r="F191" t="s">
        <v>2457</v>
      </c>
      <c r="G191" t="s">
        <v>34</v>
      </c>
      <c r="H191" t="s">
        <v>610</v>
      </c>
      <c r="I191" t="s">
        <v>3267</v>
      </c>
      <c r="J191" t="s">
        <v>3268</v>
      </c>
      <c r="K191" t="s">
        <v>6619</v>
      </c>
      <c r="L191" t="s">
        <v>1001</v>
      </c>
      <c r="M191" s="764">
        <v>1</v>
      </c>
      <c r="N191" s="755" t="s">
        <v>7297</v>
      </c>
    </row>
    <row r="192" spans="1:14" x14ac:dyDescent="0.25">
      <c r="A192">
        <v>202</v>
      </c>
      <c r="B192" t="s">
        <v>186</v>
      </c>
      <c r="C192" t="s">
        <v>6620</v>
      </c>
      <c r="D192" t="s">
        <v>3213</v>
      </c>
      <c r="E192" t="s">
        <v>186</v>
      </c>
      <c r="F192" t="s">
        <v>2457</v>
      </c>
      <c r="G192" t="s">
        <v>34</v>
      </c>
      <c r="H192" t="s">
        <v>610</v>
      </c>
      <c r="I192" t="s">
        <v>3271</v>
      </c>
      <c r="J192" t="s">
        <v>3272</v>
      </c>
      <c r="K192" t="s">
        <v>6620</v>
      </c>
      <c r="L192" t="s">
        <v>954</v>
      </c>
      <c r="M192" s="764">
        <v>1</v>
      </c>
      <c r="N192" s="755" t="s">
        <v>7297</v>
      </c>
    </row>
    <row r="193" spans="1:14" x14ac:dyDescent="0.25">
      <c r="A193">
        <v>203</v>
      </c>
      <c r="B193" t="s">
        <v>186</v>
      </c>
      <c r="C193" t="s">
        <v>6621</v>
      </c>
      <c r="D193" t="s">
        <v>1266</v>
      </c>
      <c r="E193" t="s">
        <v>186</v>
      </c>
      <c r="F193" t="s">
        <v>888</v>
      </c>
      <c r="G193" t="s">
        <v>34</v>
      </c>
      <c r="H193" t="s">
        <v>1326</v>
      </c>
      <c r="I193" t="s">
        <v>1327</v>
      </c>
      <c r="J193" t="s">
        <v>1328</v>
      </c>
      <c r="K193" t="s">
        <v>6621</v>
      </c>
      <c r="L193" t="s">
        <v>1298</v>
      </c>
      <c r="M193" s="764">
        <v>1</v>
      </c>
      <c r="N193" s="755" t="s">
        <v>7297</v>
      </c>
    </row>
    <row r="194" spans="1:14" x14ac:dyDescent="0.25">
      <c r="A194">
        <v>204</v>
      </c>
      <c r="B194" t="s">
        <v>2494</v>
      </c>
      <c r="C194" t="s">
        <v>6622</v>
      </c>
      <c r="D194" t="s">
        <v>3522</v>
      </c>
      <c r="E194" t="s">
        <v>2494</v>
      </c>
      <c r="F194" t="s">
        <v>2676</v>
      </c>
      <c r="G194" t="s">
        <v>34</v>
      </c>
      <c r="H194" t="s">
        <v>3574</v>
      </c>
      <c r="I194" t="s">
        <v>346</v>
      </c>
      <c r="J194" t="s">
        <v>3575</v>
      </c>
      <c r="K194" t="s">
        <v>6622</v>
      </c>
      <c r="L194" t="s">
        <v>1113</v>
      </c>
      <c r="M194" s="764">
        <v>1</v>
      </c>
      <c r="N194" s="755" t="s">
        <v>7297</v>
      </c>
    </row>
    <row r="195" spans="1:14" x14ac:dyDescent="0.25">
      <c r="A195">
        <v>205</v>
      </c>
      <c r="B195" t="s">
        <v>497</v>
      </c>
      <c r="C195" t="s">
        <v>6623</v>
      </c>
      <c r="D195" t="s">
        <v>600</v>
      </c>
      <c r="E195" t="s">
        <v>497</v>
      </c>
      <c r="F195" t="s">
        <v>330</v>
      </c>
      <c r="G195" t="s">
        <v>34</v>
      </c>
      <c r="H195" t="s">
        <v>670</v>
      </c>
      <c r="I195" t="s">
        <v>671</v>
      </c>
      <c r="J195" t="s">
        <v>672</v>
      </c>
      <c r="K195" t="s">
        <v>6623</v>
      </c>
      <c r="L195" t="s">
        <v>583</v>
      </c>
      <c r="M195" s="764">
        <v>1</v>
      </c>
      <c r="N195" s="755" t="s">
        <v>7297</v>
      </c>
    </row>
    <row r="196" spans="1:14" x14ac:dyDescent="0.25">
      <c r="A196">
        <v>206</v>
      </c>
      <c r="B196" t="s">
        <v>186</v>
      </c>
      <c r="C196" t="s">
        <v>6624</v>
      </c>
      <c r="D196" t="s">
        <v>1074</v>
      </c>
      <c r="E196" t="s">
        <v>186</v>
      </c>
      <c r="F196" t="s">
        <v>888</v>
      </c>
      <c r="G196" t="s">
        <v>34</v>
      </c>
      <c r="H196" t="s">
        <v>1140</v>
      </c>
      <c r="I196" t="s">
        <v>1141</v>
      </c>
      <c r="J196" t="s">
        <v>1142</v>
      </c>
      <c r="K196" t="s">
        <v>6624</v>
      </c>
      <c r="L196" t="s">
        <v>1143</v>
      </c>
      <c r="M196" s="764">
        <v>1</v>
      </c>
      <c r="N196" s="755" t="s">
        <v>7297</v>
      </c>
    </row>
    <row r="197" spans="1:14" x14ac:dyDescent="0.25">
      <c r="A197">
        <v>207</v>
      </c>
      <c r="B197" t="s">
        <v>186</v>
      </c>
      <c r="C197" t="s">
        <v>6625</v>
      </c>
      <c r="D197" t="s">
        <v>1282</v>
      </c>
      <c r="E197" t="s">
        <v>186</v>
      </c>
      <c r="F197" t="s">
        <v>888</v>
      </c>
      <c r="G197" t="s">
        <v>34</v>
      </c>
      <c r="H197" t="s">
        <v>1340</v>
      </c>
      <c r="I197" t="s">
        <v>1341</v>
      </c>
      <c r="J197" t="s">
        <v>1342</v>
      </c>
      <c r="K197" t="s">
        <v>6625</v>
      </c>
      <c r="L197" t="s">
        <v>1234</v>
      </c>
      <c r="M197" s="764">
        <v>1</v>
      </c>
      <c r="N197" s="755" t="s">
        <v>7297</v>
      </c>
    </row>
    <row r="198" spans="1:14" x14ac:dyDescent="0.25">
      <c r="A198">
        <v>208</v>
      </c>
      <c r="B198" t="s">
        <v>186</v>
      </c>
      <c r="C198" t="s">
        <v>6626</v>
      </c>
      <c r="D198" t="s">
        <v>3441</v>
      </c>
      <c r="E198" t="s">
        <v>186</v>
      </c>
      <c r="F198" t="s">
        <v>2457</v>
      </c>
      <c r="G198" t="s">
        <v>34</v>
      </c>
      <c r="H198" t="s">
        <v>3496</v>
      </c>
      <c r="I198" t="s">
        <v>2314</v>
      </c>
      <c r="J198" t="s">
        <v>3497</v>
      </c>
      <c r="K198" t="s">
        <v>6626</v>
      </c>
      <c r="L198" t="s">
        <v>908</v>
      </c>
      <c r="M198" s="764">
        <v>1</v>
      </c>
      <c r="N198" s="755" t="s">
        <v>7297</v>
      </c>
    </row>
    <row r="199" spans="1:14" x14ac:dyDescent="0.25">
      <c r="A199">
        <v>209</v>
      </c>
      <c r="B199" t="s">
        <v>2494</v>
      </c>
      <c r="C199" t="s">
        <v>6627</v>
      </c>
      <c r="D199" t="s">
        <v>3842</v>
      </c>
      <c r="E199" t="s">
        <v>2494</v>
      </c>
      <c r="F199" t="s">
        <v>2676</v>
      </c>
      <c r="G199" t="s">
        <v>34</v>
      </c>
      <c r="H199" t="s">
        <v>205</v>
      </c>
      <c r="I199" t="s">
        <v>3882</v>
      </c>
      <c r="J199" t="s">
        <v>3883</v>
      </c>
      <c r="K199" t="s">
        <v>6627</v>
      </c>
      <c r="L199" t="s">
        <v>1228</v>
      </c>
      <c r="M199" s="764">
        <v>1</v>
      </c>
      <c r="N199" s="755" t="s">
        <v>7297</v>
      </c>
    </row>
    <row r="200" spans="1:14" x14ac:dyDescent="0.25">
      <c r="A200">
        <v>210</v>
      </c>
      <c r="B200" t="s">
        <v>186</v>
      </c>
      <c r="C200" t="s">
        <v>6628</v>
      </c>
      <c r="D200" t="s">
        <v>3216</v>
      </c>
      <c r="E200" t="s">
        <v>186</v>
      </c>
      <c r="F200" t="s">
        <v>2457</v>
      </c>
      <c r="G200" t="s">
        <v>34</v>
      </c>
      <c r="H200" t="s">
        <v>3275</v>
      </c>
      <c r="I200" t="s">
        <v>3276</v>
      </c>
      <c r="J200" t="s">
        <v>1088</v>
      </c>
      <c r="K200" t="s">
        <v>6628</v>
      </c>
      <c r="L200" t="s">
        <v>908</v>
      </c>
      <c r="M200" s="764">
        <v>1</v>
      </c>
      <c r="N200" s="755" t="s">
        <v>7297</v>
      </c>
    </row>
    <row r="201" spans="1:14" x14ac:dyDescent="0.25">
      <c r="A201">
        <v>211</v>
      </c>
      <c r="B201" t="s">
        <v>186</v>
      </c>
      <c r="C201" t="s">
        <v>6629</v>
      </c>
      <c r="D201" t="s">
        <v>1901</v>
      </c>
      <c r="E201" t="s">
        <v>186</v>
      </c>
      <c r="F201" t="s">
        <v>888</v>
      </c>
      <c r="G201" t="s">
        <v>34</v>
      </c>
      <c r="H201" t="s">
        <v>1962</v>
      </c>
      <c r="I201" t="s">
        <v>1963</v>
      </c>
      <c r="J201" t="s">
        <v>1964</v>
      </c>
      <c r="K201" t="s">
        <v>6629</v>
      </c>
      <c r="L201" t="s">
        <v>988</v>
      </c>
      <c r="M201" s="764">
        <v>1</v>
      </c>
      <c r="N201" s="755" t="s">
        <v>7297</v>
      </c>
    </row>
    <row r="202" spans="1:14" x14ac:dyDescent="0.25">
      <c r="A202">
        <v>212</v>
      </c>
      <c r="B202" t="s">
        <v>186</v>
      </c>
      <c r="C202" t="s">
        <v>6630</v>
      </c>
      <c r="D202" t="s">
        <v>2423</v>
      </c>
      <c r="E202" t="s">
        <v>186</v>
      </c>
      <c r="F202" t="s">
        <v>888</v>
      </c>
      <c r="G202" t="s">
        <v>34</v>
      </c>
      <c r="H202" t="s">
        <v>2475</v>
      </c>
      <c r="I202" t="s">
        <v>2476</v>
      </c>
      <c r="J202" t="s">
        <v>847</v>
      </c>
      <c r="K202" t="s">
        <v>6630</v>
      </c>
      <c r="L202" t="s">
        <v>6364</v>
      </c>
      <c r="M202" s="764">
        <v>1</v>
      </c>
      <c r="N202" s="755" t="s">
        <v>7297</v>
      </c>
    </row>
    <row r="203" spans="1:14" x14ac:dyDescent="0.25">
      <c r="A203">
        <v>213</v>
      </c>
      <c r="B203" t="s">
        <v>186</v>
      </c>
      <c r="C203" t="s">
        <v>6631</v>
      </c>
      <c r="D203" t="s">
        <v>2199</v>
      </c>
      <c r="E203" t="s">
        <v>186</v>
      </c>
      <c r="F203" t="s">
        <v>888</v>
      </c>
      <c r="G203" t="s">
        <v>34</v>
      </c>
      <c r="H203" t="s">
        <v>1687</v>
      </c>
      <c r="I203" t="s">
        <v>2257</v>
      </c>
      <c r="J203" t="s">
        <v>2258</v>
      </c>
      <c r="K203" t="s">
        <v>6631</v>
      </c>
      <c r="L203" t="s">
        <v>892</v>
      </c>
      <c r="M203" s="764">
        <v>1</v>
      </c>
      <c r="N203" s="755" t="s">
        <v>7297</v>
      </c>
    </row>
    <row r="204" spans="1:14" x14ac:dyDescent="0.25">
      <c r="A204">
        <v>214</v>
      </c>
      <c r="B204" t="s">
        <v>186</v>
      </c>
      <c r="C204" t="s">
        <v>6632</v>
      </c>
      <c r="D204" t="s">
        <v>313</v>
      </c>
      <c r="E204" t="s">
        <v>186</v>
      </c>
      <c r="F204" t="s">
        <v>314</v>
      </c>
      <c r="G204" t="s">
        <v>34</v>
      </c>
      <c r="H204" t="s">
        <v>213</v>
      </c>
      <c r="I204" t="s">
        <v>315</v>
      </c>
      <c r="J204" t="s">
        <v>128</v>
      </c>
      <c r="K204" t="s">
        <v>6632</v>
      </c>
      <c r="L204" t="s">
        <v>129</v>
      </c>
      <c r="M204" s="764">
        <v>1</v>
      </c>
      <c r="N204" s="755" t="s">
        <v>7297</v>
      </c>
    </row>
    <row r="205" spans="1:14" x14ac:dyDescent="0.25">
      <c r="A205">
        <v>215</v>
      </c>
      <c r="B205" t="s">
        <v>2494</v>
      </c>
      <c r="C205" t="s">
        <v>6633</v>
      </c>
      <c r="D205" t="s">
        <v>2571</v>
      </c>
      <c r="E205" t="s">
        <v>2494</v>
      </c>
      <c r="F205" t="s">
        <v>2494</v>
      </c>
      <c r="G205" t="s">
        <v>34</v>
      </c>
      <c r="H205" t="s">
        <v>213</v>
      </c>
      <c r="I205" t="s">
        <v>2627</v>
      </c>
      <c r="J205" t="s">
        <v>2628</v>
      </c>
      <c r="K205" t="s">
        <v>6633</v>
      </c>
      <c r="L205" t="s">
        <v>948</v>
      </c>
      <c r="M205" s="764">
        <v>1</v>
      </c>
      <c r="N205" s="755" t="s">
        <v>7297</v>
      </c>
    </row>
    <row r="206" spans="1:14" x14ac:dyDescent="0.25">
      <c r="A206">
        <v>216</v>
      </c>
      <c r="B206" t="s">
        <v>2494</v>
      </c>
      <c r="C206" t="s">
        <v>6634</v>
      </c>
      <c r="D206" t="s">
        <v>2577</v>
      </c>
      <c r="E206" t="s">
        <v>2494</v>
      </c>
      <c r="F206" t="s">
        <v>2494</v>
      </c>
      <c r="G206" t="s">
        <v>34</v>
      </c>
      <c r="H206" t="s">
        <v>2633</v>
      </c>
      <c r="I206" t="s">
        <v>2634</v>
      </c>
      <c r="J206" t="s">
        <v>302</v>
      </c>
      <c r="K206" t="s">
        <v>6634</v>
      </c>
      <c r="L206" t="s">
        <v>303</v>
      </c>
      <c r="M206" s="764">
        <v>1</v>
      </c>
      <c r="N206" s="755" t="s">
        <v>7297</v>
      </c>
    </row>
    <row r="207" spans="1:14" x14ac:dyDescent="0.25">
      <c r="A207">
        <v>217</v>
      </c>
      <c r="B207" t="s">
        <v>186</v>
      </c>
      <c r="C207" t="s">
        <v>6635</v>
      </c>
      <c r="D207" t="s">
        <v>1287</v>
      </c>
      <c r="E207" t="s">
        <v>186</v>
      </c>
      <c r="F207" t="s">
        <v>888</v>
      </c>
      <c r="G207" t="s">
        <v>34</v>
      </c>
      <c r="H207" t="s">
        <v>1345</v>
      </c>
      <c r="I207" t="s">
        <v>1346</v>
      </c>
      <c r="J207" t="s">
        <v>1347</v>
      </c>
      <c r="K207" t="s">
        <v>6635</v>
      </c>
      <c r="L207" t="s">
        <v>1234</v>
      </c>
      <c r="M207" s="764">
        <v>1</v>
      </c>
      <c r="N207" s="755" t="s">
        <v>7297</v>
      </c>
    </row>
    <row r="208" spans="1:14" x14ac:dyDescent="0.25">
      <c r="A208">
        <v>218</v>
      </c>
      <c r="B208" t="s">
        <v>2494</v>
      </c>
      <c r="C208" t="s">
        <v>6636</v>
      </c>
      <c r="D208" t="s">
        <v>3585</v>
      </c>
      <c r="E208" t="s">
        <v>2494</v>
      </c>
      <c r="F208" t="s">
        <v>2676</v>
      </c>
      <c r="G208" t="s">
        <v>34</v>
      </c>
      <c r="H208" t="s">
        <v>3649</v>
      </c>
      <c r="I208" t="s">
        <v>3650</v>
      </c>
      <c r="J208" t="s">
        <v>3651</v>
      </c>
      <c r="K208" t="s">
        <v>6636</v>
      </c>
      <c r="L208" t="s">
        <v>1434</v>
      </c>
      <c r="M208" s="764">
        <v>1</v>
      </c>
      <c r="N208" s="755" t="s">
        <v>7297</v>
      </c>
    </row>
    <row r="209" spans="1:14" x14ac:dyDescent="0.25">
      <c r="A209">
        <v>219</v>
      </c>
      <c r="B209" t="s">
        <v>2494</v>
      </c>
      <c r="C209" t="s">
        <v>6637</v>
      </c>
      <c r="D209" t="s">
        <v>3590</v>
      </c>
      <c r="E209" t="s">
        <v>2494</v>
      </c>
      <c r="F209" t="s">
        <v>2676</v>
      </c>
      <c r="G209" t="s">
        <v>34</v>
      </c>
      <c r="H209" t="s">
        <v>3655</v>
      </c>
      <c r="I209" t="s">
        <v>3656</v>
      </c>
      <c r="J209" t="s">
        <v>3657</v>
      </c>
      <c r="K209" t="s">
        <v>7279</v>
      </c>
      <c r="L209" t="s">
        <v>1561</v>
      </c>
      <c r="M209" s="764">
        <v>1</v>
      </c>
      <c r="N209" s="755" t="s">
        <v>7297</v>
      </c>
    </row>
    <row r="210" spans="1:14" x14ac:dyDescent="0.25">
      <c r="A210">
        <v>220</v>
      </c>
      <c r="B210" t="s">
        <v>416</v>
      </c>
      <c r="C210" t="s">
        <v>6638</v>
      </c>
      <c r="D210" t="s">
        <v>3063</v>
      </c>
      <c r="E210" t="s">
        <v>416</v>
      </c>
      <c r="F210" t="s">
        <v>3074</v>
      </c>
      <c r="G210" t="s">
        <v>34</v>
      </c>
      <c r="H210" t="s">
        <v>3116</v>
      </c>
      <c r="I210" t="s">
        <v>3117</v>
      </c>
      <c r="J210" t="s">
        <v>800</v>
      </c>
      <c r="K210" t="s">
        <v>6638</v>
      </c>
      <c r="L210" t="s">
        <v>583</v>
      </c>
      <c r="M210" s="764">
        <v>1</v>
      </c>
      <c r="N210" s="755" t="s">
        <v>7297</v>
      </c>
    </row>
    <row r="211" spans="1:14" x14ac:dyDescent="0.25">
      <c r="A211">
        <v>221</v>
      </c>
      <c r="B211" t="s">
        <v>2494</v>
      </c>
      <c r="C211" t="s">
        <v>6639</v>
      </c>
      <c r="D211" t="s">
        <v>3012</v>
      </c>
      <c r="E211" t="s">
        <v>2494</v>
      </c>
      <c r="F211" t="s">
        <v>2494</v>
      </c>
      <c r="G211" t="s">
        <v>34</v>
      </c>
      <c r="H211" t="s">
        <v>3052</v>
      </c>
      <c r="I211" t="s">
        <v>3053</v>
      </c>
      <c r="J211" t="s">
        <v>3054</v>
      </c>
      <c r="K211" t="s">
        <v>6639</v>
      </c>
      <c r="L211" t="s">
        <v>2057</v>
      </c>
      <c r="M211" s="764">
        <v>1</v>
      </c>
      <c r="N211" s="755" t="s">
        <v>7297</v>
      </c>
    </row>
    <row r="212" spans="1:14" x14ac:dyDescent="0.25">
      <c r="A212">
        <v>222</v>
      </c>
      <c r="B212" t="s">
        <v>186</v>
      </c>
      <c r="C212" t="s">
        <v>6640</v>
      </c>
      <c r="D212" t="s">
        <v>1961</v>
      </c>
      <c r="E212" t="s">
        <v>186</v>
      </c>
      <c r="F212" t="s">
        <v>888</v>
      </c>
      <c r="G212" t="s">
        <v>34</v>
      </c>
      <c r="H212" t="s">
        <v>2019</v>
      </c>
      <c r="I212" t="s">
        <v>2020</v>
      </c>
      <c r="J212" t="s">
        <v>2021</v>
      </c>
      <c r="K212" t="s">
        <v>6640</v>
      </c>
      <c r="L212" t="s">
        <v>1786</v>
      </c>
      <c r="M212" s="764">
        <v>1</v>
      </c>
      <c r="N212" s="755" t="s">
        <v>7297</v>
      </c>
    </row>
    <row r="213" spans="1:14" x14ac:dyDescent="0.25">
      <c r="A213">
        <v>223</v>
      </c>
      <c r="B213" t="s">
        <v>573</v>
      </c>
      <c r="C213" t="s">
        <v>6641</v>
      </c>
      <c r="D213" t="s">
        <v>1294</v>
      </c>
      <c r="E213" t="s">
        <v>186</v>
      </c>
      <c r="F213" t="s">
        <v>888</v>
      </c>
      <c r="G213" t="s">
        <v>34</v>
      </c>
      <c r="H213" t="s">
        <v>1350</v>
      </c>
      <c r="I213" t="s">
        <v>1351</v>
      </c>
      <c r="J213" t="s">
        <v>1352</v>
      </c>
      <c r="K213" t="s">
        <v>6641</v>
      </c>
      <c r="L213" t="s">
        <v>1160</v>
      </c>
      <c r="M213" s="764">
        <v>1</v>
      </c>
      <c r="N213" s="755" t="s">
        <v>7297</v>
      </c>
    </row>
    <row r="214" spans="1:14" x14ac:dyDescent="0.25">
      <c r="A214">
        <v>224</v>
      </c>
      <c r="B214" t="s">
        <v>186</v>
      </c>
      <c r="C214" t="s">
        <v>6642</v>
      </c>
      <c r="D214" t="s">
        <v>1300</v>
      </c>
      <c r="E214" t="s">
        <v>186</v>
      </c>
      <c r="F214" t="s">
        <v>888</v>
      </c>
      <c r="G214" t="s">
        <v>34</v>
      </c>
      <c r="H214" t="s">
        <v>1355</v>
      </c>
      <c r="I214" t="s">
        <v>1356</v>
      </c>
      <c r="J214" t="s">
        <v>1357</v>
      </c>
      <c r="K214" t="s">
        <v>6642</v>
      </c>
      <c r="L214" t="s">
        <v>934</v>
      </c>
      <c r="M214" s="764">
        <v>1</v>
      </c>
      <c r="N214" s="755" t="s">
        <v>7297</v>
      </c>
    </row>
    <row r="215" spans="1:14" x14ac:dyDescent="0.25">
      <c r="A215">
        <v>225</v>
      </c>
      <c r="B215" t="s">
        <v>186</v>
      </c>
      <c r="C215" t="s">
        <v>6643</v>
      </c>
      <c r="D215" t="s">
        <v>1305</v>
      </c>
      <c r="E215" t="s">
        <v>186</v>
      </c>
      <c r="F215" t="s">
        <v>888</v>
      </c>
      <c r="G215" t="s">
        <v>34</v>
      </c>
      <c r="H215" t="s">
        <v>1360</v>
      </c>
      <c r="I215" t="s">
        <v>1361</v>
      </c>
      <c r="J215" t="s">
        <v>1362</v>
      </c>
      <c r="K215" t="s">
        <v>7235</v>
      </c>
      <c r="L215" t="s">
        <v>892</v>
      </c>
      <c r="M215" s="764">
        <v>1</v>
      </c>
      <c r="N215" s="755" t="s">
        <v>7297</v>
      </c>
    </row>
    <row r="216" spans="1:14" x14ac:dyDescent="0.25">
      <c r="A216">
        <v>226</v>
      </c>
      <c r="B216" t="s">
        <v>139</v>
      </c>
      <c r="C216" t="s">
        <v>6644</v>
      </c>
      <c r="D216" t="s">
        <v>775</v>
      </c>
      <c r="E216" t="s">
        <v>139</v>
      </c>
      <c r="F216" t="s">
        <v>845</v>
      </c>
      <c r="G216" t="s">
        <v>34</v>
      </c>
      <c r="H216" t="s">
        <v>489</v>
      </c>
      <c r="I216" t="s">
        <v>853</v>
      </c>
      <c r="J216" t="s">
        <v>854</v>
      </c>
      <c r="K216" t="s">
        <v>6644</v>
      </c>
      <c r="L216" t="s">
        <v>183</v>
      </c>
      <c r="M216" s="764">
        <v>1</v>
      </c>
      <c r="N216" s="755" t="s">
        <v>7297</v>
      </c>
    </row>
    <row r="217" spans="1:14" x14ac:dyDescent="0.25">
      <c r="A217">
        <v>227</v>
      </c>
      <c r="B217" t="s">
        <v>186</v>
      </c>
      <c r="C217" t="s">
        <v>6645</v>
      </c>
      <c r="D217" t="s">
        <v>3221</v>
      </c>
      <c r="E217" t="s">
        <v>186</v>
      </c>
      <c r="F217" t="s">
        <v>2457</v>
      </c>
      <c r="G217" t="s">
        <v>34</v>
      </c>
      <c r="H217" t="s">
        <v>489</v>
      </c>
      <c r="I217" t="s">
        <v>2528</v>
      </c>
      <c r="J217" t="s">
        <v>3278</v>
      </c>
      <c r="K217" t="s">
        <v>6645</v>
      </c>
      <c r="L217" t="s">
        <v>1434</v>
      </c>
      <c r="M217" s="764">
        <v>1</v>
      </c>
      <c r="N217" s="755" t="s">
        <v>7297</v>
      </c>
    </row>
    <row r="218" spans="1:14" x14ac:dyDescent="0.25">
      <c r="A218">
        <v>228</v>
      </c>
      <c r="B218" t="s">
        <v>2494</v>
      </c>
      <c r="C218" t="s">
        <v>6646</v>
      </c>
      <c r="D218" t="s">
        <v>3594</v>
      </c>
      <c r="E218" t="s">
        <v>2494</v>
      </c>
      <c r="F218" t="s">
        <v>2676</v>
      </c>
      <c r="G218" t="s">
        <v>34</v>
      </c>
      <c r="H218" t="s">
        <v>489</v>
      </c>
      <c r="I218" t="s">
        <v>3659</v>
      </c>
      <c r="J218" t="s">
        <v>213</v>
      </c>
      <c r="K218" t="s">
        <v>6646</v>
      </c>
      <c r="L218" t="s">
        <v>1001</v>
      </c>
      <c r="M218" s="764">
        <v>1</v>
      </c>
      <c r="N218" s="755" t="s">
        <v>7297</v>
      </c>
    </row>
    <row r="219" spans="1:14" x14ac:dyDescent="0.25">
      <c r="A219">
        <v>229</v>
      </c>
      <c r="B219" t="s">
        <v>2494</v>
      </c>
      <c r="C219" t="s">
        <v>6647</v>
      </c>
      <c r="D219" t="s">
        <v>2995</v>
      </c>
      <c r="E219" t="s">
        <v>2494</v>
      </c>
      <c r="F219" t="s">
        <v>2494</v>
      </c>
      <c r="G219" t="s">
        <v>34</v>
      </c>
      <c r="H219" t="s">
        <v>3036</v>
      </c>
      <c r="I219" t="s">
        <v>3037</v>
      </c>
      <c r="J219" t="s">
        <v>3038</v>
      </c>
      <c r="K219" t="s">
        <v>6647</v>
      </c>
      <c r="L219" t="s">
        <v>976</v>
      </c>
      <c r="M219" s="764">
        <v>1</v>
      </c>
      <c r="N219" s="755" t="s">
        <v>7297</v>
      </c>
    </row>
    <row r="220" spans="1:14" x14ac:dyDescent="0.25">
      <c r="A220">
        <v>230</v>
      </c>
      <c r="B220" t="s">
        <v>186</v>
      </c>
      <c r="C220" t="s">
        <v>6648</v>
      </c>
      <c r="D220" t="s">
        <v>2358</v>
      </c>
      <c r="E220" t="s">
        <v>186</v>
      </c>
      <c r="F220" t="s">
        <v>888</v>
      </c>
      <c r="G220" t="s">
        <v>34</v>
      </c>
      <c r="H220" t="s">
        <v>821</v>
      </c>
      <c r="I220" t="s">
        <v>2409</v>
      </c>
      <c r="J220" t="s">
        <v>821</v>
      </c>
      <c r="K220" t="s">
        <v>6648</v>
      </c>
      <c r="L220" t="s">
        <v>1221</v>
      </c>
      <c r="M220" s="764">
        <v>1</v>
      </c>
      <c r="N220" s="755" t="s">
        <v>7297</v>
      </c>
    </row>
    <row r="221" spans="1:14" x14ac:dyDescent="0.25">
      <c r="A221">
        <v>231</v>
      </c>
      <c r="B221" t="s">
        <v>2494</v>
      </c>
      <c r="C221" t="s">
        <v>6649</v>
      </c>
      <c r="D221" t="s">
        <v>2581</v>
      </c>
      <c r="E221" t="s">
        <v>2494</v>
      </c>
      <c r="F221" t="s">
        <v>2494</v>
      </c>
      <c r="G221" t="s">
        <v>34</v>
      </c>
      <c r="H221" t="s">
        <v>2636</v>
      </c>
      <c r="I221" t="s">
        <v>813</v>
      </c>
      <c r="J221" t="s">
        <v>2637</v>
      </c>
      <c r="K221" t="s">
        <v>6649</v>
      </c>
      <c r="L221" t="s">
        <v>1561</v>
      </c>
      <c r="M221" s="764">
        <v>1</v>
      </c>
      <c r="N221" s="755" t="s">
        <v>7297</v>
      </c>
    </row>
    <row r="222" spans="1:14" x14ac:dyDescent="0.25">
      <c r="A222">
        <v>232</v>
      </c>
      <c r="B222" t="s">
        <v>2494</v>
      </c>
      <c r="C222" t="s">
        <v>6650</v>
      </c>
      <c r="D222" t="s">
        <v>2585</v>
      </c>
      <c r="E222" t="s">
        <v>2494</v>
      </c>
      <c r="F222" t="s">
        <v>2494</v>
      </c>
      <c r="G222" t="s">
        <v>34</v>
      </c>
      <c r="H222" t="s">
        <v>2642</v>
      </c>
      <c r="I222" t="s">
        <v>1866</v>
      </c>
      <c r="J222" t="s">
        <v>2643</v>
      </c>
      <c r="K222" t="s">
        <v>6650</v>
      </c>
      <c r="L222" t="s">
        <v>1263</v>
      </c>
      <c r="M222" s="764">
        <v>1</v>
      </c>
      <c r="N222" s="755" t="s">
        <v>7297</v>
      </c>
    </row>
    <row r="223" spans="1:14" x14ac:dyDescent="0.25">
      <c r="A223">
        <v>233</v>
      </c>
      <c r="B223" t="s">
        <v>186</v>
      </c>
      <c r="C223" t="s">
        <v>6651</v>
      </c>
      <c r="D223" t="s">
        <v>1425</v>
      </c>
      <c r="E223" t="s">
        <v>186</v>
      </c>
      <c r="F223" t="s">
        <v>888</v>
      </c>
      <c r="G223" t="s">
        <v>34</v>
      </c>
      <c r="H223" t="s">
        <v>1490</v>
      </c>
      <c r="I223" t="s">
        <v>1491</v>
      </c>
      <c r="J223" t="s">
        <v>1492</v>
      </c>
      <c r="K223" t="s">
        <v>6651</v>
      </c>
      <c r="L223" t="s">
        <v>1277</v>
      </c>
      <c r="M223" s="764">
        <v>1</v>
      </c>
      <c r="N223" s="755" t="s">
        <v>7297</v>
      </c>
    </row>
    <row r="224" spans="1:14" x14ac:dyDescent="0.25">
      <c r="A224">
        <v>234</v>
      </c>
      <c r="B224" t="s">
        <v>186</v>
      </c>
      <c r="C224" t="s">
        <v>6652</v>
      </c>
      <c r="D224" t="s">
        <v>3132</v>
      </c>
      <c r="E224" t="s">
        <v>186</v>
      </c>
      <c r="F224" t="s">
        <v>3185</v>
      </c>
      <c r="G224" t="s">
        <v>34</v>
      </c>
      <c r="H224" t="s">
        <v>420</v>
      </c>
      <c r="I224" t="s">
        <v>3186</v>
      </c>
      <c r="J224" t="s">
        <v>3187</v>
      </c>
      <c r="K224" t="s">
        <v>6652</v>
      </c>
      <c r="L224" t="s">
        <v>129</v>
      </c>
      <c r="M224" s="764">
        <v>1</v>
      </c>
      <c r="N224" s="755" t="s">
        <v>7297</v>
      </c>
    </row>
    <row r="225" spans="1:14" x14ac:dyDescent="0.25">
      <c r="A225">
        <v>235</v>
      </c>
      <c r="B225" t="s">
        <v>186</v>
      </c>
      <c r="C225" t="s">
        <v>6653</v>
      </c>
      <c r="D225" t="s">
        <v>1310</v>
      </c>
      <c r="E225" t="s">
        <v>186</v>
      </c>
      <c r="F225" t="s">
        <v>888</v>
      </c>
      <c r="G225" t="s">
        <v>34</v>
      </c>
      <c r="H225" t="s">
        <v>1364</v>
      </c>
      <c r="I225" t="s">
        <v>1365</v>
      </c>
      <c r="J225" t="s">
        <v>1366</v>
      </c>
      <c r="K225" t="s">
        <v>6653</v>
      </c>
      <c r="L225" t="s">
        <v>1367</v>
      </c>
      <c r="M225" s="764">
        <v>1</v>
      </c>
      <c r="N225" s="755" t="s">
        <v>7297</v>
      </c>
    </row>
    <row r="226" spans="1:14" x14ac:dyDescent="0.25">
      <c r="A226">
        <v>236</v>
      </c>
      <c r="B226" t="s">
        <v>186</v>
      </c>
      <c r="C226" t="s">
        <v>6654</v>
      </c>
      <c r="D226" t="s">
        <v>1311</v>
      </c>
      <c r="E226" t="s">
        <v>186</v>
      </c>
      <c r="F226" t="s">
        <v>888</v>
      </c>
      <c r="G226" t="s">
        <v>34</v>
      </c>
      <c r="H226" t="s">
        <v>1371</v>
      </c>
      <c r="I226" t="s">
        <v>1372</v>
      </c>
      <c r="J226" t="s">
        <v>1373</v>
      </c>
      <c r="K226" t="s">
        <v>6654</v>
      </c>
      <c r="L226" t="s">
        <v>1177</v>
      </c>
      <c r="M226" s="764">
        <v>1</v>
      </c>
      <c r="N226" s="755" t="s">
        <v>7297</v>
      </c>
    </row>
    <row r="227" spans="1:14" x14ac:dyDescent="0.25">
      <c r="A227">
        <v>237</v>
      </c>
      <c r="B227" t="s">
        <v>186</v>
      </c>
      <c r="C227" t="s">
        <v>6655</v>
      </c>
      <c r="D227" t="s">
        <v>1316</v>
      </c>
      <c r="E227" t="s">
        <v>186</v>
      </c>
      <c r="F227" t="s">
        <v>888</v>
      </c>
      <c r="G227" t="s">
        <v>34</v>
      </c>
      <c r="H227" t="s">
        <v>1377</v>
      </c>
      <c r="I227" t="s">
        <v>1378</v>
      </c>
      <c r="J227" t="s">
        <v>1379</v>
      </c>
      <c r="K227" t="s">
        <v>6655</v>
      </c>
      <c r="L227" t="s">
        <v>1380</v>
      </c>
      <c r="M227" s="764">
        <v>1</v>
      </c>
      <c r="N227" s="755" t="s">
        <v>7297</v>
      </c>
    </row>
    <row r="228" spans="1:14" x14ac:dyDescent="0.25">
      <c r="A228">
        <v>238</v>
      </c>
      <c r="B228" t="s">
        <v>186</v>
      </c>
      <c r="C228" t="s">
        <v>6656</v>
      </c>
      <c r="D228" t="s">
        <v>2312</v>
      </c>
      <c r="E228" t="s">
        <v>186</v>
      </c>
      <c r="F228" t="s">
        <v>888</v>
      </c>
      <c r="G228" t="s">
        <v>34</v>
      </c>
      <c r="H228" t="s">
        <v>2368</v>
      </c>
      <c r="I228" t="s">
        <v>2369</v>
      </c>
      <c r="J228" t="s">
        <v>2370</v>
      </c>
      <c r="K228" t="s">
        <v>6656</v>
      </c>
      <c r="L228" t="s">
        <v>1118</v>
      </c>
      <c r="M228" s="764">
        <v>1</v>
      </c>
      <c r="N228" s="755" t="s">
        <v>7297</v>
      </c>
    </row>
    <row r="229" spans="1:14" x14ac:dyDescent="0.25">
      <c r="A229">
        <v>239</v>
      </c>
      <c r="B229" t="s">
        <v>2494</v>
      </c>
      <c r="C229" t="s">
        <v>6657</v>
      </c>
      <c r="D229" t="s">
        <v>3811</v>
      </c>
      <c r="E229" t="s">
        <v>2494</v>
      </c>
      <c r="F229" t="s">
        <v>2676</v>
      </c>
      <c r="G229" t="s">
        <v>34</v>
      </c>
      <c r="H229" t="s">
        <v>2289</v>
      </c>
      <c r="I229" t="s">
        <v>3853</v>
      </c>
      <c r="J229" t="s">
        <v>3854</v>
      </c>
      <c r="K229" t="s">
        <v>6657</v>
      </c>
      <c r="L229" t="s">
        <v>908</v>
      </c>
      <c r="M229" s="764">
        <v>1</v>
      </c>
      <c r="N229" s="755" t="s">
        <v>7297</v>
      </c>
    </row>
    <row r="230" spans="1:14" x14ac:dyDescent="0.25">
      <c r="A230">
        <v>240</v>
      </c>
      <c r="B230" t="s">
        <v>186</v>
      </c>
      <c r="C230" t="s">
        <v>6658</v>
      </c>
      <c r="D230" t="s">
        <v>1330</v>
      </c>
      <c r="E230" t="s">
        <v>186</v>
      </c>
      <c r="F230" t="s">
        <v>888</v>
      </c>
      <c r="G230" t="s">
        <v>34</v>
      </c>
      <c r="H230" t="s">
        <v>1394</v>
      </c>
      <c r="I230" t="s">
        <v>1395</v>
      </c>
      <c r="J230" t="s">
        <v>1396</v>
      </c>
      <c r="K230" t="s">
        <v>6658</v>
      </c>
      <c r="L230" t="s">
        <v>1001</v>
      </c>
      <c r="M230" s="764">
        <v>1</v>
      </c>
      <c r="N230" s="755" t="s">
        <v>7297</v>
      </c>
    </row>
    <row r="231" spans="1:14" x14ac:dyDescent="0.25">
      <c r="A231">
        <v>242</v>
      </c>
      <c r="B231" t="s">
        <v>2494</v>
      </c>
      <c r="C231" t="s">
        <v>6660</v>
      </c>
      <c r="D231" t="s">
        <v>2589</v>
      </c>
      <c r="E231" t="s">
        <v>2494</v>
      </c>
      <c r="F231" t="s">
        <v>2494</v>
      </c>
      <c r="G231" t="s">
        <v>34</v>
      </c>
      <c r="H231" t="s">
        <v>2649</v>
      </c>
      <c r="I231" t="s">
        <v>2650</v>
      </c>
      <c r="J231" t="s">
        <v>610</v>
      </c>
      <c r="K231" t="s">
        <v>6660</v>
      </c>
      <c r="L231" t="s">
        <v>1177</v>
      </c>
      <c r="M231" s="764">
        <v>1</v>
      </c>
      <c r="N231" s="755" t="s">
        <v>7297</v>
      </c>
    </row>
    <row r="232" spans="1:14" x14ac:dyDescent="0.25">
      <c r="A232">
        <v>243</v>
      </c>
      <c r="B232" t="s">
        <v>2494</v>
      </c>
      <c r="C232" t="s">
        <v>6661</v>
      </c>
      <c r="D232" t="s">
        <v>3645</v>
      </c>
      <c r="E232" t="s">
        <v>2494</v>
      </c>
      <c r="F232" t="s">
        <v>2676</v>
      </c>
      <c r="G232" t="s">
        <v>34</v>
      </c>
      <c r="H232" t="s">
        <v>1476</v>
      </c>
      <c r="I232" t="s">
        <v>3707</v>
      </c>
      <c r="J232" t="s">
        <v>3708</v>
      </c>
      <c r="K232" t="s">
        <v>6661</v>
      </c>
      <c r="L232" t="s">
        <v>954</v>
      </c>
      <c r="M232" s="764">
        <v>1</v>
      </c>
      <c r="N232" s="755" t="s">
        <v>7297</v>
      </c>
    </row>
    <row r="233" spans="1:14" x14ac:dyDescent="0.25">
      <c r="A233">
        <v>244</v>
      </c>
      <c r="B233" t="s">
        <v>2494</v>
      </c>
      <c r="C233" t="s">
        <v>6662</v>
      </c>
      <c r="D233" t="s">
        <v>3778</v>
      </c>
      <c r="E233" t="s">
        <v>2494</v>
      </c>
      <c r="F233" t="s">
        <v>2676</v>
      </c>
      <c r="G233" t="s">
        <v>34</v>
      </c>
      <c r="H233" t="s">
        <v>1476</v>
      </c>
      <c r="I233" t="s">
        <v>3826</v>
      </c>
      <c r="J233" t="s">
        <v>3708</v>
      </c>
      <c r="K233" t="s">
        <v>6662</v>
      </c>
      <c r="L233" t="s">
        <v>1298</v>
      </c>
      <c r="M233" s="764">
        <v>1</v>
      </c>
      <c r="N233" s="755" t="s">
        <v>7297</v>
      </c>
    </row>
    <row r="234" spans="1:14" x14ac:dyDescent="0.25">
      <c r="A234">
        <v>245</v>
      </c>
      <c r="B234" t="s">
        <v>186</v>
      </c>
      <c r="C234" t="s">
        <v>6663</v>
      </c>
      <c r="D234" t="s">
        <v>1339</v>
      </c>
      <c r="E234" t="s">
        <v>186</v>
      </c>
      <c r="F234" t="s">
        <v>888</v>
      </c>
      <c r="G234" t="s">
        <v>34</v>
      </c>
      <c r="H234" t="s">
        <v>1403</v>
      </c>
      <c r="I234" t="s">
        <v>1012</v>
      </c>
      <c r="J234" t="s">
        <v>483</v>
      </c>
      <c r="K234" t="s">
        <v>6663</v>
      </c>
      <c r="L234" t="s">
        <v>1160</v>
      </c>
      <c r="M234" s="764">
        <v>1</v>
      </c>
      <c r="N234" s="755" t="s">
        <v>7297</v>
      </c>
    </row>
    <row r="235" spans="1:14" x14ac:dyDescent="0.25">
      <c r="A235">
        <v>246</v>
      </c>
      <c r="B235" t="s">
        <v>186</v>
      </c>
      <c r="C235" t="s">
        <v>6664</v>
      </c>
      <c r="D235" t="s">
        <v>3232</v>
      </c>
      <c r="E235" t="s">
        <v>186</v>
      </c>
      <c r="F235" t="s">
        <v>2457</v>
      </c>
      <c r="G235" t="s">
        <v>34</v>
      </c>
      <c r="H235" t="s">
        <v>3286</v>
      </c>
      <c r="I235" t="s">
        <v>3287</v>
      </c>
      <c r="J235" t="s">
        <v>3215</v>
      </c>
      <c r="K235" t="s">
        <v>6664</v>
      </c>
      <c r="L235" t="s">
        <v>1367</v>
      </c>
      <c r="M235" s="764">
        <v>1</v>
      </c>
      <c r="N235" s="755" t="s">
        <v>7297</v>
      </c>
    </row>
    <row r="236" spans="1:14" x14ac:dyDescent="0.25">
      <c r="A236">
        <v>247</v>
      </c>
      <c r="B236" t="s">
        <v>2494</v>
      </c>
      <c r="C236" t="s">
        <v>6665</v>
      </c>
      <c r="D236" t="s">
        <v>3724</v>
      </c>
      <c r="E236" t="s">
        <v>2494</v>
      </c>
      <c r="F236" t="s">
        <v>2676</v>
      </c>
      <c r="G236" t="s">
        <v>34</v>
      </c>
      <c r="H236" t="s">
        <v>3772</v>
      </c>
      <c r="I236" t="s">
        <v>3773</v>
      </c>
      <c r="J236" t="s">
        <v>3774</v>
      </c>
      <c r="K236" t="s">
        <v>7282</v>
      </c>
      <c r="L236" t="s">
        <v>1367</v>
      </c>
      <c r="M236" s="764">
        <v>1</v>
      </c>
      <c r="N236" s="755" t="s">
        <v>7297</v>
      </c>
    </row>
    <row r="237" spans="1:14" x14ac:dyDescent="0.25">
      <c r="A237">
        <v>249</v>
      </c>
      <c r="B237" t="s">
        <v>364</v>
      </c>
      <c r="C237" t="s">
        <v>6667</v>
      </c>
      <c r="D237" t="s">
        <v>370</v>
      </c>
      <c r="E237" t="s">
        <v>364</v>
      </c>
      <c r="F237" t="s">
        <v>371</v>
      </c>
      <c r="G237" t="s">
        <v>34</v>
      </c>
      <c r="H237" t="s">
        <v>372</v>
      </c>
      <c r="I237" t="s">
        <v>373</v>
      </c>
      <c r="J237" t="s">
        <v>374</v>
      </c>
      <c r="K237" t="s">
        <v>6667</v>
      </c>
      <c r="L237" t="s">
        <v>129</v>
      </c>
      <c r="M237" s="764">
        <v>1</v>
      </c>
      <c r="N237" s="755" t="s">
        <v>7297</v>
      </c>
    </row>
    <row r="238" spans="1:14" x14ac:dyDescent="0.25">
      <c r="A238">
        <v>250</v>
      </c>
      <c r="B238" t="s">
        <v>2494</v>
      </c>
      <c r="C238" t="s">
        <v>6668</v>
      </c>
      <c r="D238" t="s">
        <v>3598</v>
      </c>
      <c r="E238" t="s">
        <v>2494</v>
      </c>
      <c r="F238" t="s">
        <v>2676</v>
      </c>
      <c r="G238" t="s">
        <v>34</v>
      </c>
      <c r="H238" t="s">
        <v>3664</v>
      </c>
      <c r="I238" t="s">
        <v>3665</v>
      </c>
      <c r="J238" t="s">
        <v>3666</v>
      </c>
      <c r="K238" t="s">
        <v>6668</v>
      </c>
      <c r="L238" t="s">
        <v>1008</v>
      </c>
      <c r="M238" s="764">
        <v>1</v>
      </c>
      <c r="N238" s="755" t="s">
        <v>7297</v>
      </c>
    </row>
    <row r="239" spans="1:14" x14ac:dyDescent="0.25">
      <c r="A239">
        <v>251</v>
      </c>
      <c r="B239" t="s">
        <v>186</v>
      </c>
      <c r="C239" t="s">
        <v>6669</v>
      </c>
      <c r="D239" t="s">
        <v>1344</v>
      </c>
      <c r="E239" t="s">
        <v>186</v>
      </c>
      <c r="F239" t="s">
        <v>888</v>
      </c>
      <c r="G239" t="s">
        <v>34</v>
      </c>
      <c r="H239" t="s">
        <v>1406</v>
      </c>
      <c r="I239" t="s">
        <v>1407</v>
      </c>
      <c r="J239" t="s">
        <v>1408</v>
      </c>
      <c r="K239" t="s">
        <v>6669</v>
      </c>
      <c r="L239" t="s">
        <v>1100</v>
      </c>
      <c r="M239" s="764">
        <v>1</v>
      </c>
      <c r="N239" s="755" t="s">
        <v>7297</v>
      </c>
    </row>
    <row r="240" spans="1:14" x14ac:dyDescent="0.25">
      <c r="A240">
        <v>252</v>
      </c>
      <c r="B240" t="s">
        <v>2494</v>
      </c>
      <c r="C240" t="s">
        <v>6670</v>
      </c>
      <c r="D240" t="s">
        <v>2595</v>
      </c>
      <c r="E240" t="s">
        <v>2494</v>
      </c>
      <c r="F240" t="s">
        <v>2494</v>
      </c>
      <c r="G240" t="s">
        <v>34</v>
      </c>
      <c r="H240" t="s">
        <v>1406</v>
      </c>
      <c r="I240" t="s">
        <v>2654</v>
      </c>
      <c r="J240" t="s">
        <v>2655</v>
      </c>
      <c r="K240" t="s">
        <v>6670</v>
      </c>
      <c r="L240" t="s">
        <v>469</v>
      </c>
      <c r="M240" s="764">
        <v>1</v>
      </c>
      <c r="N240" s="755" t="s">
        <v>7297</v>
      </c>
    </row>
    <row r="241" spans="1:14" x14ac:dyDescent="0.25">
      <c r="A241">
        <v>253</v>
      </c>
      <c r="B241" t="s">
        <v>139</v>
      </c>
      <c r="C241" t="s">
        <v>6671</v>
      </c>
      <c r="D241" t="s">
        <v>780</v>
      </c>
      <c r="E241" t="s">
        <v>139</v>
      </c>
      <c r="F241" t="s">
        <v>845</v>
      </c>
      <c r="G241" t="s">
        <v>34</v>
      </c>
      <c r="H241" t="s">
        <v>857</v>
      </c>
      <c r="I241" t="s">
        <v>858</v>
      </c>
      <c r="J241" t="s">
        <v>859</v>
      </c>
      <c r="K241" t="s">
        <v>6671</v>
      </c>
      <c r="L241" t="s">
        <v>586</v>
      </c>
      <c r="M241" s="764">
        <v>1</v>
      </c>
      <c r="N241" s="755" t="s">
        <v>7297</v>
      </c>
    </row>
    <row r="242" spans="1:14" x14ac:dyDescent="0.25">
      <c r="A242">
        <v>254</v>
      </c>
      <c r="B242" t="s">
        <v>139</v>
      </c>
      <c r="C242" t="s">
        <v>6672</v>
      </c>
      <c r="D242" t="s">
        <v>138</v>
      </c>
      <c r="E242" t="s">
        <v>139</v>
      </c>
      <c r="F242" t="s">
        <v>140</v>
      </c>
      <c r="G242" t="s">
        <v>34</v>
      </c>
      <c r="H242" t="s">
        <v>141</v>
      </c>
      <c r="I242" t="s">
        <v>142</v>
      </c>
      <c r="J242" t="s">
        <v>143</v>
      </c>
      <c r="K242" t="s">
        <v>6672</v>
      </c>
      <c r="L242" t="s">
        <v>129</v>
      </c>
      <c r="M242" s="764">
        <v>1</v>
      </c>
      <c r="N242" s="755" t="s">
        <v>7297</v>
      </c>
    </row>
    <row r="243" spans="1:14" x14ac:dyDescent="0.25">
      <c r="A243">
        <v>255</v>
      </c>
      <c r="B243" t="s">
        <v>186</v>
      </c>
      <c r="C243" t="s">
        <v>6673</v>
      </c>
      <c r="D243" t="s">
        <v>1320</v>
      </c>
      <c r="E243" t="s">
        <v>186</v>
      </c>
      <c r="F243" t="s">
        <v>888</v>
      </c>
      <c r="G243" t="s">
        <v>34</v>
      </c>
      <c r="H243" t="s">
        <v>141</v>
      </c>
      <c r="I243" t="s">
        <v>1384</v>
      </c>
      <c r="J243" t="s">
        <v>1385</v>
      </c>
      <c r="K243" t="s">
        <v>6673</v>
      </c>
      <c r="L243" t="s">
        <v>1089</v>
      </c>
      <c r="M243" s="764">
        <v>1</v>
      </c>
      <c r="N243" s="755" t="s">
        <v>7297</v>
      </c>
    </row>
    <row r="244" spans="1:14" x14ac:dyDescent="0.25">
      <c r="A244">
        <v>256</v>
      </c>
      <c r="B244" t="s">
        <v>2494</v>
      </c>
      <c r="C244" t="s">
        <v>6674</v>
      </c>
      <c r="D244" t="s">
        <v>3832</v>
      </c>
      <c r="E244" t="s">
        <v>2494</v>
      </c>
      <c r="F244" t="s">
        <v>2676</v>
      </c>
      <c r="G244" t="s">
        <v>34</v>
      </c>
      <c r="H244" t="s">
        <v>3871</v>
      </c>
      <c r="I244" t="s">
        <v>3872</v>
      </c>
      <c r="J244" t="s">
        <v>3873</v>
      </c>
      <c r="K244" t="s">
        <v>7285</v>
      </c>
      <c r="L244" t="s">
        <v>1100</v>
      </c>
      <c r="M244" s="764">
        <v>1</v>
      </c>
      <c r="N244" s="755" t="s">
        <v>7297</v>
      </c>
    </row>
    <row r="245" spans="1:14" x14ac:dyDescent="0.25">
      <c r="A245">
        <v>257</v>
      </c>
      <c r="B245" t="s">
        <v>186</v>
      </c>
      <c r="C245" t="s">
        <v>6675</v>
      </c>
      <c r="D245" t="s">
        <v>1349</v>
      </c>
      <c r="E245" t="s">
        <v>186</v>
      </c>
      <c r="F245" t="s">
        <v>888</v>
      </c>
      <c r="G245" t="s">
        <v>34</v>
      </c>
      <c r="H245" t="s">
        <v>1410</v>
      </c>
      <c r="I245" t="s">
        <v>1411</v>
      </c>
      <c r="J245" t="s">
        <v>1412</v>
      </c>
      <c r="K245" t="s">
        <v>6675</v>
      </c>
      <c r="L245" t="s">
        <v>1194</v>
      </c>
      <c r="M245" s="764">
        <v>1</v>
      </c>
      <c r="N245" s="755" t="s">
        <v>7297</v>
      </c>
    </row>
    <row r="246" spans="1:14" x14ac:dyDescent="0.25">
      <c r="A246">
        <v>258</v>
      </c>
      <c r="B246" t="s">
        <v>186</v>
      </c>
      <c r="C246" t="s">
        <v>6676</v>
      </c>
      <c r="D246" t="s">
        <v>1354</v>
      </c>
      <c r="E246" t="s">
        <v>186</v>
      </c>
      <c r="F246" t="s">
        <v>888</v>
      </c>
      <c r="G246" t="s">
        <v>34</v>
      </c>
      <c r="H246" t="s">
        <v>1415</v>
      </c>
      <c r="I246" t="s">
        <v>1416</v>
      </c>
      <c r="J246" t="s">
        <v>1417</v>
      </c>
      <c r="K246" t="s">
        <v>7236</v>
      </c>
      <c r="L246" t="s">
        <v>469</v>
      </c>
      <c r="M246" s="764">
        <v>1</v>
      </c>
      <c r="N246" s="755" t="s">
        <v>7297</v>
      </c>
    </row>
    <row r="247" spans="1:14" x14ac:dyDescent="0.25">
      <c r="A247">
        <v>259</v>
      </c>
      <c r="B247" t="s">
        <v>186</v>
      </c>
      <c r="C247" t="s">
        <v>6677</v>
      </c>
      <c r="D247" t="s">
        <v>3124</v>
      </c>
      <c r="E247" t="s">
        <v>186</v>
      </c>
      <c r="F247" t="s">
        <v>3175</v>
      </c>
      <c r="G247" t="s">
        <v>34</v>
      </c>
      <c r="H247" t="s">
        <v>3176</v>
      </c>
      <c r="I247" t="s">
        <v>3177</v>
      </c>
      <c r="J247" t="s">
        <v>3178</v>
      </c>
      <c r="K247" t="s">
        <v>6677</v>
      </c>
      <c r="L247" t="s">
        <v>129</v>
      </c>
      <c r="M247" s="764">
        <v>1</v>
      </c>
      <c r="N247" s="755" t="s">
        <v>7297</v>
      </c>
    </row>
    <row r="248" spans="1:14" x14ac:dyDescent="0.25">
      <c r="A248">
        <v>260</v>
      </c>
      <c r="B248" t="s">
        <v>2494</v>
      </c>
      <c r="C248" t="s">
        <v>6678</v>
      </c>
      <c r="D248" t="s">
        <v>2958</v>
      </c>
      <c r="E248" t="s">
        <v>2494</v>
      </c>
      <c r="F248" t="s">
        <v>2494</v>
      </c>
      <c r="G248" t="s">
        <v>34</v>
      </c>
      <c r="H248" t="s">
        <v>3005</v>
      </c>
      <c r="I248" t="s">
        <v>3006</v>
      </c>
      <c r="J248" t="s">
        <v>3007</v>
      </c>
      <c r="K248" t="s">
        <v>6678</v>
      </c>
      <c r="L248" t="s">
        <v>1008</v>
      </c>
      <c r="M248" s="764">
        <v>1</v>
      </c>
      <c r="N248" s="755" t="s">
        <v>7297</v>
      </c>
    </row>
    <row r="249" spans="1:14" x14ac:dyDescent="0.25">
      <c r="A249">
        <v>261</v>
      </c>
      <c r="B249" t="s">
        <v>186</v>
      </c>
      <c r="C249" t="s">
        <v>6679</v>
      </c>
      <c r="D249" t="s">
        <v>1359</v>
      </c>
      <c r="E249" t="s">
        <v>186</v>
      </c>
      <c r="F249" t="s">
        <v>888</v>
      </c>
      <c r="G249" t="s">
        <v>34</v>
      </c>
      <c r="H249" t="s">
        <v>1420</v>
      </c>
      <c r="I249" t="s">
        <v>1421</v>
      </c>
      <c r="J249" t="s">
        <v>1422</v>
      </c>
      <c r="K249" t="s">
        <v>6679</v>
      </c>
      <c r="L249" t="s">
        <v>1100</v>
      </c>
      <c r="M249" s="764">
        <v>1</v>
      </c>
      <c r="N249" s="755" t="s">
        <v>7297</v>
      </c>
    </row>
    <row r="250" spans="1:14" x14ac:dyDescent="0.25">
      <c r="A250">
        <v>262</v>
      </c>
      <c r="B250" t="s">
        <v>186</v>
      </c>
      <c r="C250" t="s">
        <v>6680</v>
      </c>
      <c r="D250" t="s">
        <v>1363</v>
      </c>
      <c r="E250" t="s">
        <v>186</v>
      </c>
      <c r="F250" t="s">
        <v>888</v>
      </c>
      <c r="G250" t="s">
        <v>34</v>
      </c>
      <c r="H250" t="s">
        <v>1426</v>
      </c>
      <c r="I250" t="s">
        <v>1427</v>
      </c>
      <c r="J250" t="s">
        <v>1428</v>
      </c>
      <c r="K250" t="s">
        <v>6680</v>
      </c>
      <c r="L250" t="s">
        <v>1113</v>
      </c>
      <c r="M250" s="764">
        <v>1</v>
      </c>
      <c r="N250" s="755" t="s">
        <v>7297</v>
      </c>
    </row>
    <row r="251" spans="1:14" x14ac:dyDescent="0.25">
      <c r="A251">
        <v>263</v>
      </c>
      <c r="B251" t="s">
        <v>186</v>
      </c>
      <c r="C251" t="s">
        <v>6681</v>
      </c>
      <c r="D251" t="s">
        <v>1370</v>
      </c>
      <c r="E251" t="s">
        <v>186</v>
      </c>
      <c r="F251" t="s">
        <v>888</v>
      </c>
      <c r="G251" t="s">
        <v>34</v>
      </c>
      <c r="H251" t="s">
        <v>1431</v>
      </c>
      <c r="I251" t="s">
        <v>1432</v>
      </c>
      <c r="J251" t="s">
        <v>1433</v>
      </c>
      <c r="K251" t="s">
        <v>6681</v>
      </c>
      <c r="L251" t="s">
        <v>1434</v>
      </c>
      <c r="M251" s="764">
        <v>1</v>
      </c>
      <c r="N251" s="755" t="s">
        <v>7297</v>
      </c>
    </row>
    <row r="252" spans="1:14" x14ac:dyDescent="0.25">
      <c r="A252">
        <v>264</v>
      </c>
      <c r="B252" t="s">
        <v>186</v>
      </c>
      <c r="C252" t="s">
        <v>6682</v>
      </c>
      <c r="D252" t="s">
        <v>3461</v>
      </c>
      <c r="E252" t="s">
        <v>186</v>
      </c>
      <c r="F252" t="s">
        <v>2457</v>
      </c>
      <c r="G252" t="s">
        <v>34</v>
      </c>
      <c r="H252" t="s">
        <v>3516</v>
      </c>
      <c r="I252" t="s">
        <v>3517</v>
      </c>
      <c r="J252" t="s">
        <v>3518</v>
      </c>
      <c r="K252" t="s">
        <v>6682</v>
      </c>
      <c r="L252" t="s">
        <v>954</v>
      </c>
      <c r="M252" s="764">
        <v>1</v>
      </c>
      <c r="N252" s="755" t="s">
        <v>7297</v>
      </c>
    </row>
    <row r="253" spans="1:14" x14ac:dyDescent="0.25">
      <c r="A253">
        <v>265</v>
      </c>
      <c r="B253" t="s">
        <v>186</v>
      </c>
      <c r="C253" t="s">
        <v>6683</v>
      </c>
      <c r="D253" t="s">
        <v>1376</v>
      </c>
      <c r="E253" t="s">
        <v>186</v>
      </c>
      <c r="F253" t="s">
        <v>888</v>
      </c>
      <c r="G253" t="s">
        <v>34</v>
      </c>
      <c r="H253" t="s">
        <v>1437</v>
      </c>
      <c r="I253" t="s">
        <v>1438</v>
      </c>
      <c r="J253" t="s">
        <v>1439</v>
      </c>
      <c r="K253" t="s">
        <v>6683</v>
      </c>
      <c r="L253" t="s">
        <v>988</v>
      </c>
      <c r="M253" s="764">
        <v>1</v>
      </c>
      <c r="N253" s="755" t="s">
        <v>7297</v>
      </c>
    </row>
    <row r="254" spans="1:14" x14ac:dyDescent="0.25">
      <c r="A254">
        <v>266</v>
      </c>
      <c r="B254" t="s">
        <v>186</v>
      </c>
      <c r="C254" t="s">
        <v>6684</v>
      </c>
      <c r="D254" t="s">
        <v>1383</v>
      </c>
      <c r="E254" t="s">
        <v>186</v>
      </c>
      <c r="F254" t="s">
        <v>888</v>
      </c>
      <c r="G254" t="s">
        <v>34</v>
      </c>
      <c r="H254" t="s">
        <v>1442</v>
      </c>
      <c r="I254" t="s">
        <v>1443</v>
      </c>
      <c r="J254" t="s">
        <v>1444</v>
      </c>
      <c r="K254" t="s">
        <v>6684</v>
      </c>
      <c r="L254" t="s">
        <v>1014</v>
      </c>
      <c r="M254" s="764">
        <v>1</v>
      </c>
      <c r="N254" s="755" t="s">
        <v>7297</v>
      </c>
    </row>
    <row r="255" spans="1:14" x14ac:dyDescent="0.25">
      <c r="A255">
        <v>267</v>
      </c>
      <c r="B255" t="s">
        <v>186</v>
      </c>
      <c r="C255" t="s">
        <v>6685</v>
      </c>
      <c r="D255" t="s">
        <v>3235</v>
      </c>
      <c r="E255" t="s">
        <v>186</v>
      </c>
      <c r="F255" t="s">
        <v>2457</v>
      </c>
      <c r="G255" t="s">
        <v>34</v>
      </c>
      <c r="H255" t="s">
        <v>3292</v>
      </c>
      <c r="I255" t="s">
        <v>3293</v>
      </c>
      <c r="J255" t="s">
        <v>3294</v>
      </c>
      <c r="K255" t="s">
        <v>7266</v>
      </c>
      <c r="L255" t="s">
        <v>908</v>
      </c>
      <c r="M255" s="764">
        <v>1</v>
      </c>
      <c r="N255" s="755" t="s">
        <v>7297</v>
      </c>
    </row>
    <row r="256" spans="1:14" x14ac:dyDescent="0.25">
      <c r="A256">
        <v>268</v>
      </c>
      <c r="B256" t="s">
        <v>2494</v>
      </c>
      <c r="C256" t="s">
        <v>6686</v>
      </c>
      <c r="D256" t="s">
        <v>3605</v>
      </c>
      <c r="E256" t="s">
        <v>2494</v>
      </c>
      <c r="F256" t="s">
        <v>2676</v>
      </c>
      <c r="G256" t="s">
        <v>34</v>
      </c>
      <c r="H256" t="s">
        <v>3668</v>
      </c>
      <c r="I256" t="s">
        <v>2747</v>
      </c>
      <c r="J256" t="s">
        <v>3669</v>
      </c>
      <c r="K256" t="s">
        <v>6686</v>
      </c>
      <c r="L256" t="s">
        <v>1001</v>
      </c>
      <c r="M256" s="764">
        <v>1</v>
      </c>
      <c r="N256" s="755" t="s">
        <v>7297</v>
      </c>
    </row>
    <row r="257" spans="1:14" x14ac:dyDescent="0.25">
      <c r="A257">
        <v>269</v>
      </c>
      <c r="B257" t="s">
        <v>186</v>
      </c>
      <c r="C257" t="s">
        <v>6687</v>
      </c>
      <c r="D257" t="s">
        <v>3240</v>
      </c>
      <c r="E257" t="s">
        <v>186</v>
      </c>
      <c r="F257" t="s">
        <v>2457</v>
      </c>
      <c r="G257" t="s">
        <v>34</v>
      </c>
      <c r="H257" t="s">
        <v>3299</v>
      </c>
      <c r="I257" t="s">
        <v>3300</v>
      </c>
      <c r="J257" t="s">
        <v>3301</v>
      </c>
      <c r="K257" t="s">
        <v>6687</v>
      </c>
      <c r="L257" t="s">
        <v>1008</v>
      </c>
      <c r="M257" s="764">
        <v>1</v>
      </c>
      <c r="N257" s="755" t="s">
        <v>7297</v>
      </c>
    </row>
    <row r="258" spans="1:14" x14ac:dyDescent="0.25">
      <c r="A258">
        <v>270</v>
      </c>
      <c r="B258" t="s">
        <v>186</v>
      </c>
      <c r="C258" t="s">
        <v>6688</v>
      </c>
      <c r="D258" t="s">
        <v>1387</v>
      </c>
      <c r="E258" t="s">
        <v>186</v>
      </c>
      <c r="F258" t="s">
        <v>888</v>
      </c>
      <c r="G258" t="s">
        <v>34</v>
      </c>
      <c r="H258" t="s">
        <v>1448</v>
      </c>
      <c r="I258" t="s">
        <v>1449</v>
      </c>
      <c r="J258" t="s">
        <v>1450</v>
      </c>
      <c r="K258" t="s">
        <v>6688</v>
      </c>
      <c r="L258" t="s">
        <v>976</v>
      </c>
      <c r="M258" s="764">
        <v>1</v>
      </c>
      <c r="N258" s="755" t="s">
        <v>7297</v>
      </c>
    </row>
    <row r="259" spans="1:14" x14ac:dyDescent="0.25">
      <c r="A259">
        <v>271</v>
      </c>
      <c r="B259" t="s">
        <v>186</v>
      </c>
      <c r="C259" t="s">
        <v>6689</v>
      </c>
      <c r="D259" t="s">
        <v>844</v>
      </c>
      <c r="E259" t="s">
        <v>186</v>
      </c>
      <c r="F259" t="s">
        <v>888</v>
      </c>
      <c r="G259" t="s">
        <v>34</v>
      </c>
      <c r="H259" t="s">
        <v>912</v>
      </c>
      <c r="I259" t="s">
        <v>913</v>
      </c>
      <c r="J259" t="s">
        <v>914</v>
      </c>
      <c r="K259" t="s">
        <v>6689</v>
      </c>
      <c r="L259" t="s">
        <v>915</v>
      </c>
      <c r="M259" s="764">
        <v>1</v>
      </c>
      <c r="N259" s="755" t="s">
        <v>7297</v>
      </c>
    </row>
    <row r="260" spans="1:14" x14ac:dyDescent="0.25">
      <c r="A260">
        <v>272</v>
      </c>
      <c r="B260" t="s">
        <v>186</v>
      </c>
      <c r="C260" t="s">
        <v>6690</v>
      </c>
      <c r="D260" t="s">
        <v>1393</v>
      </c>
      <c r="E260" t="s">
        <v>186</v>
      </c>
      <c r="F260" t="s">
        <v>888</v>
      </c>
      <c r="G260" t="s">
        <v>34</v>
      </c>
      <c r="H260" t="s">
        <v>912</v>
      </c>
      <c r="I260" t="s">
        <v>1454</v>
      </c>
      <c r="J260" t="s">
        <v>1455</v>
      </c>
      <c r="K260" t="s">
        <v>6690</v>
      </c>
      <c r="L260" t="s">
        <v>908</v>
      </c>
      <c r="M260" s="764">
        <v>1</v>
      </c>
      <c r="N260" s="755" t="s">
        <v>7297</v>
      </c>
    </row>
    <row r="261" spans="1:14" x14ac:dyDescent="0.25">
      <c r="A261">
        <v>273</v>
      </c>
      <c r="B261" t="s">
        <v>186</v>
      </c>
      <c r="C261" t="s">
        <v>6691</v>
      </c>
      <c r="D261" t="s">
        <v>2363</v>
      </c>
      <c r="E261" t="s">
        <v>186</v>
      </c>
      <c r="F261" t="s">
        <v>888</v>
      </c>
      <c r="G261" t="s">
        <v>34</v>
      </c>
      <c r="H261" t="s">
        <v>912</v>
      </c>
      <c r="I261" t="s">
        <v>2411</v>
      </c>
      <c r="J261" t="s">
        <v>2412</v>
      </c>
      <c r="K261" t="s">
        <v>6691</v>
      </c>
      <c r="L261" t="s">
        <v>1221</v>
      </c>
      <c r="M261" s="764">
        <v>1</v>
      </c>
      <c r="N261" s="755" t="s">
        <v>7297</v>
      </c>
    </row>
    <row r="262" spans="1:14" x14ac:dyDescent="0.25">
      <c r="A262">
        <v>274</v>
      </c>
      <c r="B262" t="s">
        <v>186</v>
      </c>
      <c r="C262" t="s">
        <v>6692</v>
      </c>
      <c r="D262" t="s">
        <v>762</v>
      </c>
      <c r="E262" t="s">
        <v>186</v>
      </c>
      <c r="F262" t="s">
        <v>818</v>
      </c>
      <c r="G262" t="s">
        <v>34</v>
      </c>
      <c r="H262" t="s">
        <v>837</v>
      </c>
      <c r="I262" t="s">
        <v>838</v>
      </c>
      <c r="J262" t="s">
        <v>839</v>
      </c>
      <c r="K262" t="s">
        <v>6692</v>
      </c>
      <c r="L262" t="s">
        <v>583</v>
      </c>
      <c r="M262" s="764">
        <v>1</v>
      </c>
      <c r="N262" s="755" t="s">
        <v>7297</v>
      </c>
    </row>
    <row r="263" spans="1:14" x14ac:dyDescent="0.25">
      <c r="A263">
        <v>275</v>
      </c>
      <c r="B263" t="s">
        <v>186</v>
      </c>
      <c r="C263" t="s">
        <v>6693</v>
      </c>
      <c r="D263" t="s">
        <v>329</v>
      </c>
      <c r="E263" t="s">
        <v>186</v>
      </c>
      <c r="F263" t="s">
        <v>330</v>
      </c>
      <c r="G263" t="s">
        <v>34</v>
      </c>
      <c r="H263" t="s">
        <v>331</v>
      </c>
      <c r="I263" t="s">
        <v>332</v>
      </c>
      <c r="J263" t="s">
        <v>333</v>
      </c>
      <c r="K263" t="s">
        <v>7208</v>
      </c>
      <c r="L263" t="s">
        <v>129</v>
      </c>
      <c r="M263" s="764">
        <v>1</v>
      </c>
      <c r="N263" s="755" t="s">
        <v>7297</v>
      </c>
    </row>
    <row r="264" spans="1:14" x14ac:dyDescent="0.25">
      <c r="A264">
        <v>276</v>
      </c>
      <c r="B264" t="s">
        <v>186</v>
      </c>
      <c r="C264" t="s">
        <v>6694</v>
      </c>
      <c r="D264" t="s">
        <v>3247</v>
      </c>
      <c r="E264" t="s">
        <v>186</v>
      </c>
      <c r="F264" t="s">
        <v>2457</v>
      </c>
      <c r="G264" t="s">
        <v>34</v>
      </c>
      <c r="H264" t="s">
        <v>1412</v>
      </c>
      <c r="I264" t="s">
        <v>3305</v>
      </c>
      <c r="J264" t="s">
        <v>3306</v>
      </c>
      <c r="K264" t="s">
        <v>6694</v>
      </c>
      <c r="L264" t="s">
        <v>1228</v>
      </c>
      <c r="M264" s="764">
        <v>1</v>
      </c>
      <c r="N264" s="755" t="s">
        <v>7297</v>
      </c>
    </row>
    <row r="265" spans="1:14" x14ac:dyDescent="0.25">
      <c r="A265">
        <v>277</v>
      </c>
      <c r="B265" t="s">
        <v>186</v>
      </c>
      <c r="C265" t="s">
        <v>6695</v>
      </c>
      <c r="D265" t="s">
        <v>817</v>
      </c>
      <c r="E265" t="s">
        <v>186</v>
      </c>
      <c r="F265" t="s">
        <v>888</v>
      </c>
      <c r="G265" t="s">
        <v>34</v>
      </c>
      <c r="H265" t="s">
        <v>889</v>
      </c>
      <c r="I265" t="s">
        <v>890</v>
      </c>
      <c r="J265" t="s">
        <v>891</v>
      </c>
      <c r="K265" t="s">
        <v>6695</v>
      </c>
      <c r="L265" t="s">
        <v>892</v>
      </c>
      <c r="M265" s="764">
        <v>1</v>
      </c>
      <c r="N265" s="755" t="s">
        <v>7297</v>
      </c>
    </row>
    <row r="266" spans="1:14" x14ac:dyDescent="0.25">
      <c r="A266">
        <v>278</v>
      </c>
      <c r="B266" t="s">
        <v>2494</v>
      </c>
      <c r="C266" t="s">
        <v>6696</v>
      </c>
      <c r="D266" t="s">
        <v>3619</v>
      </c>
      <c r="E266" t="s">
        <v>2494</v>
      </c>
      <c r="F266" t="s">
        <v>2676</v>
      </c>
      <c r="G266" t="s">
        <v>34</v>
      </c>
      <c r="H266" t="s">
        <v>3677</v>
      </c>
      <c r="I266" t="s">
        <v>3678</v>
      </c>
      <c r="J266" t="s">
        <v>3679</v>
      </c>
      <c r="K266" t="s">
        <v>7280</v>
      </c>
      <c r="L266" t="s">
        <v>1434</v>
      </c>
      <c r="M266" s="764">
        <v>1</v>
      </c>
      <c r="N266" s="755" t="s">
        <v>7297</v>
      </c>
    </row>
    <row r="267" spans="1:14" x14ac:dyDescent="0.25">
      <c r="A267">
        <v>279</v>
      </c>
      <c r="B267" t="s">
        <v>186</v>
      </c>
      <c r="C267" t="s">
        <v>6697</v>
      </c>
      <c r="D267" t="s">
        <v>2047</v>
      </c>
      <c r="E267" t="s">
        <v>186</v>
      </c>
      <c r="F267" t="s">
        <v>888</v>
      </c>
      <c r="G267" t="s">
        <v>34</v>
      </c>
      <c r="H267" t="s">
        <v>2105</v>
      </c>
      <c r="I267" t="s">
        <v>2106</v>
      </c>
      <c r="J267" t="s">
        <v>2107</v>
      </c>
      <c r="K267" t="s">
        <v>6697</v>
      </c>
      <c r="L267" t="s">
        <v>1434</v>
      </c>
      <c r="M267" s="764">
        <v>1</v>
      </c>
      <c r="N267" s="755" t="s">
        <v>7297</v>
      </c>
    </row>
    <row r="268" spans="1:14" x14ac:dyDescent="0.25">
      <c r="A268">
        <v>280</v>
      </c>
      <c r="B268" t="s">
        <v>186</v>
      </c>
      <c r="C268" t="s">
        <v>6698</v>
      </c>
      <c r="D268" t="s">
        <v>1402</v>
      </c>
      <c r="E268" t="s">
        <v>186</v>
      </c>
      <c r="F268" t="s">
        <v>888</v>
      </c>
      <c r="G268" t="s">
        <v>34</v>
      </c>
      <c r="H268" t="s">
        <v>1465</v>
      </c>
      <c r="I268" t="s">
        <v>1466</v>
      </c>
      <c r="J268" t="s">
        <v>1467</v>
      </c>
      <c r="K268" t="s">
        <v>7237</v>
      </c>
      <c r="L268" t="s">
        <v>1143</v>
      </c>
      <c r="M268" s="764">
        <v>1</v>
      </c>
      <c r="N268" s="755" t="s">
        <v>7297</v>
      </c>
    </row>
    <row r="269" spans="1:14" x14ac:dyDescent="0.25">
      <c r="A269">
        <v>281</v>
      </c>
      <c r="B269" t="s">
        <v>2494</v>
      </c>
      <c r="C269" t="s">
        <v>6699</v>
      </c>
      <c r="D269" t="s">
        <v>3870</v>
      </c>
      <c r="E269" t="s">
        <v>2494</v>
      </c>
      <c r="F269" t="s">
        <v>2676</v>
      </c>
      <c r="G269" t="s">
        <v>34</v>
      </c>
      <c r="H269" t="s">
        <v>3904</v>
      </c>
      <c r="I269" t="s">
        <v>3905</v>
      </c>
      <c r="J269" t="s">
        <v>3906</v>
      </c>
      <c r="K269" t="s">
        <v>6699</v>
      </c>
      <c r="L269" t="s">
        <v>988</v>
      </c>
      <c r="M269" s="764">
        <v>1</v>
      </c>
      <c r="N269" s="755" t="s">
        <v>7297</v>
      </c>
    </row>
    <row r="270" spans="1:14" x14ac:dyDescent="0.25">
      <c r="A270">
        <v>282</v>
      </c>
      <c r="B270" t="s">
        <v>186</v>
      </c>
      <c r="C270" t="s">
        <v>6700</v>
      </c>
      <c r="D270" t="s">
        <v>648</v>
      </c>
      <c r="E270" t="s">
        <v>186</v>
      </c>
      <c r="F270" t="s">
        <v>704</v>
      </c>
      <c r="G270" t="s">
        <v>34</v>
      </c>
      <c r="H270" t="s">
        <v>710</v>
      </c>
      <c r="I270" t="s">
        <v>711</v>
      </c>
      <c r="J270" t="s">
        <v>712</v>
      </c>
      <c r="K270" t="s">
        <v>6700</v>
      </c>
      <c r="L270" t="s">
        <v>183</v>
      </c>
      <c r="M270" s="764">
        <v>1</v>
      </c>
      <c r="N270" s="755" t="s">
        <v>7297</v>
      </c>
    </row>
    <row r="271" spans="1:14" x14ac:dyDescent="0.25">
      <c r="A271">
        <v>283</v>
      </c>
      <c r="B271" t="s">
        <v>186</v>
      </c>
      <c r="C271" t="s">
        <v>6701</v>
      </c>
      <c r="D271" t="s">
        <v>3251</v>
      </c>
      <c r="E271" t="s">
        <v>186</v>
      </c>
      <c r="F271" t="s">
        <v>2457</v>
      </c>
      <c r="G271" t="s">
        <v>34</v>
      </c>
      <c r="H271" t="s">
        <v>3310</v>
      </c>
      <c r="I271" t="s">
        <v>3311</v>
      </c>
      <c r="J271" t="s">
        <v>3312</v>
      </c>
      <c r="K271" t="s">
        <v>7267</v>
      </c>
      <c r="L271" t="s">
        <v>1001</v>
      </c>
      <c r="M271" s="764">
        <v>1</v>
      </c>
      <c r="N271" s="755" t="s">
        <v>7297</v>
      </c>
    </row>
    <row r="272" spans="1:14" x14ac:dyDescent="0.25">
      <c r="A272">
        <v>284</v>
      </c>
      <c r="B272" t="s">
        <v>186</v>
      </c>
      <c r="C272" t="s">
        <v>6702</v>
      </c>
      <c r="D272" t="s">
        <v>1405</v>
      </c>
      <c r="E272" t="s">
        <v>186</v>
      </c>
      <c r="F272" t="s">
        <v>888</v>
      </c>
      <c r="G272" t="s">
        <v>34</v>
      </c>
      <c r="H272" t="s">
        <v>1471</v>
      </c>
      <c r="I272" t="s">
        <v>1472</v>
      </c>
      <c r="J272" t="s">
        <v>1088</v>
      </c>
      <c r="K272" t="s">
        <v>6702</v>
      </c>
      <c r="L272" t="s">
        <v>988</v>
      </c>
      <c r="M272" s="764">
        <v>1</v>
      </c>
      <c r="N272" s="755" t="s">
        <v>7297</v>
      </c>
    </row>
    <row r="273" spans="1:14" x14ac:dyDescent="0.25">
      <c r="A273">
        <v>285</v>
      </c>
      <c r="B273" t="s">
        <v>139</v>
      </c>
      <c r="C273" t="s">
        <v>6703</v>
      </c>
      <c r="D273" t="s">
        <v>811</v>
      </c>
      <c r="E273" t="s">
        <v>139</v>
      </c>
      <c r="F273" t="s">
        <v>845</v>
      </c>
      <c r="G273" t="s">
        <v>34</v>
      </c>
      <c r="H273" t="s">
        <v>884</v>
      </c>
      <c r="I273" t="s">
        <v>885</v>
      </c>
      <c r="J273" t="s">
        <v>886</v>
      </c>
      <c r="K273" t="s">
        <v>6703</v>
      </c>
      <c r="L273" t="s">
        <v>129</v>
      </c>
      <c r="M273" s="764">
        <v>1</v>
      </c>
      <c r="N273" s="755" t="s">
        <v>7297</v>
      </c>
    </row>
    <row r="274" spans="1:14" x14ac:dyDescent="0.25">
      <c r="A274">
        <v>286</v>
      </c>
      <c r="B274" t="s">
        <v>186</v>
      </c>
      <c r="C274" t="s">
        <v>6704</v>
      </c>
      <c r="D274" t="s">
        <v>1409</v>
      </c>
      <c r="E274" t="s">
        <v>186</v>
      </c>
      <c r="F274" t="s">
        <v>888</v>
      </c>
      <c r="G274" t="s">
        <v>34</v>
      </c>
      <c r="H274" t="s">
        <v>1474</v>
      </c>
      <c r="I274" t="s">
        <v>1475</v>
      </c>
      <c r="J274" t="s">
        <v>1476</v>
      </c>
      <c r="K274" t="s">
        <v>6704</v>
      </c>
      <c r="L274" t="s">
        <v>934</v>
      </c>
      <c r="M274" s="764">
        <v>1</v>
      </c>
      <c r="N274" s="755" t="s">
        <v>7297</v>
      </c>
    </row>
    <row r="275" spans="1:14" x14ac:dyDescent="0.25">
      <c r="A275">
        <v>287</v>
      </c>
      <c r="B275" t="s">
        <v>186</v>
      </c>
      <c r="C275" t="s">
        <v>6705</v>
      </c>
      <c r="D275" t="s">
        <v>1519</v>
      </c>
      <c r="E275" t="s">
        <v>186</v>
      </c>
      <c r="F275" t="s">
        <v>888</v>
      </c>
      <c r="G275" t="s">
        <v>34</v>
      </c>
      <c r="H275" t="s">
        <v>1474</v>
      </c>
      <c r="I275" t="s">
        <v>1580</v>
      </c>
      <c r="J275" t="s">
        <v>1581</v>
      </c>
      <c r="K275" t="s">
        <v>6705</v>
      </c>
      <c r="L275" t="s">
        <v>1194</v>
      </c>
      <c r="M275" s="764">
        <v>1</v>
      </c>
      <c r="N275" s="755" t="s">
        <v>7297</v>
      </c>
    </row>
    <row r="276" spans="1:14" x14ac:dyDescent="0.25">
      <c r="A276">
        <v>288</v>
      </c>
      <c r="B276" t="s">
        <v>186</v>
      </c>
      <c r="C276" t="s">
        <v>6706</v>
      </c>
      <c r="D276" t="s">
        <v>3255</v>
      </c>
      <c r="E276" t="s">
        <v>186</v>
      </c>
      <c r="F276" t="s">
        <v>2457</v>
      </c>
      <c r="G276" t="s">
        <v>34</v>
      </c>
      <c r="H276" t="s">
        <v>1474</v>
      </c>
      <c r="I276" t="s">
        <v>3315</v>
      </c>
      <c r="J276" t="s">
        <v>3316</v>
      </c>
      <c r="K276" t="s">
        <v>6706</v>
      </c>
      <c r="L276" t="s">
        <v>1177</v>
      </c>
      <c r="M276" s="764">
        <v>1</v>
      </c>
      <c r="N276" s="755" t="s">
        <v>7297</v>
      </c>
    </row>
    <row r="277" spans="1:14" x14ac:dyDescent="0.25">
      <c r="A277">
        <v>290</v>
      </c>
      <c r="B277" t="s">
        <v>139</v>
      </c>
      <c r="C277" t="s">
        <v>6708</v>
      </c>
      <c r="D277" t="s">
        <v>3119</v>
      </c>
      <c r="E277" t="s">
        <v>139</v>
      </c>
      <c r="F277" t="s">
        <v>3169</v>
      </c>
      <c r="G277" t="s">
        <v>34</v>
      </c>
      <c r="H277" t="s">
        <v>2678</v>
      </c>
      <c r="I277" t="s">
        <v>3170</v>
      </c>
      <c r="J277" t="s">
        <v>3171</v>
      </c>
      <c r="K277" t="s">
        <v>6708</v>
      </c>
      <c r="L277" t="s">
        <v>129</v>
      </c>
      <c r="M277" s="764">
        <v>1</v>
      </c>
      <c r="N277" s="755" t="s">
        <v>7297</v>
      </c>
    </row>
    <row r="278" spans="1:14" x14ac:dyDescent="0.25">
      <c r="A278">
        <v>291</v>
      </c>
      <c r="B278" t="s">
        <v>186</v>
      </c>
      <c r="C278" t="s">
        <v>6709</v>
      </c>
      <c r="D278" t="s">
        <v>338</v>
      </c>
      <c r="E278" t="s">
        <v>186</v>
      </c>
      <c r="F278" t="s">
        <v>339</v>
      </c>
      <c r="G278" t="s">
        <v>34</v>
      </c>
      <c r="H278" t="s">
        <v>340</v>
      </c>
      <c r="I278" t="s">
        <v>341</v>
      </c>
      <c r="J278" t="s">
        <v>342</v>
      </c>
      <c r="K278" t="s">
        <v>6709</v>
      </c>
      <c r="L278" t="s">
        <v>129</v>
      </c>
      <c r="M278" s="764">
        <v>1</v>
      </c>
      <c r="N278" s="755" t="s">
        <v>7297</v>
      </c>
    </row>
    <row r="279" spans="1:14" x14ac:dyDescent="0.25">
      <c r="A279">
        <v>292</v>
      </c>
      <c r="B279" t="s">
        <v>186</v>
      </c>
      <c r="C279" t="s">
        <v>6710</v>
      </c>
      <c r="D279" t="s">
        <v>3495</v>
      </c>
      <c r="E279" t="s">
        <v>186</v>
      </c>
      <c r="F279" t="s">
        <v>2457</v>
      </c>
      <c r="G279" t="s">
        <v>34</v>
      </c>
      <c r="H279" t="s">
        <v>3549</v>
      </c>
      <c r="I279" t="s">
        <v>3550</v>
      </c>
      <c r="J279" t="s">
        <v>3551</v>
      </c>
      <c r="K279" t="s">
        <v>6710</v>
      </c>
      <c r="L279" t="s">
        <v>6364</v>
      </c>
      <c r="M279" s="764">
        <v>1</v>
      </c>
      <c r="N279" s="755" t="s">
        <v>7297</v>
      </c>
    </row>
    <row r="280" spans="1:14" x14ac:dyDescent="0.25">
      <c r="A280">
        <v>293</v>
      </c>
      <c r="B280" t="s">
        <v>2494</v>
      </c>
      <c r="C280" t="s">
        <v>6711</v>
      </c>
      <c r="D280" t="s">
        <v>3629</v>
      </c>
      <c r="E280" t="s">
        <v>2494</v>
      </c>
      <c r="F280" t="s">
        <v>2676</v>
      </c>
      <c r="G280" t="s">
        <v>34</v>
      </c>
      <c r="H280" t="s">
        <v>3689</v>
      </c>
      <c r="I280" t="s">
        <v>1307</v>
      </c>
      <c r="J280" t="s">
        <v>3690</v>
      </c>
      <c r="K280" t="s">
        <v>6711</v>
      </c>
      <c r="L280" t="s">
        <v>1154</v>
      </c>
      <c r="M280" s="764">
        <v>1</v>
      </c>
      <c r="N280" s="755" t="s">
        <v>7297</v>
      </c>
    </row>
    <row r="281" spans="1:14" x14ac:dyDescent="0.25">
      <c r="A281">
        <v>294</v>
      </c>
      <c r="B281" t="s">
        <v>186</v>
      </c>
      <c r="C281" t="s">
        <v>6712</v>
      </c>
      <c r="D281" t="s">
        <v>1414</v>
      </c>
      <c r="E281" t="s">
        <v>186</v>
      </c>
      <c r="F281" t="s">
        <v>888</v>
      </c>
      <c r="G281" t="s">
        <v>34</v>
      </c>
      <c r="H281" t="s">
        <v>1479</v>
      </c>
      <c r="I281" t="s">
        <v>197</v>
      </c>
      <c r="J281" t="s">
        <v>1480</v>
      </c>
      <c r="K281" t="s">
        <v>6712</v>
      </c>
      <c r="L281" t="s">
        <v>1263</v>
      </c>
      <c r="M281" s="764">
        <v>1</v>
      </c>
      <c r="N281" s="755" t="s">
        <v>7297</v>
      </c>
    </row>
    <row r="282" spans="1:14" x14ac:dyDescent="0.25">
      <c r="A282">
        <v>295</v>
      </c>
      <c r="B282" t="s">
        <v>186</v>
      </c>
      <c r="C282" t="s">
        <v>6713</v>
      </c>
      <c r="D282" t="s">
        <v>1419</v>
      </c>
      <c r="E282" t="s">
        <v>186</v>
      </c>
      <c r="F282" t="s">
        <v>888</v>
      </c>
      <c r="G282" t="s">
        <v>34</v>
      </c>
      <c r="H282" t="s">
        <v>1483</v>
      </c>
      <c r="I282" t="s">
        <v>1484</v>
      </c>
      <c r="J282" t="s">
        <v>1485</v>
      </c>
      <c r="K282" t="s">
        <v>6713</v>
      </c>
      <c r="L282" t="s">
        <v>1486</v>
      </c>
      <c r="M282" s="764">
        <v>1</v>
      </c>
      <c r="N282" s="755" t="s">
        <v>7297</v>
      </c>
    </row>
    <row r="283" spans="1:14" x14ac:dyDescent="0.25">
      <c r="A283">
        <v>296</v>
      </c>
      <c r="B283" t="s">
        <v>2494</v>
      </c>
      <c r="C283" t="s">
        <v>6714</v>
      </c>
      <c r="D283" t="s">
        <v>3633</v>
      </c>
      <c r="E283" t="s">
        <v>2494</v>
      </c>
      <c r="F283" t="s">
        <v>2676</v>
      </c>
      <c r="G283" t="s">
        <v>34</v>
      </c>
      <c r="H283" t="s">
        <v>3694</v>
      </c>
      <c r="I283" t="s">
        <v>3695</v>
      </c>
      <c r="J283" t="s">
        <v>3696</v>
      </c>
      <c r="K283" t="s">
        <v>7281</v>
      </c>
      <c r="L283" t="s">
        <v>1211</v>
      </c>
      <c r="M283" s="764">
        <v>1</v>
      </c>
      <c r="N283" s="755" t="s">
        <v>7297</v>
      </c>
    </row>
    <row r="284" spans="1:14" x14ac:dyDescent="0.25">
      <c r="A284">
        <v>297</v>
      </c>
      <c r="B284" t="s">
        <v>186</v>
      </c>
      <c r="C284" t="s">
        <v>6715</v>
      </c>
      <c r="D284" t="s">
        <v>3260</v>
      </c>
      <c r="E284" t="s">
        <v>186</v>
      </c>
      <c r="F284" t="s">
        <v>2457</v>
      </c>
      <c r="G284" t="s">
        <v>34</v>
      </c>
      <c r="H284" t="s">
        <v>3318</v>
      </c>
      <c r="I284" t="s">
        <v>3319</v>
      </c>
      <c r="J284" t="s">
        <v>3320</v>
      </c>
      <c r="K284" t="s">
        <v>7268</v>
      </c>
      <c r="L284" t="s">
        <v>1001</v>
      </c>
      <c r="M284" s="764">
        <v>1</v>
      </c>
      <c r="N284" s="755" t="s">
        <v>7297</v>
      </c>
    </row>
    <row r="285" spans="1:14" x14ac:dyDescent="0.25">
      <c r="A285">
        <v>298</v>
      </c>
      <c r="B285" t="s">
        <v>186</v>
      </c>
      <c r="C285" t="s">
        <v>6716</v>
      </c>
      <c r="D285" t="s">
        <v>3266</v>
      </c>
      <c r="E285" t="s">
        <v>186</v>
      </c>
      <c r="F285" t="s">
        <v>2457</v>
      </c>
      <c r="G285" t="s">
        <v>34</v>
      </c>
      <c r="H285" t="s">
        <v>3324</v>
      </c>
      <c r="I285" t="s">
        <v>3325</v>
      </c>
      <c r="J285" t="s">
        <v>3326</v>
      </c>
      <c r="K285" t="s">
        <v>7269</v>
      </c>
      <c r="L285" t="s">
        <v>1154</v>
      </c>
      <c r="M285" s="764">
        <v>1</v>
      </c>
      <c r="N285" s="755" t="s">
        <v>7297</v>
      </c>
    </row>
    <row r="286" spans="1:14" x14ac:dyDescent="0.25">
      <c r="A286">
        <v>299</v>
      </c>
      <c r="B286" t="s">
        <v>186</v>
      </c>
      <c r="C286" t="s">
        <v>6717</v>
      </c>
      <c r="D286" t="s">
        <v>1430</v>
      </c>
      <c r="E286" t="s">
        <v>186</v>
      </c>
      <c r="F286" t="s">
        <v>888</v>
      </c>
      <c r="G286" t="s">
        <v>34</v>
      </c>
      <c r="H286" t="s">
        <v>1495</v>
      </c>
      <c r="I286" t="s">
        <v>1496</v>
      </c>
      <c r="J286" t="s">
        <v>1497</v>
      </c>
      <c r="K286" t="s">
        <v>6717</v>
      </c>
      <c r="L286" t="s">
        <v>1498</v>
      </c>
      <c r="M286" s="764">
        <v>1</v>
      </c>
      <c r="N286" s="755" t="s">
        <v>7297</v>
      </c>
    </row>
    <row r="287" spans="1:14" x14ac:dyDescent="0.25">
      <c r="A287">
        <v>300</v>
      </c>
      <c r="B287" t="s">
        <v>2494</v>
      </c>
      <c r="C287" t="s">
        <v>6718</v>
      </c>
      <c r="D287" t="s">
        <v>2619</v>
      </c>
      <c r="E287" t="s">
        <v>2494</v>
      </c>
      <c r="F287" t="s">
        <v>2494</v>
      </c>
      <c r="G287" t="s">
        <v>34</v>
      </c>
      <c r="H287" t="s">
        <v>2682</v>
      </c>
      <c r="I287" t="s">
        <v>2683</v>
      </c>
      <c r="J287" t="s">
        <v>2684</v>
      </c>
      <c r="K287" t="s">
        <v>6718</v>
      </c>
      <c r="L287" t="s">
        <v>1298</v>
      </c>
      <c r="M287" s="764">
        <v>1</v>
      </c>
      <c r="N287" s="755" t="s">
        <v>7297</v>
      </c>
    </row>
    <row r="288" spans="1:14" x14ac:dyDescent="0.25">
      <c r="A288">
        <v>301</v>
      </c>
      <c r="B288" t="s">
        <v>2494</v>
      </c>
      <c r="C288" t="s">
        <v>6719</v>
      </c>
      <c r="D288" t="s">
        <v>3583</v>
      </c>
      <c r="E288" t="s">
        <v>2494</v>
      </c>
      <c r="F288" t="s">
        <v>2676</v>
      </c>
      <c r="G288" t="s">
        <v>34</v>
      </c>
      <c r="H288" t="s">
        <v>3127</v>
      </c>
      <c r="I288" t="s">
        <v>3646</v>
      </c>
      <c r="J288" t="s">
        <v>3647</v>
      </c>
      <c r="K288" t="s">
        <v>6719</v>
      </c>
      <c r="L288" t="s">
        <v>1039</v>
      </c>
      <c r="M288" s="764">
        <v>1</v>
      </c>
      <c r="N288" s="755" t="s">
        <v>7297</v>
      </c>
    </row>
    <row r="289" spans="1:14" x14ac:dyDescent="0.25">
      <c r="A289">
        <v>302</v>
      </c>
      <c r="B289" t="s">
        <v>2494</v>
      </c>
      <c r="C289" t="s">
        <v>6720</v>
      </c>
      <c r="D289" t="s">
        <v>2677</v>
      </c>
      <c r="E289" t="s">
        <v>2494</v>
      </c>
      <c r="F289" t="s">
        <v>2494</v>
      </c>
      <c r="G289" t="s">
        <v>34</v>
      </c>
      <c r="H289" t="s">
        <v>2732</v>
      </c>
      <c r="I289" t="s">
        <v>2733</v>
      </c>
      <c r="J289" t="s">
        <v>489</v>
      </c>
      <c r="K289" t="s">
        <v>6720</v>
      </c>
      <c r="L289" t="s">
        <v>1001</v>
      </c>
      <c r="M289" s="764">
        <v>1</v>
      </c>
      <c r="N289" s="755" t="s">
        <v>7297</v>
      </c>
    </row>
    <row r="290" spans="1:14" x14ac:dyDescent="0.25">
      <c r="A290">
        <v>303</v>
      </c>
      <c r="B290" t="s">
        <v>186</v>
      </c>
      <c r="C290" t="s">
        <v>6721</v>
      </c>
      <c r="D290" t="s">
        <v>3270</v>
      </c>
      <c r="E290" t="s">
        <v>186</v>
      </c>
      <c r="F290" t="s">
        <v>2457</v>
      </c>
      <c r="G290" t="s">
        <v>34</v>
      </c>
      <c r="H290" t="s">
        <v>2529</v>
      </c>
      <c r="I290" t="s">
        <v>3329</v>
      </c>
      <c r="J290" t="s">
        <v>725</v>
      </c>
      <c r="K290" t="s">
        <v>6721</v>
      </c>
      <c r="L290" t="s">
        <v>1100</v>
      </c>
      <c r="M290" s="764">
        <v>1</v>
      </c>
      <c r="N290" s="755" t="s">
        <v>7297</v>
      </c>
    </row>
    <row r="291" spans="1:14" x14ac:dyDescent="0.25">
      <c r="A291">
        <v>304</v>
      </c>
      <c r="B291" t="s">
        <v>186</v>
      </c>
      <c r="C291" t="s">
        <v>6722</v>
      </c>
      <c r="D291" t="s">
        <v>1441</v>
      </c>
      <c r="E291" t="s">
        <v>186</v>
      </c>
      <c r="F291" t="s">
        <v>888</v>
      </c>
      <c r="G291" t="s">
        <v>34</v>
      </c>
      <c r="H291" t="s">
        <v>1508</v>
      </c>
      <c r="I291" t="s">
        <v>1509</v>
      </c>
      <c r="J291" t="s">
        <v>1510</v>
      </c>
      <c r="K291" t="s">
        <v>6722</v>
      </c>
      <c r="L291" t="s">
        <v>1228</v>
      </c>
      <c r="M291" s="764">
        <v>1</v>
      </c>
      <c r="N291" s="755" t="s">
        <v>7297</v>
      </c>
    </row>
    <row r="292" spans="1:14" x14ac:dyDescent="0.25">
      <c r="A292">
        <v>305</v>
      </c>
      <c r="B292" t="s">
        <v>2494</v>
      </c>
      <c r="C292" t="s">
        <v>6723</v>
      </c>
      <c r="D292" t="s">
        <v>3553</v>
      </c>
      <c r="E292" t="s">
        <v>2494</v>
      </c>
      <c r="F292" t="s">
        <v>2676</v>
      </c>
      <c r="G292" t="s">
        <v>34</v>
      </c>
      <c r="H292" t="s">
        <v>3614</v>
      </c>
      <c r="I292" t="s">
        <v>3615</v>
      </c>
      <c r="J292" t="s">
        <v>3616</v>
      </c>
      <c r="K292" t="s">
        <v>6723</v>
      </c>
      <c r="L292" t="s">
        <v>901</v>
      </c>
      <c r="M292" s="764">
        <v>1</v>
      </c>
      <c r="N292" s="755" t="s">
        <v>7297</v>
      </c>
    </row>
    <row r="293" spans="1:14" x14ac:dyDescent="0.25">
      <c r="A293">
        <v>306</v>
      </c>
      <c r="B293" t="s">
        <v>2494</v>
      </c>
      <c r="C293" t="s">
        <v>6724</v>
      </c>
      <c r="D293" t="s">
        <v>3003</v>
      </c>
      <c r="E293" t="s">
        <v>2494</v>
      </c>
      <c r="F293" t="s">
        <v>2494</v>
      </c>
      <c r="G293" t="s">
        <v>34</v>
      </c>
      <c r="H293" t="s">
        <v>3045</v>
      </c>
      <c r="I293" t="s">
        <v>3046</v>
      </c>
      <c r="J293" t="s">
        <v>355</v>
      </c>
      <c r="K293" t="s">
        <v>6724</v>
      </c>
      <c r="L293" t="s">
        <v>976</v>
      </c>
      <c r="M293" s="764">
        <v>1</v>
      </c>
      <c r="N293" s="755" t="s">
        <v>7297</v>
      </c>
    </row>
    <row r="294" spans="1:14" x14ac:dyDescent="0.25">
      <c r="A294">
        <v>307</v>
      </c>
      <c r="B294" t="s">
        <v>186</v>
      </c>
      <c r="C294" t="s">
        <v>6725</v>
      </c>
      <c r="D294" t="s">
        <v>2413</v>
      </c>
      <c r="E294" t="s">
        <v>186</v>
      </c>
      <c r="F294" t="s">
        <v>888</v>
      </c>
      <c r="G294" t="s">
        <v>34</v>
      </c>
      <c r="H294" t="s">
        <v>595</v>
      </c>
      <c r="I294" t="s">
        <v>2467</v>
      </c>
      <c r="J294" t="s">
        <v>2468</v>
      </c>
      <c r="K294" t="s">
        <v>6725</v>
      </c>
      <c r="L294" t="s">
        <v>6364</v>
      </c>
      <c r="M294" s="764">
        <v>1</v>
      </c>
      <c r="N294" s="755" t="s">
        <v>7297</v>
      </c>
    </row>
    <row r="295" spans="1:14" x14ac:dyDescent="0.25">
      <c r="A295">
        <v>308</v>
      </c>
      <c r="B295" t="s">
        <v>186</v>
      </c>
      <c r="C295" t="s">
        <v>6726</v>
      </c>
      <c r="D295" t="s">
        <v>693</v>
      </c>
      <c r="E295" t="s">
        <v>186</v>
      </c>
      <c r="F295" t="s">
        <v>752</v>
      </c>
      <c r="G295" t="s">
        <v>34</v>
      </c>
      <c r="H295" t="s">
        <v>758</v>
      </c>
      <c r="I295" t="s">
        <v>759</v>
      </c>
      <c r="J295" t="s">
        <v>760</v>
      </c>
      <c r="K295" t="s">
        <v>6726</v>
      </c>
      <c r="L295" t="s">
        <v>183</v>
      </c>
      <c r="M295" s="764">
        <v>1</v>
      </c>
      <c r="N295" s="755" t="s">
        <v>7297</v>
      </c>
    </row>
    <row r="296" spans="1:14" x14ac:dyDescent="0.25">
      <c r="A296">
        <v>309</v>
      </c>
      <c r="B296" t="s">
        <v>186</v>
      </c>
      <c r="C296" t="s">
        <v>6727</v>
      </c>
      <c r="D296" t="s">
        <v>572</v>
      </c>
      <c r="E296" t="s">
        <v>186</v>
      </c>
      <c r="F296" t="s">
        <v>628</v>
      </c>
      <c r="G296" t="s">
        <v>34</v>
      </c>
      <c r="H296" t="s">
        <v>629</v>
      </c>
      <c r="I296" t="s">
        <v>630</v>
      </c>
      <c r="J296" t="s">
        <v>631</v>
      </c>
      <c r="K296" t="s">
        <v>6727</v>
      </c>
      <c r="L296" t="s">
        <v>583</v>
      </c>
      <c r="M296" s="764">
        <v>1</v>
      </c>
      <c r="N296" s="755" t="s">
        <v>7297</v>
      </c>
    </row>
    <row r="297" spans="1:14" x14ac:dyDescent="0.25">
      <c r="A297">
        <v>310</v>
      </c>
      <c r="B297" t="s">
        <v>2494</v>
      </c>
      <c r="C297" t="s">
        <v>6728</v>
      </c>
      <c r="D297" t="s">
        <v>2632</v>
      </c>
      <c r="E297" t="s">
        <v>2494</v>
      </c>
      <c r="F297" t="s">
        <v>2494</v>
      </c>
      <c r="G297" t="s">
        <v>34</v>
      </c>
      <c r="H297" t="s">
        <v>629</v>
      </c>
      <c r="I297" t="s">
        <v>1848</v>
      </c>
      <c r="J297" t="s">
        <v>2692</v>
      </c>
      <c r="K297" t="s">
        <v>6728</v>
      </c>
      <c r="L297" t="s">
        <v>246</v>
      </c>
      <c r="M297" s="764">
        <v>1</v>
      </c>
      <c r="N297" s="755" t="s">
        <v>7297</v>
      </c>
    </row>
    <row r="298" spans="1:14" x14ac:dyDescent="0.25">
      <c r="A298">
        <v>311</v>
      </c>
      <c r="B298" t="s">
        <v>2494</v>
      </c>
      <c r="C298" t="s">
        <v>6729</v>
      </c>
      <c r="D298" t="s">
        <v>3788</v>
      </c>
      <c r="E298" t="s">
        <v>2494</v>
      </c>
      <c r="F298" t="s">
        <v>2676</v>
      </c>
      <c r="G298" t="s">
        <v>34</v>
      </c>
      <c r="H298" t="s">
        <v>629</v>
      </c>
      <c r="I298" t="s">
        <v>3833</v>
      </c>
      <c r="J298" t="s">
        <v>3834</v>
      </c>
      <c r="K298" t="s">
        <v>6729</v>
      </c>
      <c r="L298" t="s">
        <v>1367</v>
      </c>
      <c r="M298" s="764">
        <v>1</v>
      </c>
      <c r="N298" s="755" t="s">
        <v>7297</v>
      </c>
    </row>
    <row r="299" spans="1:14" x14ac:dyDescent="0.25">
      <c r="A299">
        <v>312</v>
      </c>
      <c r="B299" t="s">
        <v>573</v>
      </c>
      <c r="C299" t="s">
        <v>6730</v>
      </c>
      <c r="D299" t="s">
        <v>4270</v>
      </c>
      <c r="E299" t="s">
        <v>573</v>
      </c>
      <c r="F299" t="s">
        <v>574</v>
      </c>
      <c r="G299" t="s">
        <v>34</v>
      </c>
      <c r="H299" t="s">
        <v>580</v>
      </c>
      <c r="I299" t="s">
        <v>581</v>
      </c>
      <c r="J299" t="s">
        <v>582</v>
      </c>
      <c r="K299" t="s">
        <v>6730</v>
      </c>
      <c r="L299" t="s">
        <v>583</v>
      </c>
      <c r="M299" s="764">
        <v>1</v>
      </c>
      <c r="N299" s="755" t="s">
        <v>7297</v>
      </c>
    </row>
    <row r="300" spans="1:14" x14ac:dyDescent="0.25">
      <c r="A300">
        <v>313</v>
      </c>
      <c r="B300" t="s">
        <v>186</v>
      </c>
      <c r="C300" t="s">
        <v>6731</v>
      </c>
      <c r="D300" t="s">
        <v>1447</v>
      </c>
      <c r="E300" t="s">
        <v>186</v>
      </c>
      <c r="F300" t="s">
        <v>888</v>
      </c>
      <c r="G300" t="s">
        <v>34</v>
      </c>
      <c r="H300" t="s">
        <v>1514</v>
      </c>
      <c r="I300" t="s">
        <v>1515</v>
      </c>
      <c r="J300" t="s">
        <v>1516</v>
      </c>
      <c r="K300" t="s">
        <v>6731</v>
      </c>
      <c r="L300" t="s">
        <v>1001</v>
      </c>
      <c r="M300" s="764">
        <v>1</v>
      </c>
      <c r="N300" s="755" t="s">
        <v>7297</v>
      </c>
    </row>
    <row r="301" spans="1:14" x14ac:dyDescent="0.25">
      <c r="A301">
        <v>314</v>
      </c>
      <c r="B301" t="s">
        <v>186</v>
      </c>
      <c r="C301" t="s">
        <v>6732</v>
      </c>
      <c r="D301" t="s">
        <v>1453</v>
      </c>
      <c r="E301" t="s">
        <v>186</v>
      </c>
      <c r="F301" t="s">
        <v>888</v>
      </c>
      <c r="G301" t="s">
        <v>34</v>
      </c>
      <c r="H301" t="s">
        <v>1520</v>
      </c>
      <c r="I301" t="s">
        <v>1521</v>
      </c>
      <c r="J301" t="s">
        <v>1522</v>
      </c>
      <c r="K301" t="s">
        <v>6732</v>
      </c>
      <c r="L301" t="s">
        <v>1113</v>
      </c>
      <c r="M301" s="764">
        <v>1</v>
      </c>
      <c r="N301" s="755" t="s">
        <v>7297</v>
      </c>
    </row>
    <row r="302" spans="1:14" x14ac:dyDescent="0.25">
      <c r="A302">
        <v>315</v>
      </c>
      <c r="B302" t="s">
        <v>186</v>
      </c>
      <c r="C302" t="s">
        <v>6733</v>
      </c>
      <c r="D302" t="s">
        <v>2329</v>
      </c>
      <c r="E302" t="s">
        <v>186</v>
      </c>
      <c r="F302" t="s">
        <v>888</v>
      </c>
      <c r="G302" t="s">
        <v>34</v>
      </c>
      <c r="H302" t="s">
        <v>2381</v>
      </c>
      <c r="I302" t="s">
        <v>2382</v>
      </c>
      <c r="J302" t="s">
        <v>2383</v>
      </c>
      <c r="K302" t="s">
        <v>6733</v>
      </c>
      <c r="L302" t="s">
        <v>1786</v>
      </c>
      <c r="M302" s="764">
        <v>1</v>
      </c>
      <c r="N302" s="755" t="s">
        <v>7297</v>
      </c>
    </row>
    <row r="303" spans="1:14" x14ac:dyDescent="0.25">
      <c r="A303">
        <v>316</v>
      </c>
      <c r="B303" t="s">
        <v>186</v>
      </c>
      <c r="C303" t="s">
        <v>6734</v>
      </c>
      <c r="D303" t="s">
        <v>593</v>
      </c>
      <c r="E303" t="s">
        <v>186</v>
      </c>
      <c r="F303" t="s">
        <v>628</v>
      </c>
      <c r="G303" t="s">
        <v>34</v>
      </c>
      <c r="H303" t="s">
        <v>652</v>
      </c>
      <c r="I303" t="s">
        <v>653</v>
      </c>
      <c r="J303" t="s">
        <v>654</v>
      </c>
      <c r="K303" t="s">
        <v>6734</v>
      </c>
      <c r="L303" t="s">
        <v>303</v>
      </c>
      <c r="M303" s="764">
        <v>1</v>
      </c>
      <c r="N303" s="755" t="s">
        <v>7297</v>
      </c>
    </row>
    <row r="304" spans="1:14" x14ac:dyDescent="0.25">
      <c r="A304">
        <v>317</v>
      </c>
      <c r="B304" t="s">
        <v>2494</v>
      </c>
      <c r="C304" t="s">
        <v>6735</v>
      </c>
      <c r="D304" t="s">
        <v>3699</v>
      </c>
      <c r="E304" t="s">
        <v>2494</v>
      </c>
      <c r="F304" t="s">
        <v>2676</v>
      </c>
      <c r="G304" t="s">
        <v>34</v>
      </c>
      <c r="H304" t="s">
        <v>3743</v>
      </c>
      <c r="I304" t="s">
        <v>3744</v>
      </c>
      <c r="J304" t="s">
        <v>3745</v>
      </c>
      <c r="K304" t="s">
        <v>6735</v>
      </c>
      <c r="L304" t="s">
        <v>1172</v>
      </c>
      <c r="M304" s="764">
        <v>1</v>
      </c>
      <c r="N304" s="755" t="s">
        <v>7297</v>
      </c>
    </row>
    <row r="305" spans="1:14" x14ac:dyDescent="0.25">
      <c r="A305">
        <v>318</v>
      </c>
      <c r="B305" t="s">
        <v>2494</v>
      </c>
      <c r="C305" t="s">
        <v>6736</v>
      </c>
      <c r="D305" t="s">
        <v>2635</v>
      </c>
      <c r="E305" t="s">
        <v>2494</v>
      </c>
      <c r="F305" t="s">
        <v>2494</v>
      </c>
      <c r="G305" t="s">
        <v>34</v>
      </c>
      <c r="H305" t="s">
        <v>2695</v>
      </c>
      <c r="I305" t="s">
        <v>2696</v>
      </c>
      <c r="J305" t="s">
        <v>2697</v>
      </c>
      <c r="K305" t="s">
        <v>6736</v>
      </c>
      <c r="L305" t="s">
        <v>1113</v>
      </c>
      <c r="M305" s="764">
        <v>1</v>
      </c>
      <c r="N305" s="755" t="s">
        <v>7297</v>
      </c>
    </row>
    <row r="306" spans="1:14" x14ac:dyDescent="0.25">
      <c r="A306">
        <v>319</v>
      </c>
      <c r="B306" t="s">
        <v>186</v>
      </c>
      <c r="C306" t="s">
        <v>6737</v>
      </c>
      <c r="D306" t="s">
        <v>1048</v>
      </c>
      <c r="E306" t="s">
        <v>186</v>
      </c>
      <c r="F306" t="s">
        <v>888</v>
      </c>
      <c r="G306" t="s">
        <v>34</v>
      </c>
      <c r="H306" t="s">
        <v>277</v>
      </c>
      <c r="I306" t="s">
        <v>1116</v>
      </c>
      <c r="J306" t="s">
        <v>1117</v>
      </c>
      <c r="K306" t="s">
        <v>6737</v>
      </c>
      <c r="L306" t="s">
        <v>1118</v>
      </c>
      <c r="M306" s="764">
        <v>1</v>
      </c>
      <c r="N306" s="755" t="s">
        <v>7297</v>
      </c>
    </row>
    <row r="307" spans="1:14" x14ac:dyDescent="0.25">
      <c r="A307">
        <v>320</v>
      </c>
      <c r="B307" t="s">
        <v>186</v>
      </c>
      <c r="C307" t="s">
        <v>6738</v>
      </c>
      <c r="D307" t="s">
        <v>1458</v>
      </c>
      <c r="E307" t="s">
        <v>186</v>
      </c>
      <c r="F307" t="s">
        <v>888</v>
      </c>
      <c r="G307" t="s">
        <v>34</v>
      </c>
      <c r="H307" t="s">
        <v>277</v>
      </c>
      <c r="I307" t="s">
        <v>1526</v>
      </c>
      <c r="J307" t="s">
        <v>1205</v>
      </c>
      <c r="K307" t="s">
        <v>6738</v>
      </c>
      <c r="L307" t="s">
        <v>1008</v>
      </c>
      <c r="M307" s="764">
        <v>1</v>
      </c>
      <c r="N307" s="755" t="s">
        <v>7297</v>
      </c>
    </row>
    <row r="308" spans="1:14" x14ac:dyDescent="0.25">
      <c r="A308">
        <v>322</v>
      </c>
      <c r="B308" t="s">
        <v>186</v>
      </c>
      <c r="C308" t="s">
        <v>6740</v>
      </c>
      <c r="D308" t="s">
        <v>2334</v>
      </c>
      <c r="E308" t="s">
        <v>186</v>
      </c>
      <c r="F308" t="s">
        <v>888</v>
      </c>
      <c r="G308" t="s">
        <v>34</v>
      </c>
      <c r="H308" t="s">
        <v>277</v>
      </c>
      <c r="I308" t="s">
        <v>2386</v>
      </c>
      <c r="J308" t="s">
        <v>1203</v>
      </c>
      <c r="K308" t="s">
        <v>6740</v>
      </c>
      <c r="L308" t="s">
        <v>1118</v>
      </c>
      <c r="M308" s="764">
        <v>1</v>
      </c>
      <c r="N308" s="755" t="s">
        <v>7297</v>
      </c>
    </row>
    <row r="309" spans="1:14" x14ac:dyDescent="0.25">
      <c r="A309">
        <v>323</v>
      </c>
      <c r="B309" t="s">
        <v>186</v>
      </c>
      <c r="C309" t="s">
        <v>6741</v>
      </c>
      <c r="D309" t="s">
        <v>1325</v>
      </c>
      <c r="E309" t="s">
        <v>186</v>
      </c>
      <c r="F309" t="s">
        <v>888</v>
      </c>
      <c r="G309" t="s">
        <v>34</v>
      </c>
      <c r="H309" t="s">
        <v>1388</v>
      </c>
      <c r="I309" t="s">
        <v>1389</v>
      </c>
      <c r="J309" t="s">
        <v>1390</v>
      </c>
      <c r="K309" t="s">
        <v>6741</v>
      </c>
      <c r="L309" t="s">
        <v>1194</v>
      </c>
      <c r="M309" s="764">
        <v>1</v>
      </c>
      <c r="N309" s="755" t="s">
        <v>7297</v>
      </c>
    </row>
    <row r="310" spans="1:14" x14ac:dyDescent="0.25">
      <c r="A310">
        <v>324</v>
      </c>
      <c r="B310" t="s">
        <v>186</v>
      </c>
      <c r="C310" t="s">
        <v>6742</v>
      </c>
      <c r="D310" t="s">
        <v>1470</v>
      </c>
      <c r="E310" t="s">
        <v>186</v>
      </c>
      <c r="F310" t="s">
        <v>888</v>
      </c>
      <c r="G310" t="s">
        <v>34</v>
      </c>
      <c r="H310" t="s">
        <v>1534</v>
      </c>
      <c r="I310" t="s">
        <v>1535</v>
      </c>
      <c r="J310" t="s">
        <v>1536</v>
      </c>
      <c r="K310" t="s">
        <v>6742</v>
      </c>
      <c r="L310" t="s">
        <v>948</v>
      </c>
      <c r="M310" s="764">
        <v>1</v>
      </c>
      <c r="N310" s="755" t="s">
        <v>7297</v>
      </c>
    </row>
    <row r="311" spans="1:14" x14ac:dyDescent="0.25">
      <c r="A311">
        <v>325</v>
      </c>
      <c r="B311" t="s">
        <v>186</v>
      </c>
      <c r="C311" t="s">
        <v>6743</v>
      </c>
      <c r="D311" t="s">
        <v>1473</v>
      </c>
      <c r="E311" t="s">
        <v>186</v>
      </c>
      <c r="F311" t="s">
        <v>888</v>
      </c>
      <c r="G311" t="s">
        <v>34</v>
      </c>
      <c r="H311" t="s">
        <v>1541</v>
      </c>
      <c r="I311" t="s">
        <v>890</v>
      </c>
      <c r="J311" t="s">
        <v>1542</v>
      </c>
      <c r="K311" t="s">
        <v>6743</v>
      </c>
      <c r="L311" t="s">
        <v>1172</v>
      </c>
      <c r="M311" s="764">
        <v>1</v>
      </c>
      <c r="N311" s="755" t="s">
        <v>7297</v>
      </c>
    </row>
    <row r="312" spans="1:14" x14ac:dyDescent="0.25">
      <c r="A312">
        <v>326</v>
      </c>
      <c r="B312" t="s">
        <v>186</v>
      </c>
      <c r="C312" t="s">
        <v>6744</v>
      </c>
      <c r="D312" t="s">
        <v>1478</v>
      </c>
      <c r="E312" t="s">
        <v>186</v>
      </c>
      <c r="F312" t="s">
        <v>888</v>
      </c>
      <c r="G312" t="s">
        <v>34</v>
      </c>
      <c r="H312" t="s">
        <v>1544</v>
      </c>
      <c r="I312" t="s">
        <v>1545</v>
      </c>
      <c r="J312" t="s">
        <v>1546</v>
      </c>
      <c r="K312" t="s">
        <v>6744</v>
      </c>
      <c r="L312" t="s">
        <v>1143</v>
      </c>
      <c r="M312" s="764">
        <v>1</v>
      </c>
      <c r="N312" s="755" t="s">
        <v>7297</v>
      </c>
    </row>
    <row r="313" spans="1:14" x14ac:dyDescent="0.25">
      <c r="A313">
        <v>327</v>
      </c>
      <c r="B313" t="s">
        <v>2494</v>
      </c>
      <c r="C313" t="s">
        <v>6745</v>
      </c>
      <c r="D313" t="s">
        <v>2641</v>
      </c>
      <c r="E313" t="s">
        <v>2494</v>
      </c>
      <c r="F313" t="s">
        <v>2494</v>
      </c>
      <c r="G313" t="s">
        <v>34</v>
      </c>
      <c r="H313" t="s">
        <v>2702</v>
      </c>
      <c r="I313" t="s">
        <v>2703</v>
      </c>
      <c r="J313" t="s">
        <v>2704</v>
      </c>
      <c r="K313" t="s">
        <v>7260</v>
      </c>
      <c r="L313" t="s">
        <v>1434</v>
      </c>
      <c r="M313" s="764">
        <v>1</v>
      </c>
      <c r="N313" s="755" t="s">
        <v>7297</v>
      </c>
    </row>
    <row r="314" spans="1:14" x14ac:dyDescent="0.25">
      <c r="A314">
        <v>328</v>
      </c>
      <c r="B314" t="s">
        <v>416</v>
      </c>
      <c r="C314" t="s">
        <v>6746</v>
      </c>
      <c r="D314" t="s">
        <v>491</v>
      </c>
      <c r="E314" t="s">
        <v>416</v>
      </c>
      <c r="F314" t="s">
        <v>486</v>
      </c>
      <c r="G314" t="s">
        <v>34</v>
      </c>
      <c r="H314" t="s">
        <v>492</v>
      </c>
      <c r="I314" t="s">
        <v>493</v>
      </c>
      <c r="J314" t="s">
        <v>494</v>
      </c>
      <c r="K314" t="s">
        <v>6746</v>
      </c>
      <c r="L314" t="s">
        <v>129</v>
      </c>
      <c r="M314" s="764">
        <v>1</v>
      </c>
      <c r="N314" s="755" t="s">
        <v>7297</v>
      </c>
    </row>
    <row r="315" spans="1:14" x14ac:dyDescent="0.25">
      <c r="A315">
        <v>329</v>
      </c>
      <c r="B315" t="s">
        <v>186</v>
      </c>
      <c r="C315" t="s">
        <v>6747</v>
      </c>
      <c r="D315" t="s">
        <v>1482</v>
      </c>
      <c r="E315" t="s">
        <v>186</v>
      </c>
      <c r="F315" t="s">
        <v>888</v>
      </c>
      <c r="G315" t="s">
        <v>34</v>
      </c>
      <c r="H315" t="s">
        <v>492</v>
      </c>
      <c r="I315" t="s">
        <v>1548</v>
      </c>
      <c r="J315" t="s">
        <v>1549</v>
      </c>
      <c r="K315" t="s">
        <v>6747</v>
      </c>
      <c r="L315" t="s">
        <v>976</v>
      </c>
      <c r="M315" s="764">
        <v>1</v>
      </c>
      <c r="N315" s="755" t="s">
        <v>7297</v>
      </c>
    </row>
    <row r="316" spans="1:14" x14ac:dyDescent="0.25">
      <c r="A316">
        <v>330</v>
      </c>
      <c r="B316" t="s">
        <v>186</v>
      </c>
      <c r="C316" t="s">
        <v>6748</v>
      </c>
      <c r="D316" t="s">
        <v>2280</v>
      </c>
      <c r="E316" t="s">
        <v>186</v>
      </c>
      <c r="F316" t="s">
        <v>888</v>
      </c>
      <c r="G316" t="s">
        <v>34</v>
      </c>
      <c r="H316" t="s">
        <v>492</v>
      </c>
      <c r="I316" t="s">
        <v>2341</v>
      </c>
      <c r="J316" t="s">
        <v>2342</v>
      </c>
      <c r="K316" t="s">
        <v>6748</v>
      </c>
      <c r="L316" t="s">
        <v>586</v>
      </c>
      <c r="M316" s="764">
        <v>1</v>
      </c>
      <c r="N316" s="755" t="s">
        <v>7297</v>
      </c>
    </row>
    <row r="317" spans="1:14" x14ac:dyDescent="0.25">
      <c r="A317">
        <v>331</v>
      </c>
      <c r="B317" t="s">
        <v>2494</v>
      </c>
      <c r="C317" t="s">
        <v>6749</v>
      </c>
      <c r="D317" t="s">
        <v>3771</v>
      </c>
      <c r="E317" t="s">
        <v>2494</v>
      </c>
      <c r="F317" t="s">
        <v>2494</v>
      </c>
      <c r="G317" t="s">
        <v>34</v>
      </c>
      <c r="H317" t="s">
        <v>492</v>
      </c>
      <c r="I317" t="s">
        <v>3822</v>
      </c>
      <c r="J317" t="s">
        <v>3823</v>
      </c>
      <c r="K317" t="s">
        <v>6749</v>
      </c>
      <c r="L317" t="s">
        <v>982</v>
      </c>
      <c r="M317" s="764">
        <v>1</v>
      </c>
      <c r="N317" s="755" t="s">
        <v>7297</v>
      </c>
    </row>
    <row r="318" spans="1:14" x14ac:dyDescent="0.25">
      <c r="A318">
        <v>332</v>
      </c>
      <c r="B318" t="s">
        <v>2494</v>
      </c>
      <c r="C318" t="s">
        <v>6750</v>
      </c>
      <c r="D318" t="s">
        <v>2648</v>
      </c>
      <c r="E318" t="s">
        <v>2494</v>
      </c>
      <c r="F318" t="s">
        <v>2494</v>
      </c>
      <c r="G318" t="s">
        <v>34</v>
      </c>
      <c r="H318" t="s">
        <v>2708</v>
      </c>
      <c r="I318" t="s">
        <v>2709</v>
      </c>
      <c r="J318" t="s">
        <v>1448</v>
      </c>
      <c r="K318" t="s">
        <v>6750</v>
      </c>
      <c r="L318" t="s">
        <v>1234</v>
      </c>
      <c r="M318" s="764">
        <v>1</v>
      </c>
      <c r="N318" s="755" t="s">
        <v>7297</v>
      </c>
    </row>
    <row r="319" spans="1:14" x14ac:dyDescent="0.25">
      <c r="A319">
        <v>333</v>
      </c>
      <c r="B319" t="s">
        <v>186</v>
      </c>
      <c r="C319" t="s">
        <v>6751</v>
      </c>
      <c r="D319" t="s">
        <v>1489</v>
      </c>
      <c r="E319" t="s">
        <v>186</v>
      </c>
      <c r="F319" t="s">
        <v>888</v>
      </c>
      <c r="G319" t="s">
        <v>34</v>
      </c>
      <c r="H319" t="s">
        <v>1553</v>
      </c>
      <c r="I319" t="s">
        <v>1554</v>
      </c>
      <c r="J319" t="s">
        <v>277</v>
      </c>
      <c r="K319" t="s">
        <v>6751</v>
      </c>
      <c r="L319" t="s">
        <v>1286</v>
      </c>
      <c r="M319" s="764">
        <v>1</v>
      </c>
      <c r="N319" s="755" t="s">
        <v>7297</v>
      </c>
    </row>
    <row r="320" spans="1:14" x14ac:dyDescent="0.25">
      <c r="A320">
        <v>334</v>
      </c>
      <c r="B320" t="s">
        <v>186</v>
      </c>
      <c r="C320" t="s">
        <v>6752</v>
      </c>
      <c r="D320" t="s">
        <v>1494</v>
      </c>
      <c r="E320" t="s">
        <v>186</v>
      </c>
      <c r="F320" t="s">
        <v>888</v>
      </c>
      <c r="G320" t="s">
        <v>34</v>
      </c>
      <c r="H320" t="s">
        <v>1558</v>
      </c>
      <c r="I320" t="s">
        <v>1559</v>
      </c>
      <c r="J320" t="s">
        <v>1560</v>
      </c>
      <c r="K320" t="s">
        <v>6752</v>
      </c>
      <c r="L320" t="s">
        <v>1561</v>
      </c>
      <c r="M320" s="764">
        <v>1</v>
      </c>
      <c r="N320" s="755" t="s">
        <v>7297</v>
      </c>
    </row>
    <row r="321" spans="1:14" x14ac:dyDescent="0.25">
      <c r="A321">
        <v>335</v>
      </c>
      <c r="B321" t="s">
        <v>186</v>
      </c>
      <c r="C321" t="s">
        <v>6753</v>
      </c>
      <c r="D321" t="s">
        <v>1757</v>
      </c>
      <c r="E321" t="s">
        <v>186</v>
      </c>
      <c r="F321" t="s">
        <v>888</v>
      </c>
      <c r="G321" t="s">
        <v>34</v>
      </c>
      <c r="H321" t="s">
        <v>1820</v>
      </c>
      <c r="I321" t="s">
        <v>1821</v>
      </c>
      <c r="J321" t="s">
        <v>1822</v>
      </c>
      <c r="K321" t="s">
        <v>6753</v>
      </c>
      <c r="L321" t="s">
        <v>1380</v>
      </c>
      <c r="M321" s="764">
        <v>1</v>
      </c>
      <c r="N321" s="755" t="s">
        <v>7297</v>
      </c>
    </row>
    <row r="322" spans="1:14" x14ac:dyDescent="0.25">
      <c r="A322">
        <v>336</v>
      </c>
      <c r="B322" t="s">
        <v>2494</v>
      </c>
      <c r="C322" t="s">
        <v>6754</v>
      </c>
      <c r="D322" t="s">
        <v>2653</v>
      </c>
      <c r="E322" t="s">
        <v>2494</v>
      </c>
      <c r="F322" t="s">
        <v>2494</v>
      </c>
      <c r="G322" t="s">
        <v>34</v>
      </c>
      <c r="H322" t="s">
        <v>2331</v>
      </c>
      <c r="I322" t="s">
        <v>2453</v>
      </c>
      <c r="J322" t="s">
        <v>128</v>
      </c>
      <c r="K322" t="s">
        <v>6754</v>
      </c>
      <c r="L322" t="s">
        <v>1160</v>
      </c>
      <c r="M322" s="764">
        <v>1</v>
      </c>
      <c r="N322" s="755" t="s">
        <v>7297</v>
      </c>
    </row>
    <row r="323" spans="1:14" x14ac:dyDescent="0.25">
      <c r="A323">
        <v>337</v>
      </c>
      <c r="B323" t="s">
        <v>2494</v>
      </c>
      <c r="C323" t="s">
        <v>6755</v>
      </c>
      <c r="D323" t="s">
        <v>3648</v>
      </c>
      <c r="E323" t="s">
        <v>2494</v>
      </c>
      <c r="F323" t="s">
        <v>2676</v>
      </c>
      <c r="G323" t="s">
        <v>34</v>
      </c>
      <c r="H323" t="s">
        <v>2331</v>
      </c>
      <c r="I323" t="s">
        <v>3712</v>
      </c>
      <c r="J323" t="s">
        <v>3713</v>
      </c>
      <c r="K323" t="s">
        <v>6755</v>
      </c>
      <c r="L323" t="s">
        <v>1367</v>
      </c>
      <c r="M323" s="764">
        <v>1</v>
      </c>
      <c r="N323" s="755" t="s">
        <v>7297</v>
      </c>
    </row>
    <row r="324" spans="1:14" x14ac:dyDescent="0.25">
      <c r="A324">
        <v>338</v>
      </c>
      <c r="B324" t="s">
        <v>416</v>
      </c>
      <c r="C324" t="s">
        <v>6756</v>
      </c>
      <c r="D324" t="s">
        <v>3039</v>
      </c>
      <c r="E324" t="s">
        <v>416</v>
      </c>
      <c r="F324" t="s">
        <v>3074</v>
      </c>
      <c r="G324" t="s">
        <v>34</v>
      </c>
      <c r="H324" t="s">
        <v>3085</v>
      </c>
      <c r="I324" t="s">
        <v>3086</v>
      </c>
      <c r="J324" t="s">
        <v>3087</v>
      </c>
      <c r="K324" t="s">
        <v>6756</v>
      </c>
      <c r="L324" t="s">
        <v>3088</v>
      </c>
      <c r="M324" s="764">
        <v>1</v>
      </c>
      <c r="N324" s="755" t="s">
        <v>7297</v>
      </c>
    </row>
    <row r="325" spans="1:14" x14ac:dyDescent="0.25">
      <c r="A325">
        <v>339</v>
      </c>
      <c r="B325" t="s">
        <v>416</v>
      </c>
      <c r="C325" t="s">
        <v>6757</v>
      </c>
      <c r="D325" t="s">
        <v>3104</v>
      </c>
      <c r="E325" t="s">
        <v>416</v>
      </c>
      <c r="F325" t="s">
        <v>3074</v>
      </c>
      <c r="G325" t="s">
        <v>34</v>
      </c>
      <c r="H325" t="s">
        <v>3085</v>
      </c>
      <c r="I325" t="s">
        <v>3153</v>
      </c>
      <c r="J325" t="s">
        <v>3154</v>
      </c>
      <c r="K325" t="s">
        <v>6757</v>
      </c>
      <c r="L325" t="s">
        <v>1113</v>
      </c>
      <c r="M325" s="764">
        <v>1</v>
      </c>
      <c r="N325" s="755" t="s">
        <v>7297</v>
      </c>
    </row>
    <row r="326" spans="1:14" x14ac:dyDescent="0.25">
      <c r="A326">
        <v>340</v>
      </c>
      <c r="B326" t="s">
        <v>2494</v>
      </c>
      <c r="C326" t="s">
        <v>6758</v>
      </c>
      <c r="D326" t="s">
        <v>2657</v>
      </c>
      <c r="E326" t="s">
        <v>2494</v>
      </c>
      <c r="F326" t="s">
        <v>2494</v>
      </c>
      <c r="G326" t="s">
        <v>34</v>
      </c>
      <c r="H326" t="s">
        <v>2716</v>
      </c>
      <c r="I326" t="s">
        <v>2717</v>
      </c>
      <c r="J326" t="s">
        <v>2718</v>
      </c>
      <c r="K326" t="s">
        <v>6758</v>
      </c>
      <c r="L326" t="s">
        <v>1113</v>
      </c>
      <c r="M326" s="764">
        <v>1</v>
      </c>
      <c r="N326" s="755" t="s">
        <v>7297</v>
      </c>
    </row>
    <row r="327" spans="1:14" x14ac:dyDescent="0.25">
      <c r="A327">
        <v>341</v>
      </c>
      <c r="B327" t="s">
        <v>186</v>
      </c>
      <c r="C327" t="s">
        <v>6759</v>
      </c>
      <c r="D327" t="s">
        <v>1501</v>
      </c>
      <c r="E327" t="s">
        <v>186</v>
      </c>
      <c r="F327" t="s">
        <v>888</v>
      </c>
      <c r="G327" t="s">
        <v>34</v>
      </c>
      <c r="H327" t="s">
        <v>1564</v>
      </c>
      <c r="I327" t="s">
        <v>1565</v>
      </c>
      <c r="J327" t="s">
        <v>1566</v>
      </c>
      <c r="K327" t="s">
        <v>6759</v>
      </c>
      <c r="L327" t="s">
        <v>1129</v>
      </c>
      <c r="M327" s="764">
        <v>1</v>
      </c>
      <c r="N327" s="755" t="s">
        <v>7297</v>
      </c>
    </row>
    <row r="328" spans="1:14" x14ac:dyDescent="0.25">
      <c r="A328">
        <v>342</v>
      </c>
      <c r="B328" t="s">
        <v>416</v>
      </c>
      <c r="C328" t="s">
        <v>6760</v>
      </c>
      <c r="D328" t="s">
        <v>428</v>
      </c>
      <c r="E328" t="s">
        <v>416</v>
      </c>
      <c r="F328" t="s">
        <v>417</v>
      </c>
      <c r="G328" t="s">
        <v>34</v>
      </c>
      <c r="H328" t="s">
        <v>429</v>
      </c>
      <c r="I328" t="s">
        <v>430</v>
      </c>
      <c r="J328" t="s">
        <v>431</v>
      </c>
      <c r="K328" t="s">
        <v>6760</v>
      </c>
      <c r="L328" t="s">
        <v>432</v>
      </c>
      <c r="M328" s="764">
        <v>1</v>
      </c>
      <c r="N328" s="755" t="s">
        <v>7297</v>
      </c>
    </row>
    <row r="329" spans="1:14" x14ac:dyDescent="0.25">
      <c r="A329">
        <v>343</v>
      </c>
      <c r="B329" t="s">
        <v>186</v>
      </c>
      <c r="C329" t="s">
        <v>6761</v>
      </c>
      <c r="D329" t="s">
        <v>1507</v>
      </c>
      <c r="E329" t="s">
        <v>186</v>
      </c>
      <c r="F329" t="s">
        <v>888</v>
      </c>
      <c r="G329" t="s">
        <v>34</v>
      </c>
      <c r="H329" t="s">
        <v>1570</v>
      </c>
      <c r="I329" t="s">
        <v>1571</v>
      </c>
      <c r="J329" t="s">
        <v>1572</v>
      </c>
      <c r="K329" t="s">
        <v>6761</v>
      </c>
      <c r="L329" t="s">
        <v>1172</v>
      </c>
      <c r="M329" s="764">
        <v>1</v>
      </c>
      <c r="N329" s="755" t="s">
        <v>7297</v>
      </c>
    </row>
    <row r="330" spans="1:14" x14ac:dyDescent="0.25">
      <c r="A330">
        <v>344</v>
      </c>
      <c r="B330" t="s">
        <v>186</v>
      </c>
      <c r="C330" t="s">
        <v>6762</v>
      </c>
      <c r="D330" t="s">
        <v>2347</v>
      </c>
      <c r="E330" t="s">
        <v>186</v>
      </c>
      <c r="F330" t="s">
        <v>888</v>
      </c>
      <c r="G330" t="s">
        <v>34</v>
      </c>
      <c r="H330" t="s">
        <v>2395</v>
      </c>
      <c r="I330" t="s">
        <v>189</v>
      </c>
      <c r="J330" t="s">
        <v>2396</v>
      </c>
      <c r="K330" t="s">
        <v>6762</v>
      </c>
      <c r="L330" t="s">
        <v>1486</v>
      </c>
      <c r="M330" s="764">
        <v>1</v>
      </c>
      <c r="N330" s="755" t="s">
        <v>7297</v>
      </c>
    </row>
    <row r="331" spans="1:14" x14ac:dyDescent="0.25">
      <c r="A331">
        <v>345</v>
      </c>
      <c r="B331" t="s">
        <v>2494</v>
      </c>
      <c r="C331" t="s">
        <v>6763</v>
      </c>
      <c r="D331" t="s">
        <v>2663</v>
      </c>
      <c r="E331" t="s">
        <v>2494</v>
      </c>
      <c r="F331" t="s">
        <v>2494</v>
      </c>
      <c r="G331" t="s">
        <v>34</v>
      </c>
      <c r="H331" t="s">
        <v>2722</v>
      </c>
      <c r="I331" t="s">
        <v>2723</v>
      </c>
      <c r="J331" t="s">
        <v>2724</v>
      </c>
      <c r="K331" t="s">
        <v>6763</v>
      </c>
      <c r="L331" t="s">
        <v>1154</v>
      </c>
      <c r="M331" s="764">
        <v>1</v>
      </c>
      <c r="N331" s="755" t="s">
        <v>7297</v>
      </c>
    </row>
    <row r="332" spans="1:14" x14ac:dyDescent="0.25">
      <c r="A332">
        <v>346</v>
      </c>
      <c r="B332" t="s">
        <v>2494</v>
      </c>
      <c r="C332" t="s">
        <v>6764</v>
      </c>
      <c r="D332" t="s">
        <v>2925</v>
      </c>
      <c r="E332" t="s">
        <v>2494</v>
      </c>
      <c r="F332" t="s">
        <v>2494</v>
      </c>
      <c r="G332" t="s">
        <v>34</v>
      </c>
      <c r="H332" t="s">
        <v>2980</v>
      </c>
      <c r="I332" t="s">
        <v>2981</v>
      </c>
      <c r="J332" t="s">
        <v>2982</v>
      </c>
      <c r="K332" t="s">
        <v>6764</v>
      </c>
      <c r="L332" t="s">
        <v>892</v>
      </c>
      <c r="M332" s="764">
        <v>1</v>
      </c>
      <c r="N332" s="755" t="s">
        <v>7297</v>
      </c>
    </row>
    <row r="333" spans="1:14" x14ac:dyDescent="0.25">
      <c r="A333">
        <v>347</v>
      </c>
      <c r="B333" t="s">
        <v>186</v>
      </c>
      <c r="C333" t="s">
        <v>6765</v>
      </c>
      <c r="D333" t="s">
        <v>3274</v>
      </c>
      <c r="E333" t="s">
        <v>186</v>
      </c>
      <c r="F333" t="s">
        <v>2457</v>
      </c>
      <c r="G333" t="s">
        <v>34</v>
      </c>
      <c r="H333" t="s">
        <v>3331</v>
      </c>
      <c r="I333" t="s">
        <v>3332</v>
      </c>
      <c r="J333" t="s">
        <v>3333</v>
      </c>
      <c r="K333" t="s">
        <v>6765</v>
      </c>
      <c r="L333" t="s">
        <v>1008</v>
      </c>
      <c r="M333" s="764">
        <v>1</v>
      </c>
      <c r="N333" s="755" t="s">
        <v>7297</v>
      </c>
    </row>
    <row r="334" spans="1:14" x14ac:dyDescent="0.25">
      <c r="A334">
        <v>348</v>
      </c>
      <c r="B334" t="s">
        <v>186</v>
      </c>
      <c r="C334" t="s">
        <v>6766</v>
      </c>
      <c r="D334" t="s">
        <v>1513</v>
      </c>
      <c r="E334" t="s">
        <v>186</v>
      </c>
      <c r="F334" t="s">
        <v>888</v>
      </c>
      <c r="G334" t="s">
        <v>34</v>
      </c>
      <c r="H334" t="s">
        <v>1576</v>
      </c>
      <c r="I334" t="s">
        <v>1577</v>
      </c>
      <c r="J334" t="s">
        <v>1578</v>
      </c>
      <c r="K334" t="s">
        <v>6766</v>
      </c>
      <c r="L334" t="s">
        <v>954</v>
      </c>
      <c r="M334" s="764">
        <v>1</v>
      </c>
      <c r="N334" s="755" t="s">
        <v>7297</v>
      </c>
    </row>
    <row r="335" spans="1:14" x14ac:dyDescent="0.25">
      <c r="A335">
        <v>349</v>
      </c>
      <c r="B335" t="s">
        <v>186</v>
      </c>
      <c r="C335" t="s">
        <v>6767</v>
      </c>
      <c r="D335" t="s">
        <v>1525</v>
      </c>
      <c r="E335" t="s">
        <v>186</v>
      </c>
      <c r="F335" t="s">
        <v>888</v>
      </c>
      <c r="G335" t="s">
        <v>34</v>
      </c>
      <c r="H335" t="s">
        <v>1584</v>
      </c>
      <c r="I335" t="s">
        <v>1585</v>
      </c>
      <c r="J335" t="s">
        <v>1586</v>
      </c>
      <c r="K335" t="s">
        <v>6767</v>
      </c>
      <c r="L335" t="s">
        <v>1039</v>
      </c>
      <c r="M335" s="764">
        <v>1</v>
      </c>
      <c r="N335" s="755" t="s">
        <v>7297</v>
      </c>
    </row>
    <row r="336" spans="1:14" x14ac:dyDescent="0.25">
      <c r="A336">
        <v>350</v>
      </c>
      <c r="B336" t="s">
        <v>186</v>
      </c>
      <c r="C336" t="s">
        <v>6768</v>
      </c>
      <c r="D336" t="s">
        <v>2401</v>
      </c>
      <c r="E336" t="s">
        <v>186</v>
      </c>
      <c r="F336" t="s">
        <v>888</v>
      </c>
      <c r="G336" t="s">
        <v>34</v>
      </c>
      <c r="H336" t="s">
        <v>2452</v>
      </c>
      <c r="I336" t="s">
        <v>2453</v>
      </c>
      <c r="J336" t="s">
        <v>2454</v>
      </c>
      <c r="K336" t="s">
        <v>6768</v>
      </c>
      <c r="L336" t="s">
        <v>6364</v>
      </c>
      <c r="M336" s="764">
        <v>1</v>
      </c>
      <c r="N336" s="755" t="s">
        <v>7297</v>
      </c>
    </row>
    <row r="337" spans="1:14" x14ac:dyDescent="0.25">
      <c r="A337">
        <v>351</v>
      </c>
      <c r="B337" t="s">
        <v>186</v>
      </c>
      <c r="C337" t="s">
        <v>6769</v>
      </c>
      <c r="D337" t="s">
        <v>1529</v>
      </c>
      <c r="E337" t="s">
        <v>186</v>
      </c>
      <c r="F337" t="s">
        <v>888</v>
      </c>
      <c r="G337" t="s">
        <v>34</v>
      </c>
      <c r="H337" t="s">
        <v>1590</v>
      </c>
      <c r="I337" t="s">
        <v>1591</v>
      </c>
      <c r="J337" t="s">
        <v>1592</v>
      </c>
      <c r="K337" t="s">
        <v>6769</v>
      </c>
      <c r="L337" t="s">
        <v>1270</v>
      </c>
      <c r="M337" s="764">
        <v>1</v>
      </c>
      <c r="N337" s="755" t="s">
        <v>7297</v>
      </c>
    </row>
    <row r="338" spans="1:14" x14ac:dyDescent="0.25">
      <c r="A338">
        <v>352</v>
      </c>
      <c r="B338" t="s">
        <v>186</v>
      </c>
      <c r="C338" t="s">
        <v>6770</v>
      </c>
      <c r="D338" t="s">
        <v>1533</v>
      </c>
      <c r="E338" t="s">
        <v>186</v>
      </c>
      <c r="F338" t="s">
        <v>888</v>
      </c>
      <c r="G338" t="s">
        <v>34</v>
      </c>
      <c r="H338" t="s">
        <v>1595</v>
      </c>
      <c r="I338" t="s">
        <v>1596</v>
      </c>
      <c r="J338" t="s">
        <v>1597</v>
      </c>
      <c r="K338" t="s">
        <v>6770</v>
      </c>
      <c r="L338" t="s">
        <v>1270</v>
      </c>
      <c r="M338" s="764">
        <v>1</v>
      </c>
      <c r="N338" s="755" t="s">
        <v>7297</v>
      </c>
    </row>
    <row r="339" spans="1:14" x14ac:dyDescent="0.25">
      <c r="A339">
        <v>353</v>
      </c>
      <c r="B339" t="s">
        <v>186</v>
      </c>
      <c r="C339" t="s">
        <v>6771</v>
      </c>
      <c r="D339" t="s">
        <v>2428</v>
      </c>
      <c r="E339" t="s">
        <v>186</v>
      </c>
      <c r="F339" t="s">
        <v>888</v>
      </c>
      <c r="G339" t="s">
        <v>34</v>
      </c>
      <c r="H339" t="s">
        <v>2483</v>
      </c>
      <c r="I339" t="s">
        <v>1841</v>
      </c>
      <c r="J339" t="s">
        <v>2484</v>
      </c>
      <c r="K339" t="s">
        <v>6771</v>
      </c>
      <c r="L339" t="s">
        <v>901</v>
      </c>
      <c r="M339" s="764">
        <v>1</v>
      </c>
      <c r="N339" s="755" t="s">
        <v>7297</v>
      </c>
    </row>
    <row r="340" spans="1:14" x14ac:dyDescent="0.25">
      <c r="A340">
        <v>354</v>
      </c>
      <c r="B340" t="s">
        <v>497</v>
      </c>
      <c r="C340" t="s">
        <v>6772</v>
      </c>
      <c r="D340" t="s">
        <v>596</v>
      </c>
      <c r="E340" t="s">
        <v>497</v>
      </c>
      <c r="F340" t="s">
        <v>330</v>
      </c>
      <c r="G340" t="s">
        <v>34</v>
      </c>
      <c r="H340" t="s">
        <v>659</v>
      </c>
      <c r="I340" t="s">
        <v>660</v>
      </c>
      <c r="J340" t="s">
        <v>661</v>
      </c>
      <c r="K340" t="s">
        <v>6772</v>
      </c>
      <c r="L340" t="s">
        <v>586</v>
      </c>
      <c r="M340" s="764">
        <v>1</v>
      </c>
      <c r="N340" s="755" t="s">
        <v>7297</v>
      </c>
    </row>
    <row r="341" spans="1:14" x14ac:dyDescent="0.25">
      <c r="A341">
        <v>355</v>
      </c>
      <c r="B341" t="s">
        <v>2494</v>
      </c>
      <c r="C341" t="s">
        <v>6773</v>
      </c>
      <c r="D341" t="s">
        <v>3791</v>
      </c>
      <c r="E341" t="s">
        <v>2494</v>
      </c>
      <c r="F341" t="s">
        <v>2676</v>
      </c>
      <c r="G341" t="s">
        <v>34</v>
      </c>
      <c r="H341" t="s">
        <v>659</v>
      </c>
      <c r="I341" t="s">
        <v>3838</v>
      </c>
      <c r="J341" t="s">
        <v>3839</v>
      </c>
      <c r="K341" t="s">
        <v>6773</v>
      </c>
      <c r="L341" t="s">
        <v>954</v>
      </c>
      <c r="M341" s="764">
        <v>1</v>
      </c>
      <c r="N341" s="755" t="s">
        <v>7297</v>
      </c>
    </row>
    <row r="342" spans="1:14" x14ac:dyDescent="0.25">
      <c r="A342">
        <v>356</v>
      </c>
      <c r="B342" t="s">
        <v>186</v>
      </c>
      <c r="C342" t="s">
        <v>6774</v>
      </c>
      <c r="D342" t="s">
        <v>1064</v>
      </c>
      <c r="E342" t="s">
        <v>186</v>
      </c>
      <c r="F342" t="s">
        <v>888</v>
      </c>
      <c r="G342" t="s">
        <v>34</v>
      </c>
      <c r="H342" t="s">
        <v>6372</v>
      </c>
      <c r="I342" t="s">
        <v>6373</v>
      </c>
      <c r="J342" t="s">
        <v>6374</v>
      </c>
      <c r="K342" t="s">
        <v>6774</v>
      </c>
      <c r="L342" t="s">
        <v>976</v>
      </c>
      <c r="M342" s="764">
        <v>1</v>
      </c>
      <c r="N342" s="755" t="s">
        <v>7297</v>
      </c>
    </row>
    <row r="343" spans="1:14" x14ac:dyDescent="0.25">
      <c r="A343">
        <v>357</v>
      </c>
      <c r="B343" t="s">
        <v>186</v>
      </c>
      <c r="C343" t="s">
        <v>6775</v>
      </c>
      <c r="D343" t="s">
        <v>1540</v>
      </c>
      <c r="E343" t="s">
        <v>186</v>
      </c>
      <c r="F343" t="s">
        <v>888</v>
      </c>
      <c r="G343" t="s">
        <v>34</v>
      </c>
      <c r="H343" t="s">
        <v>1601</v>
      </c>
      <c r="I343" t="s">
        <v>1602</v>
      </c>
      <c r="J343" t="s">
        <v>958</v>
      </c>
      <c r="K343" t="s">
        <v>6775</v>
      </c>
      <c r="L343" t="s">
        <v>469</v>
      </c>
      <c r="M343" s="764">
        <v>1</v>
      </c>
      <c r="N343" s="755" t="s">
        <v>7297</v>
      </c>
    </row>
    <row r="344" spans="1:14" x14ac:dyDescent="0.25">
      <c r="A344">
        <v>358</v>
      </c>
      <c r="B344" t="s">
        <v>416</v>
      </c>
      <c r="C344" t="s">
        <v>6776</v>
      </c>
      <c r="D344" t="s">
        <v>437</v>
      </c>
      <c r="E344" t="s">
        <v>416</v>
      </c>
      <c r="F344" t="s">
        <v>417</v>
      </c>
      <c r="G344" t="s">
        <v>34</v>
      </c>
      <c r="H344" t="s">
        <v>438</v>
      </c>
      <c r="I344" t="s">
        <v>439</v>
      </c>
      <c r="J344" t="s">
        <v>440</v>
      </c>
      <c r="K344" t="s">
        <v>6776</v>
      </c>
      <c r="L344" t="s">
        <v>6367</v>
      </c>
      <c r="M344" s="764">
        <v>1</v>
      </c>
      <c r="N344" s="755" t="s">
        <v>7297</v>
      </c>
    </row>
    <row r="345" spans="1:14" x14ac:dyDescent="0.25">
      <c r="A345">
        <v>359</v>
      </c>
      <c r="B345" t="s">
        <v>186</v>
      </c>
      <c r="C345" t="s">
        <v>6777</v>
      </c>
      <c r="D345" t="s">
        <v>1543</v>
      </c>
      <c r="E345" t="s">
        <v>186</v>
      </c>
      <c r="F345" t="s">
        <v>888</v>
      </c>
      <c r="G345" t="s">
        <v>34</v>
      </c>
      <c r="H345" t="s">
        <v>1605</v>
      </c>
      <c r="I345" t="s">
        <v>1606</v>
      </c>
      <c r="J345" t="s">
        <v>1607</v>
      </c>
      <c r="K345" t="s">
        <v>6777</v>
      </c>
      <c r="L345" t="s">
        <v>1434</v>
      </c>
      <c r="M345" s="764">
        <v>1</v>
      </c>
      <c r="N345" s="755" t="s">
        <v>7297</v>
      </c>
    </row>
    <row r="346" spans="1:14" x14ac:dyDescent="0.25">
      <c r="A346">
        <v>360</v>
      </c>
      <c r="B346" t="s">
        <v>2494</v>
      </c>
      <c r="C346" t="s">
        <v>6778</v>
      </c>
      <c r="D346" t="s">
        <v>2681</v>
      </c>
      <c r="E346" t="s">
        <v>2494</v>
      </c>
      <c r="F346" t="s">
        <v>2494</v>
      </c>
      <c r="G346" t="s">
        <v>34</v>
      </c>
      <c r="H346" t="s">
        <v>2736</v>
      </c>
      <c r="I346" t="s">
        <v>2737</v>
      </c>
      <c r="J346" t="s">
        <v>2738</v>
      </c>
      <c r="K346" t="s">
        <v>6778</v>
      </c>
      <c r="L346" t="s">
        <v>1177</v>
      </c>
      <c r="M346" s="764">
        <v>1</v>
      </c>
      <c r="N346" s="755" t="s">
        <v>7297</v>
      </c>
    </row>
    <row r="347" spans="1:14" x14ac:dyDescent="0.25">
      <c r="A347">
        <v>361</v>
      </c>
      <c r="B347" t="s">
        <v>186</v>
      </c>
      <c r="C347" t="s">
        <v>6779</v>
      </c>
      <c r="D347" t="s">
        <v>1547</v>
      </c>
      <c r="E347" t="s">
        <v>186</v>
      </c>
      <c r="F347" t="s">
        <v>888</v>
      </c>
      <c r="G347" t="s">
        <v>34</v>
      </c>
      <c r="H347" t="s">
        <v>1612</v>
      </c>
      <c r="I347" t="s">
        <v>1613</v>
      </c>
      <c r="J347" t="s">
        <v>1614</v>
      </c>
      <c r="K347" t="s">
        <v>6779</v>
      </c>
      <c r="L347" t="s">
        <v>469</v>
      </c>
      <c r="M347" s="764">
        <v>1</v>
      </c>
      <c r="N347" s="755" t="s">
        <v>7297</v>
      </c>
    </row>
    <row r="348" spans="1:14" x14ac:dyDescent="0.25">
      <c r="A348">
        <v>362</v>
      </c>
      <c r="B348" t="s">
        <v>416</v>
      </c>
      <c r="C348" t="s">
        <v>6780</v>
      </c>
      <c r="D348" t="s">
        <v>422</v>
      </c>
      <c r="E348" t="s">
        <v>416</v>
      </c>
      <c r="F348" t="s">
        <v>417</v>
      </c>
      <c r="G348" t="s">
        <v>34</v>
      </c>
      <c r="H348" t="s">
        <v>423</v>
      </c>
      <c r="I348" t="s">
        <v>424</v>
      </c>
      <c r="J348" t="s">
        <v>425</v>
      </c>
      <c r="K348" t="s">
        <v>6780</v>
      </c>
      <c r="L348" t="s">
        <v>6367</v>
      </c>
      <c r="M348" s="764">
        <v>1</v>
      </c>
      <c r="N348" s="755" t="s">
        <v>7297</v>
      </c>
    </row>
    <row r="349" spans="1:14" x14ac:dyDescent="0.25">
      <c r="A349">
        <v>363</v>
      </c>
      <c r="B349" t="s">
        <v>416</v>
      </c>
      <c r="C349" t="s">
        <v>6781</v>
      </c>
      <c r="D349" t="s">
        <v>3049</v>
      </c>
      <c r="E349" t="s">
        <v>416</v>
      </c>
      <c r="F349" t="s">
        <v>3074</v>
      </c>
      <c r="G349" t="s">
        <v>34</v>
      </c>
      <c r="H349" t="s">
        <v>1106</v>
      </c>
      <c r="I349" t="s">
        <v>6379</v>
      </c>
      <c r="J349" t="s">
        <v>6380</v>
      </c>
      <c r="K349" t="s">
        <v>6781</v>
      </c>
      <c r="L349" t="s">
        <v>432</v>
      </c>
      <c r="M349" s="764">
        <v>1</v>
      </c>
      <c r="N349" s="755" t="s">
        <v>7297</v>
      </c>
    </row>
    <row r="350" spans="1:14" x14ac:dyDescent="0.25">
      <c r="A350">
        <v>364</v>
      </c>
      <c r="B350" t="s">
        <v>2494</v>
      </c>
      <c r="C350" t="s">
        <v>6782</v>
      </c>
      <c r="D350" t="s">
        <v>2688</v>
      </c>
      <c r="E350" t="s">
        <v>2494</v>
      </c>
      <c r="F350" t="s">
        <v>2494</v>
      </c>
      <c r="G350" t="s">
        <v>34</v>
      </c>
      <c r="H350" t="s">
        <v>2741</v>
      </c>
      <c r="I350" t="s">
        <v>2742</v>
      </c>
      <c r="J350" t="s">
        <v>2743</v>
      </c>
      <c r="K350" t="s">
        <v>6782</v>
      </c>
      <c r="L350" t="s">
        <v>303</v>
      </c>
      <c r="M350" s="764">
        <v>1</v>
      </c>
      <c r="N350" s="755" t="s">
        <v>7297</v>
      </c>
    </row>
    <row r="351" spans="1:14" x14ac:dyDescent="0.25">
      <c r="A351">
        <v>365</v>
      </c>
      <c r="B351" t="s">
        <v>186</v>
      </c>
      <c r="C351" t="s">
        <v>6783</v>
      </c>
      <c r="D351" t="s">
        <v>1552</v>
      </c>
      <c r="E351" t="s">
        <v>186</v>
      </c>
      <c r="F351" t="s">
        <v>888</v>
      </c>
      <c r="G351" t="s">
        <v>34</v>
      </c>
      <c r="H351" t="s">
        <v>1619</v>
      </c>
      <c r="I351" t="s">
        <v>1012</v>
      </c>
      <c r="J351" t="s">
        <v>1620</v>
      </c>
      <c r="K351" t="s">
        <v>6783</v>
      </c>
      <c r="L351" t="s">
        <v>1298</v>
      </c>
      <c r="M351" s="764">
        <v>1</v>
      </c>
      <c r="N351" s="755" t="s">
        <v>7297</v>
      </c>
    </row>
    <row r="352" spans="1:14" x14ac:dyDescent="0.25">
      <c r="A352">
        <v>366</v>
      </c>
      <c r="B352" t="s">
        <v>186</v>
      </c>
      <c r="C352" t="s">
        <v>6784</v>
      </c>
      <c r="D352" t="s">
        <v>1557</v>
      </c>
      <c r="E352" t="s">
        <v>186</v>
      </c>
      <c r="F352" t="s">
        <v>888</v>
      </c>
      <c r="G352" t="s">
        <v>34</v>
      </c>
      <c r="H352" t="s">
        <v>1622</v>
      </c>
      <c r="I352" t="s">
        <v>1623</v>
      </c>
      <c r="J352" t="s">
        <v>1624</v>
      </c>
      <c r="K352" t="s">
        <v>6784</v>
      </c>
      <c r="L352" t="s">
        <v>1561</v>
      </c>
      <c r="M352" s="764">
        <v>1</v>
      </c>
      <c r="N352" s="755" t="s">
        <v>7297</v>
      </c>
    </row>
    <row r="353" spans="1:14" x14ac:dyDescent="0.25">
      <c r="A353">
        <v>367</v>
      </c>
      <c r="B353" t="s">
        <v>186</v>
      </c>
      <c r="C353" t="s">
        <v>6785</v>
      </c>
      <c r="D353" t="s">
        <v>1980</v>
      </c>
      <c r="E353" t="s">
        <v>186</v>
      </c>
      <c r="F353" t="s">
        <v>888</v>
      </c>
      <c r="G353" t="s">
        <v>34</v>
      </c>
      <c r="H353" t="s">
        <v>2043</v>
      </c>
      <c r="I353" t="s">
        <v>2044</v>
      </c>
      <c r="J353" t="s">
        <v>2045</v>
      </c>
      <c r="K353" t="s">
        <v>6785</v>
      </c>
      <c r="L353" t="s">
        <v>1434</v>
      </c>
      <c r="M353" s="764">
        <v>1</v>
      </c>
      <c r="N353" s="755" t="s">
        <v>7297</v>
      </c>
    </row>
    <row r="354" spans="1:14" x14ac:dyDescent="0.25">
      <c r="A354">
        <v>368</v>
      </c>
      <c r="B354" t="s">
        <v>186</v>
      </c>
      <c r="C354" t="s">
        <v>6786</v>
      </c>
      <c r="D354" t="s">
        <v>3277</v>
      </c>
      <c r="E354" t="s">
        <v>186</v>
      </c>
      <c r="F354" t="s">
        <v>2457</v>
      </c>
      <c r="G354" t="s">
        <v>34</v>
      </c>
      <c r="H354" t="s">
        <v>3336</v>
      </c>
      <c r="I354" t="s">
        <v>3337</v>
      </c>
      <c r="J354" t="s">
        <v>3338</v>
      </c>
      <c r="K354" t="s">
        <v>6786</v>
      </c>
      <c r="L354" t="s">
        <v>1434</v>
      </c>
      <c r="M354" s="764">
        <v>1</v>
      </c>
      <c r="N354" s="755" t="s">
        <v>7297</v>
      </c>
    </row>
    <row r="355" spans="1:14" x14ac:dyDescent="0.25">
      <c r="A355">
        <v>369</v>
      </c>
      <c r="B355" t="s">
        <v>2494</v>
      </c>
      <c r="C355" t="s">
        <v>6787</v>
      </c>
      <c r="D355" t="s">
        <v>2626</v>
      </c>
      <c r="E355" t="s">
        <v>2494</v>
      </c>
      <c r="F355" t="s">
        <v>2494</v>
      </c>
      <c r="G355" t="s">
        <v>34</v>
      </c>
      <c r="H355" t="s">
        <v>1629</v>
      </c>
      <c r="I355" t="s">
        <v>5338</v>
      </c>
      <c r="J355" t="s">
        <v>2689</v>
      </c>
      <c r="K355" t="s">
        <v>6787</v>
      </c>
      <c r="L355" t="s">
        <v>1129</v>
      </c>
      <c r="M355" s="764">
        <v>1</v>
      </c>
      <c r="N355" s="755" t="s">
        <v>7297</v>
      </c>
    </row>
    <row r="356" spans="1:14" x14ac:dyDescent="0.25">
      <c r="A356">
        <v>370</v>
      </c>
      <c r="B356" t="s">
        <v>416</v>
      </c>
      <c r="C356" t="s">
        <v>6788</v>
      </c>
      <c r="D356" t="s">
        <v>3073</v>
      </c>
      <c r="E356" t="s">
        <v>416</v>
      </c>
      <c r="F356" t="s">
        <v>465</v>
      </c>
      <c r="G356" t="s">
        <v>34</v>
      </c>
      <c r="H356" t="s">
        <v>3129</v>
      </c>
      <c r="I356" t="s">
        <v>3130</v>
      </c>
      <c r="J356" t="s">
        <v>387</v>
      </c>
      <c r="K356" t="s">
        <v>6788</v>
      </c>
      <c r="L356" t="s">
        <v>129</v>
      </c>
      <c r="M356" s="764">
        <v>1</v>
      </c>
      <c r="N356" s="755" t="s">
        <v>7297</v>
      </c>
    </row>
    <row r="357" spans="1:14" x14ac:dyDescent="0.25">
      <c r="A357">
        <v>371</v>
      </c>
      <c r="B357" t="s">
        <v>186</v>
      </c>
      <c r="C357" t="s">
        <v>6789</v>
      </c>
      <c r="D357" t="s">
        <v>1569</v>
      </c>
      <c r="E357" t="s">
        <v>186</v>
      </c>
      <c r="F357" t="s">
        <v>888</v>
      </c>
      <c r="G357" t="s">
        <v>34</v>
      </c>
      <c r="H357" t="s">
        <v>1632</v>
      </c>
      <c r="I357" t="s">
        <v>1633</v>
      </c>
      <c r="J357" t="s">
        <v>1634</v>
      </c>
      <c r="K357" t="s">
        <v>6789</v>
      </c>
      <c r="L357" t="s">
        <v>1270</v>
      </c>
      <c r="M357" s="764">
        <v>1</v>
      </c>
      <c r="N357" s="755" t="s">
        <v>7297</v>
      </c>
    </row>
    <row r="358" spans="1:14" x14ac:dyDescent="0.25">
      <c r="A358">
        <v>372</v>
      </c>
      <c r="B358" t="s">
        <v>2494</v>
      </c>
      <c r="C358" t="s">
        <v>6790</v>
      </c>
      <c r="D358" t="s">
        <v>3543</v>
      </c>
      <c r="E358" t="s">
        <v>2494</v>
      </c>
      <c r="F358" t="s">
        <v>2676</v>
      </c>
      <c r="G358" t="s">
        <v>34</v>
      </c>
      <c r="H358" t="s">
        <v>3599</v>
      </c>
      <c r="I358" t="s">
        <v>3600</v>
      </c>
      <c r="J358" t="s">
        <v>3601</v>
      </c>
      <c r="K358" t="s">
        <v>6790</v>
      </c>
      <c r="L358" t="s">
        <v>988</v>
      </c>
      <c r="M358" s="764">
        <v>1</v>
      </c>
      <c r="N358" s="755" t="s">
        <v>7297</v>
      </c>
    </row>
    <row r="359" spans="1:14" x14ac:dyDescent="0.25">
      <c r="A359">
        <v>373</v>
      </c>
      <c r="B359" t="s">
        <v>2494</v>
      </c>
      <c r="C359" t="s">
        <v>6791</v>
      </c>
      <c r="D359" t="s">
        <v>3004</v>
      </c>
      <c r="E359" t="s">
        <v>2494</v>
      </c>
      <c r="F359" t="s">
        <v>2676</v>
      </c>
      <c r="G359" t="s">
        <v>34</v>
      </c>
      <c r="H359" t="s">
        <v>3846</v>
      </c>
      <c r="I359" t="s">
        <v>3847</v>
      </c>
      <c r="J359" t="s">
        <v>3848</v>
      </c>
      <c r="K359" t="s">
        <v>6791</v>
      </c>
      <c r="L359" t="s">
        <v>908</v>
      </c>
      <c r="M359" s="764">
        <v>1</v>
      </c>
      <c r="N359" s="755" t="s">
        <v>7297</v>
      </c>
    </row>
    <row r="360" spans="1:14" x14ac:dyDescent="0.25">
      <c r="A360">
        <v>374</v>
      </c>
      <c r="B360" t="s">
        <v>2494</v>
      </c>
      <c r="C360" t="s">
        <v>6792</v>
      </c>
      <c r="D360" t="s">
        <v>3663</v>
      </c>
      <c r="E360" t="s">
        <v>2494</v>
      </c>
      <c r="F360" t="s">
        <v>2676</v>
      </c>
      <c r="G360" t="s">
        <v>34</v>
      </c>
      <c r="H360" t="s">
        <v>3722</v>
      </c>
      <c r="I360" t="s">
        <v>3257</v>
      </c>
      <c r="J360" t="s">
        <v>3723</v>
      </c>
      <c r="K360" t="s">
        <v>6792</v>
      </c>
      <c r="L360" t="s">
        <v>1434</v>
      </c>
      <c r="M360" s="764">
        <v>1</v>
      </c>
      <c r="N360" s="755" t="s">
        <v>7297</v>
      </c>
    </row>
    <row r="361" spans="1:14" x14ac:dyDescent="0.25">
      <c r="A361">
        <v>375</v>
      </c>
      <c r="B361" t="s">
        <v>186</v>
      </c>
      <c r="C361" t="s">
        <v>6793</v>
      </c>
      <c r="D361" t="s">
        <v>3421</v>
      </c>
      <c r="E361" t="s">
        <v>186</v>
      </c>
      <c r="F361" t="s">
        <v>2457</v>
      </c>
      <c r="G361" t="s">
        <v>34</v>
      </c>
      <c r="H361" t="s">
        <v>3481</v>
      </c>
      <c r="I361" t="s">
        <v>3482</v>
      </c>
      <c r="J361" t="s">
        <v>3483</v>
      </c>
      <c r="K361" t="s">
        <v>6793</v>
      </c>
      <c r="L361" t="s">
        <v>988</v>
      </c>
      <c r="M361" s="764">
        <v>1</v>
      </c>
      <c r="N361" s="755" t="s">
        <v>7297</v>
      </c>
    </row>
    <row r="362" spans="1:14" x14ac:dyDescent="0.25">
      <c r="A362">
        <v>376</v>
      </c>
      <c r="B362" t="s">
        <v>2494</v>
      </c>
      <c r="C362" t="s">
        <v>6794</v>
      </c>
      <c r="D362" t="s">
        <v>2777</v>
      </c>
      <c r="E362" t="s">
        <v>2494</v>
      </c>
      <c r="F362" t="s">
        <v>2494</v>
      </c>
      <c r="G362" t="s">
        <v>34</v>
      </c>
      <c r="H362" t="s">
        <v>2830</v>
      </c>
      <c r="I362" t="s">
        <v>2831</v>
      </c>
      <c r="J362" t="s">
        <v>1841</v>
      </c>
      <c r="K362" t="s">
        <v>6794</v>
      </c>
      <c r="L362" t="s">
        <v>1277</v>
      </c>
      <c r="M362" s="764">
        <v>1</v>
      </c>
      <c r="N362" s="755" t="s">
        <v>7297</v>
      </c>
    </row>
    <row r="363" spans="1:14" x14ac:dyDescent="0.25">
      <c r="A363">
        <v>377</v>
      </c>
      <c r="B363" t="s">
        <v>2494</v>
      </c>
      <c r="C363" t="s">
        <v>6795</v>
      </c>
      <c r="D363" t="s">
        <v>2470</v>
      </c>
      <c r="E363" t="s">
        <v>2494</v>
      </c>
      <c r="F363" t="s">
        <v>2494</v>
      </c>
      <c r="G363" t="s">
        <v>34</v>
      </c>
      <c r="H363" t="s">
        <v>2527</v>
      </c>
      <c r="I363" t="s">
        <v>2528</v>
      </c>
      <c r="J363" t="s">
        <v>2529</v>
      </c>
      <c r="K363" t="s">
        <v>6795</v>
      </c>
      <c r="L363" t="s">
        <v>901</v>
      </c>
      <c r="M363" s="764">
        <v>1</v>
      </c>
      <c r="N363" s="755" t="s">
        <v>7297</v>
      </c>
    </row>
    <row r="364" spans="1:14" x14ac:dyDescent="0.25">
      <c r="A364">
        <v>378</v>
      </c>
      <c r="B364" t="s">
        <v>186</v>
      </c>
      <c r="C364" t="s">
        <v>6796</v>
      </c>
      <c r="D364" t="s">
        <v>698</v>
      </c>
      <c r="E364" t="s">
        <v>186</v>
      </c>
      <c r="F364" t="s">
        <v>752</v>
      </c>
      <c r="G364" t="s">
        <v>34</v>
      </c>
      <c r="H364" t="s">
        <v>763</v>
      </c>
      <c r="I364" t="s">
        <v>764</v>
      </c>
      <c r="J364" t="s">
        <v>228</v>
      </c>
      <c r="K364" t="s">
        <v>6796</v>
      </c>
      <c r="L364" t="s">
        <v>599</v>
      </c>
      <c r="M364" s="764">
        <v>1</v>
      </c>
      <c r="N364" s="755" t="s">
        <v>7297</v>
      </c>
    </row>
    <row r="365" spans="1:14" x14ac:dyDescent="0.25">
      <c r="A365">
        <v>379</v>
      </c>
      <c r="B365" t="s">
        <v>186</v>
      </c>
      <c r="C365" t="s">
        <v>6797</v>
      </c>
      <c r="D365" t="s">
        <v>1575</v>
      </c>
      <c r="E365" t="s">
        <v>186</v>
      </c>
      <c r="F365" t="s">
        <v>888</v>
      </c>
      <c r="G365" t="s">
        <v>34</v>
      </c>
      <c r="H365" t="s">
        <v>763</v>
      </c>
      <c r="I365" t="s">
        <v>1638</v>
      </c>
      <c r="J365" t="s">
        <v>355</v>
      </c>
      <c r="K365" t="s">
        <v>6797</v>
      </c>
      <c r="L365" t="s">
        <v>1113</v>
      </c>
      <c r="M365" s="764">
        <v>1</v>
      </c>
      <c r="N365" s="755" t="s">
        <v>7297</v>
      </c>
    </row>
    <row r="366" spans="1:14" x14ac:dyDescent="0.25">
      <c r="A366">
        <v>380</v>
      </c>
      <c r="B366" t="s">
        <v>2494</v>
      </c>
      <c r="C366" t="s">
        <v>6798</v>
      </c>
      <c r="D366" t="s">
        <v>3667</v>
      </c>
      <c r="E366" t="s">
        <v>2494</v>
      </c>
      <c r="F366" t="s">
        <v>2676</v>
      </c>
      <c r="G366" t="s">
        <v>34</v>
      </c>
      <c r="H366" t="s">
        <v>631</v>
      </c>
      <c r="I366" t="s">
        <v>3725</v>
      </c>
      <c r="J366" t="s">
        <v>1806</v>
      </c>
      <c r="K366" t="s">
        <v>6798</v>
      </c>
      <c r="L366" t="s">
        <v>1561</v>
      </c>
      <c r="M366" s="764">
        <v>1</v>
      </c>
      <c r="N366" s="755" t="s">
        <v>7297</v>
      </c>
    </row>
    <row r="367" spans="1:14" x14ac:dyDescent="0.25">
      <c r="A367">
        <v>381</v>
      </c>
      <c r="B367" t="s">
        <v>186</v>
      </c>
      <c r="C367" t="s">
        <v>6799</v>
      </c>
      <c r="D367" t="s">
        <v>1579</v>
      </c>
      <c r="E367" t="s">
        <v>186</v>
      </c>
      <c r="F367" t="s">
        <v>888</v>
      </c>
      <c r="G367" t="s">
        <v>34</v>
      </c>
      <c r="H367" t="s">
        <v>1642</v>
      </c>
      <c r="I367" t="s">
        <v>341</v>
      </c>
      <c r="J367" t="s">
        <v>1643</v>
      </c>
      <c r="K367" t="s">
        <v>6799</v>
      </c>
      <c r="L367" t="s">
        <v>1113</v>
      </c>
      <c r="M367" s="764">
        <v>1</v>
      </c>
      <c r="N367" s="755" t="s">
        <v>7297</v>
      </c>
    </row>
    <row r="368" spans="1:14" x14ac:dyDescent="0.25">
      <c r="A368">
        <v>382</v>
      </c>
      <c r="B368" t="s">
        <v>186</v>
      </c>
      <c r="C368" t="s">
        <v>6800</v>
      </c>
      <c r="D368" t="s">
        <v>1583</v>
      </c>
      <c r="E368" t="s">
        <v>186</v>
      </c>
      <c r="F368" t="s">
        <v>888</v>
      </c>
      <c r="G368" t="s">
        <v>34</v>
      </c>
      <c r="H368" t="s">
        <v>1646</v>
      </c>
      <c r="I368" t="s">
        <v>1647</v>
      </c>
      <c r="J368" t="s">
        <v>814</v>
      </c>
      <c r="K368" t="s">
        <v>6800</v>
      </c>
      <c r="L368" t="s">
        <v>469</v>
      </c>
      <c r="M368" s="764">
        <v>1</v>
      </c>
      <c r="N368" s="755" t="s">
        <v>7297</v>
      </c>
    </row>
    <row r="369" spans="1:14" x14ac:dyDescent="0.25">
      <c r="A369">
        <v>383</v>
      </c>
      <c r="B369" t="s">
        <v>186</v>
      </c>
      <c r="C369" t="s">
        <v>6801</v>
      </c>
      <c r="D369" t="s">
        <v>1589</v>
      </c>
      <c r="E369" t="s">
        <v>186</v>
      </c>
      <c r="F369" t="s">
        <v>888</v>
      </c>
      <c r="G369" t="s">
        <v>34</v>
      </c>
      <c r="H369" t="s">
        <v>1650</v>
      </c>
      <c r="I369" t="s">
        <v>1651</v>
      </c>
      <c r="J369" t="s">
        <v>277</v>
      </c>
      <c r="K369" t="s">
        <v>6801</v>
      </c>
      <c r="L369" t="s">
        <v>303</v>
      </c>
      <c r="M369" s="764">
        <v>1</v>
      </c>
      <c r="N369" s="755" t="s">
        <v>7297</v>
      </c>
    </row>
    <row r="370" spans="1:14" x14ac:dyDescent="0.25">
      <c r="A370">
        <v>384</v>
      </c>
      <c r="B370" t="s">
        <v>2494</v>
      </c>
      <c r="C370" t="s">
        <v>6802</v>
      </c>
      <c r="D370" t="s">
        <v>3671</v>
      </c>
      <c r="E370" t="s">
        <v>2494</v>
      </c>
      <c r="F370" t="s">
        <v>2676</v>
      </c>
      <c r="G370" t="s">
        <v>34</v>
      </c>
      <c r="H370" t="s">
        <v>3728</v>
      </c>
      <c r="I370" t="s">
        <v>3729</v>
      </c>
      <c r="J370" t="s">
        <v>3730</v>
      </c>
      <c r="K370" t="s">
        <v>6802</v>
      </c>
      <c r="L370" t="s">
        <v>954</v>
      </c>
      <c r="M370" s="764">
        <v>1</v>
      </c>
      <c r="N370" s="755" t="s">
        <v>7297</v>
      </c>
    </row>
    <row r="371" spans="1:14" x14ac:dyDescent="0.25">
      <c r="A371">
        <v>385</v>
      </c>
      <c r="B371" t="s">
        <v>186</v>
      </c>
      <c r="C371" t="s">
        <v>6803</v>
      </c>
      <c r="D371" t="s">
        <v>1594</v>
      </c>
      <c r="E371" t="s">
        <v>186</v>
      </c>
      <c r="F371" t="s">
        <v>888</v>
      </c>
      <c r="G371" t="s">
        <v>34</v>
      </c>
      <c r="H371" t="s">
        <v>1655</v>
      </c>
      <c r="I371" t="s">
        <v>1656</v>
      </c>
      <c r="J371" t="s">
        <v>1657</v>
      </c>
      <c r="K371" t="s">
        <v>6803</v>
      </c>
      <c r="L371" t="s">
        <v>1014</v>
      </c>
      <c r="M371" s="764">
        <v>1</v>
      </c>
      <c r="N371" s="755" t="s">
        <v>7297</v>
      </c>
    </row>
    <row r="372" spans="1:14" x14ac:dyDescent="0.25">
      <c r="A372">
        <v>386</v>
      </c>
      <c r="B372" t="s">
        <v>186</v>
      </c>
      <c r="C372" t="s">
        <v>6804</v>
      </c>
      <c r="D372" t="s">
        <v>1132</v>
      </c>
      <c r="E372" t="s">
        <v>186</v>
      </c>
      <c r="F372" t="s">
        <v>888</v>
      </c>
      <c r="G372" t="s">
        <v>34</v>
      </c>
      <c r="H372" t="s">
        <v>1191</v>
      </c>
      <c r="I372" t="s">
        <v>1192</v>
      </c>
      <c r="J372" t="s">
        <v>1193</v>
      </c>
      <c r="K372" t="s">
        <v>6804</v>
      </c>
      <c r="L372" t="s">
        <v>1194</v>
      </c>
      <c r="M372" s="764">
        <v>1</v>
      </c>
      <c r="N372" s="755" t="s">
        <v>7297</v>
      </c>
    </row>
    <row r="373" spans="1:14" x14ac:dyDescent="0.25">
      <c r="A373">
        <v>387</v>
      </c>
      <c r="B373" t="s">
        <v>186</v>
      </c>
      <c r="C373" t="s">
        <v>6805</v>
      </c>
      <c r="D373" t="s">
        <v>1604</v>
      </c>
      <c r="E373" t="s">
        <v>186</v>
      </c>
      <c r="F373" t="s">
        <v>888</v>
      </c>
      <c r="G373" t="s">
        <v>34</v>
      </c>
      <c r="H373" t="s">
        <v>1191</v>
      </c>
      <c r="I373" t="s">
        <v>1663</v>
      </c>
      <c r="J373" t="s">
        <v>1664</v>
      </c>
      <c r="K373" t="s">
        <v>6805</v>
      </c>
      <c r="L373" t="s">
        <v>976</v>
      </c>
      <c r="M373" s="764">
        <v>1</v>
      </c>
      <c r="N373" s="755" t="s">
        <v>7297</v>
      </c>
    </row>
    <row r="374" spans="1:14" x14ac:dyDescent="0.25">
      <c r="A374">
        <v>389</v>
      </c>
      <c r="B374" t="s">
        <v>186</v>
      </c>
      <c r="C374" t="s">
        <v>6807</v>
      </c>
      <c r="D374" t="s">
        <v>1611</v>
      </c>
      <c r="E374" t="s">
        <v>186</v>
      </c>
      <c r="F374" t="s">
        <v>888</v>
      </c>
      <c r="G374" t="s">
        <v>34</v>
      </c>
      <c r="H374" t="s">
        <v>1668</v>
      </c>
      <c r="I374" t="s">
        <v>1669</v>
      </c>
      <c r="J374" t="s">
        <v>1670</v>
      </c>
      <c r="K374" t="s">
        <v>6807</v>
      </c>
      <c r="L374" t="s">
        <v>1434</v>
      </c>
      <c r="M374" s="764">
        <v>1</v>
      </c>
      <c r="N374" s="755" t="s">
        <v>7297</v>
      </c>
    </row>
    <row r="375" spans="1:14" x14ac:dyDescent="0.25">
      <c r="A375">
        <v>390</v>
      </c>
      <c r="B375" t="s">
        <v>186</v>
      </c>
      <c r="C375" t="s">
        <v>6808</v>
      </c>
      <c r="D375" t="s">
        <v>1618</v>
      </c>
      <c r="E375" t="s">
        <v>186</v>
      </c>
      <c r="F375" t="s">
        <v>888</v>
      </c>
      <c r="G375" t="s">
        <v>34</v>
      </c>
      <c r="H375" t="s">
        <v>1673</v>
      </c>
      <c r="I375" t="s">
        <v>1674</v>
      </c>
      <c r="J375" t="s">
        <v>1675</v>
      </c>
      <c r="K375" t="s">
        <v>6808</v>
      </c>
      <c r="L375" t="s">
        <v>1380</v>
      </c>
      <c r="M375" s="764">
        <v>1</v>
      </c>
      <c r="N375" s="755" t="s">
        <v>7297</v>
      </c>
    </row>
    <row r="376" spans="1:14" x14ac:dyDescent="0.25">
      <c r="A376">
        <v>391</v>
      </c>
      <c r="B376" t="s">
        <v>186</v>
      </c>
      <c r="C376" t="s">
        <v>6809</v>
      </c>
      <c r="D376" t="s">
        <v>3281</v>
      </c>
      <c r="E376" t="s">
        <v>186</v>
      </c>
      <c r="F376" t="s">
        <v>2457</v>
      </c>
      <c r="G376" t="s">
        <v>34</v>
      </c>
      <c r="H376" t="s">
        <v>3341</v>
      </c>
      <c r="I376" t="s">
        <v>3342</v>
      </c>
      <c r="J376" t="s">
        <v>3343</v>
      </c>
      <c r="K376" t="s">
        <v>6809</v>
      </c>
      <c r="L376" t="s">
        <v>1177</v>
      </c>
      <c r="M376" s="764">
        <v>1</v>
      </c>
      <c r="N376" s="755" t="s">
        <v>7297</v>
      </c>
    </row>
    <row r="377" spans="1:14" x14ac:dyDescent="0.25">
      <c r="A377">
        <v>392</v>
      </c>
      <c r="B377" t="s">
        <v>186</v>
      </c>
      <c r="C377" t="s">
        <v>6810</v>
      </c>
      <c r="D377" t="s">
        <v>1621</v>
      </c>
      <c r="E377" t="s">
        <v>186</v>
      </c>
      <c r="F377" t="s">
        <v>888</v>
      </c>
      <c r="G377" t="s">
        <v>34</v>
      </c>
      <c r="H377" t="s">
        <v>1680</v>
      </c>
      <c r="I377" t="s">
        <v>1681</v>
      </c>
      <c r="J377" t="s">
        <v>1682</v>
      </c>
      <c r="K377" t="s">
        <v>6810</v>
      </c>
      <c r="L377" t="s">
        <v>1286</v>
      </c>
      <c r="M377" s="764">
        <v>1</v>
      </c>
      <c r="N377" s="755" t="s">
        <v>7297</v>
      </c>
    </row>
    <row r="378" spans="1:14" x14ac:dyDescent="0.25">
      <c r="A378">
        <v>393</v>
      </c>
      <c r="B378" t="s">
        <v>139</v>
      </c>
      <c r="C378" t="s">
        <v>6811</v>
      </c>
      <c r="D378" t="s">
        <v>617</v>
      </c>
      <c r="E378" t="s">
        <v>139</v>
      </c>
      <c r="F378" t="s">
        <v>683</v>
      </c>
      <c r="G378" t="s">
        <v>34</v>
      </c>
      <c r="H378" t="s">
        <v>275</v>
      </c>
      <c r="I378" t="s">
        <v>684</v>
      </c>
      <c r="J378" t="s">
        <v>277</v>
      </c>
      <c r="K378" t="s">
        <v>6811</v>
      </c>
      <c r="L378" t="s">
        <v>586</v>
      </c>
      <c r="M378" s="764">
        <v>1</v>
      </c>
      <c r="N378" s="755" t="s">
        <v>7297</v>
      </c>
    </row>
    <row r="379" spans="1:14" x14ac:dyDescent="0.25">
      <c r="A379">
        <v>394</v>
      </c>
      <c r="B379" t="s">
        <v>186</v>
      </c>
      <c r="C379" t="s">
        <v>6812</v>
      </c>
      <c r="D379" t="s">
        <v>1626</v>
      </c>
      <c r="E379" t="s">
        <v>186</v>
      </c>
      <c r="F379" t="s">
        <v>888</v>
      </c>
      <c r="G379" t="s">
        <v>34</v>
      </c>
      <c r="H379" t="s">
        <v>275</v>
      </c>
      <c r="I379" t="s">
        <v>1686</v>
      </c>
      <c r="J379" t="s">
        <v>1687</v>
      </c>
      <c r="K379" t="s">
        <v>6812</v>
      </c>
      <c r="L379" t="s">
        <v>1001</v>
      </c>
      <c r="M379" s="764">
        <v>1</v>
      </c>
      <c r="N379" s="755" t="s">
        <v>7297</v>
      </c>
    </row>
    <row r="380" spans="1:14" x14ac:dyDescent="0.25">
      <c r="A380">
        <v>395</v>
      </c>
      <c r="B380" t="s">
        <v>186</v>
      </c>
      <c r="C380" t="s">
        <v>6813</v>
      </c>
      <c r="D380" t="s">
        <v>1631</v>
      </c>
      <c r="E380" t="s">
        <v>186</v>
      </c>
      <c r="F380" t="s">
        <v>888</v>
      </c>
      <c r="G380" t="s">
        <v>34</v>
      </c>
      <c r="H380" t="s">
        <v>1689</v>
      </c>
      <c r="I380" t="s">
        <v>1690</v>
      </c>
      <c r="J380" t="s">
        <v>1691</v>
      </c>
      <c r="K380" t="s">
        <v>6813</v>
      </c>
      <c r="L380" t="s">
        <v>934</v>
      </c>
      <c r="M380" s="764">
        <v>1</v>
      </c>
      <c r="N380" s="755" t="s">
        <v>7297</v>
      </c>
    </row>
    <row r="381" spans="1:14" x14ac:dyDescent="0.25">
      <c r="A381">
        <v>396</v>
      </c>
      <c r="B381" t="s">
        <v>186</v>
      </c>
      <c r="C381" t="s">
        <v>6814</v>
      </c>
      <c r="D381" t="s">
        <v>1637</v>
      </c>
      <c r="E381" t="s">
        <v>186</v>
      </c>
      <c r="F381" t="s">
        <v>888</v>
      </c>
      <c r="G381" t="s">
        <v>34</v>
      </c>
      <c r="H381" t="s">
        <v>1694</v>
      </c>
      <c r="I381" t="s">
        <v>1695</v>
      </c>
      <c r="J381" t="s">
        <v>1696</v>
      </c>
      <c r="K381" t="s">
        <v>6814</v>
      </c>
      <c r="L381" t="s">
        <v>1286</v>
      </c>
      <c r="M381" s="764">
        <v>1</v>
      </c>
      <c r="N381" s="755" t="s">
        <v>7297</v>
      </c>
    </row>
    <row r="382" spans="1:14" x14ac:dyDescent="0.25">
      <c r="A382">
        <v>397</v>
      </c>
      <c r="B382" t="s">
        <v>2494</v>
      </c>
      <c r="C382" t="s">
        <v>6815</v>
      </c>
      <c r="D382" t="s">
        <v>3784</v>
      </c>
      <c r="E382" t="s">
        <v>2494</v>
      </c>
      <c r="F382" t="s">
        <v>2676</v>
      </c>
      <c r="G382" t="s">
        <v>34</v>
      </c>
      <c r="H382" t="s">
        <v>3829</v>
      </c>
      <c r="I382" t="s">
        <v>3830</v>
      </c>
      <c r="J382" t="s">
        <v>3831</v>
      </c>
      <c r="K382" t="s">
        <v>6815</v>
      </c>
      <c r="L382" t="s">
        <v>1211</v>
      </c>
      <c r="M382" s="764">
        <v>1</v>
      </c>
      <c r="N382" s="755" t="s">
        <v>7297</v>
      </c>
    </row>
    <row r="383" spans="1:14" x14ac:dyDescent="0.25">
      <c r="A383">
        <v>398</v>
      </c>
      <c r="B383" t="s">
        <v>186</v>
      </c>
      <c r="C383" t="s">
        <v>6816</v>
      </c>
      <c r="D383" t="s">
        <v>2350</v>
      </c>
      <c r="E383" t="s">
        <v>186</v>
      </c>
      <c r="F383" t="s">
        <v>888</v>
      </c>
      <c r="G383" t="s">
        <v>34</v>
      </c>
      <c r="H383" t="s">
        <v>2399</v>
      </c>
      <c r="I383" t="s">
        <v>2400</v>
      </c>
      <c r="J383" t="s">
        <v>1820</v>
      </c>
      <c r="K383" t="s">
        <v>6816</v>
      </c>
      <c r="L383" t="s">
        <v>469</v>
      </c>
      <c r="M383" s="764">
        <v>1</v>
      </c>
      <c r="N383" s="755" t="s">
        <v>7297</v>
      </c>
    </row>
    <row r="384" spans="1:14" x14ac:dyDescent="0.25">
      <c r="A384">
        <v>399</v>
      </c>
      <c r="B384" t="s">
        <v>186</v>
      </c>
      <c r="C384" t="s">
        <v>6817</v>
      </c>
      <c r="D384" t="s">
        <v>1641</v>
      </c>
      <c r="E384" t="s">
        <v>186</v>
      </c>
      <c r="F384" t="s">
        <v>888</v>
      </c>
      <c r="G384" t="s">
        <v>34</v>
      </c>
      <c r="H384" t="s">
        <v>1700</v>
      </c>
      <c r="I384" t="s">
        <v>1701</v>
      </c>
      <c r="J384" t="s">
        <v>1702</v>
      </c>
      <c r="K384" t="s">
        <v>6817</v>
      </c>
      <c r="L384" t="s">
        <v>1154</v>
      </c>
      <c r="M384" s="764">
        <v>1</v>
      </c>
      <c r="N384" s="755" t="s">
        <v>7297</v>
      </c>
    </row>
    <row r="385" spans="1:14" x14ac:dyDescent="0.25">
      <c r="A385">
        <v>400</v>
      </c>
      <c r="B385" t="s">
        <v>2494</v>
      </c>
      <c r="C385" t="s">
        <v>6818</v>
      </c>
      <c r="D385" t="s">
        <v>2753</v>
      </c>
      <c r="E385" t="s">
        <v>2494</v>
      </c>
      <c r="F385" t="s">
        <v>2494</v>
      </c>
      <c r="G385" t="s">
        <v>34</v>
      </c>
      <c r="H385" t="s">
        <v>2810</v>
      </c>
      <c r="I385" t="s">
        <v>2811</v>
      </c>
      <c r="J385" t="s">
        <v>2812</v>
      </c>
      <c r="K385" t="s">
        <v>7261</v>
      </c>
      <c r="L385" t="s">
        <v>1008</v>
      </c>
      <c r="M385" s="764">
        <v>1</v>
      </c>
      <c r="N385" s="755" t="s">
        <v>7297</v>
      </c>
    </row>
    <row r="386" spans="1:14" x14ac:dyDescent="0.25">
      <c r="A386">
        <v>401</v>
      </c>
      <c r="B386" t="s">
        <v>364</v>
      </c>
      <c r="C386" t="s">
        <v>6819</v>
      </c>
      <c r="D386" t="s">
        <v>378</v>
      </c>
      <c r="E386" t="s">
        <v>364</v>
      </c>
      <c r="F386" t="s">
        <v>379</v>
      </c>
      <c r="G386" t="s">
        <v>34</v>
      </c>
      <c r="H386" t="s">
        <v>380</v>
      </c>
      <c r="I386" t="s">
        <v>381</v>
      </c>
      <c r="J386" t="s">
        <v>382</v>
      </c>
      <c r="K386" t="s">
        <v>6819</v>
      </c>
      <c r="L386" t="s">
        <v>129</v>
      </c>
      <c r="M386" s="764">
        <v>1</v>
      </c>
      <c r="N386" s="755" t="s">
        <v>7297</v>
      </c>
    </row>
    <row r="387" spans="1:14" x14ac:dyDescent="0.25">
      <c r="A387">
        <v>402</v>
      </c>
      <c r="B387" t="s">
        <v>2494</v>
      </c>
      <c r="C387" t="s">
        <v>6820</v>
      </c>
      <c r="D387" t="s">
        <v>2973</v>
      </c>
      <c r="E387" t="s">
        <v>2494</v>
      </c>
      <c r="F387" t="s">
        <v>2494</v>
      </c>
      <c r="G387" t="s">
        <v>34</v>
      </c>
      <c r="H387" t="s">
        <v>380</v>
      </c>
      <c r="I387" t="s">
        <v>3016</v>
      </c>
      <c r="J387" t="s">
        <v>382</v>
      </c>
      <c r="K387" t="s">
        <v>6820</v>
      </c>
      <c r="L387" t="s">
        <v>1270</v>
      </c>
      <c r="M387" s="764">
        <v>1</v>
      </c>
      <c r="N387" s="755" t="s">
        <v>7297</v>
      </c>
    </row>
    <row r="388" spans="1:14" x14ac:dyDescent="0.25">
      <c r="A388">
        <v>403</v>
      </c>
      <c r="B388" t="s">
        <v>2494</v>
      </c>
      <c r="C388" t="s">
        <v>6821</v>
      </c>
      <c r="D388" t="s">
        <v>2707</v>
      </c>
      <c r="E388" t="s">
        <v>2494</v>
      </c>
      <c r="F388" t="s">
        <v>2494</v>
      </c>
      <c r="G388" t="s">
        <v>34</v>
      </c>
      <c r="H388" t="s">
        <v>2760</v>
      </c>
      <c r="I388" t="s">
        <v>2761</v>
      </c>
      <c r="J388" t="s">
        <v>2762</v>
      </c>
      <c r="K388" t="s">
        <v>6821</v>
      </c>
      <c r="L388" t="s">
        <v>1228</v>
      </c>
      <c r="M388" s="764">
        <v>1</v>
      </c>
      <c r="N388" s="755" t="s">
        <v>7297</v>
      </c>
    </row>
    <row r="389" spans="1:14" x14ac:dyDescent="0.25">
      <c r="A389">
        <v>404</v>
      </c>
      <c r="B389" t="s">
        <v>186</v>
      </c>
      <c r="C389" t="s">
        <v>6822</v>
      </c>
      <c r="D389" t="s">
        <v>1649</v>
      </c>
      <c r="E389" t="s">
        <v>186</v>
      </c>
      <c r="F389" t="s">
        <v>888</v>
      </c>
      <c r="G389" t="s">
        <v>34</v>
      </c>
      <c r="H389" t="s">
        <v>1712</v>
      </c>
      <c r="I389" t="s">
        <v>1713</v>
      </c>
      <c r="J389" t="s">
        <v>1714</v>
      </c>
      <c r="K389" t="s">
        <v>6822</v>
      </c>
      <c r="L389" t="s">
        <v>1263</v>
      </c>
      <c r="M389" s="764">
        <v>1</v>
      </c>
      <c r="N389" s="755" t="s">
        <v>7297</v>
      </c>
    </row>
    <row r="390" spans="1:14" x14ac:dyDescent="0.25">
      <c r="A390">
        <v>405</v>
      </c>
      <c r="B390" t="s">
        <v>186</v>
      </c>
      <c r="C390" t="s">
        <v>6823</v>
      </c>
      <c r="D390" t="s">
        <v>1654</v>
      </c>
      <c r="E390" t="s">
        <v>186</v>
      </c>
      <c r="F390" t="s">
        <v>888</v>
      </c>
      <c r="G390" t="s">
        <v>34</v>
      </c>
      <c r="H390" t="s">
        <v>1719</v>
      </c>
      <c r="I390" t="s">
        <v>1720</v>
      </c>
      <c r="J390" t="s">
        <v>517</v>
      </c>
      <c r="K390" t="s">
        <v>6823</v>
      </c>
      <c r="L390" t="s">
        <v>922</v>
      </c>
      <c r="M390" s="764">
        <v>1</v>
      </c>
      <c r="N390" s="755" t="s">
        <v>7297</v>
      </c>
    </row>
    <row r="391" spans="1:14" x14ac:dyDescent="0.25">
      <c r="A391">
        <v>406</v>
      </c>
      <c r="B391" t="s">
        <v>186</v>
      </c>
      <c r="C391" t="s">
        <v>6824</v>
      </c>
      <c r="D391" t="s">
        <v>3285</v>
      </c>
      <c r="E391" t="s">
        <v>186</v>
      </c>
      <c r="F391" t="s">
        <v>2457</v>
      </c>
      <c r="G391" t="s">
        <v>34</v>
      </c>
      <c r="H391" t="s">
        <v>2460</v>
      </c>
      <c r="I391" t="s">
        <v>3347</v>
      </c>
      <c r="J391" t="s">
        <v>3348</v>
      </c>
      <c r="K391" t="s">
        <v>6824</v>
      </c>
      <c r="L391" t="s">
        <v>908</v>
      </c>
      <c r="M391" s="764">
        <v>1</v>
      </c>
      <c r="N391" s="755" t="s">
        <v>7297</v>
      </c>
    </row>
    <row r="392" spans="1:14" x14ac:dyDescent="0.25">
      <c r="A392">
        <v>407</v>
      </c>
      <c r="B392" t="s">
        <v>2494</v>
      </c>
      <c r="C392" t="s">
        <v>6825</v>
      </c>
      <c r="D392" t="s">
        <v>3676</v>
      </c>
      <c r="E392" t="s">
        <v>2494</v>
      </c>
      <c r="F392" t="s">
        <v>2676</v>
      </c>
      <c r="G392" t="s">
        <v>34</v>
      </c>
      <c r="H392" t="s">
        <v>2460</v>
      </c>
      <c r="I392" t="s">
        <v>1149</v>
      </c>
      <c r="J392" t="s">
        <v>2353</v>
      </c>
      <c r="K392" t="s">
        <v>6825</v>
      </c>
      <c r="L392" t="s">
        <v>1434</v>
      </c>
      <c r="M392" s="764">
        <v>1</v>
      </c>
      <c r="N392" s="755" t="s">
        <v>7297</v>
      </c>
    </row>
    <row r="393" spans="1:14" x14ac:dyDescent="0.25">
      <c r="A393">
        <v>408</v>
      </c>
      <c r="B393" t="s">
        <v>186</v>
      </c>
      <c r="C393" t="s">
        <v>6826</v>
      </c>
      <c r="D393" t="s">
        <v>1254</v>
      </c>
      <c r="E393" t="s">
        <v>186</v>
      </c>
      <c r="F393" t="s">
        <v>888</v>
      </c>
      <c r="G393" t="s">
        <v>34</v>
      </c>
      <c r="H393" t="s">
        <v>1317</v>
      </c>
      <c r="I393" t="s">
        <v>1318</v>
      </c>
      <c r="J393" t="s">
        <v>1319</v>
      </c>
      <c r="K393" t="s">
        <v>6826</v>
      </c>
      <c r="L393" t="s">
        <v>922</v>
      </c>
      <c r="M393" s="764">
        <v>1</v>
      </c>
      <c r="N393" s="755" t="s">
        <v>7297</v>
      </c>
    </row>
    <row r="394" spans="1:14" x14ac:dyDescent="0.25">
      <c r="A394">
        <v>409</v>
      </c>
      <c r="B394" t="s">
        <v>186</v>
      </c>
      <c r="C394" t="s">
        <v>6827</v>
      </c>
      <c r="D394" t="s">
        <v>3291</v>
      </c>
      <c r="E394" t="s">
        <v>186</v>
      </c>
      <c r="F394" t="s">
        <v>2457</v>
      </c>
      <c r="G394" t="s">
        <v>34</v>
      </c>
      <c r="H394" t="s">
        <v>3351</v>
      </c>
      <c r="I394" t="s">
        <v>3352</v>
      </c>
      <c r="J394" t="s">
        <v>3353</v>
      </c>
      <c r="K394" t="s">
        <v>6827</v>
      </c>
      <c r="L394" t="s">
        <v>954</v>
      </c>
      <c r="M394" s="764">
        <v>1</v>
      </c>
      <c r="N394" s="755" t="s">
        <v>7297</v>
      </c>
    </row>
    <row r="395" spans="1:14" x14ac:dyDescent="0.25">
      <c r="A395">
        <v>410</v>
      </c>
      <c r="B395" t="s">
        <v>186</v>
      </c>
      <c r="C395" t="s">
        <v>6828</v>
      </c>
      <c r="D395" t="s">
        <v>1658</v>
      </c>
      <c r="E395" t="s">
        <v>186</v>
      </c>
      <c r="F395" t="s">
        <v>888</v>
      </c>
      <c r="G395" t="s">
        <v>34</v>
      </c>
      <c r="H395" t="s">
        <v>1724</v>
      </c>
      <c r="I395" t="s">
        <v>1725</v>
      </c>
      <c r="J395" t="s">
        <v>1726</v>
      </c>
      <c r="K395" t="s">
        <v>6828</v>
      </c>
      <c r="L395" t="s">
        <v>954</v>
      </c>
      <c r="M395" s="764">
        <v>1</v>
      </c>
      <c r="N395" s="755" t="s">
        <v>7297</v>
      </c>
    </row>
    <row r="396" spans="1:14" x14ac:dyDescent="0.25">
      <c r="A396">
        <v>411</v>
      </c>
      <c r="B396" t="s">
        <v>186</v>
      </c>
      <c r="C396" t="s">
        <v>6829</v>
      </c>
      <c r="D396" t="s">
        <v>734</v>
      </c>
      <c r="E396" t="s">
        <v>186</v>
      </c>
      <c r="F396" t="s">
        <v>793</v>
      </c>
      <c r="G396" t="s">
        <v>34</v>
      </c>
      <c r="H396" t="s">
        <v>800</v>
      </c>
      <c r="I396" t="s">
        <v>801</v>
      </c>
      <c r="J396" t="s">
        <v>802</v>
      </c>
      <c r="K396" t="s">
        <v>6829</v>
      </c>
      <c r="L396" t="s">
        <v>586</v>
      </c>
      <c r="M396" s="764">
        <v>1</v>
      </c>
      <c r="N396" s="755" t="s">
        <v>7297</v>
      </c>
    </row>
    <row r="397" spans="1:14" x14ac:dyDescent="0.25">
      <c r="A397">
        <v>412</v>
      </c>
      <c r="B397" t="s">
        <v>186</v>
      </c>
      <c r="C397" t="s">
        <v>6830</v>
      </c>
      <c r="D397" t="s">
        <v>1398</v>
      </c>
      <c r="E397" t="s">
        <v>186</v>
      </c>
      <c r="F397" t="s">
        <v>888</v>
      </c>
      <c r="G397" t="s">
        <v>34</v>
      </c>
      <c r="H397" t="s">
        <v>800</v>
      </c>
      <c r="I397" t="s">
        <v>1459</v>
      </c>
      <c r="J397" t="s">
        <v>1460</v>
      </c>
      <c r="K397" t="s">
        <v>6830</v>
      </c>
      <c r="L397" t="s">
        <v>1113</v>
      </c>
      <c r="M397" s="764">
        <v>1</v>
      </c>
      <c r="N397" s="755" t="s">
        <v>7297</v>
      </c>
    </row>
    <row r="398" spans="1:14" x14ac:dyDescent="0.25">
      <c r="A398">
        <v>413</v>
      </c>
      <c r="B398" t="s">
        <v>186</v>
      </c>
      <c r="C398" t="s">
        <v>6831</v>
      </c>
      <c r="D398" t="s">
        <v>1878</v>
      </c>
      <c r="E398" t="s">
        <v>186</v>
      </c>
      <c r="F398" t="s">
        <v>888</v>
      </c>
      <c r="G398" t="s">
        <v>34</v>
      </c>
      <c r="H398" t="s">
        <v>1400</v>
      </c>
      <c r="I398" t="s">
        <v>1938</v>
      </c>
      <c r="J398" t="s">
        <v>494</v>
      </c>
      <c r="K398" t="s">
        <v>6831</v>
      </c>
      <c r="L398" t="s">
        <v>1118</v>
      </c>
      <c r="M398" s="764">
        <v>1</v>
      </c>
      <c r="N398" s="755" t="s">
        <v>7297</v>
      </c>
    </row>
    <row r="399" spans="1:14" x14ac:dyDescent="0.25">
      <c r="A399">
        <v>414</v>
      </c>
      <c r="B399" t="s">
        <v>2494</v>
      </c>
      <c r="C399" t="s">
        <v>6832</v>
      </c>
      <c r="D399" t="s">
        <v>2713</v>
      </c>
      <c r="E399" t="s">
        <v>2494</v>
      </c>
      <c r="F399" t="s">
        <v>2494</v>
      </c>
      <c r="G399" t="s">
        <v>34</v>
      </c>
      <c r="H399" t="s">
        <v>2766</v>
      </c>
      <c r="I399" t="s">
        <v>1779</v>
      </c>
      <c r="J399" t="s">
        <v>2767</v>
      </c>
      <c r="K399" t="s">
        <v>6832</v>
      </c>
      <c r="L399" t="s">
        <v>901</v>
      </c>
      <c r="M399" s="764">
        <v>1</v>
      </c>
      <c r="N399" s="755" t="s">
        <v>7297</v>
      </c>
    </row>
    <row r="400" spans="1:14" x14ac:dyDescent="0.25">
      <c r="A400">
        <v>415</v>
      </c>
      <c r="B400" t="s">
        <v>186</v>
      </c>
      <c r="C400" t="s">
        <v>6833</v>
      </c>
      <c r="D400" t="s">
        <v>3466</v>
      </c>
      <c r="E400" t="s">
        <v>186</v>
      </c>
      <c r="F400" t="s">
        <v>2457</v>
      </c>
      <c r="G400" t="s">
        <v>34</v>
      </c>
      <c r="H400" t="s">
        <v>3523</v>
      </c>
      <c r="I400" t="s">
        <v>3524</v>
      </c>
      <c r="J400" t="s">
        <v>3525</v>
      </c>
      <c r="K400" t="s">
        <v>6833</v>
      </c>
      <c r="L400" t="s">
        <v>1211</v>
      </c>
      <c r="M400" s="764">
        <v>1</v>
      </c>
      <c r="N400" s="755" t="s">
        <v>7297</v>
      </c>
    </row>
    <row r="401" spans="1:14" x14ac:dyDescent="0.25">
      <c r="A401">
        <v>416</v>
      </c>
      <c r="B401" t="s">
        <v>2494</v>
      </c>
      <c r="C401" t="s">
        <v>6834</v>
      </c>
      <c r="D401" t="s">
        <v>3683</v>
      </c>
      <c r="E401" t="s">
        <v>2494</v>
      </c>
      <c r="F401" t="s">
        <v>2676</v>
      </c>
      <c r="G401" t="s">
        <v>34</v>
      </c>
      <c r="H401" t="s">
        <v>3523</v>
      </c>
      <c r="I401" t="s">
        <v>2453</v>
      </c>
      <c r="J401" t="s">
        <v>228</v>
      </c>
      <c r="K401" t="s">
        <v>6834</v>
      </c>
      <c r="L401" t="s">
        <v>988</v>
      </c>
      <c r="M401" s="764">
        <v>1</v>
      </c>
      <c r="N401" s="755" t="s">
        <v>7297</v>
      </c>
    </row>
    <row r="402" spans="1:14" x14ac:dyDescent="0.25">
      <c r="A402">
        <v>417</v>
      </c>
      <c r="B402" t="s">
        <v>2494</v>
      </c>
      <c r="C402" t="s">
        <v>6835</v>
      </c>
      <c r="D402" t="s">
        <v>2979</v>
      </c>
      <c r="E402" t="s">
        <v>2494</v>
      </c>
      <c r="F402" t="s">
        <v>2494</v>
      </c>
      <c r="G402" t="s">
        <v>34</v>
      </c>
      <c r="H402" t="s">
        <v>5738</v>
      </c>
      <c r="I402" t="s">
        <v>3019</v>
      </c>
      <c r="J402" t="s">
        <v>3020</v>
      </c>
      <c r="K402" t="s">
        <v>6835</v>
      </c>
      <c r="L402" t="s">
        <v>1786</v>
      </c>
      <c r="M402" s="764">
        <v>1</v>
      </c>
      <c r="N402" s="755" t="s">
        <v>7297</v>
      </c>
    </row>
    <row r="403" spans="1:14" x14ac:dyDescent="0.25">
      <c r="A403">
        <v>418</v>
      </c>
      <c r="B403" t="s">
        <v>2494</v>
      </c>
      <c r="C403" t="s">
        <v>6836</v>
      </c>
      <c r="D403" t="s">
        <v>2721</v>
      </c>
      <c r="E403" t="s">
        <v>2494</v>
      </c>
      <c r="F403" t="s">
        <v>2494</v>
      </c>
      <c r="G403" t="s">
        <v>34</v>
      </c>
      <c r="H403" t="s">
        <v>1181</v>
      </c>
      <c r="I403" t="s">
        <v>2774</v>
      </c>
      <c r="J403" t="s">
        <v>2775</v>
      </c>
      <c r="K403" t="s">
        <v>6836</v>
      </c>
      <c r="L403" t="s">
        <v>1172</v>
      </c>
      <c r="M403" s="764">
        <v>1</v>
      </c>
      <c r="N403" s="755" t="s">
        <v>7297</v>
      </c>
    </row>
    <row r="404" spans="1:14" x14ac:dyDescent="0.25">
      <c r="A404">
        <v>420</v>
      </c>
      <c r="B404" t="s">
        <v>186</v>
      </c>
      <c r="C404" t="s">
        <v>6838</v>
      </c>
      <c r="D404" t="s">
        <v>673</v>
      </c>
      <c r="E404" t="s">
        <v>186</v>
      </c>
      <c r="F404" t="s">
        <v>729</v>
      </c>
      <c r="G404" t="s">
        <v>34</v>
      </c>
      <c r="H404" t="s">
        <v>740</v>
      </c>
      <c r="I404" t="s">
        <v>741</v>
      </c>
      <c r="J404" t="s">
        <v>128</v>
      </c>
      <c r="K404" t="s">
        <v>6838</v>
      </c>
      <c r="L404" t="s">
        <v>591</v>
      </c>
      <c r="M404" s="764">
        <v>1</v>
      </c>
      <c r="N404" s="755" t="s">
        <v>7297</v>
      </c>
    </row>
    <row r="405" spans="1:14" x14ac:dyDescent="0.25">
      <c r="A405">
        <v>421</v>
      </c>
      <c r="B405" t="s">
        <v>2494</v>
      </c>
      <c r="C405" t="s">
        <v>6839</v>
      </c>
      <c r="D405" t="s">
        <v>3797</v>
      </c>
      <c r="E405" t="s">
        <v>2494</v>
      </c>
      <c r="F405" t="s">
        <v>2676</v>
      </c>
      <c r="G405" t="s">
        <v>34</v>
      </c>
      <c r="H405" t="s">
        <v>3843</v>
      </c>
      <c r="I405" t="s">
        <v>3844</v>
      </c>
      <c r="J405" t="s">
        <v>3061</v>
      </c>
      <c r="K405" t="s">
        <v>6839</v>
      </c>
      <c r="L405" t="s">
        <v>1100</v>
      </c>
      <c r="M405" s="764">
        <v>1</v>
      </c>
      <c r="N405" s="755" t="s">
        <v>7297</v>
      </c>
    </row>
    <row r="406" spans="1:14" x14ac:dyDescent="0.25">
      <c r="A406">
        <v>422</v>
      </c>
      <c r="B406" t="s">
        <v>186</v>
      </c>
      <c r="C406" t="s">
        <v>6840</v>
      </c>
      <c r="D406" t="s">
        <v>1662</v>
      </c>
      <c r="E406" t="s">
        <v>186</v>
      </c>
      <c r="F406" t="s">
        <v>888</v>
      </c>
      <c r="G406" t="s">
        <v>34</v>
      </c>
      <c r="H406" t="s">
        <v>1730</v>
      </c>
      <c r="I406" t="s">
        <v>1731</v>
      </c>
      <c r="J406" t="s">
        <v>1732</v>
      </c>
      <c r="K406" t="s">
        <v>6840</v>
      </c>
      <c r="L406" t="s">
        <v>1008</v>
      </c>
      <c r="M406" s="764">
        <v>1</v>
      </c>
      <c r="N406" s="755" t="s">
        <v>7297</v>
      </c>
    </row>
    <row r="407" spans="1:14" x14ac:dyDescent="0.25">
      <c r="A407">
        <v>423</v>
      </c>
      <c r="B407" t="s">
        <v>2494</v>
      </c>
      <c r="C407" t="s">
        <v>6841</v>
      </c>
      <c r="D407" t="s">
        <v>3613</v>
      </c>
      <c r="E407" t="s">
        <v>2494</v>
      </c>
      <c r="F407" t="s">
        <v>2676</v>
      </c>
      <c r="G407" t="s">
        <v>34</v>
      </c>
      <c r="H407" t="s">
        <v>3672</v>
      </c>
      <c r="I407" t="s">
        <v>3673</v>
      </c>
      <c r="J407" t="s">
        <v>3674</v>
      </c>
      <c r="K407" t="s">
        <v>6841</v>
      </c>
      <c r="L407" t="s">
        <v>1561</v>
      </c>
      <c r="M407" s="764">
        <v>1</v>
      </c>
      <c r="N407" s="755" t="s">
        <v>7297</v>
      </c>
    </row>
    <row r="408" spans="1:14" x14ac:dyDescent="0.25">
      <c r="A408">
        <v>424</v>
      </c>
      <c r="B408" t="s">
        <v>186</v>
      </c>
      <c r="C408" t="s">
        <v>6842</v>
      </c>
      <c r="D408" t="s">
        <v>1667</v>
      </c>
      <c r="E408" t="s">
        <v>186</v>
      </c>
      <c r="F408" t="s">
        <v>888</v>
      </c>
      <c r="G408" t="s">
        <v>34</v>
      </c>
      <c r="H408" t="s">
        <v>1735</v>
      </c>
      <c r="I408" t="s">
        <v>1736</v>
      </c>
      <c r="J408" t="s">
        <v>1737</v>
      </c>
      <c r="K408" t="s">
        <v>6842</v>
      </c>
      <c r="L408" t="s">
        <v>303</v>
      </c>
      <c r="M408" s="764">
        <v>1</v>
      </c>
      <c r="N408" s="755" t="s">
        <v>7297</v>
      </c>
    </row>
    <row r="409" spans="1:14" x14ac:dyDescent="0.25">
      <c r="A409">
        <v>425</v>
      </c>
      <c r="B409" t="s">
        <v>416</v>
      </c>
      <c r="C409" t="s">
        <v>6843</v>
      </c>
      <c r="D409" t="s">
        <v>445</v>
      </c>
      <c r="E409" t="s">
        <v>416</v>
      </c>
      <c r="F409" t="s">
        <v>417</v>
      </c>
      <c r="G409" t="s">
        <v>34</v>
      </c>
      <c r="H409" t="s">
        <v>446</v>
      </c>
      <c r="I409" t="s">
        <v>447</v>
      </c>
      <c r="J409" t="s">
        <v>448</v>
      </c>
      <c r="K409" t="s">
        <v>6843</v>
      </c>
      <c r="L409" t="s">
        <v>432</v>
      </c>
      <c r="M409" s="764">
        <v>1</v>
      </c>
      <c r="N409" s="755" t="s">
        <v>7297</v>
      </c>
    </row>
    <row r="410" spans="1:14" x14ac:dyDescent="0.25">
      <c r="A410">
        <v>426</v>
      </c>
      <c r="B410" t="s">
        <v>186</v>
      </c>
      <c r="C410" t="s">
        <v>6844</v>
      </c>
      <c r="D410" t="s">
        <v>1672</v>
      </c>
      <c r="E410" t="s">
        <v>186</v>
      </c>
      <c r="F410" t="s">
        <v>888</v>
      </c>
      <c r="G410" t="s">
        <v>34</v>
      </c>
      <c r="H410" t="s">
        <v>1739</v>
      </c>
      <c r="I410" t="s">
        <v>1740</v>
      </c>
      <c r="J410" t="s">
        <v>1741</v>
      </c>
      <c r="K410" t="s">
        <v>6844</v>
      </c>
      <c r="L410" t="s">
        <v>1008</v>
      </c>
      <c r="M410" s="764">
        <v>1</v>
      </c>
      <c r="N410" s="755" t="s">
        <v>7297</v>
      </c>
    </row>
    <row r="411" spans="1:14" x14ac:dyDescent="0.25">
      <c r="A411">
        <v>427</v>
      </c>
      <c r="B411" t="s">
        <v>186</v>
      </c>
      <c r="C411" t="s">
        <v>6845</v>
      </c>
      <c r="D411" t="s">
        <v>1679</v>
      </c>
      <c r="E411" t="s">
        <v>186</v>
      </c>
      <c r="F411" t="s">
        <v>888</v>
      </c>
      <c r="G411" t="s">
        <v>34</v>
      </c>
      <c r="H411" t="s">
        <v>1744</v>
      </c>
      <c r="I411" t="s">
        <v>1745</v>
      </c>
      <c r="J411" t="s">
        <v>1746</v>
      </c>
      <c r="K411" t="s">
        <v>7239</v>
      </c>
      <c r="L411" t="s">
        <v>303</v>
      </c>
      <c r="M411" s="764">
        <v>1</v>
      </c>
      <c r="N411" s="755" t="s">
        <v>7297</v>
      </c>
    </row>
    <row r="412" spans="1:14" x14ac:dyDescent="0.25">
      <c r="A412">
        <v>428</v>
      </c>
      <c r="B412" t="s">
        <v>186</v>
      </c>
      <c r="C412" t="s">
        <v>6846</v>
      </c>
      <c r="D412" t="s">
        <v>1645</v>
      </c>
      <c r="E412" t="s">
        <v>186</v>
      </c>
      <c r="F412" t="s">
        <v>888</v>
      </c>
      <c r="G412" t="s">
        <v>34</v>
      </c>
      <c r="H412" t="s">
        <v>1705</v>
      </c>
      <c r="I412" t="s">
        <v>1706</v>
      </c>
      <c r="J412" t="s">
        <v>1707</v>
      </c>
      <c r="K412" t="s">
        <v>6846</v>
      </c>
      <c r="L412" t="s">
        <v>1708</v>
      </c>
      <c r="M412" s="764">
        <v>1</v>
      </c>
      <c r="N412" s="755" t="s">
        <v>7297</v>
      </c>
    </row>
    <row r="413" spans="1:14" x14ac:dyDescent="0.25">
      <c r="A413">
        <v>429</v>
      </c>
      <c r="B413" t="s">
        <v>186</v>
      </c>
      <c r="C413" t="s">
        <v>6847</v>
      </c>
      <c r="D413" t="s">
        <v>1685</v>
      </c>
      <c r="E413" t="s">
        <v>186</v>
      </c>
      <c r="F413" t="s">
        <v>888</v>
      </c>
      <c r="G413" t="s">
        <v>34</v>
      </c>
      <c r="H413" t="s">
        <v>1748</v>
      </c>
      <c r="I413" t="s">
        <v>1749</v>
      </c>
      <c r="J413" t="s">
        <v>1049</v>
      </c>
      <c r="K413" t="s">
        <v>6847</v>
      </c>
      <c r="L413" t="s">
        <v>922</v>
      </c>
      <c r="M413" s="764">
        <v>1</v>
      </c>
      <c r="N413" s="755" t="s">
        <v>7297</v>
      </c>
    </row>
    <row r="414" spans="1:14" x14ac:dyDescent="0.25">
      <c r="A414">
        <v>430</v>
      </c>
      <c r="B414" t="s">
        <v>2494</v>
      </c>
      <c r="C414" t="s">
        <v>6848</v>
      </c>
      <c r="D414" t="s">
        <v>3887</v>
      </c>
      <c r="E414" t="s">
        <v>2494</v>
      </c>
      <c r="F414" t="s">
        <v>2676</v>
      </c>
      <c r="G414" t="s">
        <v>34</v>
      </c>
      <c r="H414" t="s">
        <v>483</v>
      </c>
      <c r="I414" t="s">
        <v>3907</v>
      </c>
      <c r="J414" t="s">
        <v>3908</v>
      </c>
      <c r="K414" t="s">
        <v>6848</v>
      </c>
      <c r="L414" t="s">
        <v>908</v>
      </c>
      <c r="M414" s="764">
        <v>1</v>
      </c>
      <c r="N414" s="755" t="s">
        <v>7297</v>
      </c>
    </row>
    <row r="415" spans="1:14" x14ac:dyDescent="0.25">
      <c r="A415">
        <v>431</v>
      </c>
      <c r="B415" t="s">
        <v>2494</v>
      </c>
      <c r="C415" t="s">
        <v>6849</v>
      </c>
      <c r="D415" t="s">
        <v>2727</v>
      </c>
      <c r="E415" t="s">
        <v>2494</v>
      </c>
      <c r="F415" t="s">
        <v>2494</v>
      </c>
      <c r="G415" t="s">
        <v>34</v>
      </c>
      <c r="H415" t="s">
        <v>2778</v>
      </c>
      <c r="I415" t="s">
        <v>2779</v>
      </c>
      <c r="J415" t="s">
        <v>213</v>
      </c>
      <c r="K415" t="s">
        <v>6849</v>
      </c>
      <c r="L415" t="s">
        <v>1001</v>
      </c>
      <c r="M415" s="764">
        <v>1</v>
      </c>
      <c r="N415" s="755" t="s">
        <v>7297</v>
      </c>
    </row>
    <row r="416" spans="1:14" x14ac:dyDescent="0.25">
      <c r="A416">
        <v>432</v>
      </c>
      <c r="B416" t="s">
        <v>186</v>
      </c>
      <c r="C416" t="s">
        <v>6850</v>
      </c>
      <c r="D416" t="s">
        <v>1688</v>
      </c>
      <c r="E416" t="s">
        <v>186</v>
      </c>
      <c r="F416" t="s">
        <v>888</v>
      </c>
      <c r="G416" t="s">
        <v>34</v>
      </c>
      <c r="H416" t="s">
        <v>1752</v>
      </c>
      <c r="I416" t="s">
        <v>1753</v>
      </c>
      <c r="J416" t="s">
        <v>1754</v>
      </c>
      <c r="K416" t="s">
        <v>6850</v>
      </c>
      <c r="L416" t="s">
        <v>1298</v>
      </c>
      <c r="M416" s="764">
        <v>1</v>
      </c>
      <c r="N416" s="755" t="s">
        <v>7297</v>
      </c>
    </row>
    <row r="417" spans="1:14" x14ac:dyDescent="0.25">
      <c r="A417">
        <v>433</v>
      </c>
      <c r="B417" t="s">
        <v>2494</v>
      </c>
      <c r="C417" t="s">
        <v>6851</v>
      </c>
      <c r="D417" t="s">
        <v>2729</v>
      </c>
      <c r="E417" t="s">
        <v>2494</v>
      </c>
      <c r="F417" t="s">
        <v>2494</v>
      </c>
      <c r="G417" t="s">
        <v>34</v>
      </c>
      <c r="H417" t="s">
        <v>1752</v>
      </c>
      <c r="I417" t="s">
        <v>2782</v>
      </c>
      <c r="J417" t="s">
        <v>2783</v>
      </c>
      <c r="K417" t="s">
        <v>6851</v>
      </c>
      <c r="L417" t="s">
        <v>1113</v>
      </c>
      <c r="M417" s="764">
        <v>1</v>
      </c>
      <c r="N417" s="755" t="s">
        <v>7297</v>
      </c>
    </row>
    <row r="418" spans="1:14" x14ac:dyDescent="0.25">
      <c r="A418">
        <v>434</v>
      </c>
      <c r="B418" t="s">
        <v>274</v>
      </c>
      <c r="C418" t="s">
        <v>6852</v>
      </c>
      <c r="D418" t="s">
        <v>3115</v>
      </c>
      <c r="E418" t="s">
        <v>274</v>
      </c>
      <c r="F418" t="s">
        <v>3163</v>
      </c>
      <c r="G418" t="s">
        <v>34</v>
      </c>
      <c r="H418" t="s">
        <v>3164</v>
      </c>
      <c r="I418" t="s">
        <v>3165</v>
      </c>
      <c r="J418" t="s">
        <v>3166</v>
      </c>
      <c r="K418" t="s">
        <v>6852</v>
      </c>
      <c r="L418" t="s">
        <v>129</v>
      </c>
      <c r="M418" s="764">
        <v>1</v>
      </c>
      <c r="N418" s="755" t="s">
        <v>7297</v>
      </c>
    </row>
    <row r="419" spans="1:14" x14ac:dyDescent="0.25">
      <c r="A419">
        <v>435</v>
      </c>
      <c r="B419" t="s">
        <v>186</v>
      </c>
      <c r="C419" t="s">
        <v>6853</v>
      </c>
      <c r="D419" t="s">
        <v>1693</v>
      </c>
      <c r="E419" t="s">
        <v>186</v>
      </c>
      <c r="F419" t="s">
        <v>888</v>
      </c>
      <c r="G419" t="s">
        <v>34</v>
      </c>
      <c r="H419" t="s">
        <v>1758</v>
      </c>
      <c r="I419" t="s">
        <v>1759</v>
      </c>
      <c r="J419" t="s">
        <v>1760</v>
      </c>
      <c r="K419" t="s">
        <v>6853</v>
      </c>
      <c r="L419" t="s">
        <v>1286</v>
      </c>
      <c r="M419" s="764">
        <v>1</v>
      </c>
      <c r="N419" s="755" t="s">
        <v>7297</v>
      </c>
    </row>
    <row r="420" spans="1:14" x14ac:dyDescent="0.25">
      <c r="A420">
        <v>436</v>
      </c>
      <c r="B420" t="s">
        <v>186</v>
      </c>
      <c r="C420" t="s">
        <v>6854</v>
      </c>
      <c r="D420" t="s">
        <v>3128</v>
      </c>
      <c r="E420" t="s">
        <v>186</v>
      </c>
      <c r="F420" t="s">
        <v>3181</v>
      </c>
      <c r="G420" t="s">
        <v>34</v>
      </c>
      <c r="H420" t="s">
        <v>1741</v>
      </c>
      <c r="I420" t="s">
        <v>3182</v>
      </c>
      <c r="J420" t="s">
        <v>3061</v>
      </c>
      <c r="K420" t="s">
        <v>6854</v>
      </c>
      <c r="L420" t="s">
        <v>129</v>
      </c>
      <c r="M420" s="764">
        <v>1</v>
      </c>
      <c r="N420" s="755" t="s">
        <v>7297</v>
      </c>
    </row>
    <row r="421" spans="1:14" x14ac:dyDescent="0.25">
      <c r="A421">
        <v>437</v>
      </c>
      <c r="B421" t="s">
        <v>186</v>
      </c>
      <c r="C421" t="s">
        <v>6855</v>
      </c>
      <c r="D421" t="s">
        <v>1699</v>
      </c>
      <c r="E421" t="s">
        <v>186</v>
      </c>
      <c r="F421" t="s">
        <v>888</v>
      </c>
      <c r="G421" t="s">
        <v>34</v>
      </c>
      <c r="H421" t="s">
        <v>1762</v>
      </c>
      <c r="I421" t="s">
        <v>1763</v>
      </c>
      <c r="J421" t="s">
        <v>1764</v>
      </c>
      <c r="K421" t="s">
        <v>6855</v>
      </c>
      <c r="L421" t="s">
        <v>1434</v>
      </c>
      <c r="M421" s="764">
        <v>1</v>
      </c>
      <c r="N421" s="755" t="s">
        <v>7297</v>
      </c>
    </row>
    <row r="422" spans="1:14" x14ac:dyDescent="0.25">
      <c r="A422">
        <v>438</v>
      </c>
      <c r="B422" t="s">
        <v>186</v>
      </c>
      <c r="C422" t="s">
        <v>6856</v>
      </c>
      <c r="D422" t="s">
        <v>1704</v>
      </c>
      <c r="E422" t="s">
        <v>186</v>
      </c>
      <c r="F422" t="s">
        <v>888</v>
      </c>
      <c r="G422" t="s">
        <v>34</v>
      </c>
      <c r="H422" t="s">
        <v>1767</v>
      </c>
      <c r="I422" t="s">
        <v>1763</v>
      </c>
      <c r="J422" t="s">
        <v>1768</v>
      </c>
      <c r="K422" t="s">
        <v>6856</v>
      </c>
      <c r="L422" t="s">
        <v>901</v>
      </c>
      <c r="M422" s="764">
        <v>1</v>
      </c>
      <c r="N422" s="755" t="s">
        <v>7297</v>
      </c>
    </row>
    <row r="423" spans="1:14" x14ac:dyDescent="0.25">
      <c r="A423">
        <v>439</v>
      </c>
      <c r="B423" t="s">
        <v>2494</v>
      </c>
      <c r="C423" t="s">
        <v>6857</v>
      </c>
      <c r="D423" t="s">
        <v>2731</v>
      </c>
      <c r="E423" t="s">
        <v>2494</v>
      </c>
      <c r="F423" t="s">
        <v>2494</v>
      </c>
      <c r="G423" t="s">
        <v>34</v>
      </c>
      <c r="H423" t="s">
        <v>2787</v>
      </c>
      <c r="I423" t="s">
        <v>2179</v>
      </c>
      <c r="J423" t="s">
        <v>2788</v>
      </c>
      <c r="K423" t="s">
        <v>6857</v>
      </c>
      <c r="L423" t="s">
        <v>976</v>
      </c>
      <c r="M423" s="764">
        <v>1</v>
      </c>
      <c r="N423" s="755" t="s">
        <v>7297</v>
      </c>
    </row>
    <row r="424" spans="1:14" x14ac:dyDescent="0.25">
      <c r="A424">
        <v>440</v>
      </c>
      <c r="B424" t="s">
        <v>169</v>
      </c>
      <c r="C424" t="s">
        <v>6858</v>
      </c>
      <c r="D424" t="s">
        <v>168</v>
      </c>
      <c r="E424" t="s">
        <v>169</v>
      </c>
      <c r="F424" t="s">
        <v>169</v>
      </c>
      <c r="G424" t="s">
        <v>34</v>
      </c>
      <c r="H424" t="s">
        <v>170</v>
      </c>
      <c r="I424" t="s">
        <v>171</v>
      </c>
      <c r="J424" t="s">
        <v>172</v>
      </c>
      <c r="K424" t="s">
        <v>6858</v>
      </c>
      <c r="L424" t="s">
        <v>129</v>
      </c>
      <c r="M424" s="764">
        <v>1</v>
      </c>
      <c r="N424" s="755" t="s">
        <v>7297</v>
      </c>
    </row>
    <row r="425" spans="1:14" x14ac:dyDescent="0.25">
      <c r="A425">
        <v>441</v>
      </c>
      <c r="B425" t="s">
        <v>186</v>
      </c>
      <c r="C425" t="s">
        <v>6859</v>
      </c>
      <c r="D425" t="s">
        <v>2014</v>
      </c>
      <c r="E425" t="s">
        <v>186</v>
      </c>
      <c r="F425" t="s">
        <v>888</v>
      </c>
      <c r="G425" t="s">
        <v>34</v>
      </c>
      <c r="H425" t="s">
        <v>3763</v>
      </c>
      <c r="I425" t="s">
        <v>3764</v>
      </c>
      <c r="J425" t="s">
        <v>3765</v>
      </c>
      <c r="K425" t="s">
        <v>6859</v>
      </c>
      <c r="L425" t="s">
        <v>1194</v>
      </c>
      <c r="M425" s="764">
        <v>1</v>
      </c>
      <c r="N425" s="755" t="s">
        <v>7297</v>
      </c>
    </row>
    <row r="426" spans="1:14" x14ac:dyDescent="0.25">
      <c r="A426">
        <v>442</v>
      </c>
      <c r="B426" t="s">
        <v>186</v>
      </c>
      <c r="C426" t="s">
        <v>6860</v>
      </c>
      <c r="D426" t="s">
        <v>3499</v>
      </c>
      <c r="E426" t="s">
        <v>186</v>
      </c>
      <c r="F426" t="s">
        <v>2457</v>
      </c>
      <c r="G426" t="s">
        <v>34</v>
      </c>
      <c r="H426" t="s">
        <v>3554</v>
      </c>
      <c r="I426" t="s">
        <v>3555</v>
      </c>
      <c r="J426" t="s">
        <v>3556</v>
      </c>
      <c r="K426" t="s">
        <v>6860</v>
      </c>
      <c r="L426" t="s">
        <v>6364</v>
      </c>
      <c r="M426" s="764">
        <v>1</v>
      </c>
      <c r="N426" s="755" t="s">
        <v>7297</v>
      </c>
    </row>
    <row r="427" spans="1:14" x14ac:dyDescent="0.25">
      <c r="A427">
        <v>443</v>
      </c>
      <c r="B427" t="s">
        <v>416</v>
      </c>
      <c r="C427" t="s">
        <v>6861</v>
      </c>
      <c r="D427" t="s">
        <v>451</v>
      </c>
      <c r="E427" t="s">
        <v>416</v>
      </c>
      <c r="F427" t="s">
        <v>417</v>
      </c>
      <c r="G427" t="s">
        <v>34</v>
      </c>
      <c r="H427" t="s">
        <v>452</v>
      </c>
      <c r="I427" t="s">
        <v>453</v>
      </c>
      <c r="J427" t="s">
        <v>454</v>
      </c>
      <c r="K427" t="s">
        <v>6861</v>
      </c>
      <c r="L427" t="s">
        <v>129</v>
      </c>
      <c r="M427" s="764">
        <v>1</v>
      </c>
      <c r="N427" s="755" t="s">
        <v>7297</v>
      </c>
    </row>
    <row r="428" spans="1:14" x14ac:dyDescent="0.25">
      <c r="A428">
        <v>444</v>
      </c>
      <c r="B428" t="s">
        <v>186</v>
      </c>
      <c r="C428" t="s">
        <v>6862</v>
      </c>
      <c r="D428" t="s">
        <v>1711</v>
      </c>
      <c r="E428" t="s">
        <v>186</v>
      </c>
      <c r="F428" t="s">
        <v>888</v>
      </c>
      <c r="G428" t="s">
        <v>34</v>
      </c>
      <c r="H428" t="s">
        <v>1772</v>
      </c>
      <c r="I428" t="s">
        <v>1773</v>
      </c>
      <c r="J428" t="s">
        <v>1774</v>
      </c>
      <c r="K428" t="s">
        <v>6862</v>
      </c>
      <c r="L428" t="s">
        <v>976</v>
      </c>
      <c r="M428" s="764">
        <v>1</v>
      </c>
      <c r="N428" s="755" t="s">
        <v>7297</v>
      </c>
    </row>
    <row r="429" spans="1:14" x14ac:dyDescent="0.25">
      <c r="A429">
        <v>445</v>
      </c>
      <c r="B429" t="s">
        <v>2494</v>
      </c>
      <c r="C429" t="s">
        <v>6863</v>
      </c>
      <c r="D429" t="s">
        <v>2840</v>
      </c>
      <c r="E429" t="s">
        <v>2494</v>
      </c>
      <c r="F429" t="s">
        <v>2494</v>
      </c>
      <c r="G429" t="s">
        <v>34</v>
      </c>
      <c r="H429" t="s">
        <v>2899</v>
      </c>
      <c r="I429" t="s">
        <v>2900</v>
      </c>
      <c r="J429" t="s">
        <v>2156</v>
      </c>
      <c r="K429" t="s">
        <v>6863</v>
      </c>
      <c r="L429" t="s">
        <v>934</v>
      </c>
      <c r="M429" s="764">
        <v>1</v>
      </c>
      <c r="N429" s="755" t="s">
        <v>7297</v>
      </c>
    </row>
    <row r="430" spans="1:14" x14ac:dyDescent="0.25">
      <c r="A430">
        <v>446</v>
      </c>
      <c r="B430" t="s">
        <v>186</v>
      </c>
      <c r="C430" t="s">
        <v>6864</v>
      </c>
      <c r="D430" t="s">
        <v>1718</v>
      </c>
      <c r="E430" t="s">
        <v>186</v>
      </c>
      <c r="F430" t="s">
        <v>888</v>
      </c>
      <c r="G430" t="s">
        <v>34</v>
      </c>
      <c r="H430" t="s">
        <v>1778</v>
      </c>
      <c r="I430" t="s">
        <v>1779</v>
      </c>
      <c r="J430" t="s">
        <v>1780</v>
      </c>
      <c r="K430" t="s">
        <v>6864</v>
      </c>
      <c r="L430" t="s">
        <v>303</v>
      </c>
      <c r="M430" s="764">
        <v>1</v>
      </c>
      <c r="N430" s="755" t="s">
        <v>7297</v>
      </c>
    </row>
    <row r="431" spans="1:14" x14ac:dyDescent="0.25">
      <c r="A431">
        <v>447</v>
      </c>
      <c r="B431" t="s">
        <v>186</v>
      </c>
      <c r="C431" t="s">
        <v>6865</v>
      </c>
      <c r="D431" t="s">
        <v>2433</v>
      </c>
      <c r="E431" t="s">
        <v>186</v>
      </c>
      <c r="F431" t="s">
        <v>888</v>
      </c>
      <c r="G431" t="s">
        <v>34</v>
      </c>
      <c r="H431" t="s">
        <v>814</v>
      </c>
      <c r="I431" t="s">
        <v>2487</v>
      </c>
      <c r="J431" t="s">
        <v>2488</v>
      </c>
      <c r="K431" t="s">
        <v>6865</v>
      </c>
      <c r="L431" t="s">
        <v>6364</v>
      </c>
      <c r="M431" s="764">
        <v>1</v>
      </c>
      <c r="N431" s="755" t="s">
        <v>7297</v>
      </c>
    </row>
    <row r="432" spans="1:14" x14ac:dyDescent="0.25">
      <c r="A432">
        <v>448</v>
      </c>
      <c r="B432" t="s">
        <v>186</v>
      </c>
      <c r="C432" t="s">
        <v>6866</v>
      </c>
      <c r="D432" t="s">
        <v>1723</v>
      </c>
      <c r="E432" t="s">
        <v>186</v>
      </c>
      <c r="F432" t="s">
        <v>888</v>
      </c>
      <c r="G432" t="s">
        <v>34</v>
      </c>
      <c r="H432" t="s">
        <v>1783</v>
      </c>
      <c r="I432" t="s">
        <v>1784</v>
      </c>
      <c r="J432" t="s">
        <v>1785</v>
      </c>
      <c r="K432" t="s">
        <v>6866</v>
      </c>
      <c r="L432" t="s">
        <v>1786</v>
      </c>
      <c r="M432" s="764">
        <v>1</v>
      </c>
      <c r="N432" s="755" t="s">
        <v>7297</v>
      </c>
    </row>
    <row r="433" spans="1:14" x14ac:dyDescent="0.25">
      <c r="A433">
        <v>449</v>
      </c>
      <c r="B433" t="s">
        <v>186</v>
      </c>
      <c r="C433" t="s">
        <v>6867</v>
      </c>
      <c r="D433" t="s">
        <v>1729</v>
      </c>
      <c r="E433" t="s">
        <v>186</v>
      </c>
      <c r="F433" t="s">
        <v>888</v>
      </c>
      <c r="G433" t="s">
        <v>34</v>
      </c>
      <c r="H433" t="s">
        <v>1783</v>
      </c>
      <c r="I433" t="s">
        <v>1790</v>
      </c>
      <c r="J433" t="s">
        <v>1791</v>
      </c>
      <c r="K433" t="s">
        <v>6867</v>
      </c>
      <c r="L433" t="s">
        <v>1032</v>
      </c>
      <c r="M433" s="764">
        <v>1</v>
      </c>
      <c r="N433" s="755" t="s">
        <v>7297</v>
      </c>
    </row>
    <row r="434" spans="1:14" x14ac:dyDescent="0.25">
      <c r="A434">
        <v>450</v>
      </c>
      <c r="B434" t="s">
        <v>186</v>
      </c>
      <c r="C434" t="s">
        <v>6868</v>
      </c>
      <c r="D434" t="s">
        <v>2078</v>
      </c>
      <c r="E434" t="s">
        <v>186</v>
      </c>
      <c r="F434" t="s">
        <v>888</v>
      </c>
      <c r="G434" t="s">
        <v>34</v>
      </c>
      <c r="H434" t="s">
        <v>2137</v>
      </c>
      <c r="I434" t="s">
        <v>2138</v>
      </c>
      <c r="J434" t="s">
        <v>2139</v>
      </c>
      <c r="K434" t="s">
        <v>6868</v>
      </c>
      <c r="L434" t="s">
        <v>1172</v>
      </c>
      <c r="M434" s="764">
        <v>1</v>
      </c>
      <c r="N434" s="755" t="s">
        <v>7297</v>
      </c>
    </row>
    <row r="435" spans="1:14" x14ac:dyDescent="0.25">
      <c r="A435">
        <v>451</v>
      </c>
      <c r="B435" t="s">
        <v>186</v>
      </c>
      <c r="C435" t="s">
        <v>6869</v>
      </c>
      <c r="D435" t="s">
        <v>3298</v>
      </c>
      <c r="E435" t="s">
        <v>186</v>
      </c>
      <c r="F435" t="s">
        <v>2457</v>
      </c>
      <c r="G435" t="s">
        <v>34</v>
      </c>
      <c r="H435" t="s">
        <v>3356</v>
      </c>
      <c r="I435" t="s">
        <v>3357</v>
      </c>
      <c r="J435" t="s">
        <v>3358</v>
      </c>
      <c r="K435" t="s">
        <v>6869</v>
      </c>
      <c r="L435" t="s">
        <v>988</v>
      </c>
      <c r="M435" s="764">
        <v>1</v>
      </c>
      <c r="N435" s="755" t="s">
        <v>7297</v>
      </c>
    </row>
    <row r="436" spans="1:14" x14ac:dyDescent="0.25">
      <c r="A436">
        <v>452</v>
      </c>
      <c r="B436" t="s">
        <v>186</v>
      </c>
      <c r="C436" t="s">
        <v>6870</v>
      </c>
      <c r="D436" t="s">
        <v>1738</v>
      </c>
      <c r="E436" t="s">
        <v>186</v>
      </c>
      <c r="F436" t="s">
        <v>888</v>
      </c>
      <c r="G436" t="s">
        <v>34</v>
      </c>
      <c r="H436" t="s">
        <v>1798</v>
      </c>
      <c r="I436" t="s">
        <v>1799</v>
      </c>
      <c r="J436" t="s">
        <v>1800</v>
      </c>
      <c r="K436" t="s">
        <v>6870</v>
      </c>
      <c r="L436" t="s">
        <v>1154</v>
      </c>
      <c r="M436" s="764">
        <v>1</v>
      </c>
      <c r="N436" s="755" t="s">
        <v>7297</v>
      </c>
    </row>
    <row r="437" spans="1:14" x14ac:dyDescent="0.25">
      <c r="A437">
        <v>453</v>
      </c>
      <c r="B437" t="s">
        <v>139</v>
      </c>
      <c r="C437" t="s">
        <v>6871</v>
      </c>
      <c r="D437" t="s">
        <v>257</v>
      </c>
      <c r="E437" t="s">
        <v>139</v>
      </c>
      <c r="F437" t="s">
        <v>258</v>
      </c>
      <c r="G437" t="s">
        <v>34</v>
      </c>
      <c r="H437" t="s">
        <v>259</v>
      </c>
      <c r="I437" t="s">
        <v>260</v>
      </c>
      <c r="J437" t="s">
        <v>261</v>
      </c>
      <c r="K437" t="s">
        <v>6871</v>
      </c>
      <c r="L437" t="s">
        <v>129</v>
      </c>
      <c r="M437" s="764">
        <v>1</v>
      </c>
      <c r="N437" s="755" t="s">
        <v>7297</v>
      </c>
    </row>
    <row r="438" spans="1:14" x14ac:dyDescent="0.25">
      <c r="A438">
        <v>454</v>
      </c>
      <c r="B438" t="s">
        <v>186</v>
      </c>
      <c r="C438" t="s">
        <v>6872</v>
      </c>
      <c r="D438" t="s">
        <v>3304</v>
      </c>
      <c r="E438" t="s">
        <v>186</v>
      </c>
      <c r="F438" t="s">
        <v>2457</v>
      </c>
      <c r="G438" t="s">
        <v>34</v>
      </c>
      <c r="H438" t="s">
        <v>3361</v>
      </c>
      <c r="I438" t="s">
        <v>3362</v>
      </c>
      <c r="J438" t="s">
        <v>3363</v>
      </c>
      <c r="K438" t="s">
        <v>6872</v>
      </c>
      <c r="L438" t="s">
        <v>1154</v>
      </c>
      <c r="M438" s="764">
        <v>1</v>
      </c>
      <c r="N438" s="755" t="s">
        <v>7297</v>
      </c>
    </row>
    <row r="439" spans="1:14" x14ac:dyDescent="0.25">
      <c r="A439">
        <v>455</v>
      </c>
      <c r="B439" t="s">
        <v>2494</v>
      </c>
      <c r="C439" t="s">
        <v>6873</v>
      </c>
      <c r="D439" t="s">
        <v>2735</v>
      </c>
      <c r="E439" t="s">
        <v>2494</v>
      </c>
      <c r="F439" t="s">
        <v>2494</v>
      </c>
      <c r="G439" t="s">
        <v>34</v>
      </c>
      <c r="H439" t="s">
        <v>2791</v>
      </c>
      <c r="I439" t="s">
        <v>2792</v>
      </c>
      <c r="J439" t="s">
        <v>2793</v>
      </c>
      <c r="K439" t="s">
        <v>6873</v>
      </c>
      <c r="L439" t="s">
        <v>246</v>
      </c>
      <c r="M439" s="764">
        <v>1</v>
      </c>
      <c r="N439" s="755" t="s">
        <v>7297</v>
      </c>
    </row>
    <row r="440" spans="1:14" x14ac:dyDescent="0.25">
      <c r="A440">
        <v>456</v>
      </c>
      <c r="B440" t="s">
        <v>186</v>
      </c>
      <c r="C440" t="s">
        <v>6874</v>
      </c>
      <c r="D440" t="s">
        <v>1743</v>
      </c>
      <c r="E440" t="s">
        <v>186</v>
      </c>
      <c r="F440" t="s">
        <v>888</v>
      </c>
      <c r="G440" t="s">
        <v>34</v>
      </c>
      <c r="H440" t="s">
        <v>1804</v>
      </c>
      <c r="I440" t="s">
        <v>1805</v>
      </c>
      <c r="J440" t="s">
        <v>1806</v>
      </c>
      <c r="K440" t="s">
        <v>6874</v>
      </c>
      <c r="L440" t="s">
        <v>1561</v>
      </c>
      <c r="M440" s="764">
        <v>1</v>
      </c>
      <c r="N440" s="755" t="s">
        <v>7297</v>
      </c>
    </row>
    <row r="441" spans="1:14" x14ac:dyDescent="0.25">
      <c r="A441">
        <v>457</v>
      </c>
      <c r="B441" t="s">
        <v>2494</v>
      </c>
      <c r="C441" t="s">
        <v>6875</v>
      </c>
      <c r="D441" t="s">
        <v>3623</v>
      </c>
      <c r="E441" t="s">
        <v>2494</v>
      </c>
      <c r="F441" t="s">
        <v>2676</v>
      </c>
      <c r="G441" t="s">
        <v>34</v>
      </c>
      <c r="H441" t="s">
        <v>3684</v>
      </c>
      <c r="I441" t="s">
        <v>3685</v>
      </c>
      <c r="J441" t="s">
        <v>126</v>
      </c>
      <c r="K441" t="s">
        <v>6875</v>
      </c>
      <c r="L441" t="s">
        <v>6364</v>
      </c>
      <c r="M441" s="764">
        <v>1</v>
      </c>
      <c r="N441" s="755" t="s">
        <v>7297</v>
      </c>
    </row>
    <row r="442" spans="1:14" x14ac:dyDescent="0.25">
      <c r="A442">
        <v>458</v>
      </c>
      <c r="B442" t="s">
        <v>186</v>
      </c>
      <c r="C442" t="s">
        <v>6876</v>
      </c>
      <c r="D442" t="s">
        <v>1747</v>
      </c>
      <c r="E442" t="s">
        <v>186</v>
      </c>
      <c r="F442" t="s">
        <v>888</v>
      </c>
      <c r="G442" t="s">
        <v>34</v>
      </c>
      <c r="H442" t="s">
        <v>1810</v>
      </c>
      <c r="I442" t="s">
        <v>1811</v>
      </c>
      <c r="J442" t="s">
        <v>1812</v>
      </c>
      <c r="K442" t="s">
        <v>6876</v>
      </c>
      <c r="L442" t="s">
        <v>1143</v>
      </c>
      <c r="M442" s="764">
        <v>1</v>
      </c>
      <c r="N442" s="755" t="s">
        <v>7297</v>
      </c>
    </row>
    <row r="443" spans="1:14" x14ac:dyDescent="0.25">
      <c r="A443">
        <v>459</v>
      </c>
      <c r="B443" t="s">
        <v>497</v>
      </c>
      <c r="C443" t="s">
        <v>6877</v>
      </c>
      <c r="D443" t="s">
        <v>496</v>
      </c>
      <c r="E443" t="s">
        <v>497</v>
      </c>
      <c r="F443" t="s">
        <v>498</v>
      </c>
      <c r="G443" t="s">
        <v>34</v>
      </c>
      <c r="H443" t="s">
        <v>499</v>
      </c>
      <c r="I443" t="s">
        <v>500</v>
      </c>
      <c r="J443" t="s">
        <v>501</v>
      </c>
      <c r="K443" t="s">
        <v>6877</v>
      </c>
      <c r="L443" t="s">
        <v>129</v>
      </c>
      <c r="M443" s="764">
        <v>1</v>
      </c>
      <c r="N443" s="755" t="s">
        <v>7297</v>
      </c>
    </row>
    <row r="444" spans="1:14" x14ac:dyDescent="0.25">
      <c r="A444">
        <v>460</v>
      </c>
      <c r="B444" t="s">
        <v>186</v>
      </c>
      <c r="C444" t="s">
        <v>6878</v>
      </c>
      <c r="D444" t="s">
        <v>1751</v>
      </c>
      <c r="E444" t="s">
        <v>186</v>
      </c>
      <c r="F444" t="s">
        <v>888</v>
      </c>
      <c r="G444" t="s">
        <v>34</v>
      </c>
      <c r="H444" t="s">
        <v>1816</v>
      </c>
      <c r="I444" t="s">
        <v>1817</v>
      </c>
      <c r="J444" t="s">
        <v>1818</v>
      </c>
      <c r="K444" t="s">
        <v>6878</v>
      </c>
      <c r="L444" t="s">
        <v>303</v>
      </c>
      <c r="M444" s="764">
        <v>1</v>
      </c>
      <c r="N444" s="755" t="s">
        <v>7297</v>
      </c>
    </row>
    <row r="445" spans="1:14" x14ac:dyDescent="0.25">
      <c r="A445">
        <v>461</v>
      </c>
      <c r="B445" t="s">
        <v>186</v>
      </c>
      <c r="C445" t="s">
        <v>6879</v>
      </c>
      <c r="D445" t="s">
        <v>579</v>
      </c>
      <c r="E445" t="s">
        <v>186</v>
      </c>
      <c r="F445" t="s">
        <v>628</v>
      </c>
      <c r="G445" t="s">
        <v>34</v>
      </c>
      <c r="H445" t="s">
        <v>635</v>
      </c>
      <c r="I445" t="s">
        <v>636</v>
      </c>
      <c r="J445" t="s">
        <v>637</v>
      </c>
      <c r="K445" t="s">
        <v>6879</v>
      </c>
      <c r="L445" t="s">
        <v>591</v>
      </c>
      <c r="M445" s="764">
        <v>1</v>
      </c>
      <c r="N445" s="755" t="s">
        <v>7297</v>
      </c>
    </row>
    <row r="446" spans="1:14" x14ac:dyDescent="0.25">
      <c r="A446">
        <v>462</v>
      </c>
      <c r="B446" t="s">
        <v>179</v>
      </c>
      <c r="C446" t="s">
        <v>6880</v>
      </c>
      <c r="D446" t="s">
        <v>563</v>
      </c>
      <c r="E446" t="s">
        <v>179</v>
      </c>
      <c r="F446" t="s">
        <v>4112</v>
      </c>
      <c r="G446" t="s">
        <v>34</v>
      </c>
      <c r="H446" t="s">
        <v>623</v>
      </c>
      <c r="I446" t="s">
        <v>624</v>
      </c>
      <c r="J446" t="s">
        <v>625</v>
      </c>
      <c r="K446" t="s">
        <v>6880</v>
      </c>
      <c r="L446" t="s">
        <v>129</v>
      </c>
      <c r="M446" s="764">
        <v>1</v>
      </c>
      <c r="N446" s="755" t="s">
        <v>7297</v>
      </c>
    </row>
    <row r="447" spans="1:14" x14ac:dyDescent="0.25">
      <c r="A447">
        <v>463</v>
      </c>
      <c r="B447" t="s">
        <v>186</v>
      </c>
      <c r="C447" t="s">
        <v>6881</v>
      </c>
      <c r="D447" t="s">
        <v>2372</v>
      </c>
      <c r="E447" t="s">
        <v>186</v>
      </c>
      <c r="F447" t="s">
        <v>888</v>
      </c>
      <c r="G447" t="s">
        <v>34</v>
      </c>
      <c r="H447" t="s">
        <v>2419</v>
      </c>
      <c r="I447" t="s">
        <v>2420</v>
      </c>
      <c r="J447" t="s">
        <v>2421</v>
      </c>
      <c r="K447" t="s">
        <v>6881</v>
      </c>
      <c r="L447" t="s">
        <v>901</v>
      </c>
      <c r="M447" s="764">
        <v>1</v>
      </c>
      <c r="N447" s="755" t="s">
        <v>7297</v>
      </c>
    </row>
    <row r="448" spans="1:14" x14ac:dyDescent="0.25">
      <c r="A448">
        <v>464</v>
      </c>
      <c r="B448" t="s">
        <v>186</v>
      </c>
      <c r="C448" t="s">
        <v>6882</v>
      </c>
      <c r="D448" t="s">
        <v>1766</v>
      </c>
      <c r="E448" t="s">
        <v>186</v>
      </c>
      <c r="F448" t="s">
        <v>888</v>
      </c>
      <c r="G448" t="s">
        <v>34</v>
      </c>
      <c r="H448" t="s">
        <v>1828</v>
      </c>
      <c r="I448" t="s">
        <v>1829</v>
      </c>
      <c r="J448" t="s">
        <v>1830</v>
      </c>
      <c r="K448" t="s">
        <v>6882</v>
      </c>
      <c r="L448" t="s">
        <v>1434</v>
      </c>
      <c r="M448" s="764">
        <v>1</v>
      </c>
      <c r="N448" s="755" t="s">
        <v>7297</v>
      </c>
    </row>
    <row r="449" spans="1:14" x14ac:dyDescent="0.25">
      <c r="A449">
        <v>465</v>
      </c>
      <c r="B449" t="s">
        <v>497</v>
      </c>
      <c r="C449" t="s">
        <v>6883</v>
      </c>
      <c r="D449" t="s">
        <v>613</v>
      </c>
      <c r="E449" t="s">
        <v>497</v>
      </c>
      <c r="F449" t="s">
        <v>330</v>
      </c>
      <c r="G449" t="s">
        <v>34</v>
      </c>
      <c r="H449" t="s">
        <v>679</v>
      </c>
      <c r="I449" t="s">
        <v>680</v>
      </c>
      <c r="J449" t="s">
        <v>494</v>
      </c>
      <c r="K449" t="s">
        <v>6883</v>
      </c>
      <c r="L449" t="s">
        <v>183</v>
      </c>
      <c r="M449" s="764">
        <v>1</v>
      </c>
      <c r="N449" s="755" t="s">
        <v>7297</v>
      </c>
    </row>
    <row r="450" spans="1:14" x14ac:dyDescent="0.25">
      <c r="A450">
        <v>466</v>
      </c>
      <c r="B450" t="s">
        <v>186</v>
      </c>
      <c r="C450" t="s">
        <v>6884</v>
      </c>
      <c r="D450" t="s">
        <v>1771</v>
      </c>
      <c r="E450" t="s">
        <v>186</v>
      </c>
      <c r="F450" t="s">
        <v>888</v>
      </c>
      <c r="G450" t="s">
        <v>34</v>
      </c>
      <c r="H450" t="s">
        <v>1834</v>
      </c>
      <c r="I450" t="s">
        <v>1087</v>
      </c>
      <c r="J450" t="s">
        <v>1835</v>
      </c>
      <c r="K450" t="s">
        <v>6884</v>
      </c>
      <c r="L450" t="s">
        <v>934</v>
      </c>
      <c r="M450" s="764">
        <v>1</v>
      </c>
      <c r="N450" s="755" t="s">
        <v>7297</v>
      </c>
    </row>
    <row r="451" spans="1:14" x14ac:dyDescent="0.25">
      <c r="A451">
        <v>467</v>
      </c>
      <c r="B451" t="s">
        <v>139</v>
      </c>
      <c r="C451" t="s">
        <v>6885</v>
      </c>
      <c r="D451" t="s">
        <v>787</v>
      </c>
      <c r="E451" t="s">
        <v>139</v>
      </c>
      <c r="F451" t="s">
        <v>845</v>
      </c>
      <c r="G451" t="s">
        <v>34</v>
      </c>
      <c r="H451" t="s">
        <v>862</v>
      </c>
      <c r="I451" t="s">
        <v>863</v>
      </c>
      <c r="J451" t="s">
        <v>629</v>
      </c>
      <c r="K451" t="s">
        <v>6885</v>
      </c>
      <c r="L451" t="s">
        <v>303</v>
      </c>
      <c r="M451" s="764">
        <v>1</v>
      </c>
      <c r="N451" s="755" t="s">
        <v>7297</v>
      </c>
    </row>
    <row r="452" spans="1:14" x14ac:dyDescent="0.25">
      <c r="A452">
        <v>468</v>
      </c>
      <c r="B452" t="s">
        <v>186</v>
      </c>
      <c r="C452" t="s">
        <v>6886</v>
      </c>
      <c r="D452" t="s">
        <v>1777</v>
      </c>
      <c r="E452" t="s">
        <v>186</v>
      </c>
      <c r="F452" t="s">
        <v>888</v>
      </c>
      <c r="G452" t="s">
        <v>34</v>
      </c>
      <c r="H452" t="s">
        <v>228</v>
      </c>
      <c r="I452" t="s">
        <v>1837</v>
      </c>
      <c r="J452" t="s">
        <v>1838</v>
      </c>
      <c r="K452" t="s">
        <v>6886</v>
      </c>
      <c r="L452" t="s">
        <v>246</v>
      </c>
      <c r="M452" s="764">
        <v>1</v>
      </c>
      <c r="N452" s="755" t="s">
        <v>7297</v>
      </c>
    </row>
    <row r="453" spans="1:14" x14ac:dyDescent="0.25">
      <c r="A453">
        <v>469</v>
      </c>
      <c r="B453" t="s">
        <v>186</v>
      </c>
      <c r="C453" t="s">
        <v>6887</v>
      </c>
      <c r="D453" t="s">
        <v>1782</v>
      </c>
      <c r="E453" t="s">
        <v>186</v>
      </c>
      <c r="F453" t="s">
        <v>888</v>
      </c>
      <c r="G453" t="s">
        <v>34</v>
      </c>
      <c r="H453" t="s">
        <v>228</v>
      </c>
      <c r="I453" t="s">
        <v>1841</v>
      </c>
      <c r="J453" t="s">
        <v>1772</v>
      </c>
      <c r="K453" t="s">
        <v>6887</v>
      </c>
      <c r="L453" t="s">
        <v>915</v>
      </c>
      <c r="M453" s="764">
        <v>1</v>
      </c>
      <c r="N453" s="755" t="s">
        <v>7297</v>
      </c>
    </row>
    <row r="454" spans="1:14" x14ac:dyDescent="0.25">
      <c r="A454">
        <v>470</v>
      </c>
      <c r="B454" t="s">
        <v>186</v>
      </c>
      <c r="C454" t="s">
        <v>6888</v>
      </c>
      <c r="D454" t="s">
        <v>1789</v>
      </c>
      <c r="E454" t="s">
        <v>186</v>
      </c>
      <c r="F454" t="s">
        <v>888</v>
      </c>
      <c r="G454" t="s">
        <v>34</v>
      </c>
      <c r="H454" t="s">
        <v>228</v>
      </c>
      <c r="I454" t="s">
        <v>1844</v>
      </c>
      <c r="J454" t="s">
        <v>492</v>
      </c>
      <c r="K454" t="s">
        <v>6888</v>
      </c>
      <c r="L454" t="s">
        <v>246</v>
      </c>
      <c r="M454" s="764">
        <v>1</v>
      </c>
      <c r="N454" s="755" t="s">
        <v>7297</v>
      </c>
    </row>
    <row r="455" spans="1:14" x14ac:dyDescent="0.25">
      <c r="A455">
        <v>471</v>
      </c>
      <c r="B455" t="s">
        <v>186</v>
      </c>
      <c r="C455" t="s">
        <v>6889</v>
      </c>
      <c r="D455" t="s">
        <v>1793</v>
      </c>
      <c r="E455" t="s">
        <v>186</v>
      </c>
      <c r="F455" t="s">
        <v>888</v>
      </c>
      <c r="G455" t="s">
        <v>34</v>
      </c>
      <c r="H455" t="s">
        <v>228</v>
      </c>
      <c r="I455" t="s">
        <v>1848</v>
      </c>
      <c r="J455" t="s">
        <v>1849</v>
      </c>
      <c r="K455" t="s">
        <v>6889</v>
      </c>
      <c r="L455" t="s">
        <v>901</v>
      </c>
      <c r="M455" s="764">
        <v>1</v>
      </c>
      <c r="N455" s="755" t="s">
        <v>7297</v>
      </c>
    </row>
    <row r="456" spans="1:14" x14ac:dyDescent="0.25">
      <c r="A456">
        <v>472</v>
      </c>
      <c r="B456" t="s">
        <v>2494</v>
      </c>
      <c r="C456" t="s">
        <v>6890</v>
      </c>
      <c r="D456" t="s">
        <v>2463</v>
      </c>
      <c r="E456" t="s">
        <v>2494</v>
      </c>
      <c r="F456" t="s">
        <v>2494</v>
      </c>
      <c r="G456" t="s">
        <v>34</v>
      </c>
      <c r="H456" t="s">
        <v>228</v>
      </c>
      <c r="I456" t="s">
        <v>2516</v>
      </c>
      <c r="J456" t="s">
        <v>2517</v>
      </c>
      <c r="K456" t="s">
        <v>6890</v>
      </c>
      <c r="L456" t="s">
        <v>1291</v>
      </c>
      <c r="M456" s="764">
        <v>1</v>
      </c>
      <c r="N456" s="755" t="s">
        <v>7297</v>
      </c>
    </row>
    <row r="457" spans="1:14" x14ac:dyDescent="0.25">
      <c r="A457">
        <v>473</v>
      </c>
      <c r="B457" t="s">
        <v>2494</v>
      </c>
      <c r="C457" t="s">
        <v>6891</v>
      </c>
      <c r="D457" t="s">
        <v>2715</v>
      </c>
      <c r="E457" t="s">
        <v>2494</v>
      </c>
      <c r="F457" t="s">
        <v>2494</v>
      </c>
      <c r="G457" t="s">
        <v>34</v>
      </c>
      <c r="H457" t="s">
        <v>228</v>
      </c>
      <c r="I457" t="s">
        <v>2771</v>
      </c>
      <c r="J457" t="s">
        <v>126</v>
      </c>
      <c r="K457" t="s">
        <v>6891</v>
      </c>
      <c r="L457" t="s">
        <v>988</v>
      </c>
      <c r="M457" s="764">
        <v>1</v>
      </c>
      <c r="N457" s="755" t="s">
        <v>7297</v>
      </c>
    </row>
    <row r="458" spans="1:14" x14ac:dyDescent="0.25">
      <c r="A458">
        <v>474</v>
      </c>
      <c r="B458" t="s">
        <v>2494</v>
      </c>
      <c r="C458" t="s">
        <v>6892</v>
      </c>
      <c r="D458" t="s">
        <v>2745</v>
      </c>
      <c r="E458" t="s">
        <v>2494</v>
      </c>
      <c r="F458" t="s">
        <v>2494</v>
      </c>
      <c r="G458" t="s">
        <v>34</v>
      </c>
      <c r="H458" t="s">
        <v>228</v>
      </c>
      <c r="I458" t="s">
        <v>2800</v>
      </c>
      <c r="J458" t="s">
        <v>2801</v>
      </c>
      <c r="K458" t="s">
        <v>6892</v>
      </c>
      <c r="L458" t="s">
        <v>1014</v>
      </c>
      <c r="M458" s="764">
        <v>1</v>
      </c>
      <c r="N458" s="755" t="s">
        <v>7297</v>
      </c>
    </row>
    <row r="459" spans="1:14" x14ac:dyDescent="0.25">
      <c r="A459">
        <v>475</v>
      </c>
      <c r="B459" t="s">
        <v>2494</v>
      </c>
      <c r="C459" t="s">
        <v>6893</v>
      </c>
      <c r="D459" t="s">
        <v>2749</v>
      </c>
      <c r="E459" t="s">
        <v>2494</v>
      </c>
      <c r="F459" t="s">
        <v>2494</v>
      </c>
      <c r="G459" t="s">
        <v>34</v>
      </c>
      <c r="H459" t="s">
        <v>228</v>
      </c>
      <c r="I459" t="s">
        <v>2806</v>
      </c>
      <c r="J459" t="s">
        <v>2807</v>
      </c>
      <c r="K459" t="s">
        <v>6893</v>
      </c>
      <c r="L459" t="s">
        <v>988</v>
      </c>
      <c r="M459" s="764">
        <v>1</v>
      </c>
      <c r="N459" s="755" t="s">
        <v>7297</v>
      </c>
    </row>
    <row r="460" spans="1:14" x14ac:dyDescent="0.25">
      <c r="A460">
        <v>476</v>
      </c>
      <c r="B460" t="s">
        <v>2494</v>
      </c>
      <c r="C460" t="s">
        <v>6894</v>
      </c>
      <c r="D460" t="s">
        <v>3008</v>
      </c>
      <c r="E460" t="s">
        <v>2494</v>
      </c>
      <c r="F460" t="s">
        <v>2494</v>
      </c>
      <c r="G460" t="s">
        <v>34</v>
      </c>
      <c r="H460" t="s">
        <v>228</v>
      </c>
      <c r="I460" t="s">
        <v>6411</v>
      </c>
      <c r="J460" t="s">
        <v>2517</v>
      </c>
      <c r="K460" t="s">
        <v>6894</v>
      </c>
      <c r="L460" t="s">
        <v>1001</v>
      </c>
      <c r="M460" s="764">
        <v>1</v>
      </c>
      <c r="N460" s="755" t="s">
        <v>7297</v>
      </c>
    </row>
    <row r="461" spans="1:14" x14ac:dyDescent="0.25">
      <c r="A461">
        <v>477</v>
      </c>
      <c r="B461" t="s">
        <v>2494</v>
      </c>
      <c r="C461" t="s">
        <v>6895</v>
      </c>
      <c r="D461" t="s">
        <v>3508</v>
      </c>
      <c r="E461" t="s">
        <v>2494</v>
      </c>
      <c r="F461" t="s">
        <v>2676</v>
      </c>
      <c r="G461" t="s">
        <v>34</v>
      </c>
      <c r="H461" t="s">
        <v>228</v>
      </c>
      <c r="I461" t="s">
        <v>3565</v>
      </c>
      <c r="J461" t="s">
        <v>3566</v>
      </c>
      <c r="K461" t="s">
        <v>6895</v>
      </c>
      <c r="L461" t="s">
        <v>908</v>
      </c>
      <c r="M461" s="764">
        <v>1</v>
      </c>
      <c r="N461" s="755" t="s">
        <v>7297</v>
      </c>
    </row>
    <row r="462" spans="1:14" x14ac:dyDescent="0.25">
      <c r="A462">
        <v>478</v>
      </c>
      <c r="B462" t="s">
        <v>416</v>
      </c>
      <c r="C462" t="s">
        <v>6896</v>
      </c>
      <c r="D462" t="s">
        <v>3044</v>
      </c>
      <c r="E462" t="s">
        <v>416</v>
      </c>
      <c r="F462" t="s">
        <v>3074</v>
      </c>
      <c r="G462" t="s">
        <v>34</v>
      </c>
      <c r="H462" t="s">
        <v>368</v>
      </c>
      <c r="I462" t="s">
        <v>1841</v>
      </c>
      <c r="J462" t="s">
        <v>235</v>
      </c>
      <c r="K462" t="s">
        <v>6896</v>
      </c>
      <c r="L462" t="s">
        <v>6367</v>
      </c>
      <c r="M462" s="764">
        <v>1</v>
      </c>
      <c r="N462" s="755" t="s">
        <v>7297</v>
      </c>
    </row>
    <row r="463" spans="1:14" x14ac:dyDescent="0.25">
      <c r="A463">
        <v>479</v>
      </c>
      <c r="B463" t="s">
        <v>186</v>
      </c>
      <c r="C463" t="s">
        <v>6897</v>
      </c>
      <c r="D463" t="s">
        <v>319</v>
      </c>
      <c r="E463" t="s">
        <v>186</v>
      </c>
      <c r="F463" t="s">
        <v>320</v>
      </c>
      <c r="G463" t="s">
        <v>34</v>
      </c>
      <c r="H463" t="s">
        <v>321</v>
      </c>
      <c r="I463" t="s">
        <v>322</v>
      </c>
      <c r="J463" t="s">
        <v>228</v>
      </c>
      <c r="K463" t="s">
        <v>6897</v>
      </c>
      <c r="L463" t="s">
        <v>129</v>
      </c>
      <c r="M463" s="764">
        <v>1</v>
      </c>
      <c r="N463" s="755" t="s">
        <v>7297</v>
      </c>
    </row>
    <row r="464" spans="1:14" x14ac:dyDescent="0.25">
      <c r="A464">
        <v>480</v>
      </c>
      <c r="B464" t="s">
        <v>2494</v>
      </c>
      <c r="C464" t="s">
        <v>6898</v>
      </c>
      <c r="D464" t="s">
        <v>3658</v>
      </c>
      <c r="E464" t="s">
        <v>2494</v>
      </c>
      <c r="F464" t="s">
        <v>2676</v>
      </c>
      <c r="G464" t="s">
        <v>34</v>
      </c>
      <c r="H464" t="s">
        <v>3719</v>
      </c>
      <c r="I464" t="s">
        <v>820</v>
      </c>
      <c r="J464" t="s">
        <v>3720</v>
      </c>
      <c r="K464" t="s">
        <v>6898</v>
      </c>
      <c r="L464" t="s">
        <v>1486</v>
      </c>
      <c r="M464" s="764">
        <v>1</v>
      </c>
      <c r="N464" s="755" t="s">
        <v>7297</v>
      </c>
    </row>
    <row r="465" spans="1:14" x14ac:dyDescent="0.25">
      <c r="A465">
        <v>482</v>
      </c>
      <c r="B465" t="s">
        <v>186</v>
      </c>
      <c r="C465" t="s">
        <v>6900</v>
      </c>
      <c r="D465" t="s">
        <v>1803</v>
      </c>
      <c r="E465" t="s">
        <v>186</v>
      </c>
      <c r="F465" t="s">
        <v>888</v>
      </c>
      <c r="G465" t="s">
        <v>34</v>
      </c>
      <c r="H465" t="s">
        <v>1856</v>
      </c>
      <c r="I465" t="s">
        <v>1857</v>
      </c>
      <c r="J465" t="s">
        <v>1858</v>
      </c>
      <c r="K465" t="s">
        <v>6900</v>
      </c>
      <c r="L465" t="s">
        <v>246</v>
      </c>
      <c r="M465" s="764">
        <v>1</v>
      </c>
      <c r="N465" s="755" t="s">
        <v>7297</v>
      </c>
    </row>
    <row r="466" spans="1:14" x14ac:dyDescent="0.25">
      <c r="A466">
        <v>483</v>
      </c>
      <c r="B466" t="s">
        <v>186</v>
      </c>
      <c r="C466" t="s">
        <v>6901</v>
      </c>
      <c r="D466" t="s">
        <v>1809</v>
      </c>
      <c r="E466" t="s">
        <v>186</v>
      </c>
      <c r="F466" t="s">
        <v>888</v>
      </c>
      <c r="G466" t="s">
        <v>34</v>
      </c>
      <c r="H466" t="s">
        <v>1856</v>
      </c>
      <c r="I466" t="s">
        <v>1638</v>
      </c>
      <c r="J466" t="s">
        <v>1858</v>
      </c>
      <c r="K466" t="s">
        <v>6901</v>
      </c>
      <c r="L466" t="s">
        <v>961</v>
      </c>
      <c r="M466" s="764">
        <v>1</v>
      </c>
      <c r="N466" s="755" t="s">
        <v>7297</v>
      </c>
    </row>
    <row r="467" spans="1:14" x14ac:dyDescent="0.25">
      <c r="A467">
        <v>484</v>
      </c>
      <c r="B467" t="s">
        <v>186</v>
      </c>
      <c r="C467" t="s">
        <v>6902</v>
      </c>
      <c r="D467" t="s">
        <v>3350</v>
      </c>
      <c r="E467" t="s">
        <v>186</v>
      </c>
      <c r="F467" t="s">
        <v>2457</v>
      </c>
      <c r="G467" t="s">
        <v>34</v>
      </c>
      <c r="H467" t="s">
        <v>6390</v>
      </c>
      <c r="I467" t="s">
        <v>6391</v>
      </c>
      <c r="J467" t="s">
        <v>6392</v>
      </c>
      <c r="K467" t="s">
        <v>6902</v>
      </c>
      <c r="L467" t="s">
        <v>1211</v>
      </c>
      <c r="M467" s="764">
        <v>1</v>
      </c>
      <c r="N467" s="755" t="s">
        <v>7297</v>
      </c>
    </row>
    <row r="468" spans="1:14" x14ac:dyDescent="0.25">
      <c r="A468">
        <v>485</v>
      </c>
      <c r="B468" t="s">
        <v>186</v>
      </c>
      <c r="C468" t="s">
        <v>6903</v>
      </c>
      <c r="D468" t="s">
        <v>739</v>
      </c>
      <c r="E468" t="s">
        <v>186</v>
      </c>
      <c r="F468" t="s">
        <v>793</v>
      </c>
      <c r="G468" t="s">
        <v>34</v>
      </c>
      <c r="H468" t="s">
        <v>806</v>
      </c>
      <c r="I468" t="s">
        <v>807</v>
      </c>
      <c r="J468" t="s">
        <v>575</v>
      </c>
      <c r="K468" t="s">
        <v>6903</v>
      </c>
      <c r="L468" t="s">
        <v>597</v>
      </c>
      <c r="M468" s="764">
        <v>1</v>
      </c>
      <c r="N468" s="755" t="s">
        <v>7297</v>
      </c>
    </row>
    <row r="469" spans="1:14" x14ac:dyDescent="0.25">
      <c r="A469">
        <v>486</v>
      </c>
      <c r="B469" t="s">
        <v>2494</v>
      </c>
      <c r="C469" t="s">
        <v>6904</v>
      </c>
      <c r="D469" t="s">
        <v>3028</v>
      </c>
      <c r="E469" t="s">
        <v>2494</v>
      </c>
      <c r="F469" t="s">
        <v>2494</v>
      </c>
      <c r="G469" t="s">
        <v>34</v>
      </c>
      <c r="H469" t="s">
        <v>3070</v>
      </c>
      <c r="I469" t="s">
        <v>3071</v>
      </c>
      <c r="J469" t="s">
        <v>3072</v>
      </c>
      <c r="K469" t="s">
        <v>6904</v>
      </c>
      <c r="L469" t="s">
        <v>1100</v>
      </c>
      <c r="M469" s="764">
        <v>1</v>
      </c>
      <c r="N469" s="755" t="s">
        <v>7297</v>
      </c>
    </row>
    <row r="470" spans="1:14" x14ac:dyDescent="0.25">
      <c r="A470">
        <v>487</v>
      </c>
      <c r="B470" t="s">
        <v>573</v>
      </c>
      <c r="C470" t="s">
        <v>6905</v>
      </c>
      <c r="D470" t="s">
        <v>4276</v>
      </c>
      <c r="E470" t="s">
        <v>573</v>
      </c>
      <c r="F470" t="s">
        <v>574</v>
      </c>
      <c r="G470" t="s">
        <v>34</v>
      </c>
      <c r="H470" t="s">
        <v>588</v>
      </c>
      <c r="I470" t="s">
        <v>589</v>
      </c>
      <c r="J470" t="s">
        <v>590</v>
      </c>
      <c r="K470" t="s">
        <v>6905</v>
      </c>
      <c r="L470" t="s">
        <v>591</v>
      </c>
      <c r="M470" s="764">
        <v>1</v>
      </c>
      <c r="N470" s="755" t="s">
        <v>7297</v>
      </c>
    </row>
    <row r="471" spans="1:14" x14ac:dyDescent="0.25">
      <c r="A471">
        <v>488</v>
      </c>
      <c r="B471" t="s">
        <v>416</v>
      </c>
      <c r="C471" t="s">
        <v>6906</v>
      </c>
      <c r="D471" t="s">
        <v>480</v>
      </c>
      <c r="E471" t="s">
        <v>416</v>
      </c>
      <c r="F471" t="s">
        <v>474</v>
      </c>
      <c r="G471" t="s">
        <v>34</v>
      </c>
      <c r="H471" t="s">
        <v>481</v>
      </c>
      <c r="I471" t="s">
        <v>482</v>
      </c>
      <c r="J471" t="s">
        <v>483</v>
      </c>
      <c r="K471" t="s">
        <v>6906</v>
      </c>
      <c r="L471" t="s">
        <v>129</v>
      </c>
      <c r="M471" s="764">
        <v>1</v>
      </c>
      <c r="N471" s="755" t="s">
        <v>7297</v>
      </c>
    </row>
    <row r="472" spans="1:14" x14ac:dyDescent="0.25">
      <c r="A472">
        <v>489</v>
      </c>
      <c r="B472" t="s">
        <v>186</v>
      </c>
      <c r="C472" t="s">
        <v>6907</v>
      </c>
      <c r="D472" t="s">
        <v>1815</v>
      </c>
      <c r="E472" t="s">
        <v>186</v>
      </c>
      <c r="F472" t="s">
        <v>888</v>
      </c>
      <c r="G472" t="s">
        <v>34</v>
      </c>
      <c r="H472" t="s">
        <v>1865</v>
      </c>
      <c r="I472" t="s">
        <v>1866</v>
      </c>
      <c r="J472" t="s">
        <v>1442</v>
      </c>
      <c r="K472" t="s">
        <v>6907</v>
      </c>
      <c r="L472" t="s">
        <v>1228</v>
      </c>
      <c r="M472" s="764">
        <v>1</v>
      </c>
      <c r="N472" s="755" t="s">
        <v>7297</v>
      </c>
    </row>
    <row r="473" spans="1:14" x14ac:dyDescent="0.25">
      <c r="A473">
        <v>490</v>
      </c>
      <c r="B473" t="s">
        <v>186</v>
      </c>
      <c r="C473" t="s">
        <v>6908</v>
      </c>
      <c r="D473" t="s">
        <v>1819</v>
      </c>
      <c r="E473" t="s">
        <v>186</v>
      </c>
      <c r="F473" t="s">
        <v>888</v>
      </c>
      <c r="G473" t="s">
        <v>34</v>
      </c>
      <c r="H473" t="s">
        <v>1869</v>
      </c>
      <c r="I473" t="s">
        <v>1870</v>
      </c>
      <c r="J473" t="s">
        <v>1871</v>
      </c>
      <c r="K473" t="s">
        <v>7241</v>
      </c>
      <c r="L473" t="s">
        <v>1561</v>
      </c>
      <c r="M473" s="764">
        <v>1</v>
      </c>
      <c r="N473" s="755" t="s">
        <v>7297</v>
      </c>
    </row>
    <row r="474" spans="1:14" x14ac:dyDescent="0.25">
      <c r="A474">
        <v>491</v>
      </c>
      <c r="B474" t="s">
        <v>186</v>
      </c>
      <c r="C474" t="s">
        <v>6909</v>
      </c>
      <c r="D474" t="s">
        <v>3309</v>
      </c>
      <c r="E474" t="s">
        <v>186</v>
      </c>
      <c r="F474" t="s">
        <v>2457</v>
      </c>
      <c r="G474" t="s">
        <v>34</v>
      </c>
      <c r="H474" t="s">
        <v>3367</v>
      </c>
      <c r="I474" t="s">
        <v>3368</v>
      </c>
      <c r="J474" t="s">
        <v>3369</v>
      </c>
      <c r="K474" t="s">
        <v>7270</v>
      </c>
      <c r="L474" t="s">
        <v>1486</v>
      </c>
      <c r="M474" s="764">
        <v>1</v>
      </c>
      <c r="N474" s="755" t="s">
        <v>7297</v>
      </c>
    </row>
    <row r="475" spans="1:14" x14ac:dyDescent="0.25">
      <c r="A475">
        <v>492</v>
      </c>
      <c r="B475" t="s">
        <v>186</v>
      </c>
      <c r="C475" t="s">
        <v>6910</v>
      </c>
      <c r="D475" t="s">
        <v>1827</v>
      </c>
      <c r="E475" t="s">
        <v>186</v>
      </c>
      <c r="F475" t="s">
        <v>888</v>
      </c>
      <c r="G475" t="s">
        <v>34</v>
      </c>
      <c r="H475" t="s">
        <v>1879</v>
      </c>
      <c r="I475" t="s">
        <v>1880</v>
      </c>
      <c r="J475" t="s">
        <v>1881</v>
      </c>
      <c r="K475" t="s">
        <v>6910</v>
      </c>
      <c r="L475" t="s">
        <v>1113</v>
      </c>
      <c r="M475" s="764">
        <v>1</v>
      </c>
      <c r="N475" s="755" t="s">
        <v>7297</v>
      </c>
    </row>
    <row r="476" spans="1:14" x14ac:dyDescent="0.25">
      <c r="A476">
        <v>493</v>
      </c>
      <c r="B476" t="s">
        <v>186</v>
      </c>
      <c r="C476" t="s">
        <v>6911</v>
      </c>
      <c r="D476" t="s">
        <v>1833</v>
      </c>
      <c r="E476" t="s">
        <v>186</v>
      </c>
      <c r="F476" t="s">
        <v>888</v>
      </c>
      <c r="G476" t="s">
        <v>34</v>
      </c>
      <c r="H476" t="s">
        <v>1884</v>
      </c>
      <c r="I476" t="s">
        <v>1885</v>
      </c>
      <c r="J476" t="s">
        <v>1886</v>
      </c>
      <c r="K476" t="s">
        <v>6911</v>
      </c>
      <c r="L476" t="s">
        <v>469</v>
      </c>
      <c r="M476" s="764">
        <v>1</v>
      </c>
      <c r="N476" s="755" t="s">
        <v>7297</v>
      </c>
    </row>
    <row r="477" spans="1:14" x14ac:dyDescent="0.25">
      <c r="A477">
        <v>494</v>
      </c>
      <c r="B477" t="s">
        <v>2494</v>
      </c>
      <c r="C477" t="s">
        <v>6912</v>
      </c>
      <c r="D477" t="s">
        <v>2759</v>
      </c>
      <c r="E477" t="s">
        <v>2494</v>
      </c>
      <c r="F477" t="s">
        <v>2494</v>
      </c>
      <c r="G477" t="s">
        <v>34</v>
      </c>
      <c r="H477" t="s">
        <v>1884</v>
      </c>
      <c r="I477" t="s">
        <v>2814</v>
      </c>
      <c r="J477" t="s">
        <v>2815</v>
      </c>
      <c r="K477" t="s">
        <v>6912</v>
      </c>
      <c r="L477" t="s">
        <v>2057</v>
      </c>
      <c r="M477" s="764">
        <v>1</v>
      </c>
      <c r="N477" s="755" t="s">
        <v>7297</v>
      </c>
    </row>
    <row r="478" spans="1:14" x14ac:dyDescent="0.25">
      <c r="A478">
        <v>495</v>
      </c>
      <c r="B478" t="s">
        <v>2494</v>
      </c>
      <c r="C478" t="s">
        <v>6913</v>
      </c>
      <c r="D478" t="s">
        <v>2765</v>
      </c>
      <c r="E478" t="s">
        <v>2494</v>
      </c>
      <c r="F478" t="s">
        <v>2494</v>
      </c>
      <c r="G478" t="s">
        <v>34</v>
      </c>
      <c r="H478" t="s">
        <v>2819</v>
      </c>
      <c r="I478" t="s">
        <v>2820</v>
      </c>
      <c r="J478" t="s">
        <v>2801</v>
      </c>
      <c r="K478" t="s">
        <v>6913</v>
      </c>
      <c r="L478" t="s">
        <v>303</v>
      </c>
      <c r="M478" s="764">
        <v>1</v>
      </c>
      <c r="N478" s="755" t="s">
        <v>7297</v>
      </c>
    </row>
    <row r="479" spans="1:14" x14ac:dyDescent="0.25">
      <c r="A479">
        <v>496</v>
      </c>
      <c r="B479" t="s">
        <v>2494</v>
      </c>
      <c r="C479" t="s">
        <v>6914</v>
      </c>
      <c r="D479" t="s">
        <v>2770</v>
      </c>
      <c r="E479" t="s">
        <v>2494</v>
      </c>
      <c r="F479" t="s">
        <v>2494</v>
      </c>
      <c r="G479" t="s">
        <v>34</v>
      </c>
      <c r="H479" t="s">
        <v>526</v>
      </c>
      <c r="I479" t="s">
        <v>2823</v>
      </c>
      <c r="J479" t="s">
        <v>1448</v>
      </c>
      <c r="K479" t="s">
        <v>6914</v>
      </c>
      <c r="L479" t="s">
        <v>1270</v>
      </c>
      <c r="M479" s="764">
        <v>1</v>
      </c>
      <c r="N479" s="755" t="s">
        <v>7297</v>
      </c>
    </row>
    <row r="480" spans="1:14" x14ac:dyDescent="0.25">
      <c r="A480">
        <v>497</v>
      </c>
      <c r="B480" t="s">
        <v>2494</v>
      </c>
      <c r="C480" t="s">
        <v>6915</v>
      </c>
      <c r="D480" t="s">
        <v>2993</v>
      </c>
      <c r="E480" t="s">
        <v>2494</v>
      </c>
      <c r="F480" t="s">
        <v>2494</v>
      </c>
      <c r="G480" t="s">
        <v>34</v>
      </c>
      <c r="H480" t="s">
        <v>3030</v>
      </c>
      <c r="I480" t="s">
        <v>3031</v>
      </c>
      <c r="J480" t="s">
        <v>3032</v>
      </c>
      <c r="K480" t="s">
        <v>6915</v>
      </c>
      <c r="L480" t="s">
        <v>1291</v>
      </c>
      <c r="M480" s="764">
        <v>1</v>
      </c>
      <c r="N480" s="755" t="s">
        <v>7297</v>
      </c>
    </row>
    <row r="481" spans="1:14" x14ac:dyDescent="0.25">
      <c r="A481">
        <v>498</v>
      </c>
      <c r="B481" t="s">
        <v>186</v>
      </c>
      <c r="C481" t="s">
        <v>6916</v>
      </c>
      <c r="D481" t="s">
        <v>1836</v>
      </c>
      <c r="E481" t="s">
        <v>186</v>
      </c>
      <c r="F481" t="s">
        <v>888</v>
      </c>
      <c r="G481" t="s">
        <v>34</v>
      </c>
      <c r="H481" t="s">
        <v>1890</v>
      </c>
      <c r="I481" t="s">
        <v>1891</v>
      </c>
      <c r="J481" t="s">
        <v>958</v>
      </c>
      <c r="K481" t="s">
        <v>6916</v>
      </c>
      <c r="L481" t="s">
        <v>915</v>
      </c>
      <c r="M481" s="764">
        <v>1</v>
      </c>
      <c r="N481" s="755" t="s">
        <v>7297</v>
      </c>
    </row>
    <row r="482" spans="1:14" x14ac:dyDescent="0.25">
      <c r="A482">
        <v>499</v>
      </c>
      <c r="B482" t="s">
        <v>186</v>
      </c>
      <c r="C482" t="s">
        <v>6917</v>
      </c>
      <c r="D482" t="s">
        <v>1840</v>
      </c>
      <c r="E482" t="s">
        <v>186</v>
      </c>
      <c r="F482" t="s">
        <v>888</v>
      </c>
      <c r="G482" t="s">
        <v>34</v>
      </c>
      <c r="H482" t="s">
        <v>1890</v>
      </c>
      <c r="I482" t="s">
        <v>1893</v>
      </c>
      <c r="J482" t="s">
        <v>1894</v>
      </c>
      <c r="K482" t="s">
        <v>6917</v>
      </c>
      <c r="L482" t="s">
        <v>976</v>
      </c>
      <c r="M482" s="764">
        <v>1</v>
      </c>
      <c r="N482" s="755" t="s">
        <v>7297</v>
      </c>
    </row>
    <row r="483" spans="1:14" x14ac:dyDescent="0.25">
      <c r="A483">
        <v>500</v>
      </c>
      <c r="B483" t="s">
        <v>186</v>
      </c>
      <c r="C483" t="s">
        <v>6918</v>
      </c>
      <c r="D483" t="s">
        <v>1843</v>
      </c>
      <c r="E483" t="s">
        <v>186</v>
      </c>
      <c r="F483" t="s">
        <v>888</v>
      </c>
      <c r="G483" t="s">
        <v>34</v>
      </c>
      <c r="H483" t="s">
        <v>1890</v>
      </c>
      <c r="I483" t="s">
        <v>6371</v>
      </c>
      <c r="J483" t="s">
        <v>958</v>
      </c>
      <c r="K483" t="s">
        <v>6918</v>
      </c>
      <c r="L483" t="s">
        <v>1113</v>
      </c>
      <c r="M483" s="764">
        <v>1</v>
      </c>
      <c r="N483" s="755" t="s">
        <v>7297</v>
      </c>
    </row>
    <row r="484" spans="1:14" x14ac:dyDescent="0.25">
      <c r="A484">
        <v>501</v>
      </c>
      <c r="B484" t="s">
        <v>2494</v>
      </c>
      <c r="C484" t="s">
        <v>6919</v>
      </c>
      <c r="D484" t="s">
        <v>2983</v>
      </c>
      <c r="E484" t="s">
        <v>2494</v>
      </c>
      <c r="F484" t="s">
        <v>2494</v>
      </c>
      <c r="G484" t="s">
        <v>34</v>
      </c>
      <c r="H484" t="s">
        <v>1890</v>
      </c>
      <c r="I484" t="s">
        <v>461</v>
      </c>
      <c r="J484" t="s">
        <v>6408</v>
      </c>
      <c r="K484" t="s">
        <v>6919</v>
      </c>
      <c r="L484" t="s">
        <v>934</v>
      </c>
      <c r="M484" s="764">
        <v>1</v>
      </c>
      <c r="N484" s="755" t="s">
        <v>7297</v>
      </c>
    </row>
    <row r="485" spans="1:14" x14ac:dyDescent="0.25">
      <c r="A485">
        <v>502</v>
      </c>
      <c r="B485" t="s">
        <v>186</v>
      </c>
      <c r="C485" t="s">
        <v>6920</v>
      </c>
      <c r="D485" t="s">
        <v>1847</v>
      </c>
      <c r="E485" t="s">
        <v>186</v>
      </c>
      <c r="F485" t="s">
        <v>888</v>
      </c>
      <c r="G485" t="s">
        <v>34</v>
      </c>
      <c r="H485" t="s">
        <v>1902</v>
      </c>
      <c r="I485" t="s">
        <v>1903</v>
      </c>
      <c r="J485" t="s">
        <v>1904</v>
      </c>
      <c r="K485" t="s">
        <v>6920</v>
      </c>
      <c r="L485" t="s">
        <v>1113</v>
      </c>
      <c r="M485" s="764">
        <v>1</v>
      </c>
      <c r="N485" s="755" t="s">
        <v>7297</v>
      </c>
    </row>
    <row r="486" spans="1:14" x14ac:dyDescent="0.25">
      <c r="A486">
        <v>503</v>
      </c>
      <c r="B486" t="s">
        <v>186</v>
      </c>
      <c r="C486" t="s">
        <v>6921</v>
      </c>
      <c r="D486" t="s">
        <v>2063</v>
      </c>
      <c r="E486" t="s">
        <v>186</v>
      </c>
      <c r="F486" t="s">
        <v>888</v>
      </c>
      <c r="G486" t="s">
        <v>34</v>
      </c>
      <c r="H486" t="s">
        <v>2121</v>
      </c>
      <c r="I486" t="s">
        <v>2122</v>
      </c>
      <c r="J486" t="s">
        <v>2123</v>
      </c>
      <c r="K486" t="s">
        <v>6921</v>
      </c>
      <c r="L486" t="s">
        <v>901</v>
      </c>
      <c r="M486" s="764">
        <v>1</v>
      </c>
      <c r="N486" s="755" t="s">
        <v>7297</v>
      </c>
    </row>
    <row r="487" spans="1:14" x14ac:dyDescent="0.25">
      <c r="A487">
        <v>504</v>
      </c>
      <c r="B487" t="s">
        <v>416</v>
      </c>
      <c r="C487" t="s">
        <v>6922</v>
      </c>
      <c r="D487" t="s">
        <v>459</v>
      </c>
      <c r="E487" t="s">
        <v>416</v>
      </c>
      <c r="F487" t="s">
        <v>417</v>
      </c>
      <c r="G487" t="s">
        <v>34</v>
      </c>
      <c r="H487" t="s">
        <v>460</v>
      </c>
      <c r="I487" t="s">
        <v>461</v>
      </c>
      <c r="J487" t="s">
        <v>462</v>
      </c>
      <c r="K487" t="s">
        <v>6922</v>
      </c>
      <c r="L487" t="s">
        <v>129</v>
      </c>
      <c r="M487" s="764">
        <v>1</v>
      </c>
      <c r="N487" s="755" t="s">
        <v>7297</v>
      </c>
    </row>
    <row r="488" spans="1:14" x14ac:dyDescent="0.25">
      <c r="A488">
        <v>505</v>
      </c>
      <c r="B488" t="s">
        <v>2494</v>
      </c>
      <c r="C488" t="s">
        <v>6923</v>
      </c>
      <c r="D488" t="s">
        <v>2781</v>
      </c>
      <c r="E488" t="s">
        <v>2494</v>
      </c>
      <c r="F488" t="s">
        <v>2494</v>
      </c>
      <c r="G488" t="s">
        <v>34</v>
      </c>
      <c r="H488" t="s">
        <v>2836</v>
      </c>
      <c r="I488" t="s">
        <v>2837</v>
      </c>
      <c r="J488" t="s">
        <v>2838</v>
      </c>
      <c r="K488" t="s">
        <v>6923</v>
      </c>
      <c r="L488" t="s">
        <v>1434</v>
      </c>
      <c r="M488" s="764">
        <v>1</v>
      </c>
      <c r="N488" s="755" t="s">
        <v>7297</v>
      </c>
    </row>
    <row r="489" spans="1:14" x14ac:dyDescent="0.25">
      <c r="A489">
        <v>507</v>
      </c>
      <c r="B489" t="s">
        <v>2494</v>
      </c>
      <c r="C489" t="s">
        <v>6925</v>
      </c>
      <c r="D489" t="s">
        <v>2451</v>
      </c>
      <c r="E489" t="s">
        <v>2494</v>
      </c>
      <c r="F489" t="s">
        <v>2494</v>
      </c>
      <c r="G489" t="s">
        <v>34</v>
      </c>
      <c r="H489" t="s">
        <v>2021</v>
      </c>
      <c r="I489" t="s">
        <v>2504</v>
      </c>
      <c r="J489" t="s">
        <v>2505</v>
      </c>
      <c r="K489" t="s">
        <v>6925</v>
      </c>
      <c r="L489" t="s">
        <v>908</v>
      </c>
      <c r="M489" s="764">
        <v>1</v>
      </c>
      <c r="N489" s="755" t="s">
        <v>7297</v>
      </c>
    </row>
    <row r="490" spans="1:14" x14ac:dyDescent="0.25">
      <c r="A490">
        <v>508</v>
      </c>
      <c r="B490" t="s">
        <v>139</v>
      </c>
      <c r="C490" t="s">
        <v>6926</v>
      </c>
      <c r="D490" t="s">
        <v>792</v>
      </c>
      <c r="E490" t="s">
        <v>139</v>
      </c>
      <c r="F490" t="s">
        <v>845</v>
      </c>
      <c r="G490" t="s">
        <v>34</v>
      </c>
      <c r="H490" t="s">
        <v>866</v>
      </c>
      <c r="I490" t="s">
        <v>867</v>
      </c>
      <c r="J490" t="s">
        <v>868</v>
      </c>
      <c r="K490" t="s">
        <v>6926</v>
      </c>
      <c r="L490" t="s">
        <v>183</v>
      </c>
      <c r="M490" s="764">
        <v>1</v>
      </c>
      <c r="N490" s="755" t="s">
        <v>7297</v>
      </c>
    </row>
    <row r="491" spans="1:14" x14ac:dyDescent="0.25">
      <c r="A491">
        <v>509</v>
      </c>
      <c r="B491" t="s">
        <v>2494</v>
      </c>
      <c r="C491" t="s">
        <v>6927</v>
      </c>
      <c r="D491" t="s">
        <v>2786</v>
      </c>
      <c r="E491" t="s">
        <v>2494</v>
      </c>
      <c r="F491" t="s">
        <v>2494</v>
      </c>
      <c r="G491" t="s">
        <v>34</v>
      </c>
      <c r="H491" t="s">
        <v>866</v>
      </c>
      <c r="I491" t="s">
        <v>2841</v>
      </c>
      <c r="J491" t="s">
        <v>1967</v>
      </c>
      <c r="K491" t="s">
        <v>6927</v>
      </c>
      <c r="L491" t="s">
        <v>1498</v>
      </c>
      <c r="M491" s="764">
        <v>1</v>
      </c>
      <c r="N491" s="755" t="s">
        <v>7297</v>
      </c>
    </row>
    <row r="492" spans="1:14" x14ac:dyDescent="0.25">
      <c r="A492">
        <v>510</v>
      </c>
      <c r="B492" t="s">
        <v>186</v>
      </c>
      <c r="C492" t="s">
        <v>6928</v>
      </c>
      <c r="D492" t="s">
        <v>742</v>
      </c>
      <c r="E492" t="s">
        <v>186</v>
      </c>
      <c r="F492" t="s">
        <v>793</v>
      </c>
      <c r="G492" t="s">
        <v>34</v>
      </c>
      <c r="H492" t="s">
        <v>812</v>
      </c>
      <c r="I492" t="s">
        <v>813</v>
      </c>
      <c r="J492" t="s">
        <v>814</v>
      </c>
      <c r="K492" t="s">
        <v>6928</v>
      </c>
      <c r="L492" t="s">
        <v>183</v>
      </c>
      <c r="M492" s="764">
        <v>1</v>
      </c>
      <c r="N492" s="755" t="s">
        <v>7297</v>
      </c>
    </row>
    <row r="493" spans="1:14" x14ac:dyDescent="0.25">
      <c r="A493">
        <v>512</v>
      </c>
      <c r="B493" t="s">
        <v>186</v>
      </c>
      <c r="C493" t="s">
        <v>6930</v>
      </c>
      <c r="D493" t="s">
        <v>703</v>
      </c>
      <c r="E493" t="s">
        <v>186</v>
      </c>
      <c r="F493" t="s">
        <v>768</v>
      </c>
      <c r="G493" t="s">
        <v>34</v>
      </c>
      <c r="H493" t="s">
        <v>769</v>
      </c>
      <c r="I493" t="s">
        <v>770</v>
      </c>
      <c r="J493" t="s">
        <v>771</v>
      </c>
      <c r="K493" t="s">
        <v>6930</v>
      </c>
      <c r="L493" t="s">
        <v>599</v>
      </c>
      <c r="M493" s="764">
        <v>1</v>
      </c>
      <c r="N493" s="755" t="s">
        <v>7297</v>
      </c>
    </row>
    <row r="494" spans="1:14" x14ac:dyDescent="0.25">
      <c r="A494">
        <v>513</v>
      </c>
      <c r="B494" t="s">
        <v>2494</v>
      </c>
      <c r="C494" t="s">
        <v>6931</v>
      </c>
      <c r="D494" t="s">
        <v>2790</v>
      </c>
      <c r="E494" t="s">
        <v>2494</v>
      </c>
      <c r="F494" t="s">
        <v>2494</v>
      </c>
      <c r="G494" t="s">
        <v>34</v>
      </c>
      <c r="H494" t="s">
        <v>2538</v>
      </c>
      <c r="I494" t="s">
        <v>2843</v>
      </c>
      <c r="J494" t="s">
        <v>2844</v>
      </c>
      <c r="K494" t="s">
        <v>6931</v>
      </c>
      <c r="L494" t="s">
        <v>1286</v>
      </c>
      <c r="M494" s="764">
        <v>1</v>
      </c>
      <c r="N494" s="755" t="s">
        <v>7297</v>
      </c>
    </row>
    <row r="495" spans="1:14" x14ac:dyDescent="0.25">
      <c r="A495">
        <v>514</v>
      </c>
      <c r="B495" t="s">
        <v>2494</v>
      </c>
      <c r="C495" t="s">
        <v>6932</v>
      </c>
      <c r="D495" t="s">
        <v>2796</v>
      </c>
      <c r="E495" t="s">
        <v>2494</v>
      </c>
      <c r="F495" t="s">
        <v>2494</v>
      </c>
      <c r="G495" t="s">
        <v>34</v>
      </c>
      <c r="H495" t="s">
        <v>2846</v>
      </c>
      <c r="I495" t="s">
        <v>2847</v>
      </c>
      <c r="J495" t="s">
        <v>2848</v>
      </c>
      <c r="K495" t="s">
        <v>6932</v>
      </c>
      <c r="L495" t="s">
        <v>1014</v>
      </c>
      <c r="M495" s="764">
        <v>1</v>
      </c>
      <c r="N495" s="755" t="s">
        <v>7297</v>
      </c>
    </row>
    <row r="496" spans="1:14" x14ac:dyDescent="0.25">
      <c r="A496">
        <v>515</v>
      </c>
      <c r="B496" t="s">
        <v>186</v>
      </c>
      <c r="C496" t="s">
        <v>6933</v>
      </c>
      <c r="D496" t="s">
        <v>1855</v>
      </c>
      <c r="E496" t="s">
        <v>186</v>
      </c>
      <c r="F496" t="s">
        <v>888</v>
      </c>
      <c r="G496" t="s">
        <v>34</v>
      </c>
      <c r="H496" t="s">
        <v>1914</v>
      </c>
      <c r="I496" t="s">
        <v>1915</v>
      </c>
      <c r="J496" t="s">
        <v>1916</v>
      </c>
      <c r="K496" t="s">
        <v>6933</v>
      </c>
      <c r="L496" t="s">
        <v>1263</v>
      </c>
      <c r="M496" s="764">
        <v>1</v>
      </c>
      <c r="N496" s="755" t="s">
        <v>7297</v>
      </c>
    </row>
    <row r="497" spans="1:14" x14ac:dyDescent="0.25">
      <c r="A497">
        <v>516</v>
      </c>
      <c r="B497" t="s">
        <v>2494</v>
      </c>
      <c r="C497" t="s">
        <v>6934</v>
      </c>
      <c r="D497" t="s">
        <v>2799</v>
      </c>
      <c r="E497" t="s">
        <v>2494</v>
      </c>
      <c r="F497" t="s">
        <v>2494</v>
      </c>
      <c r="G497" t="s">
        <v>34</v>
      </c>
      <c r="H497" t="s">
        <v>2853</v>
      </c>
      <c r="I497" t="s">
        <v>2854</v>
      </c>
      <c r="J497" t="s">
        <v>2855</v>
      </c>
      <c r="K497" t="s">
        <v>6934</v>
      </c>
      <c r="L497" t="s">
        <v>1486</v>
      </c>
      <c r="M497" s="764">
        <v>1</v>
      </c>
      <c r="N497" s="755" t="s">
        <v>7297</v>
      </c>
    </row>
    <row r="498" spans="1:14" x14ac:dyDescent="0.25">
      <c r="A498">
        <v>517</v>
      </c>
      <c r="B498" t="s">
        <v>186</v>
      </c>
      <c r="C498" t="s">
        <v>6935</v>
      </c>
      <c r="D498" t="s">
        <v>3503</v>
      </c>
      <c r="E498" t="s">
        <v>186</v>
      </c>
      <c r="F498" t="s">
        <v>2457</v>
      </c>
      <c r="G498" t="s">
        <v>34</v>
      </c>
      <c r="H498" t="s">
        <v>3558</v>
      </c>
      <c r="I498" t="s">
        <v>3559</v>
      </c>
      <c r="J498" t="s">
        <v>3560</v>
      </c>
      <c r="K498" t="s">
        <v>6935</v>
      </c>
      <c r="L498" t="s">
        <v>6364</v>
      </c>
      <c r="M498" s="764">
        <v>1</v>
      </c>
      <c r="N498" s="755" t="s">
        <v>7297</v>
      </c>
    </row>
    <row r="499" spans="1:14" x14ac:dyDescent="0.25">
      <c r="A499">
        <v>518</v>
      </c>
      <c r="B499" t="s">
        <v>186</v>
      </c>
      <c r="C499" t="s">
        <v>6936</v>
      </c>
      <c r="D499" t="s">
        <v>1861</v>
      </c>
      <c r="E499" t="s">
        <v>186</v>
      </c>
      <c r="F499" t="s">
        <v>888</v>
      </c>
      <c r="G499" t="s">
        <v>34</v>
      </c>
      <c r="H499" t="s">
        <v>1920</v>
      </c>
      <c r="I499" t="s">
        <v>1921</v>
      </c>
      <c r="J499" t="s">
        <v>1922</v>
      </c>
      <c r="K499" t="s">
        <v>6936</v>
      </c>
      <c r="L499" t="s">
        <v>1113</v>
      </c>
      <c r="M499" s="764">
        <v>1</v>
      </c>
      <c r="N499" s="755" t="s">
        <v>7297</v>
      </c>
    </row>
    <row r="500" spans="1:14" x14ac:dyDescent="0.25">
      <c r="A500">
        <v>519</v>
      </c>
      <c r="B500" t="s">
        <v>186</v>
      </c>
      <c r="C500" t="s">
        <v>6937</v>
      </c>
      <c r="D500" t="s">
        <v>1864</v>
      </c>
      <c r="E500" t="s">
        <v>186</v>
      </c>
      <c r="F500" t="s">
        <v>888</v>
      </c>
      <c r="G500" t="s">
        <v>34</v>
      </c>
      <c r="H500" t="s">
        <v>1925</v>
      </c>
      <c r="I500" t="s">
        <v>1926</v>
      </c>
      <c r="J500" t="s">
        <v>1927</v>
      </c>
      <c r="K500" t="s">
        <v>6937</v>
      </c>
      <c r="L500" t="s">
        <v>1001</v>
      </c>
      <c r="M500" s="764">
        <v>1</v>
      </c>
      <c r="N500" s="755" t="s">
        <v>7297</v>
      </c>
    </row>
    <row r="501" spans="1:14" x14ac:dyDescent="0.25">
      <c r="A501">
        <v>520</v>
      </c>
      <c r="B501" t="s">
        <v>186</v>
      </c>
      <c r="C501" t="s">
        <v>6938</v>
      </c>
      <c r="D501" t="s">
        <v>1868</v>
      </c>
      <c r="E501" t="s">
        <v>186</v>
      </c>
      <c r="F501" t="s">
        <v>888</v>
      </c>
      <c r="G501" t="s">
        <v>34</v>
      </c>
      <c r="H501" t="s">
        <v>1930</v>
      </c>
      <c r="I501" t="s">
        <v>1931</v>
      </c>
      <c r="J501" t="s">
        <v>1932</v>
      </c>
      <c r="K501" t="s">
        <v>6938</v>
      </c>
      <c r="L501" t="s">
        <v>948</v>
      </c>
      <c r="M501" s="764">
        <v>1</v>
      </c>
      <c r="N501" s="755" t="s">
        <v>7297</v>
      </c>
    </row>
    <row r="502" spans="1:14" x14ac:dyDescent="0.25">
      <c r="A502">
        <v>521</v>
      </c>
      <c r="B502" t="s">
        <v>2494</v>
      </c>
      <c r="C502" t="s">
        <v>6939</v>
      </c>
      <c r="D502" t="s">
        <v>3711</v>
      </c>
      <c r="E502" t="s">
        <v>2494</v>
      </c>
      <c r="F502" t="s">
        <v>2676</v>
      </c>
      <c r="G502" t="s">
        <v>34</v>
      </c>
      <c r="H502" t="s">
        <v>3752</v>
      </c>
      <c r="I502" t="s">
        <v>1866</v>
      </c>
      <c r="J502" t="s">
        <v>3753</v>
      </c>
      <c r="K502" t="s">
        <v>6939</v>
      </c>
      <c r="L502" t="s">
        <v>908</v>
      </c>
      <c r="M502" s="764">
        <v>1</v>
      </c>
      <c r="N502" s="755" t="s">
        <v>7297</v>
      </c>
    </row>
    <row r="503" spans="1:14" x14ac:dyDescent="0.25">
      <c r="A503">
        <v>522</v>
      </c>
      <c r="B503" t="s">
        <v>186</v>
      </c>
      <c r="C503" t="s">
        <v>6940</v>
      </c>
      <c r="D503" t="s">
        <v>3456</v>
      </c>
      <c r="E503" t="s">
        <v>186</v>
      </c>
      <c r="F503" t="s">
        <v>2457</v>
      </c>
      <c r="G503" t="s">
        <v>34</v>
      </c>
      <c r="H503" t="s">
        <v>3509</v>
      </c>
      <c r="I503" t="s">
        <v>3510</v>
      </c>
      <c r="J503" t="s">
        <v>3511</v>
      </c>
      <c r="K503" t="s">
        <v>7276</v>
      </c>
      <c r="L503" t="s">
        <v>908</v>
      </c>
      <c r="M503" s="764">
        <v>1</v>
      </c>
      <c r="N503" s="755" t="s">
        <v>7297</v>
      </c>
    </row>
    <row r="504" spans="1:14" x14ac:dyDescent="0.25">
      <c r="A504">
        <v>523</v>
      </c>
      <c r="B504" t="s">
        <v>186</v>
      </c>
      <c r="C504" t="s">
        <v>6941</v>
      </c>
      <c r="D504" t="s">
        <v>1872</v>
      </c>
      <c r="E504" t="s">
        <v>186</v>
      </c>
      <c r="F504" t="s">
        <v>888</v>
      </c>
      <c r="G504" t="s">
        <v>34</v>
      </c>
      <c r="H504" t="s">
        <v>1934</v>
      </c>
      <c r="I504" t="s">
        <v>1935</v>
      </c>
      <c r="J504" t="s">
        <v>1936</v>
      </c>
      <c r="K504" t="s">
        <v>6941</v>
      </c>
      <c r="L504" t="s">
        <v>1001</v>
      </c>
      <c r="M504" s="764">
        <v>1</v>
      </c>
      <c r="N504" s="755" t="s">
        <v>7297</v>
      </c>
    </row>
    <row r="505" spans="1:14" x14ac:dyDescent="0.25">
      <c r="A505">
        <v>524</v>
      </c>
      <c r="B505" t="s">
        <v>2494</v>
      </c>
      <c r="C505" t="s">
        <v>6942</v>
      </c>
      <c r="D505" t="s">
        <v>2805</v>
      </c>
      <c r="E505" t="s">
        <v>2494</v>
      </c>
      <c r="F505" t="s">
        <v>2494</v>
      </c>
      <c r="G505" t="s">
        <v>34</v>
      </c>
      <c r="H505" t="s">
        <v>2857</v>
      </c>
      <c r="I505" t="s">
        <v>2858</v>
      </c>
      <c r="J505" t="s">
        <v>2859</v>
      </c>
      <c r="K505" t="s">
        <v>6942</v>
      </c>
      <c r="L505" t="s">
        <v>1113</v>
      </c>
      <c r="M505" s="764">
        <v>1</v>
      </c>
      <c r="N505" s="755" t="s">
        <v>7297</v>
      </c>
    </row>
    <row r="506" spans="1:14" x14ac:dyDescent="0.25">
      <c r="A506">
        <v>525</v>
      </c>
      <c r="B506" t="s">
        <v>186</v>
      </c>
      <c r="C506" t="s">
        <v>6943</v>
      </c>
      <c r="D506" t="s">
        <v>1243</v>
      </c>
      <c r="E506" t="s">
        <v>186</v>
      </c>
      <c r="F506" t="s">
        <v>888</v>
      </c>
      <c r="G506" t="s">
        <v>34</v>
      </c>
      <c r="H506" t="s">
        <v>6384</v>
      </c>
      <c r="I506" t="s">
        <v>6387</v>
      </c>
      <c r="J506" t="s">
        <v>1975</v>
      </c>
      <c r="K506" t="s">
        <v>6943</v>
      </c>
      <c r="L506" t="s">
        <v>976</v>
      </c>
      <c r="M506" s="764">
        <v>1</v>
      </c>
      <c r="N506" s="755" t="s">
        <v>7297</v>
      </c>
    </row>
    <row r="507" spans="1:14" x14ac:dyDescent="0.25">
      <c r="A507">
        <v>526</v>
      </c>
      <c r="B507" t="s">
        <v>186</v>
      </c>
      <c r="C507" t="s">
        <v>6944</v>
      </c>
      <c r="D507" t="s">
        <v>2300</v>
      </c>
      <c r="E507" t="s">
        <v>186</v>
      </c>
      <c r="F507" t="s">
        <v>888</v>
      </c>
      <c r="G507" t="s">
        <v>34</v>
      </c>
      <c r="H507" t="s">
        <v>1812</v>
      </c>
      <c r="I507" t="s">
        <v>2356</v>
      </c>
      <c r="J507" t="s">
        <v>2357</v>
      </c>
      <c r="K507" t="s">
        <v>6944</v>
      </c>
      <c r="L507" t="s">
        <v>1786</v>
      </c>
      <c r="M507" s="764">
        <v>1</v>
      </c>
      <c r="N507" s="755" t="s">
        <v>7297</v>
      </c>
    </row>
    <row r="508" spans="1:14" x14ac:dyDescent="0.25">
      <c r="A508">
        <v>527</v>
      </c>
      <c r="B508" t="s">
        <v>2494</v>
      </c>
      <c r="C508" t="s">
        <v>6945</v>
      </c>
      <c r="D508" t="s">
        <v>2809</v>
      </c>
      <c r="E508" t="s">
        <v>2494</v>
      </c>
      <c r="F508" t="s">
        <v>2494</v>
      </c>
      <c r="G508" t="s">
        <v>34</v>
      </c>
      <c r="H508" t="s">
        <v>2864</v>
      </c>
      <c r="I508" t="s">
        <v>2865</v>
      </c>
      <c r="J508" t="s">
        <v>2866</v>
      </c>
      <c r="K508" t="s">
        <v>6945</v>
      </c>
      <c r="L508" t="s">
        <v>915</v>
      </c>
      <c r="M508" s="764">
        <v>1</v>
      </c>
      <c r="N508" s="755" t="s">
        <v>7297</v>
      </c>
    </row>
    <row r="509" spans="1:14" x14ac:dyDescent="0.25">
      <c r="A509">
        <v>528</v>
      </c>
      <c r="B509" t="s">
        <v>186</v>
      </c>
      <c r="C509" t="s">
        <v>6946</v>
      </c>
      <c r="D509" t="s">
        <v>3143</v>
      </c>
      <c r="E509" t="s">
        <v>186</v>
      </c>
      <c r="F509" t="s">
        <v>2457</v>
      </c>
      <c r="G509" t="s">
        <v>34</v>
      </c>
      <c r="H509" t="s">
        <v>6395</v>
      </c>
      <c r="I509" t="s">
        <v>6396</v>
      </c>
      <c r="J509" t="s">
        <v>3919</v>
      </c>
      <c r="K509" t="s">
        <v>6946</v>
      </c>
      <c r="L509" t="s">
        <v>1211</v>
      </c>
      <c r="M509" s="764">
        <v>1</v>
      </c>
      <c r="N509" s="755" t="s">
        <v>7297</v>
      </c>
    </row>
    <row r="510" spans="1:14" x14ac:dyDescent="0.25">
      <c r="A510">
        <v>529</v>
      </c>
      <c r="B510" t="s">
        <v>186</v>
      </c>
      <c r="C510" t="s">
        <v>6947</v>
      </c>
      <c r="D510" t="s">
        <v>1883</v>
      </c>
      <c r="E510" t="s">
        <v>186</v>
      </c>
      <c r="F510" t="s">
        <v>888</v>
      </c>
      <c r="G510" t="s">
        <v>34</v>
      </c>
      <c r="H510" t="s">
        <v>1943</v>
      </c>
      <c r="I510" t="s">
        <v>1944</v>
      </c>
      <c r="J510" t="s">
        <v>1945</v>
      </c>
      <c r="K510" t="s">
        <v>6947</v>
      </c>
      <c r="L510" t="s">
        <v>1434</v>
      </c>
      <c r="M510" s="764">
        <v>1</v>
      </c>
      <c r="N510" s="755" t="s">
        <v>7297</v>
      </c>
    </row>
    <row r="511" spans="1:14" x14ac:dyDescent="0.25">
      <c r="A511">
        <v>530</v>
      </c>
      <c r="B511" t="s">
        <v>2494</v>
      </c>
      <c r="C511" t="s">
        <v>6948</v>
      </c>
      <c r="D511" t="s">
        <v>3714</v>
      </c>
      <c r="E511" t="s">
        <v>2494</v>
      </c>
      <c r="F511" t="s">
        <v>2676</v>
      </c>
      <c r="G511" t="s">
        <v>34</v>
      </c>
      <c r="H511" t="s">
        <v>3757</v>
      </c>
      <c r="I511" t="s">
        <v>3758</v>
      </c>
      <c r="J511" t="s">
        <v>3759</v>
      </c>
      <c r="K511" t="s">
        <v>6948</v>
      </c>
      <c r="L511" t="s">
        <v>988</v>
      </c>
      <c r="M511" s="764">
        <v>1</v>
      </c>
      <c r="N511" s="755" t="s">
        <v>7297</v>
      </c>
    </row>
    <row r="512" spans="1:14" x14ac:dyDescent="0.25">
      <c r="A512">
        <v>532</v>
      </c>
      <c r="B512" t="s">
        <v>2494</v>
      </c>
      <c r="C512" t="s">
        <v>6950</v>
      </c>
      <c r="D512" t="s">
        <v>2490</v>
      </c>
      <c r="E512" t="s">
        <v>2494</v>
      </c>
      <c r="F512" t="s">
        <v>2494</v>
      </c>
      <c r="G512" t="s">
        <v>34</v>
      </c>
      <c r="H512" t="s">
        <v>2545</v>
      </c>
      <c r="I512" t="s">
        <v>2546</v>
      </c>
      <c r="J512" t="s">
        <v>2547</v>
      </c>
      <c r="K512" t="s">
        <v>6950</v>
      </c>
      <c r="L512" t="s">
        <v>183</v>
      </c>
      <c r="M512" s="764">
        <v>1</v>
      </c>
      <c r="N512" s="755" t="s">
        <v>7297</v>
      </c>
    </row>
    <row r="513" spans="1:14" x14ac:dyDescent="0.25">
      <c r="A513">
        <v>533</v>
      </c>
      <c r="B513" t="s">
        <v>139</v>
      </c>
      <c r="C513" t="s">
        <v>6951</v>
      </c>
      <c r="D513" t="s">
        <v>799</v>
      </c>
      <c r="E513" t="s">
        <v>139</v>
      </c>
      <c r="F513" t="s">
        <v>845</v>
      </c>
      <c r="G513" t="s">
        <v>34</v>
      </c>
      <c r="H513" t="s">
        <v>873</v>
      </c>
      <c r="I513" t="s">
        <v>874</v>
      </c>
      <c r="J513" t="s">
        <v>875</v>
      </c>
      <c r="K513" t="s">
        <v>6951</v>
      </c>
      <c r="L513" t="s">
        <v>599</v>
      </c>
      <c r="M513" s="764">
        <v>1</v>
      </c>
      <c r="N513" s="755" t="s">
        <v>7297</v>
      </c>
    </row>
    <row r="514" spans="1:14" x14ac:dyDescent="0.25">
      <c r="A514">
        <v>534</v>
      </c>
      <c r="B514" t="s">
        <v>2494</v>
      </c>
      <c r="C514" t="s">
        <v>6952</v>
      </c>
      <c r="D514" t="s">
        <v>2954</v>
      </c>
      <c r="E514" t="s">
        <v>2494</v>
      </c>
      <c r="F514" t="s">
        <v>2494</v>
      </c>
      <c r="G514" t="s">
        <v>34</v>
      </c>
      <c r="H514" t="s">
        <v>3938</v>
      </c>
      <c r="I514" t="s">
        <v>3939</v>
      </c>
      <c r="J514" t="s">
        <v>3940</v>
      </c>
      <c r="K514" t="s">
        <v>6952</v>
      </c>
      <c r="L514" t="s">
        <v>1001</v>
      </c>
      <c r="M514" s="764">
        <v>1</v>
      </c>
      <c r="N514" s="755" t="s">
        <v>7297</v>
      </c>
    </row>
    <row r="515" spans="1:14" x14ac:dyDescent="0.25">
      <c r="A515">
        <v>535</v>
      </c>
      <c r="B515" t="s">
        <v>263</v>
      </c>
      <c r="C515" t="s">
        <v>6953</v>
      </c>
      <c r="D515" t="s">
        <v>262</v>
      </c>
      <c r="E515" t="s">
        <v>263</v>
      </c>
      <c r="F515" t="s">
        <v>264</v>
      </c>
      <c r="G515" t="s">
        <v>34</v>
      </c>
      <c r="H515" t="s">
        <v>265</v>
      </c>
      <c r="I515" t="s">
        <v>266</v>
      </c>
      <c r="J515" t="s">
        <v>267</v>
      </c>
      <c r="K515" t="s">
        <v>6953</v>
      </c>
      <c r="L515" t="s">
        <v>129</v>
      </c>
      <c r="M515" s="764">
        <v>1</v>
      </c>
      <c r="N515" s="755" t="s">
        <v>7297</v>
      </c>
    </row>
    <row r="516" spans="1:14" x14ac:dyDescent="0.25">
      <c r="A516">
        <v>537</v>
      </c>
      <c r="B516" t="s">
        <v>186</v>
      </c>
      <c r="C516" t="s">
        <v>6955</v>
      </c>
      <c r="D516" t="s">
        <v>1889</v>
      </c>
      <c r="E516" t="s">
        <v>186</v>
      </c>
      <c r="F516" t="s">
        <v>888</v>
      </c>
      <c r="G516" t="s">
        <v>34</v>
      </c>
      <c r="H516" t="s">
        <v>345</v>
      </c>
      <c r="I516" t="s">
        <v>1949</v>
      </c>
      <c r="J516" t="s">
        <v>1950</v>
      </c>
      <c r="K516" t="s">
        <v>6955</v>
      </c>
      <c r="L516" t="s">
        <v>1032</v>
      </c>
      <c r="M516" s="764">
        <v>1</v>
      </c>
      <c r="N516" s="755" t="s">
        <v>7297</v>
      </c>
    </row>
    <row r="517" spans="1:14" x14ac:dyDescent="0.25">
      <c r="A517">
        <v>538</v>
      </c>
      <c r="B517" t="s">
        <v>186</v>
      </c>
      <c r="C517" t="s">
        <v>6956</v>
      </c>
      <c r="D517" t="s">
        <v>3314</v>
      </c>
      <c r="E517" t="s">
        <v>186</v>
      </c>
      <c r="F517" t="s">
        <v>2457</v>
      </c>
      <c r="G517" t="s">
        <v>34</v>
      </c>
      <c r="H517" t="s">
        <v>3373</v>
      </c>
      <c r="I517" t="s">
        <v>2360</v>
      </c>
      <c r="J517" t="s">
        <v>3374</v>
      </c>
      <c r="K517" t="s">
        <v>6956</v>
      </c>
      <c r="L517" t="s">
        <v>988</v>
      </c>
      <c r="M517" s="764">
        <v>1</v>
      </c>
      <c r="N517" s="755" t="s">
        <v>7297</v>
      </c>
    </row>
    <row r="518" spans="1:14" x14ac:dyDescent="0.25">
      <c r="A518">
        <v>539</v>
      </c>
      <c r="B518" t="s">
        <v>186</v>
      </c>
      <c r="C518" t="s">
        <v>6957</v>
      </c>
      <c r="D518" t="s">
        <v>1892</v>
      </c>
      <c r="E518" t="s">
        <v>186</v>
      </c>
      <c r="F518" t="s">
        <v>888</v>
      </c>
      <c r="G518" t="s">
        <v>34</v>
      </c>
      <c r="H518" t="s">
        <v>1954</v>
      </c>
      <c r="I518" t="s">
        <v>1955</v>
      </c>
      <c r="J518" t="s">
        <v>1956</v>
      </c>
      <c r="K518" t="s">
        <v>6957</v>
      </c>
      <c r="L518" t="s">
        <v>988</v>
      </c>
      <c r="M518" s="764">
        <v>1</v>
      </c>
      <c r="N518" s="755" t="s">
        <v>7297</v>
      </c>
    </row>
    <row r="519" spans="1:14" x14ac:dyDescent="0.25">
      <c r="A519">
        <v>540</v>
      </c>
      <c r="B519" t="s">
        <v>186</v>
      </c>
      <c r="C519" t="s">
        <v>6958</v>
      </c>
      <c r="D519" t="s">
        <v>1896</v>
      </c>
      <c r="E519" t="s">
        <v>186</v>
      </c>
      <c r="F519" t="s">
        <v>888</v>
      </c>
      <c r="G519" t="s">
        <v>34</v>
      </c>
      <c r="H519" t="s">
        <v>1958</v>
      </c>
      <c r="I519" t="s">
        <v>1959</v>
      </c>
      <c r="J519" t="s">
        <v>973</v>
      </c>
      <c r="K519" t="s">
        <v>6958</v>
      </c>
      <c r="L519" t="s">
        <v>976</v>
      </c>
      <c r="M519" s="764">
        <v>1</v>
      </c>
      <c r="N519" s="755" t="s">
        <v>7297</v>
      </c>
    </row>
    <row r="520" spans="1:14" x14ac:dyDescent="0.25">
      <c r="A520">
        <v>541</v>
      </c>
      <c r="B520" t="s">
        <v>416</v>
      </c>
      <c r="C520" t="s">
        <v>6959</v>
      </c>
      <c r="D520" t="s">
        <v>3079</v>
      </c>
      <c r="E520" t="s">
        <v>416</v>
      </c>
      <c r="F520" t="s">
        <v>3074</v>
      </c>
      <c r="G520" t="s">
        <v>34</v>
      </c>
      <c r="H520" t="s">
        <v>3133</v>
      </c>
      <c r="I520" t="s">
        <v>3134</v>
      </c>
      <c r="J520" t="s">
        <v>3135</v>
      </c>
      <c r="K520" t="s">
        <v>6959</v>
      </c>
      <c r="L520" t="s">
        <v>6365</v>
      </c>
      <c r="M520" s="764">
        <v>1</v>
      </c>
      <c r="N520" s="755" t="s">
        <v>7297</v>
      </c>
    </row>
    <row r="521" spans="1:14" x14ac:dyDescent="0.25">
      <c r="A521">
        <v>542</v>
      </c>
      <c r="B521" t="s">
        <v>186</v>
      </c>
      <c r="C521" t="s">
        <v>6960</v>
      </c>
      <c r="D521" t="s">
        <v>745</v>
      </c>
      <c r="E521" t="s">
        <v>186</v>
      </c>
      <c r="F521" t="s">
        <v>818</v>
      </c>
      <c r="G521" t="s">
        <v>34</v>
      </c>
      <c r="H521" t="s">
        <v>819</v>
      </c>
      <c r="I521" t="s">
        <v>820</v>
      </c>
      <c r="J521" t="s">
        <v>821</v>
      </c>
      <c r="K521" t="s">
        <v>6960</v>
      </c>
      <c r="L521" t="s">
        <v>303</v>
      </c>
      <c r="M521" s="764">
        <v>1</v>
      </c>
      <c r="N521" s="755" t="s">
        <v>7297</v>
      </c>
    </row>
    <row r="522" spans="1:14" x14ac:dyDescent="0.25">
      <c r="A522">
        <v>543</v>
      </c>
      <c r="B522" t="s">
        <v>2494</v>
      </c>
      <c r="C522" t="s">
        <v>6961</v>
      </c>
      <c r="D522" t="s">
        <v>3640</v>
      </c>
      <c r="E522" t="s">
        <v>2494</v>
      </c>
      <c r="F522" t="s">
        <v>2676</v>
      </c>
      <c r="G522" t="s">
        <v>34</v>
      </c>
      <c r="H522" t="s">
        <v>3700</v>
      </c>
      <c r="I522" t="s">
        <v>3701</v>
      </c>
      <c r="J522" t="s">
        <v>3702</v>
      </c>
      <c r="K522" t="s">
        <v>6961</v>
      </c>
      <c r="L522" t="s">
        <v>988</v>
      </c>
      <c r="M522" s="764">
        <v>1</v>
      </c>
      <c r="N522" s="755" t="s">
        <v>7297</v>
      </c>
    </row>
    <row r="523" spans="1:14" x14ac:dyDescent="0.25">
      <c r="A523">
        <v>544</v>
      </c>
      <c r="B523" t="s">
        <v>210</v>
      </c>
      <c r="C523" t="s">
        <v>6962</v>
      </c>
      <c r="D523" t="s">
        <v>224</v>
      </c>
      <c r="E523" t="s">
        <v>210</v>
      </c>
      <c r="F523" t="s">
        <v>225</v>
      </c>
      <c r="G523" t="s">
        <v>34</v>
      </c>
      <c r="H523" t="s">
        <v>226</v>
      </c>
      <c r="I523" t="s">
        <v>227</v>
      </c>
      <c r="J523" t="s">
        <v>228</v>
      </c>
      <c r="K523" t="s">
        <v>6962</v>
      </c>
      <c r="L523" t="s">
        <v>129</v>
      </c>
      <c r="M523" s="764">
        <v>1</v>
      </c>
      <c r="N523" s="755" t="s">
        <v>7297</v>
      </c>
    </row>
    <row r="524" spans="1:14" x14ac:dyDescent="0.25">
      <c r="A524">
        <v>545</v>
      </c>
      <c r="B524" t="s">
        <v>186</v>
      </c>
      <c r="C524" t="s">
        <v>6963</v>
      </c>
      <c r="D524" t="s">
        <v>1907</v>
      </c>
      <c r="E524" t="s">
        <v>186</v>
      </c>
      <c r="F524" t="s">
        <v>888</v>
      </c>
      <c r="G524" t="s">
        <v>34</v>
      </c>
      <c r="H524" t="s">
        <v>226</v>
      </c>
      <c r="I524" t="s">
        <v>1966</v>
      </c>
      <c r="J524" t="s">
        <v>1967</v>
      </c>
      <c r="K524" t="s">
        <v>6963</v>
      </c>
      <c r="L524" t="s">
        <v>1561</v>
      </c>
      <c r="M524" s="764">
        <v>1</v>
      </c>
      <c r="N524" s="755" t="s">
        <v>7297</v>
      </c>
    </row>
    <row r="525" spans="1:14" x14ac:dyDescent="0.25">
      <c r="A525">
        <v>546</v>
      </c>
      <c r="B525" t="s">
        <v>2494</v>
      </c>
      <c r="C525" t="s">
        <v>6964</v>
      </c>
      <c r="D525" t="s">
        <v>2999</v>
      </c>
      <c r="E525" t="s">
        <v>2494</v>
      </c>
      <c r="F525" t="s">
        <v>2494</v>
      </c>
      <c r="G525" t="s">
        <v>34</v>
      </c>
      <c r="H525" t="s">
        <v>3040</v>
      </c>
      <c r="I525" t="s">
        <v>3041</v>
      </c>
      <c r="J525" t="s">
        <v>213</v>
      </c>
      <c r="K525" t="s">
        <v>6964</v>
      </c>
      <c r="L525" t="s">
        <v>908</v>
      </c>
      <c r="M525" s="764">
        <v>1</v>
      </c>
      <c r="N525" s="755" t="s">
        <v>7297</v>
      </c>
    </row>
    <row r="526" spans="1:14" x14ac:dyDescent="0.25">
      <c r="A526">
        <v>547</v>
      </c>
      <c r="B526" t="s">
        <v>179</v>
      </c>
      <c r="C526" t="s">
        <v>6965</v>
      </c>
      <c r="D526" t="s">
        <v>4295</v>
      </c>
      <c r="E526" t="s">
        <v>179</v>
      </c>
      <c r="F526" t="s">
        <v>179</v>
      </c>
      <c r="G526" t="s">
        <v>34</v>
      </c>
      <c r="H526" t="s">
        <v>601</v>
      </c>
      <c r="I526" t="s">
        <v>602</v>
      </c>
      <c r="J526" t="s">
        <v>603</v>
      </c>
      <c r="K526" t="s">
        <v>6965</v>
      </c>
      <c r="L526" t="s">
        <v>604</v>
      </c>
      <c r="M526" s="764">
        <v>1</v>
      </c>
      <c r="N526" s="755" t="s">
        <v>7297</v>
      </c>
    </row>
    <row r="527" spans="1:14" x14ac:dyDescent="0.25">
      <c r="A527">
        <v>548</v>
      </c>
      <c r="B527" t="s">
        <v>186</v>
      </c>
      <c r="C527" t="s">
        <v>6966</v>
      </c>
      <c r="D527" t="s">
        <v>1913</v>
      </c>
      <c r="E527" t="s">
        <v>186</v>
      </c>
      <c r="F527" t="s">
        <v>888</v>
      </c>
      <c r="G527" t="s">
        <v>34</v>
      </c>
      <c r="H527" t="s">
        <v>1971</v>
      </c>
      <c r="I527" t="s">
        <v>719</v>
      </c>
      <c r="J527" t="s">
        <v>1972</v>
      </c>
      <c r="K527" t="s">
        <v>6966</v>
      </c>
      <c r="L527" t="s">
        <v>988</v>
      </c>
      <c r="M527" s="764">
        <v>1</v>
      </c>
      <c r="N527" s="755" t="s">
        <v>7297</v>
      </c>
    </row>
    <row r="528" spans="1:14" x14ac:dyDescent="0.25">
      <c r="A528">
        <v>549</v>
      </c>
      <c r="B528" t="s">
        <v>186</v>
      </c>
      <c r="C528" t="s">
        <v>6967</v>
      </c>
      <c r="D528" t="s">
        <v>751</v>
      </c>
      <c r="E528" t="s">
        <v>186</v>
      </c>
      <c r="F528" t="s">
        <v>818</v>
      </c>
      <c r="G528" t="s">
        <v>34</v>
      </c>
      <c r="H528" t="s">
        <v>823</v>
      </c>
      <c r="I528" t="s">
        <v>824</v>
      </c>
      <c r="J528" t="s">
        <v>825</v>
      </c>
      <c r="K528" t="s">
        <v>6967</v>
      </c>
      <c r="L528" t="s">
        <v>604</v>
      </c>
      <c r="M528" s="764">
        <v>1</v>
      </c>
      <c r="N528" s="755" t="s">
        <v>7297</v>
      </c>
    </row>
    <row r="529" spans="1:14" x14ac:dyDescent="0.25">
      <c r="A529">
        <v>550</v>
      </c>
      <c r="B529" t="s">
        <v>186</v>
      </c>
      <c r="C529" t="s">
        <v>6968</v>
      </c>
      <c r="D529" t="s">
        <v>1919</v>
      </c>
      <c r="E529" t="s">
        <v>186</v>
      </c>
      <c r="F529" t="s">
        <v>888</v>
      </c>
      <c r="G529" t="s">
        <v>34</v>
      </c>
      <c r="H529" t="s">
        <v>1975</v>
      </c>
      <c r="I529" t="s">
        <v>1976</v>
      </c>
      <c r="J529" t="s">
        <v>1977</v>
      </c>
      <c r="K529" t="s">
        <v>6968</v>
      </c>
      <c r="L529" t="s">
        <v>1498</v>
      </c>
      <c r="M529" s="764">
        <v>1</v>
      </c>
      <c r="N529" s="755" t="s">
        <v>7297</v>
      </c>
    </row>
    <row r="530" spans="1:14" x14ac:dyDescent="0.25">
      <c r="A530">
        <v>551</v>
      </c>
      <c r="B530" t="s">
        <v>2494</v>
      </c>
      <c r="C530" t="s">
        <v>6969</v>
      </c>
      <c r="D530" t="s">
        <v>2940</v>
      </c>
      <c r="E530" t="s">
        <v>2494</v>
      </c>
      <c r="F530" t="s">
        <v>2494</v>
      </c>
      <c r="G530" t="s">
        <v>34</v>
      </c>
      <c r="H530" t="s">
        <v>1975</v>
      </c>
      <c r="I530" t="s">
        <v>2992</v>
      </c>
      <c r="J530" t="s">
        <v>128</v>
      </c>
      <c r="K530" t="s">
        <v>6969</v>
      </c>
      <c r="L530" t="s">
        <v>1708</v>
      </c>
      <c r="M530" s="764">
        <v>1</v>
      </c>
      <c r="N530" s="755" t="s">
        <v>7297</v>
      </c>
    </row>
    <row r="531" spans="1:14" x14ac:dyDescent="0.25">
      <c r="A531">
        <v>552</v>
      </c>
      <c r="B531" t="s">
        <v>2494</v>
      </c>
      <c r="C531" t="s">
        <v>6970</v>
      </c>
      <c r="D531" t="s">
        <v>3845</v>
      </c>
      <c r="E531" t="s">
        <v>2494</v>
      </c>
      <c r="F531" t="s">
        <v>2676</v>
      </c>
      <c r="G531" t="s">
        <v>34</v>
      </c>
      <c r="H531" t="s">
        <v>1975</v>
      </c>
      <c r="I531" t="s">
        <v>3888</v>
      </c>
      <c r="J531" t="s">
        <v>128</v>
      </c>
      <c r="K531" t="s">
        <v>6970</v>
      </c>
      <c r="L531" t="s">
        <v>1298</v>
      </c>
      <c r="M531" s="764">
        <v>1</v>
      </c>
      <c r="N531" s="755" t="s">
        <v>7297</v>
      </c>
    </row>
    <row r="532" spans="1:14" x14ac:dyDescent="0.25">
      <c r="A532">
        <v>553</v>
      </c>
      <c r="B532" t="s">
        <v>186</v>
      </c>
      <c r="C532" t="s">
        <v>6971</v>
      </c>
      <c r="D532" t="s">
        <v>1924</v>
      </c>
      <c r="E532" t="s">
        <v>186</v>
      </c>
      <c r="F532" t="s">
        <v>888</v>
      </c>
      <c r="G532" t="s">
        <v>34</v>
      </c>
      <c r="H532" t="s">
        <v>1981</v>
      </c>
      <c r="I532" t="s">
        <v>1982</v>
      </c>
      <c r="J532" t="s">
        <v>1983</v>
      </c>
      <c r="K532" t="s">
        <v>6971</v>
      </c>
      <c r="L532" t="s">
        <v>1298</v>
      </c>
      <c r="M532" s="764">
        <v>1</v>
      </c>
      <c r="N532" s="755" t="s">
        <v>7297</v>
      </c>
    </row>
    <row r="533" spans="1:14" x14ac:dyDescent="0.25">
      <c r="A533">
        <v>554</v>
      </c>
      <c r="B533" t="s">
        <v>186</v>
      </c>
      <c r="C533" t="s">
        <v>6972</v>
      </c>
      <c r="D533" t="s">
        <v>1929</v>
      </c>
      <c r="E533" t="s">
        <v>186</v>
      </c>
      <c r="F533" t="s">
        <v>888</v>
      </c>
      <c r="G533" t="s">
        <v>34</v>
      </c>
      <c r="H533" t="s">
        <v>1986</v>
      </c>
      <c r="I533" t="s">
        <v>1987</v>
      </c>
      <c r="J533" t="s">
        <v>1988</v>
      </c>
      <c r="K533" t="s">
        <v>6972</v>
      </c>
      <c r="L533" t="s">
        <v>1277</v>
      </c>
      <c r="M533" s="764">
        <v>1</v>
      </c>
      <c r="N533" s="755" t="s">
        <v>7297</v>
      </c>
    </row>
    <row r="534" spans="1:14" x14ac:dyDescent="0.25">
      <c r="A534">
        <v>555</v>
      </c>
      <c r="B534" t="s">
        <v>186</v>
      </c>
      <c r="C534" t="s">
        <v>6973</v>
      </c>
      <c r="D534" t="s">
        <v>1933</v>
      </c>
      <c r="E534" t="s">
        <v>186</v>
      </c>
      <c r="F534" t="s">
        <v>888</v>
      </c>
      <c r="G534" t="s">
        <v>34</v>
      </c>
      <c r="H534" t="s">
        <v>1986</v>
      </c>
      <c r="I534" t="s">
        <v>1990</v>
      </c>
      <c r="J534" t="s">
        <v>1991</v>
      </c>
      <c r="K534" t="s">
        <v>6973</v>
      </c>
      <c r="L534" t="s">
        <v>961</v>
      </c>
      <c r="M534" s="764">
        <v>1</v>
      </c>
      <c r="N534" s="755" t="s">
        <v>7297</v>
      </c>
    </row>
    <row r="535" spans="1:14" x14ac:dyDescent="0.25">
      <c r="A535">
        <v>556</v>
      </c>
      <c r="B535" t="s">
        <v>2494</v>
      </c>
      <c r="C535" t="s">
        <v>6974</v>
      </c>
      <c r="D535" t="s">
        <v>2813</v>
      </c>
      <c r="E535" t="s">
        <v>2494</v>
      </c>
      <c r="F535" t="s">
        <v>2494</v>
      </c>
      <c r="G535" t="s">
        <v>34</v>
      </c>
      <c r="H535" t="s">
        <v>1986</v>
      </c>
      <c r="I535" t="s">
        <v>2870</v>
      </c>
      <c r="J535" t="s">
        <v>1988</v>
      </c>
      <c r="K535" t="s">
        <v>6974</v>
      </c>
      <c r="L535" t="s">
        <v>469</v>
      </c>
      <c r="M535" s="764">
        <v>1</v>
      </c>
      <c r="N535" s="755" t="s">
        <v>7297</v>
      </c>
    </row>
    <row r="536" spans="1:14" x14ac:dyDescent="0.25">
      <c r="A536">
        <v>557</v>
      </c>
      <c r="B536" t="s">
        <v>186</v>
      </c>
      <c r="C536" t="s">
        <v>6975</v>
      </c>
      <c r="D536" t="s">
        <v>658</v>
      </c>
      <c r="E536" t="s">
        <v>186</v>
      </c>
      <c r="F536" t="s">
        <v>704</v>
      </c>
      <c r="G536" t="s">
        <v>34</v>
      </c>
      <c r="H536" t="s">
        <v>723</v>
      </c>
      <c r="I536" t="s">
        <v>724</v>
      </c>
      <c r="J536" t="s">
        <v>725</v>
      </c>
      <c r="K536" t="s">
        <v>6975</v>
      </c>
      <c r="L536" t="s">
        <v>586</v>
      </c>
      <c r="M536" s="764">
        <v>1</v>
      </c>
      <c r="N536" s="755" t="s">
        <v>7297</v>
      </c>
    </row>
    <row r="537" spans="1:14" x14ac:dyDescent="0.25">
      <c r="A537">
        <v>558</v>
      </c>
      <c r="B537" t="s">
        <v>186</v>
      </c>
      <c r="C537" t="s">
        <v>6976</v>
      </c>
      <c r="D537" t="s">
        <v>1937</v>
      </c>
      <c r="E537" t="s">
        <v>186</v>
      </c>
      <c r="F537" t="s">
        <v>888</v>
      </c>
      <c r="G537" t="s">
        <v>34</v>
      </c>
      <c r="H537" t="s">
        <v>1994</v>
      </c>
      <c r="I537" t="s">
        <v>1995</v>
      </c>
      <c r="J537" t="s">
        <v>1996</v>
      </c>
      <c r="K537" t="s">
        <v>6976</v>
      </c>
      <c r="L537" t="s">
        <v>303</v>
      </c>
      <c r="M537" s="764">
        <v>1</v>
      </c>
      <c r="N537" s="755" t="s">
        <v>7297</v>
      </c>
    </row>
    <row r="538" spans="1:14" x14ac:dyDescent="0.25">
      <c r="A538">
        <v>559</v>
      </c>
      <c r="B538" t="s">
        <v>2494</v>
      </c>
      <c r="C538" t="s">
        <v>6977</v>
      </c>
      <c r="D538" t="s">
        <v>2818</v>
      </c>
      <c r="E538" t="s">
        <v>2494</v>
      </c>
      <c r="F538" t="s">
        <v>2494</v>
      </c>
      <c r="G538" t="s">
        <v>34</v>
      </c>
      <c r="H538" t="s">
        <v>2873</v>
      </c>
      <c r="I538" t="s">
        <v>2874</v>
      </c>
      <c r="J538" t="s">
        <v>2875</v>
      </c>
      <c r="K538" t="s">
        <v>6977</v>
      </c>
      <c r="L538" t="s">
        <v>1786</v>
      </c>
      <c r="M538" s="764">
        <v>1</v>
      </c>
      <c r="N538" s="755" t="s">
        <v>7297</v>
      </c>
    </row>
    <row r="539" spans="1:14" x14ac:dyDescent="0.25">
      <c r="A539">
        <v>560</v>
      </c>
      <c r="B539" t="s">
        <v>2494</v>
      </c>
      <c r="C539" t="s">
        <v>6978</v>
      </c>
      <c r="D539" t="s">
        <v>3828</v>
      </c>
      <c r="E539" t="s">
        <v>2494</v>
      </c>
      <c r="F539" t="s">
        <v>2676</v>
      </c>
      <c r="G539" t="s">
        <v>34</v>
      </c>
      <c r="H539" t="s">
        <v>1737</v>
      </c>
      <c r="I539" t="s">
        <v>3867</v>
      </c>
      <c r="J539" t="s">
        <v>3868</v>
      </c>
      <c r="K539" t="s">
        <v>6978</v>
      </c>
      <c r="L539" t="s">
        <v>1561</v>
      </c>
      <c r="M539" s="764">
        <v>1</v>
      </c>
      <c r="N539" s="755" t="s">
        <v>7297</v>
      </c>
    </row>
    <row r="540" spans="1:14" x14ac:dyDescent="0.25">
      <c r="A540">
        <v>561</v>
      </c>
      <c r="B540" t="s">
        <v>186</v>
      </c>
      <c r="C540" t="s">
        <v>6979</v>
      </c>
      <c r="D540" t="s">
        <v>1942</v>
      </c>
      <c r="E540" t="s">
        <v>186</v>
      </c>
      <c r="F540" t="s">
        <v>888</v>
      </c>
      <c r="G540" t="s">
        <v>34</v>
      </c>
      <c r="H540" t="s">
        <v>1999</v>
      </c>
      <c r="I540" t="s">
        <v>2000</v>
      </c>
      <c r="J540" t="s">
        <v>2001</v>
      </c>
      <c r="K540" t="s">
        <v>6979</v>
      </c>
      <c r="L540" t="s">
        <v>988</v>
      </c>
      <c r="M540" s="764">
        <v>1</v>
      </c>
      <c r="N540" s="755" t="s">
        <v>7297</v>
      </c>
    </row>
    <row r="541" spans="1:14" x14ac:dyDescent="0.25">
      <c r="A541">
        <v>562</v>
      </c>
      <c r="B541" t="s">
        <v>2494</v>
      </c>
      <c r="C541" t="s">
        <v>6980</v>
      </c>
      <c r="D541" t="s">
        <v>2822</v>
      </c>
      <c r="E541" t="s">
        <v>2494</v>
      </c>
      <c r="F541" t="s">
        <v>2494</v>
      </c>
      <c r="G541" t="s">
        <v>34</v>
      </c>
      <c r="H541" t="s">
        <v>2879</v>
      </c>
      <c r="I541" t="s">
        <v>2880</v>
      </c>
      <c r="J541" t="s">
        <v>2881</v>
      </c>
      <c r="K541" t="s">
        <v>6980</v>
      </c>
      <c r="L541" t="s">
        <v>988</v>
      </c>
      <c r="M541" s="764">
        <v>1</v>
      </c>
      <c r="N541" s="755" t="s">
        <v>7297</v>
      </c>
    </row>
    <row r="542" spans="1:14" x14ac:dyDescent="0.25">
      <c r="A542">
        <v>563</v>
      </c>
      <c r="B542" t="s">
        <v>186</v>
      </c>
      <c r="C542" t="s">
        <v>6981</v>
      </c>
      <c r="D542" t="s">
        <v>1948</v>
      </c>
      <c r="E542" t="s">
        <v>186</v>
      </c>
      <c r="F542" t="s">
        <v>888</v>
      </c>
      <c r="G542" t="s">
        <v>34</v>
      </c>
      <c r="H542" t="s">
        <v>2005</v>
      </c>
      <c r="I542" t="s">
        <v>2006</v>
      </c>
      <c r="J542" t="s">
        <v>2007</v>
      </c>
      <c r="K542" t="s">
        <v>6981</v>
      </c>
      <c r="L542" t="s">
        <v>988</v>
      </c>
      <c r="M542" s="764">
        <v>1</v>
      </c>
      <c r="N542" s="755" t="s">
        <v>7297</v>
      </c>
    </row>
    <row r="543" spans="1:14" x14ac:dyDescent="0.25">
      <c r="A543">
        <v>564</v>
      </c>
      <c r="B543" t="s">
        <v>2494</v>
      </c>
      <c r="C543" t="s">
        <v>6982</v>
      </c>
      <c r="D543" t="s">
        <v>2824</v>
      </c>
      <c r="E543" t="s">
        <v>2494</v>
      </c>
      <c r="F543" t="s">
        <v>2494</v>
      </c>
      <c r="G543" t="s">
        <v>34</v>
      </c>
      <c r="H543" t="s">
        <v>2884</v>
      </c>
      <c r="I543" t="s">
        <v>2885</v>
      </c>
      <c r="J543" t="s">
        <v>2886</v>
      </c>
      <c r="K543" t="s">
        <v>6982</v>
      </c>
      <c r="L543" t="s">
        <v>1100</v>
      </c>
      <c r="M543" s="764">
        <v>1</v>
      </c>
      <c r="N543" s="755" t="s">
        <v>7297</v>
      </c>
    </row>
    <row r="544" spans="1:14" x14ac:dyDescent="0.25">
      <c r="A544">
        <v>565</v>
      </c>
      <c r="B544" t="s">
        <v>186</v>
      </c>
      <c r="C544" t="s">
        <v>6983</v>
      </c>
      <c r="D544" t="s">
        <v>1953</v>
      </c>
      <c r="E544" t="s">
        <v>186</v>
      </c>
      <c r="F544" t="s">
        <v>888</v>
      </c>
      <c r="G544" t="s">
        <v>34</v>
      </c>
      <c r="H544" t="s">
        <v>2010</v>
      </c>
      <c r="I544" t="s">
        <v>2011</v>
      </c>
      <c r="J544" t="s">
        <v>2012</v>
      </c>
      <c r="K544" t="s">
        <v>7243</v>
      </c>
      <c r="L544" t="s">
        <v>246</v>
      </c>
      <c r="M544" s="764">
        <v>1</v>
      </c>
      <c r="N544" s="755" t="s">
        <v>7297</v>
      </c>
    </row>
    <row r="545" spans="1:14" x14ac:dyDescent="0.25">
      <c r="A545">
        <v>566</v>
      </c>
      <c r="B545" t="s">
        <v>186</v>
      </c>
      <c r="C545" t="s">
        <v>6984</v>
      </c>
      <c r="D545" t="s">
        <v>3317</v>
      </c>
      <c r="E545" t="s">
        <v>186</v>
      </c>
      <c r="F545" t="s">
        <v>2457</v>
      </c>
      <c r="G545" t="s">
        <v>34</v>
      </c>
      <c r="H545" t="s">
        <v>3377</v>
      </c>
      <c r="I545" t="s">
        <v>3378</v>
      </c>
      <c r="J545" t="s">
        <v>128</v>
      </c>
      <c r="K545" t="s">
        <v>6984</v>
      </c>
      <c r="L545" t="s">
        <v>1100</v>
      </c>
      <c r="M545" s="764">
        <v>1</v>
      </c>
      <c r="N545" s="755" t="s">
        <v>7297</v>
      </c>
    </row>
    <row r="546" spans="1:14" x14ac:dyDescent="0.25">
      <c r="A546">
        <v>567</v>
      </c>
      <c r="B546" t="s">
        <v>186</v>
      </c>
      <c r="C546" t="s">
        <v>6985</v>
      </c>
      <c r="D546" t="s">
        <v>3323</v>
      </c>
      <c r="E546" t="s">
        <v>186</v>
      </c>
      <c r="F546" t="s">
        <v>2457</v>
      </c>
      <c r="G546" t="s">
        <v>34</v>
      </c>
      <c r="H546" t="s">
        <v>3381</v>
      </c>
      <c r="I546" t="s">
        <v>3382</v>
      </c>
      <c r="J546" t="s">
        <v>3383</v>
      </c>
      <c r="K546" t="s">
        <v>6985</v>
      </c>
      <c r="L546" t="s">
        <v>908</v>
      </c>
      <c r="M546" s="764">
        <v>1</v>
      </c>
      <c r="N546" s="755" t="s">
        <v>7297</v>
      </c>
    </row>
    <row r="547" spans="1:14" x14ac:dyDescent="0.25">
      <c r="A547">
        <v>568</v>
      </c>
      <c r="B547" t="s">
        <v>186</v>
      </c>
      <c r="C547" t="s">
        <v>6986</v>
      </c>
      <c r="D547" t="s">
        <v>1029</v>
      </c>
      <c r="E547" t="s">
        <v>186</v>
      </c>
      <c r="F547" t="s">
        <v>888</v>
      </c>
      <c r="G547" t="s">
        <v>34</v>
      </c>
      <c r="H547" t="s">
        <v>1093</v>
      </c>
      <c r="I547" t="s">
        <v>1094</v>
      </c>
      <c r="J547" t="s">
        <v>1095</v>
      </c>
      <c r="K547" t="s">
        <v>6986</v>
      </c>
      <c r="L547" t="s">
        <v>982</v>
      </c>
      <c r="M547" s="764">
        <v>1</v>
      </c>
      <c r="N547" s="755" t="s">
        <v>7297</v>
      </c>
    </row>
    <row r="548" spans="1:14" x14ac:dyDescent="0.25">
      <c r="A548">
        <v>569</v>
      </c>
      <c r="B548" t="s">
        <v>186</v>
      </c>
      <c r="C548" t="s">
        <v>6987</v>
      </c>
      <c r="D548" t="s">
        <v>1957</v>
      </c>
      <c r="E548" t="s">
        <v>186</v>
      </c>
      <c r="F548" t="s">
        <v>888</v>
      </c>
      <c r="G548" t="s">
        <v>34</v>
      </c>
      <c r="H548" t="s">
        <v>2015</v>
      </c>
      <c r="I548" t="s">
        <v>2016</v>
      </c>
      <c r="J548" t="s">
        <v>2017</v>
      </c>
      <c r="K548" t="s">
        <v>6987</v>
      </c>
      <c r="L548" t="s">
        <v>1298</v>
      </c>
      <c r="M548" s="764">
        <v>1</v>
      </c>
      <c r="N548" s="755" t="s">
        <v>7297</v>
      </c>
    </row>
    <row r="549" spans="1:14" x14ac:dyDescent="0.25">
      <c r="A549">
        <v>570</v>
      </c>
      <c r="B549" t="s">
        <v>186</v>
      </c>
      <c r="C549" t="s">
        <v>6988</v>
      </c>
      <c r="D549" t="s">
        <v>3360</v>
      </c>
      <c r="E549" t="s">
        <v>186</v>
      </c>
      <c r="F549" t="s">
        <v>2457</v>
      </c>
      <c r="G549" t="s">
        <v>34</v>
      </c>
      <c r="H549" t="s">
        <v>3417</v>
      </c>
      <c r="I549" t="s">
        <v>3418</v>
      </c>
      <c r="J549" t="s">
        <v>3419</v>
      </c>
      <c r="K549" t="s">
        <v>6988</v>
      </c>
      <c r="L549" t="s">
        <v>1561</v>
      </c>
      <c r="M549" s="764">
        <v>1</v>
      </c>
      <c r="N549" s="755" t="s">
        <v>7297</v>
      </c>
    </row>
    <row r="550" spans="1:14" x14ac:dyDescent="0.25">
      <c r="A550">
        <v>571</v>
      </c>
      <c r="B550" t="s">
        <v>186</v>
      </c>
      <c r="C550" t="s">
        <v>6989</v>
      </c>
      <c r="D550" t="s">
        <v>337</v>
      </c>
      <c r="E550" t="s">
        <v>186</v>
      </c>
      <c r="F550" t="s">
        <v>330</v>
      </c>
      <c r="G550" t="s">
        <v>34</v>
      </c>
      <c r="H550" t="s">
        <v>6383</v>
      </c>
      <c r="I550" t="s">
        <v>6385</v>
      </c>
      <c r="J550" t="s">
        <v>6388</v>
      </c>
      <c r="K550" t="s">
        <v>6989</v>
      </c>
      <c r="L550" t="s">
        <v>129</v>
      </c>
      <c r="M550" s="764">
        <v>1</v>
      </c>
      <c r="N550" s="755" t="s">
        <v>7297</v>
      </c>
    </row>
    <row r="551" spans="1:14" x14ac:dyDescent="0.25">
      <c r="A551">
        <v>572</v>
      </c>
      <c r="B551" t="s">
        <v>186</v>
      </c>
      <c r="C551" t="s">
        <v>6990</v>
      </c>
      <c r="D551" t="s">
        <v>1965</v>
      </c>
      <c r="E551" t="s">
        <v>186</v>
      </c>
      <c r="F551" t="s">
        <v>888</v>
      </c>
      <c r="G551" t="s">
        <v>34</v>
      </c>
      <c r="H551" t="s">
        <v>2025</v>
      </c>
      <c r="I551" t="s">
        <v>2026</v>
      </c>
      <c r="J551" t="s">
        <v>2027</v>
      </c>
      <c r="K551" t="s">
        <v>6990</v>
      </c>
      <c r="L551" t="s">
        <v>1100</v>
      </c>
      <c r="M551" s="764">
        <v>1</v>
      </c>
      <c r="N551" s="755" t="s">
        <v>7297</v>
      </c>
    </row>
    <row r="552" spans="1:14" x14ac:dyDescent="0.25">
      <c r="A552">
        <v>573</v>
      </c>
      <c r="B552" t="s">
        <v>2494</v>
      </c>
      <c r="C552" t="s">
        <v>6991</v>
      </c>
      <c r="D552" t="s">
        <v>2829</v>
      </c>
      <c r="E552" t="s">
        <v>2494</v>
      </c>
      <c r="F552" t="s">
        <v>2494</v>
      </c>
      <c r="G552" t="s">
        <v>34</v>
      </c>
      <c r="H552" t="s">
        <v>2889</v>
      </c>
      <c r="I552" t="s">
        <v>2890</v>
      </c>
      <c r="J552" t="s">
        <v>2891</v>
      </c>
      <c r="K552" t="s">
        <v>6991</v>
      </c>
      <c r="L552" t="s">
        <v>1194</v>
      </c>
      <c r="M552" s="764">
        <v>1</v>
      </c>
      <c r="N552" s="755" t="s">
        <v>7297</v>
      </c>
    </row>
    <row r="553" spans="1:14" x14ac:dyDescent="0.25">
      <c r="A553">
        <v>574</v>
      </c>
      <c r="B553" t="s">
        <v>2494</v>
      </c>
      <c r="C553" t="s">
        <v>6992</v>
      </c>
      <c r="D553" t="s">
        <v>2835</v>
      </c>
      <c r="E553" t="s">
        <v>2494</v>
      </c>
      <c r="F553" t="s">
        <v>2494</v>
      </c>
      <c r="G553" t="s">
        <v>34</v>
      </c>
      <c r="H553" t="s">
        <v>2421</v>
      </c>
      <c r="I553" t="s">
        <v>2895</v>
      </c>
      <c r="J553" t="s">
        <v>2896</v>
      </c>
      <c r="K553" t="s">
        <v>6992</v>
      </c>
      <c r="L553" t="s">
        <v>469</v>
      </c>
      <c r="M553" s="764">
        <v>1</v>
      </c>
      <c r="N553" s="755" t="s">
        <v>7297</v>
      </c>
    </row>
    <row r="554" spans="1:14" x14ac:dyDescent="0.25">
      <c r="A554">
        <v>575</v>
      </c>
      <c r="B554" t="s">
        <v>186</v>
      </c>
      <c r="C554" t="s">
        <v>6993</v>
      </c>
      <c r="D554" t="s">
        <v>585</v>
      </c>
      <c r="E554" t="s">
        <v>186</v>
      </c>
      <c r="F554" t="s">
        <v>628</v>
      </c>
      <c r="G554" t="s">
        <v>34</v>
      </c>
      <c r="H554" t="s">
        <v>642</v>
      </c>
      <c r="I554" t="s">
        <v>643</v>
      </c>
      <c r="J554" t="s">
        <v>644</v>
      </c>
      <c r="K554" t="s">
        <v>6993</v>
      </c>
      <c r="L554" t="s">
        <v>183</v>
      </c>
      <c r="M554" s="764">
        <v>1</v>
      </c>
      <c r="N554" s="755" t="s">
        <v>7297</v>
      </c>
    </row>
    <row r="555" spans="1:14" x14ac:dyDescent="0.25">
      <c r="A555">
        <v>576</v>
      </c>
      <c r="B555" t="s">
        <v>186</v>
      </c>
      <c r="C555" t="s">
        <v>6994</v>
      </c>
      <c r="D555" t="s">
        <v>2295</v>
      </c>
      <c r="E555" t="s">
        <v>186</v>
      </c>
      <c r="F555" t="s">
        <v>888</v>
      </c>
      <c r="G555" t="s">
        <v>34</v>
      </c>
      <c r="H555" t="s">
        <v>2351</v>
      </c>
      <c r="I555" t="s">
        <v>2352</v>
      </c>
      <c r="J555" t="s">
        <v>2353</v>
      </c>
      <c r="K555" t="s">
        <v>6994</v>
      </c>
      <c r="L555" t="s">
        <v>591</v>
      </c>
      <c r="M555" s="764">
        <v>1</v>
      </c>
      <c r="N555" s="755" t="s">
        <v>7297</v>
      </c>
    </row>
    <row r="556" spans="1:14" x14ac:dyDescent="0.25">
      <c r="A556">
        <v>577</v>
      </c>
      <c r="B556" t="s">
        <v>2494</v>
      </c>
      <c r="C556" t="s">
        <v>6995</v>
      </c>
      <c r="D556" t="s">
        <v>3654</v>
      </c>
      <c r="E556" t="s">
        <v>2494</v>
      </c>
      <c r="F556" t="s">
        <v>2494</v>
      </c>
      <c r="G556" t="s">
        <v>34</v>
      </c>
      <c r="H556" t="s">
        <v>2351</v>
      </c>
      <c r="I556" t="s">
        <v>3715</v>
      </c>
      <c r="J556" t="s">
        <v>2353</v>
      </c>
      <c r="K556" t="s">
        <v>6995</v>
      </c>
      <c r="L556" t="s">
        <v>1434</v>
      </c>
      <c r="M556" s="764">
        <v>1</v>
      </c>
      <c r="N556" s="755" t="s">
        <v>7297</v>
      </c>
    </row>
    <row r="557" spans="1:14" x14ac:dyDescent="0.25">
      <c r="A557">
        <v>578</v>
      </c>
      <c r="B557" t="s">
        <v>139</v>
      </c>
      <c r="C557" t="s">
        <v>6996</v>
      </c>
      <c r="D557" t="s">
        <v>805</v>
      </c>
      <c r="E557" t="s">
        <v>139</v>
      </c>
      <c r="F557" t="s">
        <v>845</v>
      </c>
      <c r="G557" t="s">
        <v>34</v>
      </c>
      <c r="H557" t="s">
        <v>879</v>
      </c>
      <c r="I557" t="s">
        <v>880</v>
      </c>
      <c r="J557" t="s">
        <v>881</v>
      </c>
      <c r="K557" t="s">
        <v>6996</v>
      </c>
      <c r="L557" t="s">
        <v>583</v>
      </c>
      <c r="M557" s="764">
        <v>1</v>
      </c>
      <c r="N557" s="755" t="s">
        <v>7297</v>
      </c>
    </row>
    <row r="558" spans="1:14" x14ac:dyDescent="0.25">
      <c r="A558">
        <v>579</v>
      </c>
      <c r="B558" t="s">
        <v>2494</v>
      </c>
      <c r="C558" t="s">
        <v>6997</v>
      </c>
      <c r="D558" t="s">
        <v>2566</v>
      </c>
      <c r="E558" t="s">
        <v>2494</v>
      </c>
      <c r="F558" t="s">
        <v>2494</v>
      </c>
      <c r="G558" t="s">
        <v>34</v>
      </c>
      <c r="H558" t="s">
        <v>2620</v>
      </c>
      <c r="I558" t="s">
        <v>2621</v>
      </c>
      <c r="J558" t="s">
        <v>2622</v>
      </c>
      <c r="K558" t="s">
        <v>6997</v>
      </c>
      <c r="L558" t="s">
        <v>6364</v>
      </c>
      <c r="M558" s="764">
        <v>1</v>
      </c>
      <c r="N558" s="755" t="s">
        <v>7297</v>
      </c>
    </row>
    <row r="559" spans="1:14" x14ac:dyDescent="0.25">
      <c r="A559">
        <v>580</v>
      </c>
      <c r="B559" t="s">
        <v>186</v>
      </c>
      <c r="C559" t="s">
        <v>6998</v>
      </c>
      <c r="D559" t="s">
        <v>2323</v>
      </c>
      <c r="E559" t="s">
        <v>186</v>
      </c>
      <c r="F559" t="s">
        <v>888</v>
      </c>
      <c r="G559" t="s">
        <v>34</v>
      </c>
      <c r="H559" t="s">
        <v>2377</v>
      </c>
      <c r="I559" t="s">
        <v>2378</v>
      </c>
      <c r="J559" t="s">
        <v>2379</v>
      </c>
      <c r="K559" t="s">
        <v>6998</v>
      </c>
      <c r="L559" t="s">
        <v>1100</v>
      </c>
      <c r="M559" s="764">
        <v>1</v>
      </c>
      <c r="N559" s="755" t="s">
        <v>7297</v>
      </c>
    </row>
    <row r="560" spans="1:14" x14ac:dyDescent="0.25">
      <c r="A560">
        <v>581</v>
      </c>
      <c r="B560" t="s">
        <v>2494</v>
      </c>
      <c r="C560" t="s">
        <v>6999</v>
      </c>
      <c r="D560" t="s">
        <v>3742</v>
      </c>
      <c r="E560" t="s">
        <v>2494</v>
      </c>
      <c r="F560" t="s">
        <v>2676</v>
      </c>
      <c r="G560" t="s">
        <v>34</v>
      </c>
      <c r="H560" t="s">
        <v>3798</v>
      </c>
      <c r="I560" t="s">
        <v>3799</v>
      </c>
      <c r="J560" t="s">
        <v>3800</v>
      </c>
      <c r="K560" t="s">
        <v>6999</v>
      </c>
      <c r="L560" t="s">
        <v>988</v>
      </c>
      <c r="M560" s="764">
        <v>1</v>
      </c>
      <c r="N560" s="755" t="s">
        <v>7297</v>
      </c>
    </row>
    <row r="561" spans="1:14" x14ac:dyDescent="0.25">
      <c r="A561">
        <v>582</v>
      </c>
      <c r="B561" t="s">
        <v>186</v>
      </c>
      <c r="C561" t="s">
        <v>7000</v>
      </c>
      <c r="D561" t="s">
        <v>1970</v>
      </c>
      <c r="E561" t="s">
        <v>186</v>
      </c>
      <c r="F561" t="s">
        <v>888</v>
      </c>
      <c r="G561" t="s">
        <v>34</v>
      </c>
      <c r="H561" t="s">
        <v>2031</v>
      </c>
      <c r="I561" t="s">
        <v>2032</v>
      </c>
      <c r="J561" t="s">
        <v>2033</v>
      </c>
      <c r="K561" t="s">
        <v>7000</v>
      </c>
      <c r="L561" t="s">
        <v>1172</v>
      </c>
      <c r="M561" s="764">
        <v>1</v>
      </c>
      <c r="N561" s="755" t="s">
        <v>7297</v>
      </c>
    </row>
    <row r="562" spans="1:14" x14ac:dyDescent="0.25">
      <c r="A562">
        <v>583</v>
      </c>
      <c r="B562" t="s">
        <v>186</v>
      </c>
      <c r="C562" t="s">
        <v>7001</v>
      </c>
      <c r="D562" t="s">
        <v>1974</v>
      </c>
      <c r="E562" t="s">
        <v>186</v>
      </c>
      <c r="F562" t="s">
        <v>888</v>
      </c>
      <c r="G562" t="s">
        <v>34</v>
      </c>
      <c r="H562" t="s">
        <v>2036</v>
      </c>
      <c r="I562" t="s">
        <v>2037</v>
      </c>
      <c r="J562" t="s">
        <v>2038</v>
      </c>
      <c r="K562" t="s">
        <v>7001</v>
      </c>
      <c r="L562" t="s">
        <v>1113</v>
      </c>
      <c r="M562" s="764">
        <v>1</v>
      </c>
      <c r="N562" s="755" t="s">
        <v>7297</v>
      </c>
    </row>
    <row r="563" spans="1:14" x14ac:dyDescent="0.25">
      <c r="A563">
        <v>584</v>
      </c>
      <c r="B563" t="s">
        <v>186</v>
      </c>
      <c r="C563" t="s">
        <v>7002</v>
      </c>
      <c r="D563" t="s">
        <v>2318</v>
      </c>
      <c r="E563" t="s">
        <v>186</v>
      </c>
      <c r="F563" t="s">
        <v>888</v>
      </c>
      <c r="G563" t="s">
        <v>34</v>
      </c>
      <c r="H563" t="s">
        <v>2373</v>
      </c>
      <c r="I563" t="s">
        <v>2374</v>
      </c>
      <c r="J563" t="s">
        <v>2375</v>
      </c>
      <c r="K563" t="s">
        <v>7002</v>
      </c>
      <c r="L563" t="s">
        <v>1100</v>
      </c>
      <c r="M563" s="764">
        <v>1</v>
      </c>
      <c r="N563" s="755" t="s">
        <v>7297</v>
      </c>
    </row>
    <row r="564" spans="1:14" x14ac:dyDescent="0.25">
      <c r="A564">
        <v>585</v>
      </c>
      <c r="B564" t="s">
        <v>352</v>
      </c>
      <c r="C564" t="s">
        <v>7003</v>
      </c>
      <c r="D564" t="s">
        <v>356</v>
      </c>
      <c r="E564" t="s">
        <v>352</v>
      </c>
      <c r="F564" t="s">
        <v>357</v>
      </c>
      <c r="G564" t="s">
        <v>34</v>
      </c>
      <c r="H564" t="s">
        <v>358</v>
      </c>
      <c r="I564" t="s">
        <v>359</v>
      </c>
      <c r="J564" t="s">
        <v>360</v>
      </c>
      <c r="K564" t="s">
        <v>7003</v>
      </c>
      <c r="L564" t="s">
        <v>129</v>
      </c>
      <c r="M564" s="764">
        <v>1</v>
      </c>
      <c r="N564" s="755" t="s">
        <v>7297</v>
      </c>
    </row>
    <row r="565" spans="1:14" x14ac:dyDescent="0.25">
      <c r="A565">
        <v>587</v>
      </c>
      <c r="B565" t="s">
        <v>2494</v>
      </c>
      <c r="C565" t="s">
        <v>7005</v>
      </c>
      <c r="D565" t="s">
        <v>2670</v>
      </c>
      <c r="E565" t="s">
        <v>2494</v>
      </c>
      <c r="F565" t="s">
        <v>2494</v>
      </c>
      <c r="G565" t="s">
        <v>34</v>
      </c>
      <c r="H565" t="s">
        <v>290</v>
      </c>
      <c r="I565" t="s">
        <v>2728</v>
      </c>
      <c r="J565" t="s">
        <v>292</v>
      </c>
      <c r="K565" t="s">
        <v>7005</v>
      </c>
      <c r="L565" t="s">
        <v>586</v>
      </c>
      <c r="M565" s="764">
        <v>1</v>
      </c>
      <c r="N565" s="755" t="s">
        <v>7297</v>
      </c>
    </row>
    <row r="566" spans="1:14" x14ac:dyDescent="0.25">
      <c r="A566">
        <v>588</v>
      </c>
      <c r="B566" t="s">
        <v>416</v>
      </c>
      <c r="C566" t="s">
        <v>7006</v>
      </c>
      <c r="D566" t="s">
        <v>3084</v>
      </c>
      <c r="E566" t="s">
        <v>416</v>
      </c>
      <c r="F566" t="s">
        <v>3074</v>
      </c>
      <c r="G566" t="s">
        <v>34</v>
      </c>
      <c r="H566" t="s">
        <v>290</v>
      </c>
      <c r="I566" t="s">
        <v>6378</v>
      </c>
      <c r="J566" t="s">
        <v>3940</v>
      </c>
      <c r="K566" t="s">
        <v>7006</v>
      </c>
      <c r="L566" t="s">
        <v>591</v>
      </c>
      <c r="M566" s="764">
        <v>1</v>
      </c>
      <c r="N566" s="755" t="s">
        <v>7297</v>
      </c>
    </row>
    <row r="567" spans="1:14" x14ac:dyDescent="0.25">
      <c r="A567">
        <v>589</v>
      </c>
      <c r="B567" t="s">
        <v>186</v>
      </c>
      <c r="C567" t="s">
        <v>7007</v>
      </c>
      <c r="D567" t="s">
        <v>1985</v>
      </c>
      <c r="E567" t="s">
        <v>186</v>
      </c>
      <c r="F567" t="s">
        <v>888</v>
      </c>
      <c r="G567" t="s">
        <v>34</v>
      </c>
      <c r="H567" t="s">
        <v>2048</v>
      </c>
      <c r="I567" t="s">
        <v>2049</v>
      </c>
      <c r="J567" t="s">
        <v>2050</v>
      </c>
      <c r="K567" t="s">
        <v>7007</v>
      </c>
      <c r="L567" t="s">
        <v>1113</v>
      </c>
      <c r="M567" s="764">
        <v>1</v>
      </c>
      <c r="N567" s="755" t="s">
        <v>7297</v>
      </c>
    </row>
    <row r="568" spans="1:14" x14ac:dyDescent="0.25">
      <c r="A568">
        <v>590</v>
      </c>
      <c r="B568" t="s">
        <v>186</v>
      </c>
      <c r="C568" t="s">
        <v>7008</v>
      </c>
      <c r="D568" t="s">
        <v>1989</v>
      </c>
      <c r="E568" t="s">
        <v>186</v>
      </c>
      <c r="F568" t="s">
        <v>888</v>
      </c>
      <c r="G568" t="s">
        <v>34</v>
      </c>
      <c r="H568" t="s">
        <v>2054</v>
      </c>
      <c r="I568" t="s">
        <v>2055</v>
      </c>
      <c r="J568" t="s">
        <v>2056</v>
      </c>
      <c r="K568" t="s">
        <v>7008</v>
      </c>
      <c r="L568" t="s">
        <v>2057</v>
      </c>
      <c r="M568" s="764">
        <v>1</v>
      </c>
      <c r="N568" s="755" t="s">
        <v>7297</v>
      </c>
    </row>
    <row r="569" spans="1:14" x14ac:dyDescent="0.25">
      <c r="A569">
        <v>591</v>
      </c>
      <c r="B569" t="s">
        <v>186</v>
      </c>
      <c r="C569" t="s">
        <v>7009</v>
      </c>
      <c r="D569" t="s">
        <v>2376</v>
      </c>
      <c r="E569" t="s">
        <v>186</v>
      </c>
      <c r="F569" t="s">
        <v>888</v>
      </c>
      <c r="G569" t="s">
        <v>34</v>
      </c>
      <c r="H569" t="s">
        <v>2424</v>
      </c>
      <c r="I569" t="s">
        <v>2425</v>
      </c>
      <c r="J569" t="s">
        <v>2426</v>
      </c>
      <c r="K569" t="s">
        <v>7009</v>
      </c>
      <c r="L569" t="s">
        <v>915</v>
      </c>
      <c r="M569" s="764">
        <v>1</v>
      </c>
      <c r="N569" s="755" t="s">
        <v>7297</v>
      </c>
    </row>
    <row r="570" spans="1:14" x14ac:dyDescent="0.25">
      <c r="A570">
        <v>592</v>
      </c>
      <c r="B570" t="s">
        <v>186</v>
      </c>
      <c r="C570" t="s">
        <v>7010</v>
      </c>
      <c r="D570" t="s">
        <v>1993</v>
      </c>
      <c r="E570" t="s">
        <v>186</v>
      </c>
      <c r="F570" t="s">
        <v>888</v>
      </c>
      <c r="G570" t="s">
        <v>34</v>
      </c>
      <c r="H570" t="s">
        <v>2059</v>
      </c>
      <c r="I570" t="s">
        <v>2060</v>
      </c>
      <c r="J570" t="s">
        <v>2061</v>
      </c>
      <c r="K570" t="s">
        <v>7010</v>
      </c>
      <c r="L570" t="s">
        <v>1270</v>
      </c>
      <c r="M570" s="764">
        <v>1</v>
      </c>
      <c r="N570" s="755" t="s">
        <v>7297</v>
      </c>
    </row>
    <row r="571" spans="1:14" x14ac:dyDescent="0.25">
      <c r="A571">
        <v>593</v>
      </c>
      <c r="B571" t="s">
        <v>186</v>
      </c>
      <c r="C571" t="s">
        <v>7011</v>
      </c>
      <c r="D571" t="s">
        <v>1998</v>
      </c>
      <c r="E571" t="s">
        <v>186</v>
      </c>
      <c r="F571" t="s">
        <v>888</v>
      </c>
      <c r="G571" t="s">
        <v>34</v>
      </c>
      <c r="H571" t="s">
        <v>1972</v>
      </c>
      <c r="I571" t="s">
        <v>2064</v>
      </c>
      <c r="J571" t="s">
        <v>2065</v>
      </c>
      <c r="K571" t="s">
        <v>7011</v>
      </c>
      <c r="L571" t="s">
        <v>303</v>
      </c>
      <c r="M571" s="764">
        <v>1</v>
      </c>
      <c r="N571" s="755" t="s">
        <v>7297</v>
      </c>
    </row>
    <row r="572" spans="1:14" x14ac:dyDescent="0.25">
      <c r="A572">
        <v>594</v>
      </c>
      <c r="B572" t="s">
        <v>186</v>
      </c>
      <c r="C572" t="s">
        <v>7012</v>
      </c>
      <c r="D572" t="s">
        <v>2194</v>
      </c>
      <c r="E572" t="s">
        <v>186</v>
      </c>
      <c r="F572" t="s">
        <v>888</v>
      </c>
      <c r="G572" t="s">
        <v>34</v>
      </c>
      <c r="H572" t="s">
        <v>1972</v>
      </c>
      <c r="I572" t="s">
        <v>2252</v>
      </c>
      <c r="J572" t="s">
        <v>2253</v>
      </c>
      <c r="K572" t="s">
        <v>7012</v>
      </c>
      <c r="L572" t="s">
        <v>1228</v>
      </c>
      <c r="M572" s="764">
        <v>1</v>
      </c>
      <c r="N572" s="755" t="s">
        <v>7297</v>
      </c>
    </row>
    <row r="573" spans="1:14" x14ac:dyDescent="0.25">
      <c r="A573">
        <v>595</v>
      </c>
      <c r="B573" t="s">
        <v>186</v>
      </c>
      <c r="C573" t="s">
        <v>7013</v>
      </c>
      <c r="D573" t="s">
        <v>717</v>
      </c>
      <c r="E573" t="s">
        <v>186</v>
      </c>
      <c r="F573" t="s">
        <v>768</v>
      </c>
      <c r="G573" t="s">
        <v>34</v>
      </c>
      <c r="H573" t="s">
        <v>781</v>
      </c>
      <c r="I573" t="s">
        <v>782</v>
      </c>
      <c r="J573" t="s">
        <v>783</v>
      </c>
      <c r="K573" t="s">
        <v>7013</v>
      </c>
      <c r="L573" t="s">
        <v>183</v>
      </c>
      <c r="M573" s="764">
        <v>1</v>
      </c>
      <c r="N573" s="755" t="s">
        <v>7297</v>
      </c>
    </row>
    <row r="574" spans="1:14" x14ac:dyDescent="0.25">
      <c r="A574">
        <v>597</v>
      </c>
      <c r="B574" t="s">
        <v>178</v>
      </c>
      <c r="C574" t="s">
        <v>7015</v>
      </c>
      <c r="D574" t="s">
        <v>3110</v>
      </c>
      <c r="E574" t="s">
        <v>178</v>
      </c>
      <c r="F574" t="s">
        <v>3156</v>
      </c>
      <c r="G574" t="s">
        <v>34</v>
      </c>
      <c r="H574" t="s">
        <v>3157</v>
      </c>
      <c r="I574" t="s">
        <v>3158</v>
      </c>
      <c r="J574" t="s">
        <v>3159</v>
      </c>
      <c r="K574" t="s">
        <v>7015</v>
      </c>
      <c r="L574" t="s">
        <v>129</v>
      </c>
      <c r="M574" s="764">
        <v>1</v>
      </c>
      <c r="N574" s="755" t="s">
        <v>7297</v>
      </c>
    </row>
    <row r="575" spans="1:14" x14ac:dyDescent="0.25">
      <c r="A575">
        <v>598</v>
      </c>
      <c r="B575" t="s">
        <v>364</v>
      </c>
      <c r="C575" t="s">
        <v>7016</v>
      </c>
      <c r="D575" t="s">
        <v>383</v>
      </c>
      <c r="E575" t="s">
        <v>364</v>
      </c>
      <c r="F575" t="s">
        <v>384</v>
      </c>
      <c r="G575" t="s">
        <v>34</v>
      </c>
      <c r="H575" t="s">
        <v>385</v>
      </c>
      <c r="I575" t="s">
        <v>386</v>
      </c>
      <c r="J575" t="s">
        <v>387</v>
      </c>
      <c r="K575" t="s">
        <v>7016</v>
      </c>
      <c r="L575" t="s">
        <v>129</v>
      </c>
      <c r="M575" s="764">
        <v>1</v>
      </c>
      <c r="N575" s="755" t="s">
        <v>7297</v>
      </c>
    </row>
    <row r="576" spans="1:14" x14ac:dyDescent="0.25">
      <c r="A576">
        <v>600</v>
      </c>
      <c r="B576" t="s">
        <v>186</v>
      </c>
      <c r="C576" t="s">
        <v>7018</v>
      </c>
      <c r="D576" t="s">
        <v>3227</v>
      </c>
      <c r="E576" t="s">
        <v>186</v>
      </c>
      <c r="F576" t="s">
        <v>2457</v>
      </c>
      <c r="G576" t="s">
        <v>34</v>
      </c>
      <c r="H576" t="s">
        <v>3282</v>
      </c>
      <c r="I576" t="s">
        <v>3283</v>
      </c>
      <c r="J576" t="s">
        <v>3284</v>
      </c>
      <c r="K576" t="s">
        <v>7018</v>
      </c>
      <c r="L576" t="s">
        <v>1177</v>
      </c>
      <c r="M576" s="764">
        <v>1</v>
      </c>
      <c r="N576" s="755" t="s">
        <v>7297</v>
      </c>
    </row>
    <row r="577" spans="1:14" x14ac:dyDescent="0.25">
      <c r="A577">
        <v>601</v>
      </c>
      <c r="B577" t="s">
        <v>2494</v>
      </c>
      <c r="C577" t="s">
        <v>7019</v>
      </c>
      <c r="D577" t="s">
        <v>2602</v>
      </c>
      <c r="E577" t="s">
        <v>2494</v>
      </c>
      <c r="F577" t="s">
        <v>2494</v>
      </c>
      <c r="G577" t="s">
        <v>34</v>
      </c>
      <c r="H577" t="s">
        <v>2664</v>
      </c>
      <c r="I577" t="s">
        <v>2665</v>
      </c>
      <c r="J577" t="s">
        <v>2666</v>
      </c>
      <c r="K577" t="s">
        <v>7019</v>
      </c>
      <c r="L577" t="s">
        <v>901</v>
      </c>
      <c r="M577" s="764">
        <v>1</v>
      </c>
      <c r="N577" s="755" t="s">
        <v>7297</v>
      </c>
    </row>
    <row r="578" spans="1:14" x14ac:dyDescent="0.25">
      <c r="A578">
        <v>602</v>
      </c>
      <c r="B578" t="s">
        <v>2494</v>
      </c>
      <c r="C578" t="s">
        <v>7020</v>
      </c>
      <c r="D578" t="s">
        <v>3721</v>
      </c>
      <c r="E578" t="s">
        <v>2494</v>
      </c>
      <c r="F578" t="s">
        <v>2676</v>
      </c>
      <c r="G578" t="s">
        <v>34</v>
      </c>
      <c r="H578" t="s">
        <v>3187</v>
      </c>
      <c r="I578" t="s">
        <v>3767</v>
      </c>
      <c r="J578" t="s">
        <v>3768</v>
      </c>
      <c r="K578" t="s">
        <v>7020</v>
      </c>
      <c r="L578" t="s">
        <v>1177</v>
      </c>
      <c r="M578" s="764">
        <v>1</v>
      </c>
      <c r="N578" s="755" t="s">
        <v>7297</v>
      </c>
    </row>
    <row r="579" spans="1:14" x14ac:dyDescent="0.25">
      <c r="A579">
        <v>604</v>
      </c>
      <c r="B579" t="s">
        <v>2494</v>
      </c>
      <c r="C579" t="s">
        <v>7022</v>
      </c>
      <c r="D579" t="s">
        <v>3688</v>
      </c>
      <c r="E579" t="s">
        <v>2494</v>
      </c>
      <c r="F579" t="s">
        <v>2676</v>
      </c>
      <c r="G579" t="s">
        <v>34</v>
      </c>
      <c r="H579" t="s">
        <v>3268</v>
      </c>
      <c r="I579" t="s">
        <v>3738</v>
      </c>
      <c r="J579" t="s">
        <v>3739</v>
      </c>
      <c r="K579" t="s">
        <v>7022</v>
      </c>
      <c r="L579" t="s">
        <v>954</v>
      </c>
      <c r="M579" s="764">
        <v>1</v>
      </c>
      <c r="N579" s="755" t="s">
        <v>7297</v>
      </c>
    </row>
    <row r="580" spans="1:14" x14ac:dyDescent="0.25">
      <c r="A580">
        <v>605</v>
      </c>
      <c r="B580" t="s">
        <v>186</v>
      </c>
      <c r="C580" t="s">
        <v>7023</v>
      </c>
      <c r="D580" t="s">
        <v>2018</v>
      </c>
      <c r="E580" t="s">
        <v>186</v>
      </c>
      <c r="F580" t="s">
        <v>888</v>
      </c>
      <c r="G580" t="s">
        <v>34</v>
      </c>
      <c r="H580" t="s">
        <v>2080</v>
      </c>
      <c r="I580" t="s">
        <v>2081</v>
      </c>
      <c r="J580" t="s">
        <v>2082</v>
      </c>
      <c r="K580" t="s">
        <v>7023</v>
      </c>
      <c r="L580" t="s">
        <v>1113</v>
      </c>
      <c r="M580" s="764">
        <v>1</v>
      </c>
      <c r="N580" s="755" t="s">
        <v>7297</v>
      </c>
    </row>
    <row r="581" spans="1:14" x14ac:dyDescent="0.25">
      <c r="A581">
        <v>606</v>
      </c>
      <c r="B581" t="s">
        <v>186</v>
      </c>
      <c r="C581" t="s">
        <v>7024</v>
      </c>
      <c r="D581" t="s">
        <v>2030</v>
      </c>
      <c r="E581" t="s">
        <v>186</v>
      </c>
      <c r="F581" t="s">
        <v>888</v>
      </c>
      <c r="G581" t="s">
        <v>34</v>
      </c>
      <c r="H581" t="s">
        <v>2088</v>
      </c>
      <c r="I581" t="s">
        <v>2089</v>
      </c>
      <c r="J581" t="s">
        <v>2090</v>
      </c>
      <c r="K581" t="s">
        <v>7246</v>
      </c>
      <c r="L581" t="s">
        <v>1234</v>
      </c>
      <c r="M581" s="764">
        <v>1</v>
      </c>
      <c r="N581" s="755" t="s">
        <v>7297</v>
      </c>
    </row>
    <row r="582" spans="1:14" x14ac:dyDescent="0.25">
      <c r="A582">
        <v>608</v>
      </c>
      <c r="B582" t="s">
        <v>186</v>
      </c>
      <c r="C582" t="s">
        <v>7026</v>
      </c>
      <c r="D582" t="s">
        <v>2042</v>
      </c>
      <c r="E582" t="s">
        <v>186</v>
      </c>
      <c r="F582" t="s">
        <v>888</v>
      </c>
      <c r="G582" t="s">
        <v>34</v>
      </c>
      <c r="H582" t="s">
        <v>2099</v>
      </c>
      <c r="I582" t="s">
        <v>2100</v>
      </c>
      <c r="J582" t="s">
        <v>2101</v>
      </c>
      <c r="K582" t="s">
        <v>7026</v>
      </c>
      <c r="L582" t="s">
        <v>901</v>
      </c>
      <c r="M582" s="764">
        <v>1</v>
      </c>
      <c r="N582" s="755" t="s">
        <v>7297</v>
      </c>
    </row>
    <row r="583" spans="1:14" x14ac:dyDescent="0.25">
      <c r="A583">
        <v>609</v>
      </c>
      <c r="B583" t="s">
        <v>186</v>
      </c>
      <c r="C583" t="s">
        <v>7027</v>
      </c>
      <c r="D583" t="s">
        <v>2053</v>
      </c>
      <c r="E583" t="s">
        <v>186</v>
      </c>
      <c r="F583" t="s">
        <v>888</v>
      </c>
      <c r="G583" t="s">
        <v>34</v>
      </c>
      <c r="H583" t="s">
        <v>2111</v>
      </c>
      <c r="I583" t="s">
        <v>2112</v>
      </c>
      <c r="J583" t="s">
        <v>2113</v>
      </c>
      <c r="K583" t="s">
        <v>7027</v>
      </c>
      <c r="L583" t="s">
        <v>1277</v>
      </c>
      <c r="M583" s="764">
        <v>1</v>
      </c>
      <c r="N583" s="755" t="s">
        <v>7297</v>
      </c>
    </row>
    <row r="584" spans="1:14" x14ac:dyDescent="0.25">
      <c r="A584">
        <v>610</v>
      </c>
      <c r="B584" t="s">
        <v>186</v>
      </c>
      <c r="C584" t="s">
        <v>7028</v>
      </c>
      <c r="D584" t="s">
        <v>2141</v>
      </c>
      <c r="E584" t="s">
        <v>186</v>
      </c>
      <c r="F584" t="s">
        <v>888</v>
      </c>
      <c r="G584" t="s">
        <v>34</v>
      </c>
      <c r="H584" t="s">
        <v>2200</v>
      </c>
      <c r="I584" t="s">
        <v>2201</v>
      </c>
      <c r="J584" t="s">
        <v>2202</v>
      </c>
      <c r="K584" t="s">
        <v>7028</v>
      </c>
      <c r="L584" t="s">
        <v>901</v>
      </c>
      <c r="M584" s="764">
        <v>1</v>
      </c>
      <c r="N584" s="755" t="s">
        <v>7297</v>
      </c>
    </row>
    <row r="585" spans="1:14" x14ac:dyDescent="0.25">
      <c r="A585">
        <v>611</v>
      </c>
      <c r="B585" t="s">
        <v>186</v>
      </c>
      <c r="C585" t="s">
        <v>7029</v>
      </c>
      <c r="D585" t="s">
        <v>3335</v>
      </c>
      <c r="E585" t="s">
        <v>186</v>
      </c>
      <c r="F585" t="s">
        <v>2457</v>
      </c>
      <c r="G585" t="s">
        <v>34</v>
      </c>
      <c r="H585" t="s">
        <v>3397</v>
      </c>
      <c r="I585" t="s">
        <v>3398</v>
      </c>
      <c r="J585" t="s">
        <v>3399</v>
      </c>
      <c r="K585" t="s">
        <v>7029</v>
      </c>
      <c r="L585" t="s">
        <v>988</v>
      </c>
      <c r="M585" s="764">
        <v>1</v>
      </c>
      <c r="N585" s="755" t="s">
        <v>7297</v>
      </c>
    </row>
    <row r="586" spans="1:14" x14ac:dyDescent="0.25">
      <c r="A586">
        <v>612</v>
      </c>
      <c r="B586" t="s">
        <v>186</v>
      </c>
      <c r="C586" t="s">
        <v>7030</v>
      </c>
      <c r="D586" t="s">
        <v>3471</v>
      </c>
      <c r="E586" t="s">
        <v>186</v>
      </c>
      <c r="F586" t="s">
        <v>2457</v>
      </c>
      <c r="G586" t="s">
        <v>34</v>
      </c>
      <c r="H586" t="s">
        <v>3528</v>
      </c>
      <c r="I586" t="s">
        <v>3529</v>
      </c>
      <c r="J586" t="s">
        <v>2454</v>
      </c>
      <c r="K586" t="s">
        <v>7030</v>
      </c>
      <c r="L586" t="s">
        <v>6364</v>
      </c>
      <c r="M586" s="764">
        <v>1</v>
      </c>
      <c r="N586" s="755" t="s">
        <v>7297</v>
      </c>
    </row>
    <row r="587" spans="1:14" x14ac:dyDescent="0.25">
      <c r="A587">
        <v>613</v>
      </c>
      <c r="B587" t="s">
        <v>2494</v>
      </c>
      <c r="C587" t="s">
        <v>7031</v>
      </c>
      <c r="D587" t="s">
        <v>3818</v>
      </c>
      <c r="E587" t="s">
        <v>2494</v>
      </c>
      <c r="F587" t="s">
        <v>2676</v>
      </c>
      <c r="G587" t="s">
        <v>34</v>
      </c>
      <c r="H587" t="s">
        <v>1848</v>
      </c>
      <c r="I587" t="s">
        <v>3858</v>
      </c>
      <c r="J587" t="s">
        <v>3859</v>
      </c>
      <c r="K587" t="s">
        <v>7031</v>
      </c>
      <c r="L587" t="s">
        <v>6364</v>
      </c>
      <c r="M587" s="764">
        <v>1</v>
      </c>
      <c r="N587" s="755" t="s">
        <v>7297</v>
      </c>
    </row>
    <row r="588" spans="1:14" x14ac:dyDescent="0.25">
      <c r="A588">
        <v>614</v>
      </c>
      <c r="B588" t="s">
        <v>210</v>
      </c>
      <c r="C588" t="s">
        <v>7032</v>
      </c>
      <c r="D588" t="s">
        <v>403</v>
      </c>
      <c r="E588" t="s">
        <v>210</v>
      </c>
      <c r="F588" t="s">
        <v>398</v>
      </c>
      <c r="G588" t="s">
        <v>34</v>
      </c>
      <c r="H588" t="s">
        <v>404</v>
      </c>
      <c r="I588" t="s">
        <v>405</v>
      </c>
      <c r="J588" t="s">
        <v>406</v>
      </c>
      <c r="K588" t="s">
        <v>7032</v>
      </c>
      <c r="L588" t="s">
        <v>129</v>
      </c>
      <c r="M588" s="764">
        <v>1</v>
      </c>
      <c r="N588" s="755" t="s">
        <v>7297</v>
      </c>
    </row>
    <row r="589" spans="1:14" x14ac:dyDescent="0.25">
      <c r="A589">
        <v>615</v>
      </c>
      <c r="B589" t="s">
        <v>2494</v>
      </c>
      <c r="C589" t="s">
        <v>7033</v>
      </c>
      <c r="D589" t="s">
        <v>3727</v>
      </c>
      <c r="E589" t="s">
        <v>2494</v>
      </c>
      <c r="F589" t="s">
        <v>2676</v>
      </c>
      <c r="G589" t="s">
        <v>34</v>
      </c>
      <c r="H589" t="s">
        <v>3779</v>
      </c>
      <c r="I589" t="s">
        <v>3780</v>
      </c>
      <c r="J589" t="s">
        <v>3781</v>
      </c>
      <c r="K589" t="s">
        <v>7033</v>
      </c>
      <c r="L589" t="s">
        <v>1434</v>
      </c>
      <c r="M589" s="764">
        <v>1</v>
      </c>
      <c r="N589" s="755" t="s">
        <v>7297</v>
      </c>
    </row>
    <row r="590" spans="1:14" x14ac:dyDescent="0.25">
      <c r="A590">
        <v>616</v>
      </c>
      <c r="B590" t="s">
        <v>364</v>
      </c>
      <c r="C590" t="s">
        <v>7034</v>
      </c>
      <c r="D590" t="s">
        <v>391</v>
      </c>
      <c r="E590" t="s">
        <v>364</v>
      </c>
      <c r="F590" t="s">
        <v>392</v>
      </c>
      <c r="G590" t="s">
        <v>34</v>
      </c>
      <c r="H590" t="s">
        <v>393</v>
      </c>
      <c r="I590" t="s">
        <v>394</v>
      </c>
      <c r="J590" t="s">
        <v>395</v>
      </c>
      <c r="K590" t="s">
        <v>7034</v>
      </c>
      <c r="L590" t="s">
        <v>129</v>
      </c>
      <c r="M590" s="764">
        <v>1</v>
      </c>
      <c r="N590" s="755" t="s">
        <v>7297</v>
      </c>
    </row>
    <row r="591" spans="1:14" x14ac:dyDescent="0.25">
      <c r="A591">
        <v>617</v>
      </c>
      <c r="B591" t="s">
        <v>186</v>
      </c>
      <c r="C591" t="s">
        <v>7035</v>
      </c>
      <c r="D591" t="s">
        <v>2058</v>
      </c>
      <c r="E591" t="s">
        <v>186</v>
      </c>
      <c r="F591" t="s">
        <v>888</v>
      </c>
      <c r="G591" t="s">
        <v>34</v>
      </c>
      <c r="H591" t="s">
        <v>393</v>
      </c>
      <c r="I591" t="s">
        <v>2117</v>
      </c>
      <c r="J591" t="s">
        <v>2118</v>
      </c>
      <c r="K591" t="s">
        <v>7035</v>
      </c>
      <c r="L591" t="s">
        <v>1154</v>
      </c>
      <c r="M591" s="764">
        <v>1</v>
      </c>
      <c r="N591" s="755" t="s">
        <v>7297</v>
      </c>
    </row>
    <row r="592" spans="1:14" x14ac:dyDescent="0.25">
      <c r="A592">
        <v>618</v>
      </c>
      <c r="B592" t="s">
        <v>186</v>
      </c>
      <c r="C592" t="s">
        <v>7036</v>
      </c>
      <c r="D592" t="s">
        <v>3340</v>
      </c>
      <c r="E592" t="s">
        <v>186</v>
      </c>
      <c r="F592" t="s">
        <v>2457</v>
      </c>
      <c r="G592" t="s">
        <v>34</v>
      </c>
      <c r="H592" t="s">
        <v>3402</v>
      </c>
      <c r="I592" t="s">
        <v>3403</v>
      </c>
      <c r="J592" t="s">
        <v>3404</v>
      </c>
      <c r="K592" t="s">
        <v>7036</v>
      </c>
      <c r="L592" t="s">
        <v>469</v>
      </c>
      <c r="M592" s="764">
        <v>1</v>
      </c>
      <c r="N592" s="755" t="s">
        <v>7297</v>
      </c>
    </row>
    <row r="593" spans="1:14" x14ac:dyDescent="0.25">
      <c r="A593">
        <v>619</v>
      </c>
      <c r="B593" t="s">
        <v>139</v>
      </c>
      <c r="C593" t="s">
        <v>7037</v>
      </c>
      <c r="D593" t="s">
        <v>634</v>
      </c>
      <c r="E593" t="s">
        <v>139</v>
      </c>
      <c r="F593" t="s">
        <v>683</v>
      </c>
      <c r="G593" t="s">
        <v>34</v>
      </c>
      <c r="H593" t="s">
        <v>699</v>
      </c>
      <c r="I593" t="s">
        <v>615</v>
      </c>
      <c r="J593" t="s">
        <v>700</v>
      </c>
      <c r="K593" t="s">
        <v>7037</v>
      </c>
      <c r="L593" t="s">
        <v>591</v>
      </c>
      <c r="M593" s="764">
        <v>1</v>
      </c>
      <c r="N593" s="755" t="s">
        <v>7297</v>
      </c>
    </row>
    <row r="594" spans="1:14" x14ac:dyDescent="0.25">
      <c r="A594">
        <v>620</v>
      </c>
      <c r="B594" t="s">
        <v>186</v>
      </c>
      <c r="C594" t="s">
        <v>7038</v>
      </c>
      <c r="D594" t="s">
        <v>651</v>
      </c>
      <c r="E594" t="s">
        <v>186</v>
      </c>
      <c r="F594" t="s">
        <v>718</v>
      </c>
      <c r="G594" t="s">
        <v>34</v>
      </c>
      <c r="H594" t="s">
        <v>719</v>
      </c>
      <c r="I594" t="s">
        <v>720</v>
      </c>
      <c r="J594" t="s">
        <v>721</v>
      </c>
      <c r="K594" t="s">
        <v>7038</v>
      </c>
      <c r="L594" t="s">
        <v>129</v>
      </c>
      <c r="M594" s="764">
        <v>1</v>
      </c>
      <c r="N594" s="755" t="s">
        <v>7297</v>
      </c>
    </row>
    <row r="595" spans="1:14" x14ac:dyDescent="0.25">
      <c r="A595">
        <v>621</v>
      </c>
      <c r="B595" t="s">
        <v>186</v>
      </c>
      <c r="C595" t="s">
        <v>7039</v>
      </c>
      <c r="D595" t="s">
        <v>2438</v>
      </c>
      <c r="E595" t="s">
        <v>186</v>
      </c>
      <c r="F595" t="s">
        <v>888</v>
      </c>
      <c r="G595" t="s">
        <v>34</v>
      </c>
      <c r="H595" t="s">
        <v>2491</v>
      </c>
      <c r="I595" t="s">
        <v>2492</v>
      </c>
      <c r="J595" t="s">
        <v>2021</v>
      </c>
      <c r="K595" t="s">
        <v>7039</v>
      </c>
      <c r="L595" t="s">
        <v>6364</v>
      </c>
      <c r="M595" s="764">
        <v>1</v>
      </c>
      <c r="N595" s="755" t="s">
        <v>7297</v>
      </c>
    </row>
    <row r="596" spans="1:14" x14ac:dyDescent="0.25">
      <c r="A596">
        <v>622</v>
      </c>
      <c r="B596" t="s">
        <v>2494</v>
      </c>
      <c r="C596" t="s">
        <v>7040</v>
      </c>
      <c r="D596" t="s">
        <v>3024</v>
      </c>
      <c r="E596" t="s">
        <v>2494</v>
      </c>
      <c r="F596" t="s">
        <v>2494</v>
      </c>
      <c r="G596" t="s">
        <v>34</v>
      </c>
      <c r="H596" t="s">
        <v>1510</v>
      </c>
      <c r="I596" t="s">
        <v>3066</v>
      </c>
      <c r="J596" t="s">
        <v>3067</v>
      </c>
      <c r="K596" t="s">
        <v>7040</v>
      </c>
      <c r="L596" t="s">
        <v>6364</v>
      </c>
      <c r="M596" s="764">
        <v>1</v>
      </c>
      <c r="N596" s="755" t="s">
        <v>7297</v>
      </c>
    </row>
    <row r="597" spans="1:14" x14ac:dyDescent="0.25">
      <c r="A597">
        <v>623</v>
      </c>
      <c r="B597" t="s">
        <v>2494</v>
      </c>
      <c r="C597" t="s">
        <v>7041</v>
      </c>
      <c r="D597" t="s">
        <v>2842</v>
      </c>
      <c r="E597" t="s">
        <v>2494</v>
      </c>
      <c r="F597" t="s">
        <v>2494</v>
      </c>
      <c r="G597" t="s">
        <v>34</v>
      </c>
      <c r="H597" t="s">
        <v>2903</v>
      </c>
      <c r="I597" t="s">
        <v>2904</v>
      </c>
      <c r="J597" t="s">
        <v>2905</v>
      </c>
      <c r="K597" t="s">
        <v>7041</v>
      </c>
      <c r="L597" t="s">
        <v>988</v>
      </c>
      <c r="M597" s="764">
        <v>1</v>
      </c>
      <c r="N597" s="755" t="s">
        <v>7297</v>
      </c>
    </row>
    <row r="598" spans="1:14" x14ac:dyDescent="0.25">
      <c r="A598">
        <v>624</v>
      </c>
      <c r="B598" t="s">
        <v>2494</v>
      </c>
      <c r="C598" t="s">
        <v>7042</v>
      </c>
      <c r="D598" t="s">
        <v>2845</v>
      </c>
      <c r="E598" t="s">
        <v>2494</v>
      </c>
      <c r="F598" t="s">
        <v>2494</v>
      </c>
      <c r="G598" t="s">
        <v>34</v>
      </c>
      <c r="H598" t="s">
        <v>1886</v>
      </c>
      <c r="I598" t="s">
        <v>2907</v>
      </c>
      <c r="J598" t="s">
        <v>2908</v>
      </c>
      <c r="K598" t="s">
        <v>7042</v>
      </c>
      <c r="L598" t="s">
        <v>469</v>
      </c>
      <c r="M598" s="764">
        <v>1</v>
      </c>
      <c r="N598" s="755" t="s">
        <v>7297</v>
      </c>
    </row>
    <row r="599" spans="1:14" x14ac:dyDescent="0.25">
      <c r="A599">
        <v>625</v>
      </c>
      <c r="B599" t="s">
        <v>186</v>
      </c>
      <c r="C599" t="s">
        <v>7043</v>
      </c>
      <c r="D599" t="s">
        <v>2066</v>
      </c>
      <c r="E599" t="s">
        <v>186</v>
      </c>
      <c r="F599" t="s">
        <v>888</v>
      </c>
      <c r="G599" t="s">
        <v>34</v>
      </c>
      <c r="H599" t="s">
        <v>2126</v>
      </c>
      <c r="I599" t="s">
        <v>2127</v>
      </c>
      <c r="J599" t="s">
        <v>2128</v>
      </c>
      <c r="K599" t="s">
        <v>7043</v>
      </c>
      <c r="L599" t="s">
        <v>1228</v>
      </c>
      <c r="M599" s="764">
        <v>1</v>
      </c>
      <c r="N599" s="755" t="s">
        <v>7297</v>
      </c>
    </row>
    <row r="600" spans="1:14" x14ac:dyDescent="0.25">
      <c r="A600">
        <v>626</v>
      </c>
      <c r="B600" t="s">
        <v>2494</v>
      </c>
      <c r="C600" t="s">
        <v>7044</v>
      </c>
      <c r="D600" t="s">
        <v>2852</v>
      </c>
      <c r="E600" t="s">
        <v>2494</v>
      </c>
      <c r="F600" t="s">
        <v>2494</v>
      </c>
      <c r="G600" t="s">
        <v>34</v>
      </c>
      <c r="H600" t="s">
        <v>2911</v>
      </c>
      <c r="I600" t="s">
        <v>2912</v>
      </c>
      <c r="J600" t="s">
        <v>382</v>
      </c>
      <c r="K600" t="s">
        <v>7044</v>
      </c>
      <c r="L600" t="s">
        <v>1277</v>
      </c>
      <c r="M600" s="764">
        <v>1</v>
      </c>
      <c r="N600" s="755" t="s">
        <v>7297</v>
      </c>
    </row>
    <row r="601" spans="1:14" x14ac:dyDescent="0.25">
      <c r="A601">
        <v>628</v>
      </c>
      <c r="B601" t="s">
        <v>2494</v>
      </c>
      <c r="C601" t="s">
        <v>7046</v>
      </c>
      <c r="D601" t="s">
        <v>3732</v>
      </c>
      <c r="E601" t="s">
        <v>2494</v>
      </c>
      <c r="F601" t="s">
        <v>2676</v>
      </c>
      <c r="G601" t="s">
        <v>34</v>
      </c>
      <c r="H601" t="s">
        <v>3785</v>
      </c>
      <c r="I601" t="s">
        <v>3786</v>
      </c>
      <c r="J601" t="s">
        <v>1614</v>
      </c>
      <c r="K601" t="s">
        <v>7046</v>
      </c>
      <c r="L601" t="s">
        <v>908</v>
      </c>
      <c r="M601" s="764">
        <v>1</v>
      </c>
      <c r="N601" s="755" t="s">
        <v>7297</v>
      </c>
    </row>
    <row r="602" spans="1:14" x14ac:dyDescent="0.25">
      <c r="A602">
        <v>629</v>
      </c>
      <c r="B602" t="s">
        <v>2494</v>
      </c>
      <c r="C602" t="s">
        <v>7047</v>
      </c>
      <c r="D602" t="s">
        <v>2856</v>
      </c>
      <c r="E602" t="s">
        <v>2494</v>
      </c>
      <c r="F602" t="s">
        <v>2494</v>
      </c>
      <c r="G602" t="s">
        <v>34</v>
      </c>
      <c r="H602" t="s">
        <v>2917</v>
      </c>
      <c r="I602" t="s">
        <v>2918</v>
      </c>
      <c r="J602" t="s">
        <v>2919</v>
      </c>
      <c r="K602" t="s">
        <v>7047</v>
      </c>
      <c r="L602" t="s">
        <v>1113</v>
      </c>
      <c r="M602" s="764">
        <v>1</v>
      </c>
      <c r="N602" s="755" t="s">
        <v>7297</v>
      </c>
    </row>
    <row r="603" spans="1:14" x14ac:dyDescent="0.25">
      <c r="A603">
        <v>630</v>
      </c>
      <c r="B603" t="s">
        <v>179</v>
      </c>
      <c r="C603" t="s">
        <v>7048</v>
      </c>
      <c r="D603" t="s">
        <v>4290</v>
      </c>
      <c r="E603" t="s">
        <v>179</v>
      </c>
      <c r="F603" t="s">
        <v>179</v>
      </c>
      <c r="G603" t="s">
        <v>34</v>
      </c>
      <c r="H603" t="s">
        <v>6381</v>
      </c>
      <c r="I603" t="s">
        <v>6382</v>
      </c>
      <c r="J603" t="s">
        <v>868</v>
      </c>
      <c r="K603" t="s">
        <v>7048</v>
      </c>
      <c r="L603" t="s">
        <v>599</v>
      </c>
      <c r="M603" s="764">
        <v>1</v>
      </c>
      <c r="N603" s="755" t="s">
        <v>7297</v>
      </c>
    </row>
    <row r="604" spans="1:14" x14ac:dyDescent="0.25">
      <c r="A604">
        <v>631</v>
      </c>
      <c r="B604" t="s">
        <v>186</v>
      </c>
      <c r="C604" t="s">
        <v>7049</v>
      </c>
      <c r="D604" t="s">
        <v>2367</v>
      </c>
      <c r="E604" t="s">
        <v>186</v>
      </c>
      <c r="F604" t="s">
        <v>888</v>
      </c>
      <c r="G604" t="s">
        <v>34</v>
      </c>
      <c r="H604" t="s">
        <v>2414</v>
      </c>
      <c r="I604" t="s">
        <v>2415</v>
      </c>
      <c r="J604" t="s">
        <v>2416</v>
      </c>
      <c r="K604" t="s">
        <v>7049</v>
      </c>
      <c r="L604" t="s">
        <v>948</v>
      </c>
      <c r="M604" s="764">
        <v>1</v>
      </c>
      <c r="N604" s="755" t="s">
        <v>7297</v>
      </c>
    </row>
    <row r="605" spans="1:14" x14ac:dyDescent="0.25">
      <c r="A605">
        <v>632</v>
      </c>
      <c r="B605" t="s">
        <v>416</v>
      </c>
      <c r="C605" t="s">
        <v>7050</v>
      </c>
      <c r="D605" t="s">
        <v>3091</v>
      </c>
      <c r="E605" t="s">
        <v>416</v>
      </c>
      <c r="F605" t="s">
        <v>3074</v>
      </c>
      <c r="G605" t="s">
        <v>34</v>
      </c>
      <c r="H605" t="s">
        <v>3140</v>
      </c>
      <c r="I605" t="s">
        <v>3141</v>
      </c>
      <c r="J605" t="s">
        <v>3142</v>
      </c>
      <c r="K605" t="s">
        <v>7050</v>
      </c>
      <c r="L605" t="s">
        <v>6365</v>
      </c>
      <c r="M605" s="764">
        <v>1</v>
      </c>
      <c r="N605" s="755" t="s">
        <v>7297</v>
      </c>
    </row>
    <row r="606" spans="1:14" x14ac:dyDescent="0.25">
      <c r="A606">
        <v>633</v>
      </c>
      <c r="B606" t="s">
        <v>186</v>
      </c>
      <c r="C606" t="s">
        <v>7051</v>
      </c>
      <c r="D606" t="s">
        <v>1436</v>
      </c>
      <c r="E606" t="s">
        <v>186</v>
      </c>
      <c r="F606" t="s">
        <v>888</v>
      </c>
      <c r="G606" t="s">
        <v>34</v>
      </c>
      <c r="H606" t="s">
        <v>1502</v>
      </c>
      <c r="I606" t="s">
        <v>1503</v>
      </c>
      <c r="J606" t="s">
        <v>1504</v>
      </c>
      <c r="K606" t="s">
        <v>7051</v>
      </c>
      <c r="L606" t="s">
        <v>901</v>
      </c>
      <c r="M606" s="764">
        <v>1</v>
      </c>
      <c r="N606" s="755" t="s">
        <v>7297</v>
      </c>
    </row>
    <row r="607" spans="1:14" x14ac:dyDescent="0.25">
      <c r="A607">
        <v>634</v>
      </c>
      <c r="B607" t="s">
        <v>186</v>
      </c>
      <c r="C607" t="s">
        <v>7052</v>
      </c>
      <c r="D607" t="s">
        <v>3346</v>
      </c>
      <c r="E607" t="s">
        <v>186</v>
      </c>
      <c r="F607" t="s">
        <v>2457</v>
      </c>
      <c r="G607" t="s">
        <v>34</v>
      </c>
      <c r="H607" t="s">
        <v>3406</v>
      </c>
      <c r="I607" t="s">
        <v>3407</v>
      </c>
      <c r="J607" t="s">
        <v>3408</v>
      </c>
      <c r="K607" t="s">
        <v>7272</v>
      </c>
      <c r="L607" t="s">
        <v>1298</v>
      </c>
      <c r="M607" s="764">
        <v>1</v>
      </c>
      <c r="N607" s="755" t="s">
        <v>7297</v>
      </c>
    </row>
    <row r="608" spans="1:14" x14ac:dyDescent="0.25">
      <c r="A608">
        <v>635</v>
      </c>
      <c r="B608" t="s">
        <v>186</v>
      </c>
      <c r="C608" t="s">
        <v>7053</v>
      </c>
      <c r="D608" t="s">
        <v>2079</v>
      </c>
      <c r="E608" t="s">
        <v>186</v>
      </c>
      <c r="F608" t="s">
        <v>888</v>
      </c>
      <c r="G608" t="s">
        <v>34</v>
      </c>
      <c r="H608" t="s">
        <v>2142</v>
      </c>
      <c r="I608" t="s">
        <v>2143</v>
      </c>
      <c r="J608" t="s">
        <v>719</v>
      </c>
      <c r="K608" t="s">
        <v>7053</v>
      </c>
      <c r="L608" t="s">
        <v>1154</v>
      </c>
      <c r="M608" s="764">
        <v>1</v>
      </c>
      <c r="N608" s="755" t="s">
        <v>7297</v>
      </c>
    </row>
    <row r="609" spans="1:14" x14ac:dyDescent="0.25">
      <c r="A609">
        <v>636</v>
      </c>
      <c r="B609" t="s">
        <v>210</v>
      </c>
      <c r="C609" t="s">
        <v>7054</v>
      </c>
      <c r="D609" t="s">
        <v>209</v>
      </c>
      <c r="E609" t="s">
        <v>210</v>
      </c>
      <c r="F609" t="s">
        <v>211</v>
      </c>
      <c r="G609" t="s">
        <v>34</v>
      </c>
      <c r="H609" t="s">
        <v>128</v>
      </c>
      <c r="I609" t="s">
        <v>212</v>
      </c>
      <c r="J609" t="s">
        <v>213</v>
      </c>
      <c r="K609" t="s">
        <v>7054</v>
      </c>
      <c r="L609" t="s">
        <v>129</v>
      </c>
      <c r="M609" s="764">
        <v>1</v>
      </c>
      <c r="N609" s="755" t="s">
        <v>7297</v>
      </c>
    </row>
    <row r="610" spans="1:14" x14ac:dyDescent="0.25">
      <c r="A610">
        <v>637</v>
      </c>
      <c r="B610" t="s">
        <v>352</v>
      </c>
      <c r="C610" t="s">
        <v>7055</v>
      </c>
      <c r="D610" t="s">
        <v>351</v>
      </c>
      <c r="E610" t="s">
        <v>352</v>
      </c>
      <c r="F610" t="s">
        <v>353</v>
      </c>
      <c r="G610" t="s">
        <v>34</v>
      </c>
      <c r="H610" t="s">
        <v>128</v>
      </c>
      <c r="I610" t="s">
        <v>354</v>
      </c>
      <c r="J610" t="s">
        <v>355</v>
      </c>
      <c r="K610" t="s">
        <v>7055</v>
      </c>
      <c r="L610" t="s">
        <v>129</v>
      </c>
      <c r="M610" s="764">
        <v>1</v>
      </c>
      <c r="N610" s="755" t="s">
        <v>7297</v>
      </c>
    </row>
    <row r="611" spans="1:14" x14ac:dyDescent="0.25">
      <c r="A611">
        <v>638</v>
      </c>
      <c r="B611" t="s">
        <v>186</v>
      </c>
      <c r="C611" t="s">
        <v>7056</v>
      </c>
      <c r="D611" t="s">
        <v>2083</v>
      </c>
      <c r="E611" t="s">
        <v>186</v>
      </c>
      <c r="F611" t="s">
        <v>888</v>
      </c>
      <c r="G611" t="s">
        <v>34</v>
      </c>
      <c r="H611" t="s">
        <v>128</v>
      </c>
      <c r="I611" t="s">
        <v>2147</v>
      </c>
      <c r="J611" t="s">
        <v>277</v>
      </c>
      <c r="K611" t="s">
        <v>7056</v>
      </c>
      <c r="L611" t="s">
        <v>303</v>
      </c>
      <c r="M611" s="764">
        <v>1</v>
      </c>
      <c r="N611" s="755" t="s">
        <v>7297</v>
      </c>
    </row>
    <row r="612" spans="1:14" x14ac:dyDescent="0.25">
      <c r="A612">
        <v>639</v>
      </c>
      <c r="B612" t="s">
        <v>2494</v>
      </c>
      <c r="C612" t="s">
        <v>7057</v>
      </c>
      <c r="D612" t="s">
        <v>2675</v>
      </c>
      <c r="E612" t="s">
        <v>2494</v>
      </c>
      <c r="F612" t="s">
        <v>2494</v>
      </c>
      <c r="G612" t="s">
        <v>34</v>
      </c>
      <c r="H612" t="s">
        <v>128</v>
      </c>
      <c r="I612" t="s">
        <v>2730</v>
      </c>
      <c r="J612" t="s">
        <v>128</v>
      </c>
      <c r="K612" t="s">
        <v>7057</v>
      </c>
      <c r="L612" t="s">
        <v>1032</v>
      </c>
      <c r="M612" s="764">
        <v>1</v>
      </c>
      <c r="N612" s="755" t="s">
        <v>7297</v>
      </c>
    </row>
    <row r="613" spans="1:14" x14ac:dyDescent="0.25">
      <c r="A613">
        <v>640</v>
      </c>
      <c r="B613" t="s">
        <v>2494</v>
      </c>
      <c r="C613" t="s">
        <v>7058</v>
      </c>
      <c r="D613" t="s">
        <v>3735</v>
      </c>
      <c r="E613" t="s">
        <v>2494</v>
      </c>
      <c r="F613" t="s">
        <v>2676</v>
      </c>
      <c r="G613" t="s">
        <v>34</v>
      </c>
      <c r="H613" t="s">
        <v>128</v>
      </c>
      <c r="I613" t="s">
        <v>3789</v>
      </c>
      <c r="J613" t="s">
        <v>213</v>
      </c>
      <c r="K613" t="s">
        <v>7058</v>
      </c>
      <c r="L613" t="s">
        <v>1298</v>
      </c>
      <c r="M613" s="764">
        <v>1</v>
      </c>
      <c r="N613" s="755" t="s">
        <v>7297</v>
      </c>
    </row>
    <row r="614" spans="1:14" x14ac:dyDescent="0.25">
      <c r="A614">
        <v>641</v>
      </c>
      <c r="B614" t="s">
        <v>2494</v>
      </c>
      <c r="C614" t="s">
        <v>7059</v>
      </c>
      <c r="D614" t="s">
        <v>3849</v>
      </c>
      <c r="E614" t="s">
        <v>2494</v>
      </c>
      <c r="F614" t="s">
        <v>2676</v>
      </c>
      <c r="G614" t="s">
        <v>34</v>
      </c>
      <c r="H614" t="s">
        <v>128</v>
      </c>
      <c r="I614" t="s">
        <v>3890</v>
      </c>
      <c r="J614" t="s">
        <v>659</v>
      </c>
      <c r="K614" t="s">
        <v>7059</v>
      </c>
      <c r="L614" t="s">
        <v>1211</v>
      </c>
      <c r="M614" s="764">
        <v>1</v>
      </c>
      <c r="N614" s="755" t="s">
        <v>7297</v>
      </c>
    </row>
    <row r="615" spans="1:14" x14ac:dyDescent="0.25">
      <c r="A615">
        <v>642</v>
      </c>
      <c r="B615" t="s">
        <v>186</v>
      </c>
      <c r="C615" t="s">
        <v>7060</v>
      </c>
      <c r="D615" t="s">
        <v>2087</v>
      </c>
      <c r="E615" t="s">
        <v>186</v>
      </c>
      <c r="F615" t="s">
        <v>888</v>
      </c>
      <c r="G615" t="s">
        <v>34</v>
      </c>
      <c r="H615" t="s">
        <v>355</v>
      </c>
      <c r="I615" t="s">
        <v>2150</v>
      </c>
      <c r="J615" t="s">
        <v>2151</v>
      </c>
      <c r="K615" t="s">
        <v>7060</v>
      </c>
      <c r="L615" t="s">
        <v>1014</v>
      </c>
      <c r="M615" s="764">
        <v>1</v>
      </c>
      <c r="N615" s="755" t="s">
        <v>7297</v>
      </c>
    </row>
    <row r="616" spans="1:14" x14ac:dyDescent="0.25">
      <c r="A616">
        <v>643</v>
      </c>
      <c r="B616" t="s">
        <v>186</v>
      </c>
      <c r="C616" t="s">
        <v>7061</v>
      </c>
      <c r="D616" t="s">
        <v>2093</v>
      </c>
      <c r="E616" t="s">
        <v>186</v>
      </c>
      <c r="F616" t="s">
        <v>888</v>
      </c>
      <c r="G616" t="s">
        <v>34</v>
      </c>
      <c r="H616" t="s">
        <v>355</v>
      </c>
      <c r="I616" t="s">
        <v>2155</v>
      </c>
      <c r="J616" t="s">
        <v>2156</v>
      </c>
      <c r="K616" t="s">
        <v>7061</v>
      </c>
      <c r="L616" t="s">
        <v>1561</v>
      </c>
      <c r="M616" s="764">
        <v>1</v>
      </c>
      <c r="N616" s="755" t="s">
        <v>7297</v>
      </c>
    </row>
    <row r="617" spans="1:14" x14ac:dyDescent="0.25">
      <c r="A617">
        <v>644</v>
      </c>
      <c r="B617" t="s">
        <v>186</v>
      </c>
      <c r="C617" t="s">
        <v>7062</v>
      </c>
      <c r="D617" t="s">
        <v>2290</v>
      </c>
      <c r="E617" t="s">
        <v>186</v>
      </c>
      <c r="F617" t="s">
        <v>888</v>
      </c>
      <c r="G617" t="s">
        <v>34</v>
      </c>
      <c r="H617" t="s">
        <v>355</v>
      </c>
      <c r="I617" t="s">
        <v>2348</v>
      </c>
      <c r="J617" t="s">
        <v>2349</v>
      </c>
      <c r="K617" t="s">
        <v>7062</v>
      </c>
      <c r="L617" t="s">
        <v>583</v>
      </c>
      <c r="M617" s="764">
        <v>1</v>
      </c>
      <c r="N617" s="755" t="s">
        <v>7297</v>
      </c>
    </row>
    <row r="618" spans="1:14" x14ac:dyDescent="0.25">
      <c r="A618">
        <v>645</v>
      </c>
      <c r="B618" t="s">
        <v>2494</v>
      </c>
      <c r="C618" t="s">
        <v>7063</v>
      </c>
      <c r="D618" t="s">
        <v>2740</v>
      </c>
      <c r="E618" t="s">
        <v>2494</v>
      </c>
      <c r="F618" t="s">
        <v>2494</v>
      </c>
      <c r="G618" t="s">
        <v>34</v>
      </c>
      <c r="H618" t="s">
        <v>355</v>
      </c>
      <c r="I618" t="s">
        <v>2797</v>
      </c>
      <c r="J618" t="s">
        <v>2531</v>
      </c>
      <c r="K618" t="s">
        <v>7063</v>
      </c>
      <c r="L618" t="s">
        <v>1708</v>
      </c>
      <c r="M618" s="764">
        <v>1</v>
      </c>
      <c r="N618" s="755" t="s">
        <v>7297</v>
      </c>
    </row>
    <row r="619" spans="1:14" x14ac:dyDescent="0.25">
      <c r="A619">
        <v>646</v>
      </c>
      <c r="B619" t="s">
        <v>186</v>
      </c>
      <c r="C619" t="s">
        <v>7064</v>
      </c>
      <c r="D619" t="s">
        <v>3474</v>
      </c>
      <c r="E619" t="s">
        <v>186</v>
      </c>
      <c r="F619" t="s">
        <v>2457</v>
      </c>
      <c r="G619" t="s">
        <v>34</v>
      </c>
      <c r="H619" t="s">
        <v>355</v>
      </c>
      <c r="I619" t="s">
        <v>3531</v>
      </c>
      <c r="J619" t="s">
        <v>3215</v>
      </c>
      <c r="K619" t="s">
        <v>7064</v>
      </c>
      <c r="L619" t="s">
        <v>1143</v>
      </c>
      <c r="M619" s="764">
        <v>1</v>
      </c>
      <c r="N619" s="755" t="s">
        <v>7297</v>
      </c>
    </row>
    <row r="620" spans="1:14" x14ac:dyDescent="0.25">
      <c r="A620">
        <v>647</v>
      </c>
      <c r="B620" t="s">
        <v>186</v>
      </c>
      <c r="C620" t="s">
        <v>7065</v>
      </c>
      <c r="D620" t="s">
        <v>2385</v>
      </c>
      <c r="E620" t="s">
        <v>186</v>
      </c>
      <c r="F620" t="s">
        <v>888</v>
      </c>
      <c r="G620" t="s">
        <v>34</v>
      </c>
      <c r="H620" t="s">
        <v>2429</v>
      </c>
      <c r="I620" t="s">
        <v>2430</v>
      </c>
      <c r="J620" t="s">
        <v>2431</v>
      </c>
      <c r="K620" t="s">
        <v>7065</v>
      </c>
      <c r="L620" t="s">
        <v>1118</v>
      </c>
      <c r="M620" s="764">
        <v>1</v>
      </c>
      <c r="N620" s="755" t="s">
        <v>7297</v>
      </c>
    </row>
    <row r="621" spans="1:14" x14ac:dyDescent="0.25">
      <c r="A621">
        <v>648</v>
      </c>
      <c r="B621" t="s">
        <v>186</v>
      </c>
      <c r="C621" t="s">
        <v>7066</v>
      </c>
      <c r="D621" t="s">
        <v>722</v>
      </c>
      <c r="E621" t="s">
        <v>186</v>
      </c>
      <c r="F621" t="s">
        <v>768</v>
      </c>
      <c r="G621" t="s">
        <v>34</v>
      </c>
      <c r="H621" t="s">
        <v>788</v>
      </c>
      <c r="I621" t="s">
        <v>789</v>
      </c>
      <c r="J621" t="s">
        <v>790</v>
      </c>
      <c r="K621" t="s">
        <v>7222</v>
      </c>
      <c r="L621" t="s">
        <v>586</v>
      </c>
      <c r="M621" s="764">
        <v>1</v>
      </c>
      <c r="N621" s="755" t="s">
        <v>7297</v>
      </c>
    </row>
    <row r="622" spans="1:14" x14ac:dyDescent="0.25">
      <c r="A622">
        <v>649</v>
      </c>
      <c r="B622" t="s">
        <v>2494</v>
      </c>
      <c r="C622" t="s">
        <v>7067</v>
      </c>
      <c r="D622" t="s">
        <v>2694</v>
      </c>
      <c r="E622" t="s">
        <v>2494</v>
      </c>
      <c r="F622" t="s">
        <v>2494</v>
      </c>
      <c r="G622" t="s">
        <v>34</v>
      </c>
      <c r="H622" t="s">
        <v>2750</v>
      </c>
      <c r="I622" t="s">
        <v>2751</v>
      </c>
      <c r="J622" t="s">
        <v>2752</v>
      </c>
      <c r="K622" t="s">
        <v>7067</v>
      </c>
      <c r="L622" t="s">
        <v>583</v>
      </c>
      <c r="M622" s="764">
        <v>1</v>
      </c>
      <c r="N622" s="755" t="s">
        <v>7297</v>
      </c>
    </row>
    <row r="623" spans="1:14" x14ac:dyDescent="0.25">
      <c r="A623">
        <v>650</v>
      </c>
      <c r="B623" t="s">
        <v>2494</v>
      </c>
      <c r="C623" t="s">
        <v>7068</v>
      </c>
      <c r="D623" t="s">
        <v>2863</v>
      </c>
      <c r="E623" t="s">
        <v>2494</v>
      </c>
      <c r="F623" t="s">
        <v>2494</v>
      </c>
      <c r="G623" t="s">
        <v>34</v>
      </c>
      <c r="H623" t="s">
        <v>2922</v>
      </c>
      <c r="I623" t="s">
        <v>2923</v>
      </c>
      <c r="J623" t="s">
        <v>2924</v>
      </c>
      <c r="K623" t="s">
        <v>7068</v>
      </c>
      <c r="L623" t="s">
        <v>1434</v>
      </c>
      <c r="M623" s="764">
        <v>1</v>
      </c>
      <c r="N623" s="755" t="s">
        <v>7297</v>
      </c>
    </row>
    <row r="624" spans="1:14" x14ac:dyDescent="0.25">
      <c r="A624">
        <v>652</v>
      </c>
      <c r="B624" t="s">
        <v>186</v>
      </c>
      <c r="C624" t="s">
        <v>7070</v>
      </c>
      <c r="D624" t="s">
        <v>2098</v>
      </c>
      <c r="E624" t="s">
        <v>186</v>
      </c>
      <c r="F624" t="s">
        <v>888</v>
      </c>
      <c r="G624" t="s">
        <v>34</v>
      </c>
      <c r="H624" t="s">
        <v>533</v>
      </c>
      <c r="I624" t="s">
        <v>2160</v>
      </c>
      <c r="J624" t="s">
        <v>2161</v>
      </c>
      <c r="K624" t="s">
        <v>7070</v>
      </c>
      <c r="L624" t="s">
        <v>1172</v>
      </c>
      <c r="M624" s="764">
        <v>1</v>
      </c>
      <c r="N624" s="755" t="s">
        <v>7297</v>
      </c>
    </row>
    <row r="625" spans="1:14" x14ac:dyDescent="0.25">
      <c r="A625">
        <v>653</v>
      </c>
      <c r="B625" t="s">
        <v>2494</v>
      </c>
      <c r="C625" t="s">
        <v>7071</v>
      </c>
      <c r="D625" t="s">
        <v>2869</v>
      </c>
      <c r="E625" t="s">
        <v>2494</v>
      </c>
      <c r="F625" t="s">
        <v>2494</v>
      </c>
      <c r="G625" t="s">
        <v>34</v>
      </c>
      <c r="H625" t="s">
        <v>2926</v>
      </c>
      <c r="I625" t="s">
        <v>2927</v>
      </c>
      <c r="J625" t="s">
        <v>2928</v>
      </c>
      <c r="K625" t="s">
        <v>7071</v>
      </c>
      <c r="L625" t="s">
        <v>1194</v>
      </c>
      <c r="M625" s="764">
        <v>1</v>
      </c>
      <c r="N625" s="755" t="s">
        <v>7297</v>
      </c>
    </row>
    <row r="626" spans="1:14" x14ac:dyDescent="0.25">
      <c r="A626">
        <v>654</v>
      </c>
      <c r="B626" t="s">
        <v>186</v>
      </c>
      <c r="C626" t="s">
        <v>7072</v>
      </c>
      <c r="D626" t="s">
        <v>2104</v>
      </c>
      <c r="E626" t="s">
        <v>186</v>
      </c>
      <c r="F626" t="s">
        <v>888</v>
      </c>
      <c r="G626" t="s">
        <v>34</v>
      </c>
      <c r="H626" t="s">
        <v>2164</v>
      </c>
      <c r="I626" t="s">
        <v>2165</v>
      </c>
      <c r="J626" t="s">
        <v>2166</v>
      </c>
      <c r="K626" t="s">
        <v>7249</v>
      </c>
      <c r="L626" t="s">
        <v>1221</v>
      </c>
      <c r="M626" s="764">
        <v>1</v>
      </c>
      <c r="N626" s="755" t="s">
        <v>7297</v>
      </c>
    </row>
    <row r="627" spans="1:14" x14ac:dyDescent="0.25">
      <c r="A627">
        <v>655</v>
      </c>
      <c r="B627" t="s">
        <v>2494</v>
      </c>
      <c r="C627" t="s">
        <v>7073</v>
      </c>
      <c r="D627" t="s">
        <v>3737</v>
      </c>
      <c r="E627" t="s">
        <v>2494</v>
      </c>
      <c r="F627" t="s">
        <v>2676</v>
      </c>
      <c r="G627" t="s">
        <v>34</v>
      </c>
      <c r="H627" t="s">
        <v>3792</v>
      </c>
      <c r="I627" t="s">
        <v>3793</v>
      </c>
      <c r="J627" t="s">
        <v>3794</v>
      </c>
      <c r="K627" t="s">
        <v>7073</v>
      </c>
      <c r="L627" t="s">
        <v>1228</v>
      </c>
      <c r="M627" s="764">
        <v>1</v>
      </c>
      <c r="N627" s="755" t="s">
        <v>7297</v>
      </c>
    </row>
    <row r="628" spans="1:14" x14ac:dyDescent="0.25">
      <c r="A628">
        <v>656</v>
      </c>
      <c r="B628" t="s">
        <v>186</v>
      </c>
      <c r="C628" t="s">
        <v>7074</v>
      </c>
      <c r="D628" t="s">
        <v>2110</v>
      </c>
      <c r="E628" t="s">
        <v>186</v>
      </c>
      <c r="F628" t="s">
        <v>888</v>
      </c>
      <c r="G628" t="s">
        <v>34</v>
      </c>
      <c r="H628" t="s">
        <v>2169</v>
      </c>
      <c r="I628" t="s">
        <v>2170</v>
      </c>
      <c r="J628" t="s">
        <v>2171</v>
      </c>
      <c r="K628" t="s">
        <v>7074</v>
      </c>
      <c r="L628" t="s">
        <v>1291</v>
      </c>
      <c r="M628" s="764">
        <v>1</v>
      </c>
      <c r="N628" s="755" t="s">
        <v>7297</v>
      </c>
    </row>
    <row r="629" spans="1:14" x14ac:dyDescent="0.25">
      <c r="A629">
        <v>657</v>
      </c>
      <c r="B629" t="s">
        <v>416</v>
      </c>
      <c r="C629" t="s">
        <v>7075</v>
      </c>
      <c r="D629" t="s">
        <v>3093</v>
      </c>
      <c r="E629" t="s">
        <v>416</v>
      </c>
      <c r="F629" t="s">
        <v>3074</v>
      </c>
      <c r="G629" t="s">
        <v>34</v>
      </c>
      <c r="H629" t="s">
        <v>3146</v>
      </c>
      <c r="I629" t="s">
        <v>3147</v>
      </c>
      <c r="J629" t="s">
        <v>252</v>
      </c>
      <c r="K629" t="s">
        <v>7075</v>
      </c>
      <c r="L629" t="s">
        <v>583</v>
      </c>
      <c r="M629" s="764">
        <v>1</v>
      </c>
      <c r="N629" s="755" t="s">
        <v>7297</v>
      </c>
    </row>
    <row r="630" spans="1:14" x14ac:dyDescent="0.25">
      <c r="A630">
        <v>658</v>
      </c>
      <c r="B630" t="s">
        <v>186</v>
      </c>
      <c r="C630" t="s">
        <v>7076</v>
      </c>
      <c r="D630" t="s">
        <v>1139</v>
      </c>
      <c r="E630" t="s">
        <v>186</v>
      </c>
      <c r="F630" t="s">
        <v>888</v>
      </c>
      <c r="G630" t="s">
        <v>34</v>
      </c>
      <c r="H630" t="s">
        <v>1203</v>
      </c>
      <c r="I630" t="s">
        <v>1204</v>
      </c>
      <c r="J630" t="s">
        <v>1205</v>
      </c>
      <c r="K630" t="s">
        <v>7076</v>
      </c>
      <c r="L630" t="s">
        <v>908</v>
      </c>
      <c r="M630" s="764">
        <v>1</v>
      </c>
      <c r="N630" s="755" t="s">
        <v>7297</v>
      </c>
    </row>
    <row r="631" spans="1:14" x14ac:dyDescent="0.25">
      <c r="A631">
        <v>659</v>
      </c>
      <c r="B631" t="s">
        <v>2494</v>
      </c>
      <c r="C631" t="s">
        <v>7077</v>
      </c>
      <c r="D631" t="s">
        <v>3795</v>
      </c>
      <c r="E631" t="s">
        <v>2494</v>
      </c>
      <c r="F631" t="s">
        <v>2676</v>
      </c>
      <c r="G631" t="s">
        <v>34</v>
      </c>
      <c r="H631" t="s">
        <v>1203</v>
      </c>
      <c r="I631" t="s">
        <v>3841</v>
      </c>
      <c r="J631" t="s">
        <v>3485</v>
      </c>
      <c r="K631" t="s">
        <v>7077</v>
      </c>
      <c r="L631" t="s">
        <v>1143</v>
      </c>
      <c r="M631" s="764">
        <v>1</v>
      </c>
      <c r="N631" s="755" t="s">
        <v>7297</v>
      </c>
    </row>
    <row r="632" spans="1:14" x14ac:dyDescent="0.25">
      <c r="A632">
        <v>660</v>
      </c>
      <c r="B632" t="s">
        <v>2494</v>
      </c>
      <c r="C632" t="s">
        <v>7078</v>
      </c>
      <c r="D632" t="s">
        <v>2872</v>
      </c>
      <c r="E632" t="s">
        <v>2494</v>
      </c>
      <c r="F632" t="s">
        <v>2494</v>
      </c>
      <c r="G632" t="s">
        <v>34</v>
      </c>
      <c r="H632" t="s">
        <v>2931</v>
      </c>
      <c r="I632" t="s">
        <v>2932</v>
      </c>
      <c r="J632" t="s">
        <v>2933</v>
      </c>
      <c r="K632" t="s">
        <v>7078</v>
      </c>
      <c r="L632" t="s">
        <v>1211</v>
      </c>
      <c r="M632" s="764">
        <v>1</v>
      </c>
      <c r="N632" s="755" t="s">
        <v>7297</v>
      </c>
    </row>
    <row r="633" spans="1:14" x14ac:dyDescent="0.25">
      <c r="A633">
        <v>661</v>
      </c>
      <c r="B633" t="s">
        <v>186</v>
      </c>
      <c r="C633" t="s">
        <v>7079</v>
      </c>
      <c r="D633" t="s">
        <v>911</v>
      </c>
      <c r="E633" t="s">
        <v>186</v>
      </c>
      <c r="F633" t="s">
        <v>888</v>
      </c>
      <c r="G633" t="s">
        <v>34</v>
      </c>
      <c r="H633" t="s">
        <v>979</v>
      </c>
      <c r="I633" t="s">
        <v>980</v>
      </c>
      <c r="J633" t="s">
        <v>981</v>
      </c>
      <c r="K633" t="s">
        <v>7079</v>
      </c>
      <c r="L633" t="s">
        <v>982</v>
      </c>
      <c r="M633" s="764">
        <v>1</v>
      </c>
      <c r="N633" s="755" t="s">
        <v>7297</v>
      </c>
    </row>
    <row r="634" spans="1:14" x14ac:dyDescent="0.25">
      <c r="A634">
        <v>662</v>
      </c>
      <c r="B634" t="s">
        <v>2494</v>
      </c>
      <c r="C634" t="s">
        <v>7080</v>
      </c>
      <c r="D634" t="s">
        <v>2969</v>
      </c>
      <c r="E634" t="s">
        <v>2494</v>
      </c>
      <c r="F634" t="s">
        <v>2989</v>
      </c>
      <c r="G634" t="s">
        <v>34</v>
      </c>
      <c r="H634" t="s">
        <v>3013</v>
      </c>
      <c r="I634" t="s">
        <v>3014</v>
      </c>
      <c r="J634" t="s">
        <v>2959</v>
      </c>
      <c r="K634" t="s">
        <v>7080</v>
      </c>
      <c r="L634" t="s">
        <v>908</v>
      </c>
      <c r="M634" s="764">
        <v>1</v>
      </c>
      <c r="N634" s="755" t="s">
        <v>7297</v>
      </c>
    </row>
    <row r="635" spans="1:14" x14ac:dyDescent="0.25">
      <c r="A635">
        <v>663</v>
      </c>
      <c r="B635" t="s">
        <v>2494</v>
      </c>
      <c r="C635" t="s">
        <v>7081</v>
      </c>
      <c r="D635" t="s">
        <v>2878</v>
      </c>
      <c r="E635" t="s">
        <v>2494</v>
      </c>
      <c r="F635" t="s">
        <v>2494</v>
      </c>
      <c r="G635" t="s">
        <v>34</v>
      </c>
      <c r="H635" t="s">
        <v>2936</v>
      </c>
      <c r="I635" t="s">
        <v>2937</v>
      </c>
      <c r="J635" t="s">
        <v>2938</v>
      </c>
      <c r="K635" t="s">
        <v>7081</v>
      </c>
      <c r="L635" t="s">
        <v>1089</v>
      </c>
      <c r="M635" s="764">
        <v>1</v>
      </c>
      <c r="N635" s="755" t="s">
        <v>7297</v>
      </c>
    </row>
    <row r="636" spans="1:14" x14ac:dyDescent="0.25">
      <c r="A636">
        <v>664</v>
      </c>
      <c r="B636" t="s">
        <v>186</v>
      </c>
      <c r="C636" t="s">
        <v>7082</v>
      </c>
      <c r="D636" t="s">
        <v>2116</v>
      </c>
      <c r="E636" t="s">
        <v>186</v>
      </c>
      <c r="F636" t="s">
        <v>888</v>
      </c>
      <c r="G636" t="s">
        <v>34</v>
      </c>
      <c r="H636" t="s">
        <v>2175</v>
      </c>
      <c r="I636" t="s">
        <v>2176</v>
      </c>
      <c r="J636" t="s">
        <v>2177</v>
      </c>
      <c r="K636" t="s">
        <v>7082</v>
      </c>
      <c r="L636" t="s">
        <v>2057</v>
      </c>
      <c r="M636" s="764">
        <v>1</v>
      </c>
      <c r="N636" s="755" t="s">
        <v>7297</v>
      </c>
    </row>
    <row r="637" spans="1:14" x14ac:dyDescent="0.25">
      <c r="A637">
        <v>665</v>
      </c>
      <c r="B637" t="s">
        <v>2494</v>
      </c>
      <c r="C637" t="s">
        <v>7083</v>
      </c>
      <c r="D637" t="s">
        <v>2607</v>
      </c>
      <c r="E637" t="s">
        <v>2494</v>
      </c>
      <c r="F637" t="s">
        <v>2494</v>
      </c>
      <c r="G637" t="s">
        <v>34</v>
      </c>
      <c r="H637" t="s">
        <v>2671</v>
      </c>
      <c r="I637" t="s">
        <v>2672</v>
      </c>
      <c r="J637" t="s">
        <v>2673</v>
      </c>
      <c r="K637" t="s">
        <v>7083</v>
      </c>
      <c r="L637" t="s">
        <v>892</v>
      </c>
      <c r="M637" s="764">
        <v>1</v>
      </c>
      <c r="N637" s="755" t="s">
        <v>7297</v>
      </c>
    </row>
    <row r="638" spans="1:14" x14ac:dyDescent="0.25">
      <c r="A638">
        <v>666</v>
      </c>
      <c r="B638" t="s">
        <v>186</v>
      </c>
      <c r="C638" t="s">
        <v>7084</v>
      </c>
      <c r="D638" t="s">
        <v>709</v>
      </c>
      <c r="E638" t="s">
        <v>186</v>
      </c>
      <c r="F638" t="s">
        <v>768</v>
      </c>
      <c r="G638" t="s">
        <v>34</v>
      </c>
      <c r="H638" t="s">
        <v>776</v>
      </c>
      <c r="I638" t="s">
        <v>777</v>
      </c>
      <c r="J638" t="s">
        <v>778</v>
      </c>
      <c r="K638" t="s">
        <v>7084</v>
      </c>
      <c r="L638" t="s">
        <v>583</v>
      </c>
      <c r="M638" s="764">
        <v>1</v>
      </c>
      <c r="N638" s="755" t="s">
        <v>7297</v>
      </c>
    </row>
    <row r="639" spans="1:14" x14ac:dyDescent="0.25">
      <c r="A639">
        <v>667</v>
      </c>
      <c r="B639" t="s">
        <v>186</v>
      </c>
      <c r="C639" t="s">
        <v>7085</v>
      </c>
      <c r="D639" t="s">
        <v>2387</v>
      </c>
      <c r="E639" t="s">
        <v>186</v>
      </c>
      <c r="F639" t="s">
        <v>888</v>
      </c>
      <c r="G639" t="s">
        <v>34</v>
      </c>
      <c r="H639" t="s">
        <v>776</v>
      </c>
      <c r="I639" t="s">
        <v>2434</v>
      </c>
      <c r="J639" t="s">
        <v>778</v>
      </c>
      <c r="K639" t="s">
        <v>7085</v>
      </c>
      <c r="L639" t="s">
        <v>1211</v>
      </c>
      <c r="M639" s="764">
        <v>1</v>
      </c>
      <c r="N639" s="755" t="s">
        <v>7297</v>
      </c>
    </row>
    <row r="640" spans="1:14" x14ac:dyDescent="0.25">
      <c r="A640">
        <v>668</v>
      </c>
      <c r="B640" t="s">
        <v>186</v>
      </c>
      <c r="C640" t="s">
        <v>7086</v>
      </c>
      <c r="D640" t="s">
        <v>2120</v>
      </c>
      <c r="E640" t="s">
        <v>186</v>
      </c>
      <c r="F640" t="s">
        <v>888</v>
      </c>
      <c r="G640" t="s">
        <v>34</v>
      </c>
      <c r="H640" t="s">
        <v>1076</v>
      </c>
      <c r="I640" t="s">
        <v>2179</v>
      </c>
      <c r="J640" t="s">
        <v>2180</v>
      </c>
      <c r="K640" t="s">
        <v>7086</v>
      </c>
      <c r="L640" t="s">
        <v>1143</v>
      </c>
      <c r="M640" s="764">
        <v>1</v>
      </c>
      <c r="N640" s="755" t="s">
        <v>7297</v>
      </c>
    </row>
    <row r="641" spans="1:14" x14ac:dyDescent="0.25">
      <c r="A641">
        <v>669</v>
      </c>
      <c r="B641" t="s">
        <v>186</v>
      </c>
      <c r="C641" t="s">
        <v>7087</v>
      </c>
      <c r="D641" t="s">
        <v>2410</v>
      </c>
      <c r="E641" t="s">
        <v>186</v>
      </c>
      <c r="F641" t="s">
        <v>888</v>
      </c>
      <c r="G641" t="s">
        <v>34</v>
      </c>
      <c r="H641" t="s">
        <v>1076</v>
      </c>
      <c r="I641" t="s">
        <v>2464</v>
      </c>
      <c r="J641" t="s">
        <v>2465</v>
      </c>
      <c r="K641" t="s">
        <v>7087</v>
      </c>
      <c r="L641" t="s">
        <v>922</v>
      </c>
      <c r="M641" s="764">
        <v>1</v>
      </c>
      <c r="N641" s="755" t="s">
        <v>7297</v>
      </c>
    </row>
    <row r="642" spans="1:14" x14ac:dyDescent="0.25">
      <c r="A642">
        <v>670</v>
      </c>
      <c r="B642" t="s">
        <v>2494</v>
      </c>
      <c r="C642" t="s">
        <v>7088</v>
      </c>
      <c r="D642" t="s">
        <v>3741</v>
      </c>
      <c r="E642" t="s">
        <v>2494</v>
      </c>
      <c r="F642" t="s">
        <v>2676</v>
      </c>
      <c r="G642" t="s">
        <v>34</v>
      </c>
      <c r="H642" t="s">
        <v>1076</v>
      </c>
      <c r="I642" t="s">
        <v>3037</v>
      </c>
      <c r="J642" t="s">
        <v>3796</v>
      </c>
      <c r="K642" t="s">
        <v>7088</v>
      </c>
      <c r="L642" t="s">
        <v>1177</v>
      </c>
      <c r="M642" s="764">
        <v>1</v>
      </c>
      <c r="N642" s="755" t="s">
        <v>7297</v>
      </c>
    </row>
    <row r="643" spans="1:14" x14ac:dyDescent="0.25">
      <c r="A643">
        <v>671</v>
      </c>
      <c r="B643" t="s">
        <v>186</v>
      </c>
      <c r="C643" t="s">
        <v>7089</v>
      </c>
      <c r="D643" t="s">
        <v>2125</v>
      </c>
      <c r="E643" t="s">
        <v>186</v>
      </c>
      <c r="F643" t="s">
        <v>888</v>
      </c>
      <c r="G643" t="s">
        <v>34</v>
      </c>
      <c r="H643" t="s">
        <v>2183</v>
      </c>
      <c r="I643" t="s">
        <v>2184</v>
      </c>
      <c r="J643" t="s">
        <v>2185</v>
      </c>
      <c r="K643" t="s">
        <v>7089</v>
      </c>
      <c r="L643" t="s">
        <v>1270</v>
      </c>
      <c r="M643" s="764">
        <v>1</v>
      </c>
      <c r="N643" s="755" t="s">
        <v>7297</v>
      </c>
    </row>
    <row r="644" spans="1:14" x14ac:dyDescent="0.25">
      <c r="A644">
        <v>672</v>
      </c>
      <c r="B644" t="s">
        <v>2494</v>
      </c>
      <c r="C644" t="s">
        <v>7090</v>
      </c>
      <c r="D644" t="s">
        <v>3015</v>
      </c>
      <c r="E644" t="s">
        <v>2494</v>
      </c>
      <c r="F644" t="s">
        <v>2494</v>
      </c>
      <c r="G644" t="s">
        <v>34</v>
      </c>
      <c r="H644" t="s">
        <v>3056</v>
      </c>
      <c r="I644" t="s">
        <v>3057</v>
      </c>
      <c r="J644" t="s">
        <v>3058</v>
      </c>
      <c r="K644" t="s">
        <v>7090</v>
      </c>
      <c r="L644" t="s">
        <v>1143</v>
      </c>
      <c r="M644" s="764">
        <v>1</v>
      </c>
      <c r="N644" s="755" t="s">
        <v>7297</v>
      </c>
    </row>
    <row r="645" spans="1:14" x14ac:dyDescent="0.25">
      <c r="A645">
        <v>673</v>
      </c>
      <c r="B645" t="s">
        <v>2494</v>
      </c>
      <c r="C645" t="s">
        <v>7091</v>
      </c>
      <c r="D645" t="s">
        <v>2883</v>
      </c>
      <c r="E645" t="s">
        <v>2494</v>
      </c>
      <c r="F645" t="s">
        <v>2494</v>
      </c>
      <c r="G645" t="s">
        <v>34</v>
      </c>
      <c r="H645" t="s">
        <v>2941</v>
      </c>
      <c r="I645" t="s">
        <v>2942</v>
      </c>
      <c r="J645" t="s">
        <v>302</v>
      </c>
      <c r="K645" t="s">
        <v>7091</v>
      </c>
      <c r="L645" t="s">
        <v>901</v>
      </c>
      <c r="M645" s="764">
        <v>1</v>
      </c>
      <c r="N645" s="755" t="s">
        <v>7297</v>
      </c>
    </row>
    <row r="646" spans="1:14" x14ac:dyDescent="0.25">
      <c r="A646">
        <v>674</v>
      </c>
      <c r="B646" t="s">
        <v>210</v>
      </c>
      <c r="C646" t="s">
        <v>7092</v>
      </c>
      <c r="D646" t="s">
        <v>407</v>
      </c>
      <c r="E646" t="s">
        <v>210</v>
      </c>
      <c r="F646" t="s">
        <v>408</v>
      </c>
      <c r="G646" t="s">
        <v>34</v>
      </c>
      <c r="H646" t="s">
        <v>409</v>
      </c>
      <c r="I646" t="s">
        <v>410</v>
      </c>
      <c r="J646" t="s">
        <v>411</v>
      </c>
      <c r="K646" t="s">
        <v>7092</v>
      </c>
      <c r="L646" t="s">
        <v>129</v>
      </c>
      <c r="M646" s="764">
        <v>1</v>
      </c>
      <c r="N646" s="755" t="s">
        <v>7297</v>
      </c>
    </row>
    <row r="647" spans="1:14" x14ac:dyDescent="0.25">
      <c r="A647">
        <v>675</v>
      </c>
      <c r="B647" t="s">
        <v>2494</v>
      </c>
      <c r="C647" t="s">
        <v>7093</v>
      </c>
      <c r="D647" t="s">
        <v>2691</v>
      </c>
      <c r="E647" t="s">
        <v>2494</v>
      </c>
      <c r="F647" t="s">
        <v>2494</v>
      </c>
      <c r="G647" t="s">
        <v>34</v>
      </c>
      <c r="H647" t="s">
        <v>2746</v>
      </c>
      <c r="I647" t="s">
        <v>2747</v>
      </c>
      <c r="J647" t="s">
        <v>2748</v>
      </c>
      <c r="K647" t="s">
        <v>7093</v>
      </c>
      <c r="L647" t="s">
        <v>1211</v>
      </c>
      <c r="M647" s="764">
        <v>1</v>
      </c>
      <c r="N647" s="755" t="s">
        <v>7297</v>
      </c>
    </row>
    <row r="648" spans="1:14" x14ac:dyDescent="0.25">
      <c r="A648">
        <v>676</v>
      </c>
      <c r="B648" t="s">
        <v>2494</v>
      </c>
      <c r="C648" t="s">
        <v>7094</v>
      </c>
      <c r="D648" t="s">
        <v>2888</v>
      </c>
      <c r="E648" t="s">
        <v>2494</v>
      </c>
      <c r="F648" t="s">
        <v>2494</v>
      </c>
      <c r="G648" t="s">
        <v>34</v>
      </c>
      <c r="H648" t="s">
        <v>2944</v>
      </c>
      <c r="I648" t="s">
        <v>725</v>
      </c>
      <c r="J648" t="s">
        <v>302</v>
      </c>
      <c r="K648" t="s">
        <v>7094</v>
      </c>
      <c r="L648" t="s">
        <v>908</v>
      </c>
      <c r="M648" s="764">
        <v>1</v>
      </c>
      <c r="N648" s="755" t="s">
        <v>7297</v>
      </c>
    </row>
    <row r="649" spans="1:14" x14ac:dyDescent="0.25">
      <c r="A649">
        <v>677</v>
      </c>
      <c r="B649" t="s">
        <v>2494</v>
      </c>
      <c r="C649" t="s">
        <v>7095</v>
      </c>
      <c r="D649" t="s">
        <v>2894</v>
      </c>
      <c r="E649" t="s">
        <v>2494</v>
      </c>
      <c r="F649" t="s">
        <v>2494</v>
      </c>
      <c r="G649" t="s">
        <v>34</v>
      </c>
      <c r="H649" t="s">
        <v>2949</v>
      </c>
      <c r="I649" t="s">
        <v>2950</v>
      </c>
      <c r="J649" t="s">
        <v>1553</v>
      </c>
      <c r="K649" t="s">
        <v>7095</v>
      </c>
      <c r="L649" t="s">
        <v>303</v>
      </c>
      <c r="M649" s="764">
        <v>1</v>
      </c>
      <c r="N649" s="755" t="s">
        <v>7297</v>
      </c>
    </row>
    <row r="650" spans="1:14" x14ac:dyDescent="0.25">
      <c r="A650">
        <v>678</v>
      </c>
      <c r="B650" t="s">
        <v>186</v>
      </c>
      <c r="C650" t="s">
        <v>7096</v>
      </c>
      <c r="D650" t="s">
        <v>2130</v>
      </c>
      <c r="E650" t="s">
        <v>186</v>
      </c>
      <c r="F650" t="s">
        <v>888</v>
      </c>
      <c r="G650" t="s">
        <v>34</v>
      </c>
      <c r="H650" t="s">
        <v>2189</v>
      </c>
      <c r="I650" t="s">
        <v>2190</v>
      </c>
      <c r="J650" t="s">
        <v>2191</v>
      </c>
      <c r="K650" t="s">
        <v>7096</v>
      </c>
      <c r="L650" t="s">
        <v>988</v>
      </c>
      <c r="M650" s="764">
        <v>1</v>
      </c>
      <c r="N650" s="755" t="s">
        <v>7297</v>
      </c>
    </row>
    <row r="651" spans="1:14" x14ac:dyDescent="0.25">
      <c r="A651">
        <v>679</v>
      </c>
      <c r="B651" t="s">
        <v>186</v>
      </c>
      <c r="C651" t="s">
        <v>7097</v>
      </c>
      <c r="D651" t="s">
        <v>1761</v>
      </c>
      <c r="E651" t="s">
        <v>186</v>
      </c>
      <c r="F651" t="s">
        <v>888</v>
      </c>
      <c r="G651" t="s">
        <v>34</v>
      </c>
      <c r="H651" t="s">
        <v>1824</v>
      </c>
      <c r="I651" t="s">
        <v>439</v>
      </c>
      <c r="J651" t="s">
        <v>1825</v>
      </c>
      <c r="K651" t="s">
        <v>7097</v>
      </c>
      <c r="L651" t="s">
        <v>1177</v>
      </c>
      <c r="M651" s="764">
        <v>1</v>
      </c>
      <c r="N651" s="755" t="s">
        <v>7297</v>
      </c>
    </row>
    <row r="652" spans="1:14" x14ac:dyDescent="0.25">
      <c r="A652">
        <v>680</v>
      </c>
      <c r="B652" t="s">
        <v>186</v>
      </c>
      <c r="C652" t="s">
        <v>7098</v>
      </c>
      <c r="D652" t="s">
        <v>3366</v>
      </c>
      <c r="E652" t="s">
        <v>186</v>
      </c>
      <c r="F652" t="s">
        <v>2457</v>
      </c>
      <c r="G652" t="s">
        <v>34</v>
      </c>
      <c r="H652" t="s">
        <v>3422</v>
      </c>
      <c r="I652" t="s">
        <v>3423</v>
      </c>
      <c r="J652" t="s">
        <v>3424</v>
      </c>
      <c r="K652" t="s">
        <v>7098</v>
      </c>
      <c r="L652" t="s">
        <v>908</v>
      </c>
      <c r="M652" s="764">
        <v>1</v>
      </c>
      <c r="N652" s="755" t="s">
        <v>7297</v>
      </c>
    </row>
    <row r="653" spans="1:14" x14ac:dyDescent="0.25">
      <c r="A653">
        <v>681</v>
      </c>
      <c r="B653" t="s">
        <v>186</v>
      </c>
      <c r="C653" t="s">
        <v>7099</v>
      </c>
      <c r="D653" t="s">
        <v>3372</v>
      </c>
      <c r="E653" t="s">
        <v>186</v>
      </c>
      <c r="F653" t="s">
        <v>2457</v>
      </c>
      <c r="G653" t="s">
        <v>34</v>
      </c>
      <c r="H653" t="s">
        <v>3428</v>
      </c>
      <c r="I653" t="s">
        <v>3429</v>
      </c>
      <c r="J653" t="s">
        <v>3430</v>
      </c>
      <c r="K653" t="s">
        <v>7099</v>
      </c>
      <c r="L653" t="s">
        <v>1434</v>
      </c>
      <c r="M653" s="764">
        <v>1</v>
      </c>
      <c r="N653" s="755" t="s">
        <v>7297</v>
      </c>
    </row>
    <row r="654" spans="1:14" x14ac:dyDescent="0.25">
      <c r="A654">
        <v>682</v>
      </c>
      <c r="B654" t="s">
        <v>186</v>
      </c>
      <c r="C654" t="s">
        <v>7100</v>
      </c>
      <c r="D654" t="s">
        <v>2136</v>
      </c>
      <c r="E654" t="s">
        <v>186</v>
      </c>
      <c r="F654" t="s">
        <v>888</v>
      </c>
      <c r="G654" t="s">
        <v>34</v>
      </c>
      <c r="H654" t="s">
        <v>2195</v>
      </c>
      <c r="I654" t="s">
        <v>2196</v>
      </c>
      <c r="J654" t="s">
        <v>2197</v>
      </c>
      <c r="K654" t="s">
        <v>7100</v>
      </c>
      <c r="L654" t="s">
        <v>1211</v>
      </c>
      <c r="M654" s="764">
        <v>1</v>
      </c>
      <c r="N654" s="755" t="s">
        <v>7297</v>
      </c>
    </row>
    <row r="655" spans="1:14" x14ac:dyDescent="0.25">
      <c r="A655">
        <v>683</v>
      </c>
      <c r="B655" t="s">
        <v>2494</v>
      </c>
      <c r="C655" t="s">
        <v>7101</v>
      </c>
      <c r="D655" t="s">
        <v>3748</v>
      </c>
      <c r="E655" t="s">
        <v>2494</v>
      </c>
      <c r="F655" t="s">
        <v>2676</v>
      </c>
      <c r="G655" t="s">
        <v>34</v>
      </c>
      <c r="H655" t="s">
        <v>3802</v>
      </c>
      <c r="I655" t="s">
        <v>3803</v>
      </c>
      <c r="J655" t="s">
        <v>3804</v>
      </c>
      <c r="K655" t="s">
        <v>7101</v>
      </c>
      <c r="L655" t="s">
        <v>1298</v>
      </c>
      <c r="M655" s="764">
        <v>1</v>
      </c>
      <c r="N655" s="755" t="s">
        <v>7297</v>
      </c>
    </row>
    <row r="656" spans="1:14" x14ac:dyDescent="0.25">
      <c r="A656">
        <v>684</v>
      </c>
      <c r="B656" t="s">
        <v>497</v>
      </c>
      <c r="C656" t="s">
        <v>7102</v>
      </c>
      <c r="D656" t="s">
        <v>607</v>
      </c>
      <c r="E656" t="s">
        <v>497</v>
      </c>
      <c r="F656" t="s">
        <v>330</v>
      </c>
      <c r="G656" t="s">
        <v>34</v>
      </c>
      <c r="H656" t="s">
        <v>674</v>
      </c>
      <c r="I656" t="s">
        <v>675</v>
      </c>
      <c r="J656" t="s">
        <v>676</v>
      </c>
      <c r="K656" t="s">
        <v>7102</v>
      </c>
      <c r="L656" t="s">
        <v>303</v>
      </c>
      <c r="M656" s="764">
        <v>1</v>
      </c>
      <c r="N656" s="755" t="s">
        <v>7297</v>
      </c>
    </row>
    <row r="657" spans="1:14" x14ac:dyDescent="0.25">
      <c r="A657">
        <v>685</v>
      </c>
      <c r="B657" t="s">
        <v>2494</v>
      </c>
      <c r="C657" t="s">
        <v>7103</v>
      </c>
      <c r="D657" t="s">
        <v>2898</v>
      </c>
      <c r="E657" t="s">
        <v>2494</v>
      </c>
      <c r="F657" t="s">
        <v>2494</v>
      </c>
      <c r="G657" t="s">
        <v>34</v>
      </c>
      <c r="H657" t="s">
        <v>252</v>
      </c>
      <c r="I657" t="s">
        <v>2953</v>
      </c>
      <c r="J657" t="s">
        <v>2452</v>
      </c>
      <c r="K657" t="s">
        <v>7103</v>
      </c>
      <c r="L657" t="s">
        <v>922</v>
      </c>
      <c r="M657" s="764">
        <v>1</v>
      </c>
      <c r="N657" s="755" t="s">
        <v>7297</v>
      </c>
    </row>
    <row r="658" spans="1:14" x14ac:dyDescent="0.25">
      <c r="A658">
        <v>687</v>
      </c>
      <c r="B658" t="s">
        <v>186</v>
      </c>
      <c r="C658" t="s">
        <v>7105</v>
      </c>
      <c r="D658" t="s">
        <v>2146</v>
      </c>
      <c r="E658" t="s">
        <v>186</v>
      </c>
      <c r="F658" t="s">
        <v>888</v>
      </c>
      <c r="G658" t="s">
        <v>34</v>
      </c>
      <c r="H658" t="s">
        <v>2205</v>
      </c>
      <c r="I658" t="s">
        <v>2206</v>
      </c>
      <c r="J658" t="s">
        <v>2207</v>
      </c>
      <c r="K658" t="s">
        <v>7105</v>
      </c>
      <c r="L658" t="s">
        <v>976</v>
      </c>
      <c r="M658" s="764">
        <v>1</v>
      </c>
      <c r="N658" s="755" t="s">
        <v>7297</v>
      </c>
    </row>
    <row r="659" spans="1:14" x14ac:dyDescent="0.25">
      <c r="A659">
        <v>688</v>
      </c>
      <c r="B659" t="s">
        <v>186</v>
      </c>
      <c r="C659" t="s">
        <v>7106</v>
      </c>
      <c r="D659" t="s">
        <v>3480</v>
      </c>
      <c r="E659" t="s">
        <v>186</v>
      </c>
      <c r="F659" t="s">
        <v>2457</v>
      </c>
      <c r="G659" t="s">
        <v>34</v>
      </c>
      <c r="H659" t="s">
        <v>3533</v>
      </c>
      <c r="I659" t="s">
        <v>3534</v>
      </c>
      <c r="J659" t="s">
        <v>3535</v>
      </c>
      <c r="K659" t="s">
        <v>7106</v>
      </c>
      <c r="L659" t="s">
        <v>1561</v>
      </c>
      <c r="M659" s="764">
        <v>1</v>
      </c>
      <c r="N659" s="755" t="s">
        <v>7297</v>
      </c>
    </row>
    <row r="660" spans="1:14" x14ac:dyDescent="0.25">
      <c r="A660">
        <v>690</v>
      </c>
      <c r="B660" t="s">
        <v>186</v>
      </c>
      <c r="C660" t="s">
        <v>7108</v>
      </c>
      <c r="D660" t="s">
        <v>3484</v>
      </c>
      <c r="E660" t="s">
        <v>186</v>
      </c>
      <c r="F660" t="s">
        <v>2457</v>
      </c>
      <c r="G660" t="s">
        <v>34</v>
      </c>
      <c r="H660" t="s">
        <v>3537</v>
      </c>
      <c r="I660" t="s">
        <v>3538</v>
      </c>
      <c r="J660" t="s">
        <v>228</v>
      </c>
      <c r="K660" t="s">
        <v>7108</v>
      </c>
      <c r="L660" t="s">
        <v>1001</v>
      </c>
      <c r="M660" s="764">
        <v>1</v>
      </c>
      <c r="N660" s="755" t="s">
        <v>7297</v>
      </c>
    </row>
    <row r="661" spans="1:14" x14ac:dyDescent="0.25">
      <c r="A661">
        <v>691</v>
      </c>
      <c r="B661" t="s">
        <v>186</v>
      </c>
      <c r="C661" t="s">
        <v>7109</v>
      </c>
      <c r="D661" t="s">
        <v>3376</v>
      </c>
      <c r="E661" t="s">
        <v>186</v>
      </c>
      <c r="F661" t="s">
        <v>2457</v>
      </c>
      <c r="G661" t="s">
        <v>34</v>
      </c>
      <c r="H661" t="s">
        <v>3432</v>
      </c>
      <c r="I661" t="s">
        <v>3433</v>
      </c>
      <c r="J661" t="s">
        <v>3434</v>
      </c>
      <c r="K661" t="s">
        <v>7109</v>
      </c>
      <c r="L661" t="s">
        <v>6364</v>
      </c>
      <c r="M661" s="764">
        <v>1</v>
      </c>
      <c r="N661" s="755" t="s">
        <v>7297</v>
      </c>
    </row>
    <row r="662" spans="1:14" x14ac:dyDescent="0.25">
      <c r="A662">
        <v>692</v>
      </c>
      <c r="B662" t="s">
        <v>2494</v>
      </c>
      <c r="C662" t="s">
        <v>7110</v>
      </c>
      <c r="D662" t="s">
        <v>2902</v>
      </c>
      <c r="E662" t="s">
        <v>2494</v>
      </c>
      <c r="F662" t="s">
        <v>2494</v>
      </c>
      <c r="G662" t="s">
        <v>34</v>
      </c>
      <c r="H662" t="s">
        <v>2955</v>
      </c>
      <c r="I662" t="s">
        <v>2918</v>
      </c>
      <c r="J662" t="s">
        <v>2936</v>
      </c>
      <c r="K662" t="s">
        <v>7110</v>
      </c>
      <c r="L662" t="s">
        <v>915</v>
      </c>
      <c r="M662" s="764">
        <v>1</v>
      </c>
      <c r="N662" s="755" t="s">
        <v>7297</v>
      </c>
    </row>
    <row r="663" spans="1:14" x14ac:dyDescent="0.25">
      <c r="A663">
        <v>694</v>
      </c>
      <c r="B663" t="s">
        <v>186</v>
      </c>
      <c r="C663" t="s">
        <v>7111</v>
      </c>
      <c r="D663" t="s">
        <v>2159</v>
      </c>
      <c r="E663" t="s">
        <v>186</v>
      </c>
      <c r="F663" t="s">
        <v>888</v>
      </c>
      <c r="G663" t="s">
        <v>34</v>
      </c>
      <c r="H663" t="s">
        <v>2215</v>
      </c>
      <c r="I663" t="s">
        <v>2220</v>
      </c>
      <c r="J663" t="s">
        <v>2221</v>
      </c>
      <c r="K663" t="s">
        <v>7111</v>
      </c>
      <c r="L663" t="s">
        <v>1100</v>
      </c>
      <c r="M663" s="764">
        <v>1</v>
      </c>
      <c r="N663" s="755" t="s">
        <v>7297</v>
      </c>
    </row>
    <row r="664" spans="1:14" x14ac:dyDescent="0.25">
      <c r="A664">
        <v>695</v>
      </c>
      <c r="B664" t="s">
        <v>186</v>
      </c>
      <c r="C664" t="s">
        <v>7112</v>
      </c>
      <c r="D664" t="s">
        <v>3489</v>
      </c>
      <c r="E664" t="s">
        <v>186</v>
      </c>
      <c r="F664" t="s">
        <v>2457</v>
      </c>
      <c r="G664" t="s">
        <v>34</v>
      </c>
      <c r="H664" t="s">
        <v>2215</v>
      </c>
      <c r="I664" t="s">
        <v>506</v>
      </c>
      <c r="J664" t="s">
        <v>3541</v>
      </c>
      <c r="K664" t="s">
        <v>7112</v>
      </c>
      <c r="L664" t="s">
        <v>988</v>
      </c>
      <c r="M664" s="764">
        <v>1</v>
      </c>
      <c r="N664" s="755" t="s">
        <v>7297</v>
      </c>
    </row>
    <row r="665" spans="1:14" x14ac:dyDescent="0.25">
      <c r="A665">
        <v>696</v>
      </c>
      <c r="B665" t="s">
        <v>186</v>
      </c>
      <c r="C665" t="s">
        <v>7113</v>
      </c>
      <c r="D665" t="s">
        <v>3380</v>
      </c>
      <c r="E665" t="s">
        <v>186</v>
      </c>
      <c r="F665" t="s">
        <v>2457</v>
      </c>
      <c r="G665" t="s">
        <v>34</v>
      </c>
      <c r="H665" t="s">
        <v>3438</v>
      </c>
      <c r="I665" t="s">
        <v>3439</v>
      </c>
      <c r="J665" t="s">
        <v>3440</v>
      </c>
      <c r="K665" t="s">
        <v>7113</v>
      </c>
      <c r="L665" t="s">
        <v>988</v>
      </c>
      <c r="M665" s="764">
        <v>1</v>
      </c>
      <c r="N665" s="755" t="s">
        <v>7297</v>
      </c>
    </row>
    <row r="666" spans="1:14" x14ac:dyDescent="0.25">
      <c r="A666">
        <v>697</v>
      </c>
      <c r="B666" t="s">
        <v>186</v>
      </c>
      <c r="C666" t="s">
        <v>7114</v>
      </c>
      <c r="D666" t="s">
        <v>2163</v>
      </c>
      <c r="E666" t="s">
        <v>186</v>
      </c>
      <c r="F666" t="s">
        <v>888</v>
      </c>
      <c r="G666" t="s">
        <v>34</v>
      </c>
      <c r="H666" t="s">
        <v>2224</v>
      </c>
      <c r="I666" t="s">
        <v>2225</v>
      </c>
      <c r="J666" t="s">
        <v>2226</v>
      </c>
      <c r="K666" t="s">
        <v>7114</v>
      </c>
      <c r="L666" t="s">
        <v>1708</v>
      </c>
      <c r="M666" s="764">
        <v>1</v>
      </c>
      <c r="N666" s="755" t="s">
        <v>7297</v>
      </c>
    </row>
    <row r="667" spans="1:14" x14ac:dyDescent="0.25">
      <c r="A667">
        <v>698</v>
      </c>
      <c r="B667" t="s">
        <v>416</v>
      </c>
      <c r="C667" t="s">
        <v>7115</v>
      </c>
      <c r="D667" t="s">
        <v>3097</v>
      </c>
      <c r="E667" t="s">
        <v>416</v>
      </c>
      <c r="F667" t="s">
        <v>3074</v>
      </c>
      <c r="G667" t="s">
        <v>34</v>
      </c>
      <c r="H667" t="s">
        <v>462</v>
      </c>
      <c r="I667" t="s">
        <v>764</v>
      </c>
      <c r="J667" t="s">
        <v>203</v>
      </c>
      <c r="K667" t="s">
        <v>7115</v>
      </c>
      <c r="L667" t="s">
        <v>6367</v>
      </c>
      <c r="M667" s="764">
        <v>1</v>
      </c>
      <c r="N667" s="755" t="s">
        <v>7297</v>
      </c>
    </row>
    <row r="668" spans="1:14" x14ac:dyDescent="0.25">
      <c r="A668">
        <v>699</v>
      </c>
      <c r="B668" t="s">
        <v>186</v>
      </c>
      <c r="C668" t="s">
        <v>7116</v>
      </c>
      <c r="D668" t="s">
        <v>2168</v>
      </c>
      <c r="E668" t="s">
        <v>186</v>
      </c>
      <c r="F668" t="s">
        <v>888</v>
      </c>
      <c r="G668" t="s">
        <v>34</v>
      </c>
      <c r="H668" t="s">
        <v>2229</v>
      </c>
      <c r="I668" t="s">
        <v>2230</v>
      </c>
      <c r="J668" t="s">
        <v>2231</v>
      </c>
      <c r="K668" t="s">
        <v>7116</v>
      </c>
      <c r="L668" t="s">
        <v>303</v>
      </c>
      <c r="M668" s="764">
        <v>1</v>
      </c>
      <c r="N668" s="755" t="s">
        <v>7297</v>
      </c>
    </row>
    <row r="669" spans="1:14" x14ac:dyDescent="0.25">
      <c r="A669">
        <v>700</v>
      </c>
      <c r="B669" t="s">
        <v>2494</v>
      </c>
      <c r="C669" t="s">
        <v>7117</v>
      </c>
      <c r="D669" t="s">
        <v>2964</v>
      </c>
      <c r="E669" t="s">
        <v>2494</v>
      </c>
      <c r="F669" t="s">
        <v>2494</v>
      </c>
      <c r="G669" t="s">
        <v>34</v>
      </c>
      <c r="H669" t="s">
        <v>3009</v>
      </c>
      <c r="I669" t="s">
        <v>3010</v>
      </c>
      <c r="J669" t="s">
        <v>3011</v>
      </c>
      <c r="K669" t="s">
        <v>7117</v>
      </c>
      <c r="L669" t="s">
        <v>1263</v>
      </c>
      <c r="M669" s="764">
        <v>1</v>
      </c>
      <c r="N669" s="755" t="s">
        <v>7297</v>
      </c>
    </row>
    <row r="670" spans="1:14" x14ac:dyDescent="0.25">
      <c r="A670">
        <v>701</v>
      </c>
      <c r="B670" t="s">
        <v>186</v>
      </c>
      <c r="C670" t="s">
        <v>7118</v>
      </c>
      <c r="D670" t="s">
        <v>662</v>
      </c>
      <c r="E670" t="s">
        <v>186</v>
      </c>
      <c r="F670" t="s">
        <v>729</v>
      </c>
      <c r="G670" t="s">
        <v>34</v>
      </c>
      <c r="H670" t="s">
        <v>730</v>
      </c>
      <c r="I670" t="s">
        <v>731</v>
      </c>
      <c r="J670" t="s">
        <v>732</v>
      </c>
      <c r="K670" t="s">
        <v>7118</v>
      </c>
      <c r="L670" t="s">
        <v>599</v>
      </c>
      <c r="M670" s="764">
        <v>1</v>
      </c>
      <c r="N670" s="755" t="s">
        <v>7297</v>
      </c>
    </row>
    <row r="671" spans="1:14" x14ac:dyDescent="0.25">
      <c r="A671">
        <v>702</v>
      </c>
      <c r="B671" t="s">
        <v>2494</v>
      </c>
      <c r="C671" t="s">
        <v>7119</v>
      </c>
      <c r="D671" t="s">
        <v>3548</v>
      </c>
      <c r="E671" t="s">
        <v>2494</v>
      </c>
      <c r="F671" t="s">
        <v>2676</v>
      </c>
      <c r="G671" t="s">
        <v>34</v>
      </c>
      <c r="H671" t="s">
        <v>3606</v>
      </c>
      <c r="I671" t="s">
        <v>3607</v>
      </c>
      <c r="J671" t="s">
        <v>1086</v>
      </c>
      <c r="K671" t="s">
        <v>7119</v>
      </c>
      <c r="L671" t="s">
        <v>1561</v>
      </c>
      <c r="M671" s="764">
        <v>1</v>
      </c>
      <c r="N671" s="755" t="s">
        <v>7297</v>
      </c>
    </row>
    <row r="672" spans="1:14" x14ac:dyDescent="0.25">
      <c r="A672">
        <v>703</v>
      </c>
      <c r="B672" t="s">
        <v>186</v>
      </c>
      <c r="C672" t="s">
        <v>7120</v>
      </c>
      <c r="D672" t="s">
        <v>587</v>
      </c>
      <c r="E672" t="s">
        <v>186</v>
      </c>
      <c r="F672" t="s">
        <v>628</v>
      </c>
      <c r="G672" t="s">
        <v>34</v>
      </c>
      <c r="H672" t="s">
        <v>538</v>
      </c>
      <c r="I672" t="s">
        <v>649</v>
      </c>
      <c r="J672" t="s">
        <v>650</v>
      </c>
      <c r="K672" t="s">
        <v>7120</v>
      </c>
      <c r="L672" t="s">
        <v>586</v>
      </c>
      <c r="M672" s="764">
        <v>1</v>
      </c>
      <c r="N672" s="755" t="s">
        <v>7297</v>
      </c>
    </row>
    <row r="673" spans="1:14" x14ac:dyDescent="0.25">
      <c r="A673">
        <v>704</v>
      </c>
      <c r="B673" t="s">
        <v>186</v>
      </c>
      <c r="C673" t="s">
        <v>7121</v>
      </c>
      <c r="D673" t="s">
        <v>2174</v>
      </c>
      <c r="E673" t="s">
        <v>186</v>
      </c>
      <c r="F673" t="s">
        <v>888</v>
      </c>
      <c r="G673" t="s">
        <v>34</v>
      </c>
      <c r="H673" t="s">
        <v>2234</v>
      </c>
      <c r="I673" t="s">
        <v>2235</v>
      </c>
      <c r="J673" t="s">
        <v>2236</v>
      </c>
      <c r="K673" t="s">
        <v>7121</v>
      </c>
      <c r="L673" t="s">
        <v>1367</v>
      </c>
      <c r="M673" s="764">
        <v>1</v>
      </c>
      <c r="N673" s="755" t="s">
        <v>7297</v>
      </c>
    </row>
    <row r="674" spans="1:14" x14ac:dyDescent="0.25">
      <c r="A674">
        <v>705</v>
      </c>
      <c r="B674" t="s">
        <v>2494</v>
      </c>
      <c r="C674" t="s">
        <v>7122</v>
      </c>
      <c r="D674" t="s">
        <v>2906</v>
      </c>
      <c r="E674" t="s">
        <v>2494</v>
      </c>
      <c r="F674" t="s">
        <v>2494</v>
      </c>
      <c r="G674" t="s">
        <v>34</v>
      </c>
      <c r="H674" t="s">
        <v>2959</v>
      </c>
      <c r="I674" t="s">
        <v>2960</v>
      </c>
      <c r="J674" t="s">
        <v>2961</v>
      </c>
      <c r="K674" t="s">
        <v>7122</v>
      </c>
      <c r="L674" t="s">
        <v>1367</v>
      </c>
      <c r="M674" s="764">
        <v>1</v>
      </c>
      <c r="N674" s="755" t="s">
        <v>7297</v>
      </c>
    </row>
    <row r="675" spans="1:14" x14ac:dyDescent="0.25">
      <c r="A675">
        <v>706</v>
      </c>
      <c r="B675" t="s">
        <v>2494</v>
      </c>
      <c r="C675" t="s">
        <v>7123</v>
      </c>
      <c r="D675" t="s">
        <v>2910</v>
      </c>
      <c r="E675" t="s">
        <v>2494</v>
      </c>
      <c r="F675" t="s">
        <v>2494</v>
      </c>
      <c r="G675" t="s">
        <v>34</v>
      </c>
      <c r="H675" t="s">
        <v>2762</v>
      </c>
      <c r="I675" t="s">
        <v>2965</v>
      </c>
      <c r="J675" t="s">
        <v>2966</v>
      </c>
      <c r="K675" t="s">
        <v>7123</v>
      </c>
      <c r="L675" t="s">
        <v>1118</v>
      </c>
      <c r="M675" s="764">
        <v>1</v>
      </c>
      <c r="N675" s="755" t="s">
        <v>7297</v>
      </c>
    </row>
    <row r="676" spans="1:14" x14ac:dyDescent="0.25">
      <c r="A676">
        <v>707</v>
      </c>
      <c r="B676" t="s">
        <v>2494</v>
      </c>
      <c r="C676" t="s">
        <v>7124</v>
      </c>
      <c r="D676" t="s">
        <v>2916</v>
      </c>
      <c r="E676" t="s">
        <v>2494</v>
      </c>
      <c r="F676" t="s">
        <v>2494</v>
      </c>
      <c r="G676" t="s">
        <v>34</v>
      </c>
      <c r="H676" t="s">
        <v>2970</v>
      </c>
      <c r="I676" t="s">
        <v>2971</v>
      </c>
      <c r="J676" t="s">
        <v>277</v>
      </c>
      <c r="K676" t="s">
        <v>7124</v>
      </c>
      <c r="L676" t="s">
        <v>1286</v>
      </c>
      <c r="M676" s="764">
        <v>1</v>
      </c>
      <c r="N676" s="755" t="s">
        <v>7297</v>
      </c>
    </row>
    <row r="677" spans="1:14" x14ac:dyDescent="0.25">
      <c r="A677">
        <v>708</v>
      </c>
      <c r="B677" t="s">
        <v>186</v>
      </c>
      <c r="C677" t="s">
        <v>7125</v>
      </c>
      <c r="D677" t="s">
        <v>3387</v>
      </c>
      <c r="E677" t="s">
        <v>186</v>
      </c>
      <c r="F677" t="s">
        <v>2457</v>
      </c>
      <c r="G677" t="s">
        <v>34</v>
      </c>
      <c r="H677" t="s">
        <v>3442</v>
      </c>
      <c r="I677" t="s">
        <v>3443</v>
      </c>
      <c r="J677" t="s">
        <v>3444</v>
      </c>
      <c r="K677" t="s">
        <v>7125</v>
      </c>
      <c r="L677" t="s">
        <v>1561</v>
      </c>
      <c r="M677" s="764">
        <v>1</v>
      </c>
      <c r="N677" s="755" t="s">
        <v>7297</v>
      </c>
    </row>
    <row r="678" spans="1:14" x14ac:dyDescent="0.25">
      <c r="A678">
        <v>709</v>
      </c>
      <c r="B678" t="s">
        <v>186</v>
      </c>
      <c r="C678" t="s">
        <v>7126</v>
      </c>
      <c r="D678" t="s">
        <v>2178</v>
      </c>
      <c r="E678" t="s">
        <v>186</v>
      </c>
      <c r="F678" t="s">
        <v>888</v>
      </c>
      <c r="G678" t="s">
        <v>34</v>
      </c>
      <c r="H678" t="s">
        <v>2239</v>
      </c>
      <c r="I678" t="s">
        <v>1232</v>
      </c>
      <c r="J678" t="s">
        <v>2240</v>
      </c>
      <c r="K678" t="s">
        <v>7126</v>
      </c>
      <c r="L678" t="s">
        <v>1498</v>
      </c>
      <c r="M678" s="764">
        <v>1</v>
      </c>
      <c r="N678" s="755" t="s">
        <v>7297</v>
      </c>
    </row>
    <row r="679" spans="1:14" x14ac:dyDescent="0.25">
      <c r="A679">
        <v>710</v>
      </c>
      <c r="B679" t="s">
        <v>186</v>
      </c>
      <c r="C679" t="s">
        <v>7127</v>
      </c>
      <c r="D679" t="s">
        <v>2182</v>
      </c>
      <c r="E679" t="s">
        <v>186</v>
      </c>
      <c r="F679" t="s">
        <v>888</v>
      </c>
      <c r="G679" t="s">
        <v>34</v>
      </c>
      <c r="H679" t="s">
        <v>2243</v>
      </c>
      <c r="I679" t="s">
        <v>2244</v>
      </c>
      <c r="J679" t="s">
        <v>725</v>
      </c>
      <c r="K679" t="s">
        <v>7127</v>
      </c>
      <c r="L679" t="s">
        <v>1032</v>
      </c>
      <c r="M679" s="764">
        <v>1</v>
      </c>
      <c r="N679" s="755" t="s">
        <v>7297</v>
      </c>
    </row>
    <row r="680" spans="1:14" x14ac:dyDescent="0.25">
      <c r="A680">
        <v>711</v>
      </c>
      <c r="B680" t="s">
        <v>416</v>
      </c>
      <c r="C680" t="s">
        <v>7128</v>
      </c>
      <c r="D680" t="s">
        <v>3069</v>
      </c>
      <c r="E680" t="s">
        <v>416</v>
      </c>
      <c r="F680" t="s">
        <v>3074</v>
      </c>
      <c r="G680" t="s">
        <v>34</v>
      </c>
      <c r="H680" t="s">
        <v>3125</v>
      </c>
      <c r="I680" t="s">
        <v>3126</v>
      </c>
      <c r="J680" t="s">
        <v>3127</v>
      </c>
      <c r="K680" t="s">
        <v>7128</v>
      </c>
      <c r="L680" t="s">
        <v>583</v>
      </c>
      <c r="M680" s="764">
        <v>1</v>
      </c>
      <c r="N680" s="755" t="s">
        <v>7297</v>
      </c>
    </row>
    <row r="681" spans="1:14" x14ac:dyDescent="0.25">
      <c r="A681">
        <v>712</v>
      </c>
      <c r="B681" t="s">
        <v>186</v>
      </c>
      <c r="C681" t="s">
        <v>7129</v>
      </c>
      <c r="D681" t="s">
        <v>2188</v>
      </c>
      <c r="E681" t="s">
        <v>186</v>
      </c>
      <c r="F681" t="s">
        <v>888</v>
      </c>
      <c r="G681" t="s">
        <v>34</v>
      </c>
      <c r="H681" t="s">
        <v>2247</v>
      </c>
      <c r="I681" t="s">
        <v>2248</v>
      </c>
      <c r="J681" t="s">
        <v>2249</v>
      </c>
      <c r="K681" t="s">
        <v>7250</v>
      </c>
      <c r="L681" t="s">
        <v>976</v>
      </c>
      <c r="M681" s="764">
        <v>1</v>
      </c>
      <c r="N681" s="755" t="s">
        <v>7297</v>
      </c>
    </row>
    <row r="682" spans="1:14" x14ac:dyDescent="0.25">
      <c r="A682">
        <v>713</v>
      </c>
      <c r="B682" t="s">
        <v>178</v>
      </c>
      <c r="C682" t="s">
        <v>7130</v>
      </c>
      <c r="D682" t="s">
        <v>177</v>
      </c>
      <c r="E682" t="s">
        <v>178</v>
      </c>
      <c r="F682" t="s">
        <v>179</v>
      </c>
      <c r="G682" t="s">
        <v>34</v>
      </c>
      <c r="H682" t="s">
        <v>180</v>
      </c>
      <c r="I682" t="s">
        <v>181</v>
      </c>
      <c r="J682" t="s">
        <v>182</v>
      </c>
      <c r="K682" t="s">
        <v>7130</v>
      </c>
      <c r="L682" t="s">
        <v>183</v>
      </c>
      <c r="M682" s="764">
        <v>1</v>
      </c>
      <c r="N682" s="755" t="s">
        <v>7297</v>
      </c>
    </row>
    <row r="683" spans="1:14" x14ac:dyDescent="0.25">
      <c r="A683">
        <v>714</v>
      </c>
      <c r="B683" t="s">
        <v>186</v>
      </c>
      <c r="C683" t="s">
        <v>7131</v>
      </c>
      <c r="D683" t="s">
        <v>3392</v>
      </c>
      <c r="E683" t="s">
        <v>186</v>
      </c>
      <c r="F683" t="s">
        <v>2457</v>
      </c>
      <c r="G683" t="s">
        <v>34</v>
      </c>
      <c r="H683" t="s">
        <v>3447</v>
      </c>
      <c r="I683" t="s">
        <v>3448</v>
      </c>
      <c r="J683" t="s">
        <v>3449</v>
      </c>
      <c r="K683" t="s">
        <v>7131</v>
      </c>
      <c r="L683" t="s">
        <v>988</v>
      </c>
      <c r="M683" s="764">
        <v>1</v>
      </c>
      <c r="N683" s="755" t="s">
        <v>7297</v>
      </c>
    </row>
    <row r="684" spans="1:14" x14ac:dyDescent="0.25">
      <c r="A684">
        <v>715</v>
      </c>
      <c r="B684" t="s">
        <v>179</v>
      </c>
      <c r="C684" t="s">
        <v>7132</v>
      </c>
      <c r="D684" t="s">
        <v>549</v>
      </c>
      <c r="E684" t="s">
        <v>179</v>
      </c>
      <c r="F684" t="s">
        <v>179</v>
      </c>
      <c r="G684" t="s">
        <v>34</v>
      </c>
      <c r="H684" t="s">
        <v>608</v>
      </c>
      <c r="I684" t="s">
        <v>609</v>
      </c>
      <c r="J684" t="s">
        <v>610</v>
      </c>
      <c r="K684" t="s">
        <v>7132</v>
      </c>
      <c r="L684" t="s">
        <v>586</v>
      </c>
      <c r="M684" s="764">
        <v>1</v>
      </c>
      <c r="N684" s="755" t="s">
        <v>7297</v>
      </c>
    </row>
    <row r="685" spans="1:14" x14ac:dyDescent="0.25">
      <c r="A685">
        <v>716</v>
      </c>
      <c r="B685" t="s">
        <v>186</v>
      </c>
      <c r="C685" t="s">
        <v>7133</v>
      </c>
      <c r="D685" t="s">
        <v>3396</v>
      </c>
      <c r="E685" t="s">
        <v>186</v>
      </c>
      <c r="F685" t="s">
        <v>2457</v>
      </c>
      <c r="G685" t="s">
        <v>34</v>
      </c>
      <c r="H685" t="s">
        <v>3453</v>
      </c>
      <c r="I685" t="s">
        <v>3454</v>
      </c>
      <c r="J685" t="s">
        <v>3455</v>
      </c>
      <c r="K685" t="s">
        <v>7133</v>
      </c>
      <c r="L685" t="s">
        <v>1298</v>
      </c>
      <c r="M685" s="764">
        <v>1</v>
      </c>
      <c r="N685" s="755" t="s">
        <v>7297</v>
      </c>
    </row>
    <row r="686" spans="1:14" x14ac:dyDescent="0.25">
      <c r="A686">
        <v>717</v>
      </c>
      <c r="B686" t="s">
        <v>186</v>
      </c>
      <c r="C686" t="s">
        <v>7134</v>
      </c>
      <c r="D686" t="s">
        <v>1823</v>
      </c>
      <c r="E686" t="s">
        <v>186</v>
      </c>
      <c r="F686" t="s">
        <v>888</v>
      </c>
      <c r="G686" t="s">
        <v>34</v>
      </c>
      <c r="H686" t="s">
        <v>1873</v>
      </c>
      <c r="I686" t="s">
        <v>1874</v>
      </c>
      <c r="J686" t="s">
        <v>1875</v>
      </c>
      <c r="K686" t="s">
        <v>7134</v>
      </c>
      <c r="L686" t="s">
        <v>469</v>
      </c>
      <c r="M686" s="764">
        <v>1</v>
      </c>
      <c r="N686" s="755" t="s">
        <v>7297</v>
      </c>
    </row>
    <row r="687" spans="1:14" x14ac:dyDescent="0.25">
      <c r="A687">
        <v>718</v>
      </c>
      <c r="B687" t="s">
        <v>2494</v>
      </c>
      <c r="C687" t="s">
        <v>7135</v>
      </c>
      <c r="D687" t="s">
        <v>3825</v>
      </c>
      <c r="E687" t="s">
        <v>2494</v>
      </c>
      <c r="F687" t="s">
        <v>2676</v>
      </c>
      <c r="G687" t="s">
        <v>34</v>
      </c>
      <c r="H687" t="s">
        <v>6403</v>
      </c>
      <c r="I687" t="s">
        <v>6407</v>
      </c>
      <c r="J687" t="s">
        <v>1758</v>
      </c>
      <c r="K687" t="s">
        <v>7135</v>
      </c>
      <c r="L687" t="s">
        <v>6364</v>
      </c>
      <c r="M687" s="764">
        <v>1</v>
      </c>
      <c r="N687" s="755" t="s">
        <v>7297</v>
      </c>
    </row>
    <row r="688" spans="1:14" x14ac:dyDescent="0.25">
      <c r="A688">
        <v>719</v>
      </c>
      <c r="B688" t="s">
        <v>186</v>
      </c>
      <c r="C688" t="s">
        <v>7136</v>
      </c>
      <c r="D688" t="s">
        <v>944</v>
      </c>
      <c r="E688" t="s">
        <v>186</v>
      </c>
      <c r="F688" t="s">
        <v>888</v>
      </c>
      <c r="G688" t="s">
        <v>34</v>
      </c>
      <c r="H688" t="s">
        <v>1018</v>
      </c>
      <c r="I688" t="s">
        <v>1019</v>
      </c>
      <c r="J688" t="s">
        <v>1020</v>
      </c>
      <c r="K688" t="s">
        <v>7136</v>
      </c>
      <c r="L688" t="s">
        <v>1001</v>
      </c>
      <c r="M688" s="764">
        <v>1</v>
      </c>
      <c r="N688" s="755" t="s">
        <v>7297</v>
      </c>
    </row>
    <row r="689" spans="1:14" x14ac:dyDescent="0.25">
      <c r="A689">
        <v>721</v>
      </c>
      <c r="B689" t="s">
        <v>186</v>
      </c>
      <c r="C689" t="s">
        <v>7138</v>
      </c>
      <c r="D689" t="s">
        <v>3401</v>
      </c>
      <c r="E689" t="s">
        <v>186</v>
      </c>
      <c r="F689" t="s">
        <v>2457</v>
      </c>
      <c r="G689" t="s">
        <v>34</v>
      </c>
      <c r="H689" t="s">
        <v>3457</v>
      </c>
      <c r="I689" t="s">
        <v>3458</v>
      </c>
      <c r="J689" t="s">
        <v>3215</v>
      </c>
      <c r="K689" t="s">
        <v>7138</v>
      </c>
      <c r="L689" t="s">
        <v>908</v>
      </c>
      <c r="M689" s="764">
        <v>1</v>
      </c>
      <c r="N689" s="755" t="s">
        <v>7297</v>
      </c>
    </row>
    <row r="690" spans="1:14" x14ac:dyDescent="0.25">
      <c r="A690">
        <v>722</v>
      </c>
      <c r="B690" t="s">
        <v>186</v>
      </c>
      <c r="C690" t="s">
        <v>7139</v>
      </c>
      <c r="D690" t="s">
        <v>2408</v>
      </c>
      <c r="E690" t="s">
        <v>186</v>
      </c>
      <c r="F690" t="s">
        <v>2457</v>
      </c>
      <c r="G690" t="s">
        <v>34</v>
      </c>
      <c r="H690" t="s">
        <v>2458</v>
      </c>
      <c r="I690" t="s">
        <v>2459</v>
      </c>
      <c r="J690" t="s">
        <v>2460</v>
      </c>
      <c r="K690" t="s">
        <v>7139</v>
      </c>
      <c r="L690" t="s">
        <v>6364</v>
      </c>
      <c r="M690" s="764">
        <v>1</v>
      </c>
      <c r="N690" s="755" t="s">
        <v>7297</v>
      </c>
    </row>
    <row r="691" spans="1:14" x14ac:dyDescent="0.25">
      <c r="A691">
        <v>723</v>
      </c>
      <c r="B691" t="s">
        <v>2494</v>
      </c>
      <c r="C691" t="s">
        <v>7140</v>
      </c>
      <c r="D691" t="s">
        <v>3756</v>
      </c>
      <c r="E691" t="s">
        <v>2494</v>
      </c>
      <c r="F691" t="s">
        <v>2676</v>
      </c>
      <c r="G691" t="s">
        <v>34</v>
      </c>
      <c r="H691" t="s">
        <v>2458</v>
      </c>
      <c r="I691" t="s">
        <v>3812</v>
      </c>
      <c r="J691" t="s">
        <v>1607</v>
      </c>
      <c r="K691" t="s">
        <v>7140</v>
      </c>
      <c r="L691" t="s">
        <v>988</v>
      </c>
      <c r="M691" s="764">
        <v>1</v>
      </c>
      <c r="N691" s="755" t="s">
        <v>7297</v>
      </c>
    </row>
    <row r="692" spans="1:14" x14ac:dyDescent="0.25">
      <c r="A692">
        <v>724</v>
      </c>
      <c r="B692" t="s">
        <v>186</v>
      </c>
      <c r="C692" t="s">
        <v>7141</v>
      </c>
      <c r="D692" t="s">
        <v>3491</v>
      </c>
      <c r="E692" t="s">
        <v>186</v>
      </c>
      <c r="F692" t="s">
        <v>2457</v>
      </c>
      <c r="G692" t="s">
        <v>34</v>
      </c>
      <c r="H692" t="s">
        <v>3544</v>
      </c>
      <c r="I692" t="s">
        <v>3545</v>
      </c>
      <c r="J692" t="s">
        <v>3546</v>
      </c>
      <c r="K692" t="s">
        <v>7141</v>
      </c>
      <c r="L692" t="s">
        <v>908</v>
      </c>
      <c r="M692" s="764">
        <v>1</v>
      </c>
      <c r="N692" s="755" t="s">
        <v>7297</v>
      </c>
    </row>
    <row r="693" spans="1:14" x14ac:dyDescent="0.25">
      <c r="A693">
        <v>725</v>
      </c>
      <c r="B693" t="s">
        <v>186</v>
      </c>
      <c r="C693" t="s">
        <v>7142</v>
      </c>
      <c r="D693" t="s">
        <v>2204</v>
      </c>
      <c r="E693" t="s">
        <v>186</v>
      </c>
      <c r="F693" t="s">
        <v>888</v>
      </c>
      <c r="G693" t="s">
        <v>34</v>
      </c>
      <c r="H693" t="s">
        <v>302</v>
      </c>
      <c r="I693" t="s">
        <v>2068</v>
      </c>
      <c r="J693" t="s">
        <v>631</v>
      </c>
      <c r="K693" t="s">
        <v>7142</v>
      </c>
      <c r="L693" t="s">
        <v>303</v>
      </c>
      <c r="M693" s="764">
        <v>1</v>
      </c>
      <c r="N693" s="755" t="s">
        <v>7297</v>
      </c>
    </row>
    <row r="694" spans="1:14" x14ac:dyDescent="0.25">
      <c r="A694">
        <v>726</v>
      </c>
      <c r="B694" t="s">
        <v>2494</v>
      </c>
      <c r="C694" t="s">
        <v>7143</v>
      </c>
      <c r="D694" t="s">
        <v>3017</v>
      </c>
      <c r="E694" t="s">
        <v>2494</v>
      </c>
      <c r="F694" t="s">
        <v>2494</v>
      </c>
      <c r="G694" t="s">
        <v>34</v>
      </c>
      <c r="H694" t="s">
        <v>302</v>
      </c>
      <c r="I694" t="s">
        <v>3060</v>
      </c>
      <c r="J694" t="s">
        <v>3061</v>
      </c>
      <c r="K694" t="s">
        <v>7143</v>
      </c>
      <c r="L694" t="s">
        <v>961</v>
      </c>
      <c r="M694" s="764">
        <v>1</v>
      </c>
      <c r="N694" s="755" t="s">
        <v>7297</v>
      </c>
    </row>
    <row r="695" spans="1:14" x14ac:dyDescent="0.25">
      <c r="A695">
        <v>728</v>
      </c>
      <c r="B695" t="s">
        <v>2494</v>
      </c>
      <c r="C695" t="s">
        <v>7145</v>
      </c>
      <c r="D695" t="s">
        <v>3762</v>
      </c>
      <c r="E695" t="s">
        <v>2494</v>
      </c>
      <c r="F695" t="s">
        <v>2676</v>
      </c>
      <c r="G695" t="s">
        <v>34</v>
      </c>
      <c r="H695" t="s">
        <v>2265</v>
      </c>
      <c r="I695" t="s">
        <v>3816</v>
      </c>
      <c r="J695" t="s">
        <v>302</v>
      </c>
      <c r="K695" t="s">
        <v>7145</v>
      </c>
      <c r="L695" t="s">
        <v>1100</v>
      </c>
      <c r="M695" s="764">
        <v>1</v>
      </c>
      <c r="N695" s="755" t="s">
        <v>7297</v>
      </c>
    </row>
    <row r="696" spans="1:14" x14ac:dyDescent="0.25">
      <c r="A696">
        <v>729</v>
      </c>
      <c r="B696" t="s">
        <v>186</v>
      </c>
      <c r="C696" t="s">
        <v>7146</v>
      </c>
      <c r="D696" t="s">
        <v>2394</v>
      </c>
      <c r="E696" t="s">
        <v>186</v>
      </c>
      <c r="F696" t="s">
        <v>888</v>
      </c>
      <c r="G696" t="s">
        <v>34</v>
      </c>
      <c r="H696" t="s">
        <v>2443</v>
      </c>
      <c r="I696" t="s">
        <v>2444</v>
      </c>
      <c r="J696" t="s">
        <v>2445</v>
      </c>
      <c r="K696" t="s">
        <v>7146</v>
      </c>
      <c r="L696" t="s">
        <v>1001</v>
      </c>
      <c r="M696" s="764">
        <v>1</v>
      </c>
      <c r="N696" s="755" t="s">
        <v>7297</v>
      </c>
    </row>
    <row r="697" spans="1:14" x14ac:dyDescent="0.25">
      <c r="A697">
        <v>730</v>
      </c>
      <c r="B697" t="s">
        <v>186</v>
      </c>
      <c r="C697" t="s">
        <v>7147</v>
      </c>
      <c r="D697" t="s">
        <v>3405</v>
      </c>
      <c r="E697" t="s">
        <v>186</v>
      </c>
      <c r="F697" t="s">
        <v>2457</v>
      </c>
      <c r="G697" t="s">
        <v>34</v>
      </c>
      <c r="H697" t="s">
        <v>3462</v>
      </c>
      <c r="I697" t="s">
        <v>3463</v>
      </c>
      <c r="J697" t="s">
        <v>3464</v>
      </c>
      <c r="K697" t="s">
        <v>7274</v>
      </c>
      <c r="L697" t="s">
        <v>1434</v>
      </c>
      <c r="M697" s="764">
        <v>1</v>
      </c>
      <c r="N697" s="755" t="s">
        <v>7297</v>
      </c>
    </row>
    <row r="698" spans="1:14" x14ac:dyDescent="0.25">
      <c r="A698">
        <v>731</v>
      </c>
      <c r="B698" t="s">
        <v>186</v>
      </c>
      <c r="C698" t="s">
        <v>7148</v>
      </c>
      <c r="D698" t="s">
        <v>2343</v>
      </c>
      <c r="E698" t="s">
        <v>186</v>
      </c>
      <c r="F698" t="s">
        <v>888</v>
      </c>
      <c r="G698" t="s">
        <v>34</v>
      </c>
      <c r="H698" t="s">
        <v>2392</v>
      </c>
      <c r="I698" t="s">
        <v>1055</v>
      </c>
      <c r="J698" t="s">
        <v>2393</v>
      </c>
      <c r="K698" t="s">
        <v>7148</v>
      </c>
      <c r="L698" t="s">
        <v>892</v>
      </c>
      <c r="M698" s="764">
        <v>1</v>
      </c>
      <c r="N698" s="755" t="s">
        <v>7297</v>
      </c>
    </row>
    <row r="699" spans="1:14" x14ac:dyDescent="0.25">
      <c r="A699">
        <v>732</v>
      </c>
      <c r="B699" t="s">
        <v>2494</v>
      </c>
      <c r="C699" t="s">
        <v>7149</v>
      </c>
      <c r="D699" t="s">
        <v>2493</v>
      </c>
      <c r="E699" t="s">
        <v>2494</v>
      </c>
      <c r="F699" t="s">
        <v>2494</v>
      </c>
      <c r="G699" t="s">
        <v>34</v>
      </c>
      <c r="H699" t="s">
        <v>2550</v>
      </c>
      <c r="I699" t="s">
        <v>2551</v>
      </c>
      <c r="J699" t="s">
        <v>2552</v>
      </c>
      <c r="K699" t="s">
        <v>7149</v>
      </c>
      <c r="L699" t="s">
        <v>1270</v>
      </c>
      <c r="M699" s="764">
        <v>1</v>
      </c>
      <c r="N699" s="755" t="s">
        <v>7297</v>
      </c>
    </row>
    <row r="700" spans="1:14" x14ac:dyDescent="0.25">
      <c r="A700">
        <v>733</v>
      </c>
      <c r="B700" t="s">
        <v>186</v>
      </c>
      <c r="C700" t="s">
        <v>7150</v>
      </c>
      <c r="D700" t="s">
        <v>2214</v>
      </c>
      <c r="E700" t="s">
        <v>186</v>
      </c>
      <c r="F700" t="s">
        <v>888</v>
      </c>
      <c r="G700" t="s">
        <v>34</v>
      </c>
      <c r="H700" t="s">
        <v>2270</v>
      </c>
      <c r="I700" t="s">
        <v>2271</v>
      </c>
      <c r="J700" t="s">
        <v>2272</v>
      </c>
      <c r="K700" t="s">
        <v>7150</v>
      </c>
      <c r="L700" t="s">
        <v>1234</v>
      </c>
      <c r="M700" s="764">
        <v>1</v>
      </c>
      <c r="N700" s="755" t="s">
        <v>7297</v>
      </c>
    </row>
    <row r="701" spans="1:14" x14ac:dyDescent="0.25">
      <c r="A701">
        <v>734</v>
      </c>
      <c r="B701" t="s">
        <v>186</v>
      </c>
      <c r="C701" t="s">
        <v>7151</v>
      </c>
      <c r="D701" t="s">
        <v>2219</v>
      </c>
      <c r="E701" t="s">
        <v>186</v>
      </c>
      <c r="F701" t="s">
        <v>888</v>
      </c>
      <c r="G701" t="s">
        <v>34</v>
      </c>
      <c r="H701" t="s">
        <v>2276</v>
      </c>
      <c r="I701" t="s">
        <v>2277</v>
      </c>
      <c r="J701" t="s">
        <v>477</v>
      </c>
      <c r="K701" t="s">
        <v>7151</v>
      </c>
      <c r="L701" t="s">
        <v>1113</v>
      </c>
      <c r="M701" s="764">
        <v>1</v>
      </c>
      <c r="N701" s="755" t="s">
        <v>7297</v>
      </c>
    </row>
    <row r="702" spans="1:14" x14ac:dyDescent="0.25">
      <c r="A702">
        <v>735</v>
      </c>
      <c r="B702" t="s">
        <v>186</v>
      </c>
      <c r="C702" t="s">
        <v>7152</v>
      </c>
      <c r="D702" t="s">
        <v>2223</v>
      </c>
      <c r="E702" t="s">
        <v>186</v>
      </c>
      <c r="F702" t="s">
        <v>888</v>
      </c>
      <c r="G702" t="s">
        <v>34</v>
      </c>
      <c r="H702" t="s">
        <v>2281</v>
      </c>
      <c r="I702" t="s">
        <v>2282</v>
      </c>
      <c r="J702" t="s">
        <v>2283</v>
      </c>
      <c r="K702" t="s">
        <v>7252</v>
      </c>
      <c r="L702" t="s">
        <v>1486</v>
      </c>
      <c r="M702" s="764">
        <v>1</v>
      </c>
      <c r="N702" s="755" t="s">
        <v>7297</v>
      </c>
    </row>
    <row r="703" spans="1:14" x14ac:dyDescent="0.25">
      <c r="A703">
        <v>736</v>
      </c>
      <c r="B703" t="s">
        <v>186</v>
      </c>
      <c r="C703" t="s">
        <v>7153</v>
      </c>
      <c r="D703" t="s">
        <v>2228</v>
      </c>
      <c r="E703" t="s">
        <v>186</v>
      </c>
      <c r="F703" t="s">
        <v>888</v>
      </c>
      <c r="G703" t="s">
        <v>34</v>
      </c>
      <c r="H703" t="s">
        <v>2287</v>
      </c>
      <c r="I703" t="s">
        <v>2288</v>
      </c>
      <c r="J703" t="s">
        <v>2289</v>
      </c>
      <c r="K703" t="s">
        <v>7153</v>
      </c>
      <c r="L703" t="s">
        <v>908</v>
      </c>
      <c r="M703" s="764">
        <v>1</v>
      </c>
      <c r="N703" s="755" t="s">
        <v>7297</v>
      </c>
    </row>
    <row r="704" spans="1:14" x14ac:dyDescent="0.25">
      <c r="A704">
        <v>738</v>
      </c>
      <c r="B704" t="s">
        <v>186</v>
      </c>
      <c r="C704" t="s">
        <v>7155</v>
      </c>
      <c r="D704" t="s">
        <v>2233</v>
      </c>
      <c r="E704" t="s">
        <v>186</v>
      </c>
      <c r="F704" t="s">
        <v>888</v>
      </c>
      <c r="G704" t="s">
        <v>34</v>
      </c>
      <c r="H704" t="s">
        <v>2291</v>
      </c>
      <c r="I704" t="s">
        <v>2292</v>
      </c>
      <c r="J704" t="s">
        <v>2293</v>
      </c>
      <c r="K704" t="s">
        <v>7155</v>
      </c>
      <c r="L704" t="s">
        <v>1001</v>
      </c>
      <c r="M704" s="764">
        <v>1</v>
      </c>
      <c r="N704" s="755" t="s">
        <v>7297</v>
      </c>
    </row>
    <row r="705" spans="1:14" x14ac:dyDescent="0.25">
      <c r="A705">
        <v>739</v>
      </c>
      <c r="B705" t="s">
        <v>2494</v>
      </c>
      <c r="C705" t="s">
        <v>7156</v>
      </c>
      <c r="D705" t="s">
        <v>2935</v>
      </c>
      <c r="E705" t="s">
        <v>2494</v>
      </c>
      <c r="F705" t="s">
        <v>2989</v>
      </c>
      <c r="G705" t="s">
        <v>34</v>
      </c>
      <c r="H705" t="s">
        <v>2291</v>
      </c>
      <c r="I705" t="s">
        <v>2990</v>
      </c>
      <c r="J705" t="s">
        <v>2293</v>
      </c>
      <c r="K705" t="s">
        <v>7156</v>
      </c>
      <c r="L705" t="s">
        <v>1001</v>
      </c>
      <c r="M705" s="764">
        <v>1</v>
      </c>
      <c r="N705" s="755" t="s">
        <v>7297</v>
      </c>
    </row>
    <row r="706" spans="1:14" x14ac:dyDescent="0.25">
      <c r="A706">
        <v>740</v>
      </c>
      <c r="B706" t="s">
        <v>186</v>
      </c>
      <c r="C706" t="s">
        <v>7157</v>
      </c>
      <c r="D706" t="s">
        <v>3409</v>
      </c>
      <c r="E706" t="s">
        <v>186</v>
      </c>
      <c r="F706" t="s">
        <v>2457</v>
      </c>
      <c r="G706" t="s">
        <v>34</v>
      </c>
      <c r="H706" t="s">
        <v>3467</v>
      </c>
      <c r="I706" t="s">
        <v>3468</v>
      </c>
      <c r="J706" t="s">
        <v>3469</v>
      </c>
      <c r="K706" t="s">
        <v>7157</v>
      </c>
      <c r="L706" t="s">
        <v>1177</v>
      </c>
      <c r="M706" s="764">
        <v>1</v>
      </c>
      <c r="N706" s="755" t="s">
        <v>7297</v>
      </c>
    </row>
    <row r="707" spans="1:14" x14ac:dyDescent="0.25">
      <c r="A707">
        <v>741</v>
      </c>
      <c r="B707" t="s">
        <v>186</v>
      </c>
      <c r="C707" t="s">
        <v>7158</v>
      </c>
      <c r="D707" t="s">
        <v>2238</v>
      </c>
      <c r="E707" t="s">
        <v>186</v>
      </c>
      <c r="F707" t="s">
        <v>888</v>
      </c>
      <c r="G707" t="s">
        <v>34</v>
      </c>
      <c r="H707" t="s">
        <v>2296</v>
      </c>
      <c r="I707" t="s">
        <v>2297</v>
      </c>
      <c r="J707" t="s">
        <v>2298</v>
      </c>
      <c r="K707" t="s">
        <v>7158</v>
      </c>
      <c r="L707" t="s">
        <v>922</v>
      </c>
      <c r="M707" s="764">
        <v>1</v>
      </c>
      <c r="N707" s="755" t="s">
        <v>7297</v>
      </c>
    </row>
    <row r="708" spans="1:14" x14ac:dyDescent="0.25">
      <c r="A708">
        <v>742</v>
      </c>
      <c r="B708" t="s">
        <v>186</v>
      </c>
      <c r="C708" t="s">
        <v>7159</v>
      </c>
      <c r="D708" t="s">
        <v>2398</v>
      </c>
      <c r="E708" t="s">
        <v>186</v>
      </c>
      <c r="F708" t="s">
        <v>888</v>
      </c>
      <c r="G708" t="s">
        <v>34</v>
      </c>
      <c r="H708" t="s">
        <v>2449</v>
      </c>
      <c r="I708" t="s">
        <v>2450</v>
      </c>
      <c r="J708" t="s">
        <v>2131</v>
      </c>
      <c r="K708" t="s">
        <v>7159</v>
      </c>
      <c r="L708" t="s">
        <v>901</v>
      </c>
      <c r="M708" s="764">
        <v>1</v>
      </c>
      <c r="N708" s="755" t="s">
        <v>7297</v>
      </c>
    </row>
    <row r="709" spans="1:14" x14ac:dyDescent="0.25">
      <c r="A709">
        <v>743</v>
      </c>
      <c r="B709" t="s">
        <v>186</v>
      </c>
      <c r="C709" t="s">
        <v>7160</v>
      </c>
      <c r="D709" t="s">
        <v>3416</v>
      </c>
      <c r="E709" t="s">
        <v>186</v>
      </c>
      <c r="F709" t="s">
        <v>2457</v>
      </c>
      <c r="G709" t="s">
        <v>34</v>
      </c>
      <c r="H709" t="s">
        <v>3475</v>
      </c>
      <c r="I709" t="s">
        <v>3476</v>
      </c>
      <c r="J709" t="s">
        <v>3477</v>
      </c>
      <c r="K709" t="s">
        <v>7275</v>
      </c>
      <c r="L709" t="s">
        <v>1154</v>
      </c>
      <c r="M709" s="764">
        <v>1</v>
      </c>
      <c r="N709" s="755" t="s">
        <v>7297</v>
      </c>
    </row>
    <row r="710" spans="1:14" x14ac:dyDescent="0.25">
      <c r="A710">
        <v>744</v>
      </c>
      <c r="B710" t="s">
        <v>2494</v>
      </c>
      <c r="C710" t="s">
        <v>7161</v>
      </c>
      <c r="D710" t="s">
        <v>3766</v>
      </c>
      <c r="E710" t="s">
        <v>2494</v>
      </c>
      <c r="F710" t="s">
        <v>2676</v>
      </c>
      <c r="G710" t="s">
        <v>34</v>
      </c>
      <c r="H710" t="s">
        <v>3819</v>
      </c>
      <c r="I710" t="s">
        <v>2522</v>
      </c>
      <c r="J710" t="s">
        <v>517</v>
      </c>
      <c r="K710" t="s">
        <v>7161</v>
      </c>
      <c r="L710" t="s">
        <v>1486</v>
      </c>
      <c r="M710" s="764">
        <v>1</v>
      </c>
      <c r="N710" s="755" t="s">
        <v>7297</v>
      </c>
    </row>
    <row r="711" spans="1:14" x14ac:dyDescent="0.25">
      <c r="A711">
        <v>745</v>
      </c>
      <c r="B711" t="s">
        <v>186</v>
      </c>
      <c r="C711" t="s">
        <v>7162</v>
      </c>
      <c r="D711" t="s">
        <v>669</v>
      </c>
      <c r="E711" t="s">
        <v>186</v>
      </c>
      <c r="F711" t="s">
        <v>729</v>
      </c>
      <c r="G711" t="s">
        <v>34</v>
      </c>
      <c r="H711" t="s">
        <v>735</v>
      </c>
      <c r="I711" t="s">
        <v>736</v>
      </c>
      <c r="J711" t="s">
        <v>737</v>
      </c>
      <c r="K711" t="s">
        <v>7162</v>
      </c>
      <c r="L711" t="s">
        <v>604</v>
      </c>
      <c r="M711" s="764">
        <v>1</v>
      </c>
      <c r="N711" s="755" t="s">
        <v>7297</v>
      </c>
    </row>
    <row r="712" spans="1:14" x14ac:dyDescent="0.25">
      <c r="A712">
        <v>746</v>
      </c>
      <c r="B712" t="s">
        <v>186</v>
      </c>
      <c r="C712" t="s">
        <v>7163</v>
      </c>
      <c r="D712" t="s">
        <v>2242</v>
      </c>
      <c r="E712" t="s">
        <v>186</v>
      </c>
      <c r="F712" t="s">
        <v>888</v>
      </c>
      <c r="G712" t="s">
        <v>34</v>
      </c>
      <c r="H712" t="s">
        <v>2301</v>
      </c>
      <c r="I712" t="s">
        <v>2302</v>
      </c>
      <c r="J712" t="s">
        <v>2303</v>
      </c>
      <c r="K712" t="s">
        <v>7163</v>
      </c>
      <c r="L712" t="s">
        <v>948</v>
      </c>
      <c r="M712" s="764">
        <v>1</v>
      </c>
      <c r="N712" s="755" t="s">
        <v>7297</v>
      </c>
    </row>
    <row r="713" spans="1:14" x14ac:dyDescent="0.25">
      <c r="A713">
        <v>747</v>
      </c>
      <c r="B713" t="s">
        <v>7164</v>
      </c>
      <c r="C713" t="s">
        <v>7165</v>
      </c>
      <c r="D713" t="s">
        <v>3667</v>
      </c>
      <c r="E713" t="s">
        <v>2494</v>
      </c>
      <c r="F713" t="s">
        <v>2676</v>
      </c>
      <c r="G713" t="s">
        <v>34</v>
      </c>
      <c r="H713" t="s">
        <v>631</v>
      </c>
      <c r="I713" t="s">
        <v>3725</v>
      </c>
      <c r="J713" t="s">
        <v>1806</v>
      </c>
      <c r="K713" t="s">
        <v>6798</v>
      </c>
      <c r="L713" t="s">
        <v>1561</v>
      </c>
      <c r="M713" s="764">
        <v>1</v>
      </c>
      <c r="N713" s="755" t="s">
        <v>7297</v>
      </c>
    </row>
    <row r="714" spans="1:14" x14ac:dyDescent="0.25">
      <c r="A714">
        <v>748</v>
      </c>
      <c r="B714" t="s">
        <v>186</v>
      </c>
      <c r="C714" t="s">
        <v>6831</v>
      </c>
      <c r="D714" t="s">
        <v>1878</v>
      </c>
      <c r="E714" t="s">
        <v>186</v>
      </c>
      <c r="F714" t="s">
        <v>888</v>
      </c>
      <c r="G714" t="s">
        <v>34</v>
      </c>
      <c r="H714" t="s">
        <v>1400</v>
      </c>
      <c r="I714" t="s">
        <v>1938</v>
      </c>
      <c r="J714" t="s">
        <v>494</v>
      </c>
      <c r="K714" t="s">
        <v>6831</v>
      </c>
      <c r="L714" t="s">
        <v>1118</v>
      </c>
      <c r="M714" s="764">
        <v>1</v>
      </c>
      <c r="N714" s="755" t="s">
        <v>7297</v>
      </c>
    </row>
    <row r="715" spans="1:14" x14ac:dyDescent="0.25">
      <c r="A715">
        <v>750</v>
      </c>
      <c r="B715" t="s">
        <v>186</v>
      </c>
      <c r="C715" t="s">
        <v>7167</v>
      </c>
      <c r="D715" t="s">
        <v>1993</v>
      </c>
      <c r="E715" t="s">
        <v>186</v>
      </c>
      <c r="F715" t="s">
        <v>888</v>
      </c>
      <c r="G715" t="s">
        <v>34</v>
      </c>
      <c r="H715" t="s">
        <v>2059</v>
      </c>
      <c r="I715" t="s">
        <v>2060</v>
      </c>
      <c r="J715" t="s">
        <v>2061</v>
      </c>
      <c r="K715" t="s">
        <v>7010</v>
      </c>
      <c r="L715" t="s">
        <v>1270</v>
      </c>
      <c r="M715" s="764">
        <v>1</v>
      </c>
      <c r="N715" s="755" t="s">
        <v>7297</v>
      </c>
    </row>
    <row r="716" spans="1:14" x14ac:dyDescent="0.25">
      <c r="A716">
        <v>751</v>
      </c>
      <c r="B716" t="s">
        <v>7164</v>
      </c>
      <c r="C716" t="s">
        <v>7168</v>
      </c>
      <c r="D716" t="s">
        <v>3721</v>
      </c>
      <c r="E716" t="s">
        <v>2494</v>
      </c>
      <c r="F716" t="s">
        <v>2676</v>
      </c>
      <c r="G716" t="s">
        <v>34</v>
      </c>
      <c r="H716" t="s">
        <v>3187</v>
      </c>
      <c r="I716" t="s">
        <v>3767</v>
      </c>
      <c r="J716" t="s">
        <v>3768</v>
      </c>
      <c r="K716" t="s">
        <v>7020</v>
      </c>
      <c r="L716" t="s">
        <v>1177</v>
      </c>
      <c r="M716" s="764">
        <v>1</v>
      </c>
      <c r="N716" s="755" t="s">
        <v>7297</v>
      </c>
    </row>
    <row r="717" spans="1:14" x14ac:dyDescent="0.25">
      <c r="A717">
        <v>752</v>
      </c>
      <c r="B717" t="s">
        <v>186</v>
      </c>
      <c r="C717" t="s">
        <v>7169</v>
      </c>
      <c r="D717" t="s">
        <v>1354</v>
      </c>
      <c r="E717" t="s">
        <v>186</v>
      </c>
      <c r="F717" t="s">
        <v>888</v>
      </c>
      <c r="G717" t="s">
        <v>34</v>
      </c>
      <c r="H717" t="s">
        <v>1415</v>
      </c>
      <c r="I717" t="s">
        <v>1416</v>
      </c>
      <c r="J717" t="s">
        <v>1417</v>
      </c>
      <c r="K717" t="s">
        <v>7236</v>
      </c>
      <c r="L717" t="s">
        <v>469</v>
      </c>
      <c r="M717" s="764">
        <v>1</v>
      </c>
      <c r="N717" s="755" t="s">
        <v>7297</v>
      </c>
    </row>
    <row r="718" spans="1:14" x14ac:dyDescent="0.25">
      <c r="A718">
        <v>758</v>
      </c>
      <c r="B718" t="s">
        <v>7164</v>
      </c>
      <c r="C718" t="s">
        <v>7176</v>
      </c>
      <c r="D718" t="s">
        <v>3015</v>
      </c>
      <c r="E718" t="s">
        <v>2494</v>
      </c>
      <c r="F718" t="s">
        <v>2494</v>
      </c>
      <c r="G718" t="s">
        <v>34</v>
      </c>
      <c r="H718" t="s">
        <v>3056</v>
      </c>
      <c r="I718" t="s">
        <v>3057</v>
      </c>
      <c r="J718" t="s">
        <v>3058</v>
      </c>
      <c r="K718" t="s">
        <v>7090</v>
      </c>
      <c r="L718" t="s">
        <v>1143</v>
      </c>
      <c r="M718" s="764">
        <v>1</v>
      </c>
      <c r="N718" s="755" t="s">
        <v>7297</v>
      </c>
    </row>
    <row r="719" spans="1:14" x14ac:dyDescent="0.25">
      <c r="A719">
        <v>759</v>
      </c>
      <c r="B719" t="s">
        <v>186</v>
      </c>
      <c r="C719" t="s">
        <v>7177</v>
      </c>
      <c r="D719" t="s">
        <v>1747</v>
      </c>
      <c r="E719" t="s">
        <v>186</v>
      </c>
      <c r="F719" t="s">
        <v>888</v>
      </c>
      <c r="G719" t="s">
        <v>34</v>
      </c>
      <c r="H719" t="s">
        <v>1810</v>
      </c>
      <c r="I719" t="s">
        <v>1811</v>
      </c>
      <c r="J719" t="s">
        <v>1812</v>
      </c>
      <c r="K719" t="s">
        <v>6876</v>
      </c>
      <c r="L719" t="s">
        <v>1143</v>
      </c>
      <c r="M719" s="764">
        <v>1</v>
      </c>
      <c r="N719" s="755" t="s">
        <v>7297</v>
      </c>
    </row>
    <row r="720" spans="1:14" x14ac:dyDescent="0.25">
      <c r="A720">
        <v>760</v>
      </c>
      <c r="B720" t="s">
        <v>186</v>
      </c>
      <c r="C720" t="s">
        <v>7178</v>
      </c>
      <c r="D720" t="s">
        <v>1074</v>
      </c>
      <c r="E720" t="s">
        <v>186</v>
      </c>
      <c r="F720" t="s">
        <v>888</v>
      </c>
      <c r="G720" t="s">
        <v>34</v>
      </c>
      <c r="H720" t="s">
        <v>1140</v>
      </c>
      <c r="I720" t="s">
        <v>1141</v>
      </c>
      <c r="J720" t="s">
        <v>1142</v>
      </c>
      <c r="K720" t="s">
        <v>6624</v>
      </c>
      <c r="L720" t="s">
        <v>1143</v>
      </c>
      <c r="M720" s="764">
        <v>1</v>
      </c>
      <c r="N720" s="755" t="s">
        <v>7297</v>
      </c>
    </row>
    <row r="721" spans="1:14" x14ac:dyDescent="0.25">
      <c r="A721">
        <v>761</v>
      </c>
      <c r="B721" t="s">
        <v>186</v>
      </c>
      <c r="C721" t="s">
        <v>7179</v>
      </c>
      <c r="D721" t="s">
        <v>1402</v>
      </c>
      <c r="E721" t="s">
        <v>186</v>
      </c>
      <c r="F721" t="s">
        <v>888</v>
      </c>
      <c r="G721" t="s">
        <v>34</v>
      </c>
      <c r="H721" t="s">
        <v>1465</v>
      </c>
      <c r="I721" t="s">
        <v>1466</v>
      </c>
      <c r="J721" t="s">
        <v>1467</v>
      </c>
      <c r="K721" t="s">
        <v>7237</v>
      </c>
      <c r="L721" t="s">
        <v>1143</v>
      </c>
      <c r="M721" s="764">
        <v>1</v>
      </c>
      <c r="N721" s="755" t="s">
        <v>7297</v>
      </c>
    </row>
    <row r="722" spans="1:14" x14ac:dyDescent="0.25">
      <c r="A722">
        <v>762</v>
      </c>
      <c r="B722" t="s">
        <v>186</v>
      </c>
      <c r="C722" t="s">
        <v>7180</v>
      </c>
      <c r="D722" t="s">
        <v>1478</v>
      </c>
      <c r="E722" t="s">
        <v>186</v>
      </c>
      <c r="F722" t="s">
        <v>888</v>
      </c>
      <c r="G722" t="s">
        <v>34</v>
      </c>
      <c r="H722" t="s">
        <v>1544</v>
      </c>
      <c r="I722" t="s">
        <v>1545</v>
      </c>
      <c r="J722" t="s">
        <v>1546</v>
      </c>
      <c r="K722" t="s">
        <v>6744</v>
      </c>
      <c r="L722" t="s">
        <v>1143</v>
      </c>
      <c r="M722" s="764">
        <v>1</v>
      </c>
      <c r="N722" s="755" t="s">
        <v>7297</v>
      </c>
    </row>
    <row r="723" spans="1:14" x14ac:dyDescent="0.25">
      <c r="A723">
        <v>763</v>
      </c>
      <c r="B723" t="s">
        <v>186</v>
      </c>
      <c r="C723" t="s">
        <v>7181</v>
      </c>
      <c r="D723" t="s">
        <v>2120</v>
      </c>
      <c r="E723" t="s">
        <v>186</v>
      </c>
      <c r="F723" t="s">
        <v>888</v>
      </c>
      <c r="G723" t="s">
        <v>34</v>
      </c>
      <c r="H723" t="s">
        <v>1076</v>
      </c>
      <c r="I723" t="s">
        <v>2179</v>
      </c>
      <c r="J723" t="s">
        <v>2180</v>
      </c>
      <c r="K723" t="s">
        <v>7086</v>
      </c>
      <c r="L723" t="s">
        <v>1143</v>
      </c>
      <c r="M723" s="764">
        <v>1</v>
      </c>
      <c r="N723" s="755" t="s">
        <v>7297</v>
      </c>
    </row>
    <row r="724" spans="1:14" x14ac:dyDescent="0.25">
      <c r="A724">
        <v>764</v>
      </c>
      <c r="B724" t="s">
        <v>186</v>
      </c>
      <c r="C724" t="s">
        <v>7182</v>
      </c>
      <c r="D724" t="s">
        <v>3205</v>
      </c>
      <c r="E724" t="s">
        <v>186</v>
      </c>
      <c r="F724" t="s">
        <v>2457</v>
      </c>
      <c r="G724" t="s">
        <v>34</v>
      </c>
      <c r="H724" t="s">
        <v>3261</v>
      </c>
      <c r="I724" t="s">
        <v>3262</v>
      </c>
      <c r="J724" t="s">
        <v>3263</v>
      </c>
      <c r="K724" t="s">
        <v>6602</v>
      </c>
      <c r="L724" t="s">
        <v>1143</v>
      </c>
      <c r="M724" s="764">
        <v>1</v>
      </c>
      <c r="N724" s="755" t="s">
        <v>7297</v>
      </c>
    </row>
    <row r="725" spans="1:14" x14ac:dyDescent="0.25">
      <c r="A725">
        <v>765</v>
      </c>
      <c r="B725" t="s">
        <v>186</v>
      </c>
      <c r="C725" t="s">
        <v>7183</v>
      </c>
      <c r="D725" t="s">
        <v>3330</v>
      </c>
      <c r="E725" t="s">
        <v>186</v>
      </c>
      <c r="F725" t="s">
        <v>2457</v>
      </c>
      <c r="G725" t="s">
        <v>34</v>
      </c>
      <c r="H725" t="s">
        <v>3393</v>
      </c>
      <c r="I725" t="s">
        <v>3394</v>
      </c>
      <c r="J725" t="s">
        <v>629</v>
      </c>
      <c r="K725" t="s">
        <v>6573</v>
      </c>
      <c r="L725" t="s">
        <v>1143</v>
      </c>
      <c r="M725" s="764">
        <v>1</v>
      </c>
      <c r="N725" s="755" t="s">
        <v>7297</v>
      </c>
    </row>
    <row r="726" spans="1:14" x14ac:dyDescent="0.25">
      <c r="A726">
        <v>766</v>
      </c>
      <c r="B726" t="s">
        <v>7164</v>
      </c>
      <c r="C726" t="s">
        <v>7184</v>
      </c>
      <c r="D726" t="s">
        <v>3795</v>
      </c>
      <c r="E726" t="s">
        <v>2494</v>
      </c>
      <c r="F726" t="s">
        <v>2676</v>
      </c>
      <c r="G726" t="s">
        <v>34</v>
      </c>
      <c r="H726" t="s">
        <v>1203</v>
      </c>
      <c r="I726" t="s">
        <v>3841</v>
      </c>
      <c r="J726" t="s">
        <v>3485</v>
      </c>
      <c r="K726" t="s">
        <v>7077</v>
      </c>
      <c r="L726" t="s">
        <v>1143</v>
      </c>
      <c r="M726" s="764">
        <v>1</v>
      </c>
      <c r="N726" s="755" t="s">
        <v>7297</v>
      </c>
    </row>
    <row r="727" spans="1:14" x14ac:dyDescent="0.25">
      <c r="A727">
        <v>767</v>
      </c>
      <c r="B727" t="s">
        <v>186</v>
      </c>
      <c r="C727" t="s">
        <v>7185</v>
      </c>
      <c r="D727" t="s">
        <v>3198</v>
      </c>
      <c r="E727" t="s">
        <v>186</v>
      </c>
      <c r="F727" t="s">
        <v>2457</v>
      </c>
      <c r="G727" t="s">
        <v>34</v>
      </c>
      <c r="H727" t="s">
        <v>3252</v>
      </c>
      <c r="I727" t="s">
        <v>3253</v>
      </c>
      <c r="J727" t="s">
        <v>3254</v>
      </c>
      <c r="K727" t="s">
        <v>6587</v>
      </c>
      <c r="L727" t="s">
        <v>1367</v>
      </c>
      <c r="M727" s="764">
        <v>1</v>
      </c>
      <c r="N727" s="755" t="s">
        <v>7297</v>
      </c>
    </row>
    <row r="728" spans="1:14" x14ac:dyDescent="0.25">
      <c r="A728">
        <v>768</v>
      </c>
      <c r="B728" t="s">
        <v>7164</v>
      </c>
      <c r="C728" t="s">
        <v>7186</v>
      </c>
      <c r="D728" t="s">
        <v>3724</v>
      </c>
      <c r="E728" t="s">
        <v>2494</v>
      </c>
      <c r="F728" t="s">
        <v>2676</v>
      </c>
      <c r="G728" t="s">
        <v>34</v>
      </c>
      <c r="H728" t="s">
        <v>3772</v>
      </c>
      <c r="I728" t="s">
        <v>3773</v>
      </c>
      <c r="J728" t="s">
        <v>3774</v>
      </c>
      <c r="K728" t="s">
        <v>7282</v>
      </c>
      <c r="L728" t="s">
        <v>1367</v>
      </c>
      <c r="M728" s="764">
        <v>1</v>
      </c>
      <c r="N728" s="755" t="s">
        <v>7297</v>
      </c>
    </row>
    <row r="729" spans="1:14" x14ac:dyDescent="0.25">
      <c r="A729">
        <v>769</v>
      </c>
      <c r="B729" t="s">
        <v>186</v>
      </c>
      <c r="C729" t="s">
        <v>7187</v>
      </c>
      <c r="D729" t="s">
        <v>1310</v>
      </c>
      <c r="E729" t="s">
        <v>186</v>
      </c>
      <c r="F729" t="s">
        <v>888</v>
      </c>
      <c r="G729" t="s">
        <v>34</v>
      </c>
      <c r="H729" t="s">
        <v>1364</v>
      </c>
      <c r="I729" t="s">
        <v>1365</v>
      </c>
      <c r="J729" t="s">
        <v>1366</v>
      </c>
      <c r="K729" t="s">
        <v>6653</v>
      </c>
      <c r="L729" t="s">
        <v>1367</v>
      </c>
      <c r="M729" s="764">
        <v>1</v>
      </c>
      <c r="N729" s="755" t="s">
        <v>7297</v>
      </c>
    </row>
    <row r="730" spans="1:14" x14ac:dyDescent="0.25">
      <c r="A730">
        <v>770</v>
      </c>
      <c r="B730" t="s">
        <v>573</v>
      </c>
      <c r="C730" t="s">
        <v>7188</v>
      </c>
      <c r="D730" t="s">
        <v>5758</v>
      </c>
      <c r="E730" t="s">
        <v>573</v>
      </c>
      <c r="F730" t="s">
        <v>3899</v>
      </c>
      <c r="G730" t="s">
        <v>32</v>
      </c>
      <c r="H730" t="s">
        <v>3900</v>
      </c>
      <c r="I730" t="s">
        <v>3901</v>
      </c>
      <c r="J730" t="s">
        <v>3902</v>
      </c>
      <c r="K730" t="s">
        <v>7287</v>
      </c>
      <c r="L730" t="s">
        <v>129</v>
      </c>
      <c r="M730" s="764">
        <v>1</v>
      </c>
      <c r="N730" s="755" t="s">
        <v>7297</v>
      </c>
    </row>
    <row r="731" spans="1:14" x14ac:dyDescent="0.25">
      <c r="A731">
        <v>773</v>
      </c>
      <c r="B731" t="s">
        <v>186</v>
      </c>
      <c r="C731" t="s">
        <v>7192</v>
      </c>
      <c r="D731" t="s">
        <v>2238</v>
      </c>
      <c r="E731" t="s">
        <v>186</v>
      </c>
      <c r="F731" t="s">
        <v>888</v>
      </c>
      <c r="G731" t="s">
        <v>34</v>
      </c>
      <c r="H731" t="s">
        <v>2296</v>
      </c>
      <c r="I731" t="s">
        <v>2297</v>
      </c>
      <c r="J731" t="s">
        <v>2298</v>
      </c>
      <c r="K731" t="s">
        <v>7158</v>
      </c>
      <c r="L731" t="s">
        <v>922</v>
      </c>
      <c r="M731" s="764">
        <v>1</v>
      </c>
      <c r="N731" s="755" t="s">
        <v>7297</v>
      </c>
    </row>
    <row r="732" spans="1:14" x14ac:dyDescent="0.25">
      <c r="A732">
        <v>689</v>
      </c>
      <c r="B732" t="s">
        <v>2494</v>
      </c>
      <c r="C732" t="s">
        <v>7107</v>
      </c>
      <c r="D732" t="s">
        <v>3751</v>
      </c>
      <c r="E732" t="s">
        <v>2494</v>
      </c>
      <c r="F732" t="s">
        <v>2676</v>
      </c>
      <c r="G732" t="s">
        <v>34</v>
      </c>
      <c r="H732" t="s">
        <v>3807</v>
      </c>
      <c r="I732" t="s">
        <v>3808</v>
      </c>
      <c r="J732" t="s">
        <v>3809</v>
      </c>
      <c r="K732" t="s">
        <v>7283</v>
      </c>
      <c r="L732" t="s">
        <v>1154</v>
      </c>
      <c r="M732" s="764">
        <v>0.99216710182767631</v>
      </c>
      <c r="N732" s="755" t="s">
        <v>173</v>
      </c>
    </row>
    <row r="733" spans="1:14" x14ac:dyDescent="0.25">
      <c r="A733">
        <v>603</v>
      </c>
      <c r="B733" t="s">
        <v>186</v>
      </c>
      <c r="C733" t="s">
        <v>7021</v>
      </c>
      <c r="D733" t="s">
        <v>3328</v>
      </c>
      <c r="E733" t="s">
        <v>186</v>
      </c>
      <c r="F733" t="s">
        <v>2457</v>
      </c>
      <c r="G733" t="s">
        <v>34</v>
      </c>
      <c r="H733" t="s">
        <v>3388</v>
      </c>
      <c r="I733" t="s">
        <v>3389</v>
      </c>
      <c r="J733" t="s">
        <v>3390</v>
      </c>
      <c r="K733" t="s">
        <v>7271</v>
      </c>
      <c r="L733" t="s">
        <v>1100</v>
      </c>
      <c r="M733" s="764">
        <v>0.99155804863373753</v>
      </c>
      <c r="N733" s="755" t="s">
        <v>173</v>
      </c>
    </row>
    <row r="734" spans="1:14" x14ac:dyDescent="0.25">
      <c r="A734">
        <v>737</v>
      </c>
      <c r="B734" t="s">
        <v>179</v>
      </c>
      <c r="C734" t="s">
        <v>7154</v>
      </c>
      <c r="D734" t="s">
        <v>4306</v>
      </c>
      <c r="E734" t="s">
        <v>179</v>
      </c>
      <c r="F734" t="s">
        <v>179</v>
      </c>
      <c r="G734" t="s">
        <v>34</v>
      </c>
      <c r="H734" t="s">
        <v>614</v>
      </c>
      <c r="I734" t="s">
        <v>615</v>
      </c>
      <c r="J734" t="s">
        <v>616</v>
      </c>
      <c r="K734" t="s">
        <v>7220</v>
      </c>
      <c r="L734" t="s">
        <v>583</v>
      </c>
      <c r="M734" s="764">
        <v>0.99034749024065638</v>
      </c>
      <c r="N734" s="755" t="s">
        <v>173</v>
      </c>
    </row>
    <row r="735" spans="1:14" x14ac:dyDescent="0.25">
      <c r="A735">
        <v>79</v>
      </c>
      <c r="B735" t="s">
        <v>416</v>
      </c>
      <c r="C735" t="s">
        <v>6497</v>
      </c>
      <c r="D735" t="s">
        <v>3050</v>
      </c>
      <c r="E735" t="s">
        <v>416</v>
      </c>
      <c r="F735" t="s">
        <v>3074</v>
      </c>
      <c r="G735" t="s">
        <v>34</v>
      </c>
      <c r="H735" t="s">
        <v>2555</v>
      </c>
      <c r="I735" t="s">
        <v>3094</v>
      </c>
      <c r="J735" t="s">
        <v>3095</v>
      </c>
      <c r="K735" t="s">
        <v>7262</v>
      </c>
      <c r="L735" t="s">
        <v>6367</v>
      </c>
      <c r="M735" s="764">
        <v>0.98960910440376049</v>
      </c>
      <c r="N735" s="755" t="s">
        <v>173</v>
      </c>
    </row>
    <row r="736" spans="1:14" x14ac:dyDescent="0.25">
      <c r="A736">
        <v>481</v>
      </c>
      <c r="B736" t="s">
        <v>186</v>
      </c>
      <c r="C736" t="s">
        <v>6899</v>
      </c>
      <c r="D736" t="s">
        <v>1797</v>
      </c>
      <c r="E736" t="s">
        <v>186</v>
      </c>
      <c r="F736" t="s">
        <v>888</v>
      </c>
      <c r="G736" t="s">
        <v>34</v>
      </c>
      <c r="H736" t="s">
        <v>1851</v>
      </c>
      <c r="I736" t="s">
        <v>1852</v>
      </c>
      <c r="J736" t="s">
        <v>1853</v>
      </c>
      <c r="K736" t="s">
        <v>7240</v>
      </c>
      <c r="L736" t="s">
        <v>6364</v>
      </c>
      <c r="M736" s="764">
        <v>0.98850365724887523</v>
      </c>
      <c r="N736" s="755" t="s">
        <v>173</v>
      </c>
    </row>
    <row r="737" spans="1:14" x14ac:dyDescent="0.25">
      <c r="A737">
        <v>142</v>
      </c>
      <c r="B737" t="s">
        <v>186</v>
      </c>
      <c r="C737" t="s">
        <v>6560</v>
      </c>
      <c r="D737" t="s">
        <v>1109</v>
      </c>
      <c r="E737" t="s">
        <v>186</v>
      </c>
      <c r="F737" t="s">
        <v>888</v>
      </c>
      <c r="G737" t="s">
        <v>34</v>
      </c>
      <c r="H737" t="s">
        <v>1169</v>
      </c>
      <c r="I737" t="s">
        <v>1170</v>
      </c>
      <c r="J737" t="s">
        <v>1171</v>
      </c>
      <c r="K737" t="s">
        <v>7230</v>
      </c>
      <c r="L737" t="s">
        <v>1172</v>
      </c>
      <c r="M737" s="764">
        <v>0.9883981548824875</v>
      </c>
      <c r="N737" s="755" t="s">
        <v>173</v>
      </c>
    </row>
    <row r="738" spans="1:14" x14ac:dyDescent="0.25">
      <c r="A738">
        <v>596</v>
      </c>
      <c r="B738" t="s">
        <v>186</v>
      </c>
      <c r="C738" t="s">
        <v>7014</v>
      </c>
      <c r="D738" t="s">
        <v>2004</v>
      </c>
      <c r="E738" t="s">
        <v>186</v>
      </c>
      <c r="F738" t="s">
        <v>888</v>
      </c>
      <c r="G738" t="s">
        <v>34</v>
      </c>
      <c r="H738" t="s">
        <v>2067</v>
      </c>
      <c r="I738" t="s">
        <v>2068</v>
      </c>
      <c r="J738" t="s">
        <v>2069</v>
      </c>
      <c r="K738" t="s">
        <v>7244</v>
      </c>
      <c r="L738" t="s">
        <v>246</v>
      </c>
      <c r="M738" s="764">
        <v>0.98716850107928444</v>
      </c>
      <c r="N738" s="755" t="s">
        <v>173</v>
      </c>
    </row>
    <row r="739" spans="1:14" x14ac:dyDescent="0.25">
      <c r="A739">
        <v>536</v>
      </c>
      <c r="B739" t="s">
        <v>186</v>
      </c>
      <c r="C739" t="s">
        <v>6954</v>
      </c>
      <c r="D739" t="s">
        <v>343</v>
      </c>
      <c r="E739" t="s">
        <v>186</v>
      </c>
      <c r="F739" t="s">
        <v>344</v>
      </c>
      <c r="G739" t="s">
        <v>34</v>
      </c>
      <c r="H739" t="s">
        <v>345</v>
      </c>
      <c r="I739" t="s">
        <v>346</v>
      </c>
      <c r="J739" t="s">
        <v>347</v>
      </c>
      <c r="K739" t="s">
        <v>7209</v>
      </c>
      <c r="L739" t="s">
        <v>129</v>
      </c>
      <c r="M739" s="764">
        <v>0.98145021343873418</v>
      </c>
      <c r="N739" s="755" t="s">
        <v>173</v>
      </c>
    </row>
    <row r="740" spans="1:14" x14ac:dyDescent="0.25">
      <c r="A740">
        <v>511</v>
      </c>
      <c r="B740" t="s">
        <v>186</v>
      </c>
      <c r="C740" t="s">
        <v>6929</v>
      </c>
      <c r="D740" t="s">
        <v>1850</v>
      </c>
      <c r="E740" t="s">
        <v>186</v>
      </c>
      <c r="F740" t="s">
        <v>888</v>
      </c>
      <c r="G740" t="s">
        <v>34</v>
      </c>
      <c r="H740" t="s">
        <v>1908</v>
      </c>
      <c r="I740" t="s">
        <v>1909</v>
      </c>
      <c r="J740" t="s">
        <v>1910</v>
      </c>
      <c r="K740" t="s">
        <v>7242</v>
      </c>
      <c r="L740" t="s">
        <v>1234</v>
      </c>
      <c r="M740" s="764">
        <v>0.98051120222331245</v>
      </c>
      <c r="N740" s="755" t="s">
        <v>173</v>
      </c>
    </row>
    <row r="741" spans="1:14" x14ac:dyDescent="0.25">
      <c r="A741">
        <v>599</v>
      </c>
      <c r="B741" t="s">
        <v>186</v>
      </c>
      <c r="C741" t="s">
        <v>7017</v>
      </c>
      <c r="D741" t="s">
        <v>2009</v>
      </c>
      <c r="E741" t="s">
        <v>186</v>
      </c>
      <c r="F741" t="s">
        <v>888</v>
      </c>
      <c r="G741" t="s">
        <v>34</v>
      </c>
      <c r="H741" t="s">
        <v>1964</v>
      </c>
      <c r="I741" t="s">
        <v>2074</v>
      </c>
      <c r="J741" t="s">
        <v>2075</v>
      </c>
      <c r="K741" t="s">
        <v>7245</v>
      </c>
      <c r="L741" t="s">
        <v>2057</v>
      </c>
      <c r="M741" s="764">
        <v>0.96</v>
      </c>
      <c r="N741" s="755" t="s">
        <v>173</v>
      </c>
    </row>
    <row r="742" spans="1:14" x14ac:dyDescent="0.25">
      <c r="A742">
        <v>627</v>
      </c>
      <c r="B742" t="s">
        <v>186</v>
      </c>
      <c r="C742" t="s">
        <v>7045</v>
      </c>
      <c r="D742" t="s">
        <v>2073</v>
      </c>
      <c r="E742" t="s">
        <v>186</v>
      </c>
      <c r="F742" t="s">
        <v>888</v>
      </c>
      <c r="G742" t="s">
        <v>34</v>
      </c>
      <c r="H742" t="s">
        <v>2131</v>
      </c>
      <c r="I742" t="s">
        <v>2132</v>
      </c>
      <c r="J742" t="s">
        <v>2133</v>
      </c>
      <c r="K742" t="s">
        <v>7248</v>
      </c>
      <c r="L742" t="s">
        <v>892</v>
      </c>
      <c r="M742" s="764">
        <v>0.96</v>
      </c>
      <c r="N742" s="755" t="s">
        <v>173</v>
      </c>
    </row>
    <row r="743" spans="1:14" x14ac:dyDescent="0.25">
      <c r="A743">
        <v>81</v>
      </c>
      <c r="B743" t="s">
        <v>186</v>
      </c>
      <c r="C743" t="s">
        <v>6499</v>
      </c>
      <c r="D743" t="s">
        <v>2261</v>
      </c>
      <c r="E743" t="s">
        <v>186</v>
      </c>
      <c r="F743" t="s">
        <v>888</v>
      </c>
      <c r="G743" t="s">
        <v>34</v>
      </c>
      <c r="H743" t="s">
        <v>2319</v>
      </c>
      <c r="I743" t="s">
        <v>2320</v>
      </c>
      <c r="J743" t="s">
        <v>1076</v>
      </c>
      <c r="K743" t="s">
        <v>7253</v>
      </c>
      <c r="L743" t="s">
        <v>908</v>
      </c>
      <c r="M743" s="764">
        <v>0.95833333333333337</v>
      </c>
      <c r="N743" s="755" t="s">
        <v>173</v>
      </c>
    </row>
    <row r="744" spans="1:14" x14ac:dyDescent="0.25">
      <c r="A744">
        <v>586</v>
      </c>
      <c r="B744" t="s">
        <v>139</v>
      </c>
      <c r="C744" t="s">
        <v>7004</v>
      </c>
      <c r="D744" t="s">
        <v>627</v>
      </c>
      <c r="E744" t="s">
        <v>139</v>
      </c>
      <c r="F744" t="s">
        <v>683</v>
      </c>
      <c r="G744" t="s">
        <v>34</v>
      </c>
      <c r="H744" t="s">
        <v>694</v>
      </c>
      <c r="I744" t="s">
        <v>695</v>
      </c>
      <c r="J744" t="s">
        <v>696</v>
      </c>
      <c r="K744" t="s">
        <v>7221</v>
      </c>
      <c r="L744" t="s">
        <v>183</v>
      </c>
      <c r="M744" s="764">
        <v>0.9555555555555556</v>
      </c>
      <c r="N744" s="755" t="s">
        <v>173</v>
      </c>
    </row>
    <row r="745" spans="1:14" x14ac:dyDescent="0.25">
      <c r="A745">
        <v>651</v>
      </c>
      <c r="B745" t="s">
        <v>186</v>
      </c>
      <c r="C745" t="s">
        <v>7069</v>
      </c>
      <c r="D745" t="s">
        <v>3355</v>
      </c>
      <c r="E745" t="s">
        <v>186</v>
      </c>
      <c r="F745" t="s">
        <v>2457</v>
      </c>
      <c r="G745" t="s">
        <v>34</v>
      </c>
      <c r="H745" t="s">
        <v>3411</v>
      </c>
      <c r="I745" t="s">
        <v>3412</v>
      </c>
      <c r="J745" t="s">
        <v>3413</v>
      </c>
      <c r="K745" t="s">
        <v>7273</v>
      </c>
      <c r="L745" t="s">
        <v>1228</v>
      </c>
      <c r="M745" s="764">
        <v>0.9555555555555556</v>
      </c>
      <c r="N745" s="755" t="s">
        <v>173</v>
      </c>
    </row>
    <row r="746" spans="1:14" x14ac:dyDescent="0.25">
      <c r="A746">
        <v>38</v>
      </c>
      <c r="B746" t="s">
        <v>186</v>
      </c>
      <c r="C746" t="s">
        <v>6455</v>
      </c>
      <c r="D746" t="s">
        <v>883</v>
      </c>
      <c r="E746" t="s">
        <v>186</v>
      </c>
      <c r="F746" t="s">
        <v>888</v>
      </c>
      <c r="G746" t="s">
        <v>34</v>
      </c>
      <c r="H746" t="s">
        <v>951</v>
      </c>
      <c r="I746" t="s">
        <v>952</v>
      </c>
      <c r="J746" t="s">
        <v>953</v>
      </c>
      <c r="K746" t="s">
        <v>7224</v>
      </c>
      <c r="L746" t="s">
        <v>954</v>
      </c>
      <c r="M746" s="764">
        <v>0.95</v>
      </c>
      <c r="N746" s="755" t="s">
        <v>173</v>
      </c>
    </row>
    <row r="747" spans="1:14" x14ac:dyDescent="0.25">
      <c r="A747">
        <v>780</v>
      </c>
      <c r="B747" t="s">
        <v>2494</v>
      </c>
      <c r="C747" t="s">
        <v>7199</v>
      </c>
      <c r="D747" t="s">
        <v>2840</v>
      </c>
      <c r="E747" t="s">
        <v>2494</v>
      </c>
      <c r="F747" t="s">
        <v>2494</v>
      </c>
      <c r="G747" t="s">
        <v>34</v>
      </c>
      <c r="H747" t="s">
        <v>2899</v>
      </c>
      <c r="I747" t="s">
        <v>2900</v>
      </c>
      <c r="J747" t="s">
        <v>2156</v>
      </c>
      <c r="K747" t="s">
        <v>6863</v>
      </c>
      <c r="L747" t="s">
        <v>934</v>
      </c>
      <c r="M747" s="764">
        <v>0.93684210526315792</v>
      </c>
      <c r="N747" s="755" t="s">
        <v>173</v>
      </c>
    </row>
    <row r="748" spans="1:14" x14ac:dyDescent="0.25">
      <c r="A748">
        <v>289</v>
      </c>
      <c r="B748" t="s">
        <v>2494</v>
      </c>
      <c r="C748" t="s">
        <v>6707</v>
      </c>
      <c r="D748" t="s">
        <v>2614</v>
      </c>
      <c r="E748" t="s">
        <v>2494</v>
      </c>
      <c r="F748" t="s">
        <v>2494</v>
      </c>
      <c r="G748" t="s">
        <v>34</v>
      </c>
      <c r="H748" t="s">
        <v>2678</v>
      </c>
      <c r="I748" t="s">
        <v>2679</v>
      </c>
      <c r="J748" t="s">
        <v>2680</v>
      </c>
      <c r="K748" t="s">
        <v>7259</v>
      </c>
      <c r="L748" t="s">
        <v>1154</v>
      </c>
      <c r="M748" s="764">
        <v>0.9351918302354072</v>
      </c>
      <c r="N748" s="755" t="s">
        <v>173</v>
      </c>
    </row>
    <row r="749" spans="1:14" x14ac:dyDescent="0.25">
      <c r="A749">
        <v>10</v>
      </c>
      <c r="B749" t="s">
        <v>2494</v>
      </c>
      <c r="C749" t="s">
        <v>6427</v>
      </c>
      <c r="D749" t="s">
        <v>2448</v>
      </c>
      <c r="E749" t="s">
        <v>2494</v>
      </c>
      <c r="F749" t="s">
        <v>2494</v>
      </c>
      <c r="G749" t="s">
        <v>34</v>
      </c>
      <c r="H749" t="s">
        <v>725</v>
      </c>
      <c r="I749" t="s">
        <v>2498</v>
      </c>
      <c r="J749" t="s">
        <v>2499</v>
      </c>
      <c r="K749" t="s">
        <v>7257</v>
      </c>
      <c r="L749" t="s">
        <v>469</v>
      </c>
      <c r="M749" s="764">
        <v>0.9263157894736842</v>
      </c>
      <c r="N749" s="755" t="s">
        <v>173</v>
      </c>
    </row>
    <row r="750" spans="1:14" x14ac:dyDescent="0.25">
      <c r="A750">
        <v>12</v>
      </c>
      <c r="B750" t="s">
        <v>416</v>
      </c>
      <c r="C750" t="s">
        <v>6429</v>
      </c>
      <c r="D750" t="s">
        <v>415</v>
      </c>
      <c r="E750" t="s">
        <v>416</v>
      </c>
      <c r="F750" t="s">
        <v>417</v>
      </c>
      <c r="G750" t="s">
        <v>34</v>
      </c>
      <c r="H750" t="s">
        <v>418</v>
      </c>
      <c r="I750" t="s">
        <v>419</v>
      </c>
      <c r="J750" t="s">
        <v>420</v>
      </c>
      <c r="K750" t="s">
        <v>7211</v>
      </c>
      <c r="L750" t="s">
        <v>129</v>
      </c>
      <c r="M750" s="764">
        <v>0.77740384615384617</v>
      </c>
      <c r="N750" s="755" t="s">
        <v>173</v>
      </c>
    </row>
    <row r="751" spans="1:14" x14ac:dyDescent="0.25">
      <c r="A751">
        <v>749</v>
      </c>
      <c r="B751" t="s">
        <v>2494</v>
      </c>
      <c r="C751" t="s">
        <v>7166</v>
      </c>
      <c r="D751" t="s">
        <v>3004</v>
      </c>
      <c r="E751" t="s">
        <v>2494</v>
      </c>
      <c r="F751" t="s">
        <v>2676</v>
      </c>
      <c r="G751" t="s">
        <v>34</v>
      </c>
      <c r="H751" t="s">
        <v>3846</v>
      </c>
      <c r="I751" t="s">
        <v>3847</v>
      </c>
      <c r="J751" t="s">
        <v>3848</v>
      </c>
      <c r="K751" t="s">
        <v>6791</v>
      </c>
      <c r="L751" t="s">
        <v>908</v>
      </c>
      <c r="M751" s="764">
        <v>0.77342657342657339</v>
      </c>
      <c r="N751" s="755" t="s">
        <v>173</v>
      </c>
    </row>
    <row r="752" spans="1:14" x14ac:dyDescent="0.25">
      <c r="A752">
        <v>753</v>
      </c>
      <c r="B752" t="s">
        <v>2494</v>
      </c>
      <c r="C752" t="s">
        <v>7170</v>
      </c>
      <c r="D752" t="s">
        <v>2964</v>
      </c>
      <c r="E752" t="s">
        <v>2494</v>
      </c>
      <c r="F752" t="s">
        <v>2494</v>
      </c>
      <c r="G752" t="s">
        <v>34</v>
      </c>
      <c r="H752" t="s">
        <v>3009</v>
      </c>
      <c r="I752" t="s">
        <v>3010</v>
      </c>
      <c r="J752" t="s">
        <v>3011</v>
      </c>
      <c r="K752" t="s">
        <v>7117</v>
      </c>
      <c r="L752" t="s">
        <v>1263</v>
      </c>
      <c r="M752" s="764">
        <v>0.77342657342657339</v>
      </c>
      <c r="N752" s="755" t="s">
        <v>173</v>
      </c>
    </row>
    <row r="753" spans="1:14" x14ac:dyDescent="0.25">
      <c r="A753">
        <v>195</v>
      </c>
      <c r="B753" t="s">
        <v>186</v>
      </c>
      <c r="C753" t="s">
        <v>6613</v>
      </c>
      <c r="D753" t="s">
        <v>306</v>
      </c>
      <c r="E753" t="s">
        <v>186</v>
      </c>
      <c r="F753" t="s">
        <v>307</v>
      </c>
      <c r="G753" t="s">
        <v>34</v>
      </c>
      <c r="H753" t="s">
        <v>308</v>
      </c>
      <c r="I753" t="s">
        <v>309</v>
      </c>
      <c r="J753" t="s">
        <v>310</v>
      </c>
      <c r="K753" t="s">
        <v>7207</v>
      </c>
      <c r="L753" t="s">
        <v>129</v>
      </c>
      <c r="M753" s="764">
        <v>0.76735508076361691</v>
      </c>
      <c r="N753" s="755" t="s">
        <v>173</v>
      </c>
    </row>
    <row r="754" spans="1:14" x14ac:dyDescent="0.25">
      <c r="A754">
        <v>137</v>
      </c>
      <c r="B754" t="s">
        <v>186</v>
      </c>
      <c r="C754" t="s">
        <v>6555</v>
      </c>
      <c r="D754" t="s">
        <v>3189</v>
      </c>
      <c r="E754" t="s">
        <v>186</v>
      </c>
      <c r="F754" t="s">
        <v>2457</v>
      </c>
      <c r="G754" t="s">
        <v>34</v>
      </c>
      <c r="H754" t="s">
        <v>3241</v>
      </c>
      <c r="I754" t="s">
        <v>3242</v>
      </c>
      <c r="J754" t="s">
        <v>3243</v>
      </c>
      <c r="K754" t="s">
        <v>7265</v>
      </c>
      <c r="L754" t="s">
        <v>1561</v>
      </c>
      <c r="M754" s="764">
        <v>0.75591397849462361</v>
      </c>
      <c r="N754" s="755" t="s">
        <v>173</v>
      </c>
    </row>
    <row r="755" spans="1:14" x14ac:dyDescent="0.25">
      <c r="A755">
        <v>756</v>
      </c>
      <c r="B755" t="s">
        <v>7173</v>
      </c>
      <c r="C755" t="s">
        <v>7174</v>
      </c>
      <c r="D755" t="s">
        <v>3360</v>
      </c>
      <c r="E755" t="s">
        <v>186</v>
      </c>
      <c r="F755" t="s">
        <v>2457</v>
      </c>
      <c r="G755" t="s">
        <v>34</v>
      </c>
      <c r="H755" t="s">
        <v>3417</v>
      </c>
      <c r="I755" t="s">
        <v>3418</v>
      </c>
      <c r="J755" t="s">
        <v>3419</v>
      </c>
      <c r="K755" t="s">
        <v>6988</v>
      </c>
      <c r="L755" t="s">
        <v>1561</v>
      </c>
      <c r="M755" s="764">
        <v>0.74608695652173918</v>
      </c>
      <c r="N755" s="755" t="s">
        <v>173</v>
      </c>
    </row>
    <row r="756" spans="1:14" x14ac:dyDescent="0.25">
      <c r="A756">
        <v>771</v>
      </c>
      <c r="B756" t="s">
        <v>416</v>
      </c>
      <c r="C756" t="s">
        <v>7189</v>
      </c>
      <c r="D756" t="s">
        <v>3821</v>
      </c>
      <c r="E756" t="s">
        <v>3850</v>
      </c>
      <c r="F756" t="s">
        <v>3864</v>
      </c>
      <c r="G756" t="s">
        <v>32</v>
      </c>
      <c r="H756" t="s">
        <v>1605</v>
      </c>
      <c r="I756" t="s">
        <v>6405</v>
      </c>
      <c r="J756" t="s">
        <v>1607</v>
      </c>
      <c r="K756" t="s">
        <v>7284</v>
      </c>
      <c r="L756" t="s">
        <v>988</v>
      </c>
      <c r="M756" s="764">
        <v>0.73961038961038961</v>
      </c>
      <c r="N756" s="755" t="s">
        <v>173</v>
      </c>
    </row>
    <row r="757" spans="1:14" x14ac:dyDescent="0.25">
      <c r="A757">
        <v>776</v>
      </c>
      <c r="B757" t="s">
        <v>186</v>
      </c>
      <c r="C757" t="s">
        <v>7195</v>
      </c>
      <c r="D757" t="s">
        <v>1771</v>
      </c>
      <c r="E757" t="s">
        <v>186</v>
      </c>
      <c r="F757" t="s">
        <v>888</v>
      </c>
      <c r="G757" t="s">
        <v>34</v>
      </c>
      <c r="H757" t="s">
        <v>1834</v>
      </c>
      <c r="I757" t="s">
        <v>1087</v>
      </c>
      <c r="J757" t="s">
        <v>1835</v>
      </c>
      <c r="K757" t="s">
        <v>6884</v>
      </c>
      <c r="L757" t="s">
        <v>934</v>
      </c>
      <c r="M757" s="764">
        <v>0.73542319749216301</v>
      </c>
      <c r="N757" s="755" t="s">
        <v>173</v>
      </c>
    </row>
    <row r="758" spans="1:14" x14ac:dyDescent="0.25">
      <c r="A758">
        <v>321</v>
      </c>
      <c r="B758" t="s">
        <v>186</v>
      </c>
      <c r="C758" t="s">
        <v>6739</v>
      </c>
      <c r="D758" t="s">
        <v>1464</v>
      </c>
      <c r="E758" t="s">
        <v>186</v>
      </c>
      <c r="F758" t="s">
        <v>888</v>
      </c>
      <c r="G758" t="s">
        <v>34</v>
      </c>
      <c r="H758" t="s">
        <v>277</v>
      </c>
      <c r="I758" t="s">
        <v>1148</v>
      </c>
      <c r="J758" t="s">
        <v>1530</v>
      </c>
      <c r="K758" t="s">
        <v>7238</v>
      </c>
      <c r="L758" t="s">
        <v>1113</v>
      </c>
      <c r="M758" s="764">
        <v>0.72994652406417115</v>
      </c>
      <c r="N758" s="755" t="s">
        <v>173</v>
      </c>
    </row>
    <row r="759" spans="1:14" x14ac:dyDescent="0.25">
      <c r="A759">
        <v>778</v>
      </c>
      <c r="B759" t="s">
        <v>186</v>
      </c>
      <c r="C759" t="s">
        <v>7197</v>
      </c>
      <c r="D759" t="s">
        <v>1409</v>
      </c>
      <c r="E759" t="s">
        <v>186</v>
      </c>
      <c r="F759" t="s">
        <v>888</v>
      </c>
      <c r="G759" t="s">
        <v>34</v>
      </c>
      <c r="H759" t="s">
        <v>1474</v>
      </c>
      <c r="I759" t="s">
        <v>1475</v>
      </c>
      <c r="J759" t="s">
        <v>1476</v>
      </c>
      <c r="K759" t="s">
        <v>6704</v>
      </c>
      <c r="L759" t="s">
        <v>934</v>
      </c>
      <c r="M759" s="764">
        <v>0.7153846153846154</v>
      </c>
      <c r="N759" s="755" t="s">
        <v>173</v>
      </c>
    </row>
    <row r="760" spans="1:14" x14ac:dyDescent="0.25">
      <c r="A760">
        <v>727</v>
      </c>
      <c r="B760" t="s">
        <v>186</v>
      </c>
      <c r="C760" t="s">
        <v>7144</v>
      </c>
      <c r="D760" t="s">
        <v>2210</v>
      </c>
      <c r="E760" t="s">
        <v>186</v>
      </c>
      <c r="F760" t="s">
        <v>888</v>
      </c>
      <c r="G760" t="s">
        <v>34</v>
      </c>
      <c r="H760" t="s">
        <v>2265</v>
      </c>
      <c r="I760" t="s">
        <v>2266</v>
      </c>
      <c r="J760" t="s">
        <v>2267</v>
      </c>
      <c r="K760" t="s">
        <v>7251</v>
      </c>
      <c r="L760" t="s">
        <v>1039</v>
      </c>
      <c r="M760" s="764">
        <v>0.70147368421052625</v>
      </c>
      <c r="N760" s="755" t="s">
        <v>173</v>
      </c>
    </row>
    <row r="761" spans="1:14" x14ac:dyDescent="0.25">
      <c r="A761">
        <v>531</v>
      </c>
      <c r="B761" t="s">
        <v>186</v>
      </c>
      <c r="C761" t="s">
        <v>6949</v>
      </c>
      <c r="D761" t="s">
        <v>2309</v>
      </c>
      <c r="E761" t="s">
        <v>186</v>
      </c>
      <c r="F761" t="s">
        <v>888</v>
      </c>
      <c r="G761" t="s">
        <v>34</v>
      </c>
      <c r="H761" t="s">
        <v>2364</v>
      </c>
      <c r="I761" t="s">
        <v>2365</v>
      </c>
      <c r="J761" t="s">
        <v>2366</v>
      </c>
      <c r="K761" t="s">
        <v>7255</v>
      </c>
      <c r="L761" t="s">
        <v>583</v>
      </c>
      <c r="M761" s="764">
        <v>0.69821154828819609</v>
      </c>
      <c r="N761" s="755" t="s">
        <v>173</v>
      </c>
    </row>
    <row r="762" spans="1:14" x14ac:dyDescent="0.25">
      <c r="A762">
        <v>388</v>
      </c>
      <c r="B762" t="s">
        <v>186</v>
      </c>
      <c r="C762" t="s">
        <v>6806</v>
      </c>
      <c r="D762" t="s">
        <v>2418</v>
      </c>
      <c r="E762" t="s">
        <v>186</v>
      </c>
      <c r="F762" t="s">
        <v>888</v>
      </c>
      <c r="G762" t="s">
        <v>34</v>
      </c>
      <c r="H762" t="s">
        <v>2471</v>
      </c>
      <c r="I762" t="s">
        <v>2472</v>
      </c>
      <c r="J762" t="s">
        <v>2473</v>
      </c>
      <c r="K762" t="s">
        <v>7256</v>
      </c>
      <c r="L762" t="s">
        <v>6364</v>
      </c>
      <c r="M762" s="764">
        <v>0.6971659919028339</v>
      </c>
      <c r="N762" s="755" t="s">
        <v>173</v>
      </c>
    </row>
    <row r="763" spans="1:14" x14ac:dyDescent="0.25">
      <c r="A763">
        <v>754</v>
      </c>
      <c r="B763" t="s">
        <v>186</v>
      </c>
      <c r="C763" t="s">
        <v>7171</v>
      </c>
      <c r="D763" t="s">
        <v>2136</v>
      </c>
      <c r="E763" t="s">
        <v>186</v>
      </c>
      <c r="F763" t="s">
        <v>888</v>
      </c>
      <c r="G763" t="s">
        <v>34</v>
      </c>
      <c r="H763" t="s">
        <v>2195</v>
      </c>
      <c r="I763" t="s">
        <v>2196</v>
      </c>
      <c r="J763" t="s">
        <v>2197</v>
      </c>
      <c r="K763" t="s">
        <v>7100</v>
      </c>
      <c r="L763" t="s">
        <v>1211</v>
      </c>
      <c r="M763" s="764">
        <v>0.6971659919028339</v>
      </c>
      <c r="N763" s="755" t="s">
        <v>173</v>
      </c>
    </row>
    <row r="764" spans="1:14" x14ac:dyDescent="0.25">
      <c r="A764">
        <v>757</v>
      </c>
      <c r="B764" t="s">
        <v>7173</v>
      </c>
      <c r="C764" t="s">
        <v>7175</v>
      </c>
      <c r="D764" t="s">
        <v>3387</v>
      </c>
      <c r="E764" t="s">
        <v>186</v>
      </c>
      <c r="F764" t="s">
        <v>2457</v>
      </c>
      <c r="G764" t="s">
        <v>34</v>
      </c>
      <c r="H764" t="s">
        <v>3442</v>
      </c>
      <c r="I764" t="s">
        <v>3443</v>
      </c>
      <c r="J764" t="s">
        <v>3444</v>
      </c>
      <c r="K764" t="s">
        <v>7125</v>
      </c>
      <c r="L764" t="s">
        <v>1561</v>
      </c>
      <c r="M764" s="764">
        <v>0.6971659919028339</v>
      </c>
      <c r="N764" s="755" t="s">
        <v>173</v>
      </c>
    </row>
    <row r="765" spans="1:14" x14ac:dyDescent="0.25">
      <c r="A765">
        <v>775</v>
      </c>
      <c r="B765" t="s">
        <v>186</v>
      </c>
      <c r="C765" t="s">
        <v>7194</v>
      </c>
      <c r="D765" t="s">
        <v>1631</v>
      </c>
      <c r="E765" t="s">
        <v>186</v>
      </c>
      <c r="F765" t="s">
        <v>888</v>
      </c>
      <c r="G765" t="s">
        <v>34</v>
      </c>
      <c r="H765" t="s">
        <v>1689</v>
      </c>
      <c r="I765" t="s">
        <v>1690</v>
      </c>
      <c r="J765" t="s">
        <v>1691</v>
      </c>
      <c r="K765" t="s">
        <v>6813</v>
      </c>
      <c r="L765" t="s">
        <v>934</v>
      </c>
      <c r="M765" s="764">
        <v>0.6971659919028339</v>
      </c>
      <c r="N765" s="755" t="s">
        <v>173</v>
      </c>
    </row>
    <row r="766" spans="1:14" x14ac:dyDescent="0.25">
      <c r="A766">
        <v>777</v>
      </c>
      <c r="B766" t="s">
        <v>186</v>
      </c>
      <c r="C766" t="s">
        <v>7196</v>
      </c>
      <c r="D766" t="s">
        <v>1300</v>
      </c>
      <c r="E766" t="s">
        <v>186</v>
      </c>
      <c r="F766" t="s">
        <v>888</v>
      </c>
      <c r="G766" t="s">
        <v>34</v>
      </c>
      <c r="H766" t="s">
        <v>1355</v>
      </c>
      <c r="I766" t="s">
        <v>1356</v>
      </c>
      <c r="J766" t="s">
        <v>1357</v>
      </c>
      <c r="K766" t="s">
        <v>6642</v>
      </c>
      <c r="L766" t="s">
        <v>934</v>
      </c>
      <c r="M766" s="764">
        <v>0.6971659919028339</v>
      </c>
      <c r="N766" s="755" t="s">
        <v>173</v>
      </c>
    </row>
    <row r="767" spans="1:14" x14ac:dyDescent="0.25">
      <c r="A767">
        <v>607</v>
      </c>
      <c r="B767" t="s">
        <v>186</v>
      </c>
      <c r="C767" t="s">
        <v>7025</v>
      </c>
      <c r="D767" t="s">
        <v>2035</v>
      </c>
      <c r="E767" t="s">
        <v>186</v>
      </c>
      <c r="F767" t="s">
        <v>888</v>
      </c>
      <c r="G767" t="s">
        <v>34</v>
      </c>
      <c r="H767" t="s">
        <v>2094</v>
      </c>
      <c r="I767" t="s">
        <v>1322</v>
      </c>
      <c r="J767" t="s">
        <v>2095</v>
      </c>
      <c r="K767" t="s">
        <v>7247</v>
      </c>
      <c r="L767" t="s">
        <v>1177</v>
      </c>
      <c r="M767" s="764">
        <v>0.68177777777777782</v>
      </c>
      <c r="N767" s="755" t="s">
        <v>173</v>
      </c>
    </row>
    <row r="768" spans="1:14" x14ac:dyDescent="0.25">
      <c r="A768">
        <v>720</v>
      </c>
      <c r="B768" t="s">
        <v>186</v>
      </c>
      <c r="C768" t="s">
        <v>7137</v>
      </c>
      <c r="D768" t="s">
        <v>2305</v>
      </c>
      <c r="E768" t="s">
        <v>186</v>
      </c>
      <c r="F768" t="s">
        <v>888</v>
      </c>
      <c r="G768" t="s">
        <v>34</v>
      </c>
      <c r="H768" t="s">
        <v>2359</v>
      </c>
      <c r="I768" t="s">
        <v>2360</v>
      </c>
      <c r="J768" t="s">
        <v>2361</v>
      </c>
      <c r="K768" t="s">
        <v>7254</v>
      </c>
      <c r="L768" t="s">
        <v>1221</v>
      </c>
      <c r="M768" s="764">
        <v>0.68177777777777782</v>
      </c>
      <c r="N768" s="755" t="s">
        <v>173</v>
      </c>
    </row>
    <row r="769" spans="1:14" x14ac:dyDescent="0.25">
      <c r="A769">
        <v>774</v>
      </c>
      <c r="B769" t="s">
        <v>186</v>
      </c>
      <c r="C769" t="s">
        <v>7193</v>
      </c>
      <c r="D769" t="s">
        <v>861</v>
      </c>
      <c r="E769" t="s">
        <v>186</v>
      </c>
      <c r="F769" t="s">
        <v>888</v>
      </c>
      <c r="G769" t="s">
        <v>34</v>
      </c>
      <c r="H769" t="s">
        <v>931</v>
      </c>
      <c r="I769" t="s">
        <v>932</v>
      </c>
      <c r="J769" t="s">
        <v>933</v>
      </c>
      <c r="K769" t="s">
        <v>6444</v>
      </c>
      <c r="L769" t="s">
        <v>934</v>
      </c>
      <c r="M769" s="764">
        <v>0.68177777777777782</v>
      </c>
      <c r="N769" s="755" t="s">
        <v>173</v>
      </c>
    </row>
    <row r="770" spans="1:14" x14ac:dyDescent="0.25">
      <c r="A770">
        <v>241</v>
      </c>
      <c r="B770" t="s">
        <v>416</v>
      </c>
      <c r="C770" t="s">
        <v>6659</v>
      </c>
      <c r="D770" t="s">
        <v>3065</v>
      </c>
      <c r="E770" t="s">
        <v>416</v>
      </c>
      <c r="F770" t="s">
        <v>3074</v>
      </c>
      <c r="G770" t="s">
        <v>34</v>
      </c>
      <c r="H770" t="s">
        <v>3120</v>
      </c>
      <c r="I770" t="s">
        <v>3121</v>
      </c>
      <c r="J770" t="s">
        <v>3122</v>
      </c>
      <c r="K770" t="s">
        <v>7263</v>
      </c>
      <c r="L770" t="s">
        <v>6367</v>
      </c>
      <c r="M770" s="764">
        <v>0.6333333333333333</v>
      </c>
      <c r="N770" s="755" t="s">
        <v>173</v>
      </c>
    </row>
    <row r="771" spans="1:14" x14ac:dyDescent="0.25">
      <c r="A771">
        <v>686</v>
      </c>
      <c r="B771" t="s">
        <v>186</v>
      </c>
      <c r="C771" t="s">
        <v>7104</v>
      </c>
      <c r="D771" t="s">
        <v>757</v>
      </c>
      <c r="E771" t="s">
        <v>186</v>
      </c>
      <c r="F771" t="s">
        <v>818</v>
      </c>
      <c r="G771" t="s">
        <v>34</v>
      </c>
      <c r="H771" t="s">
        <v>830</v>
      </c>
      <c r="I771" t="s">
        <v>831</v>
      </c>
      <c r="J771" t="s">
        <v>832</v>
      </c>
      <c r="K771" t="s">
        <v>7223</v>
      </c>
      <c r="L771" t="s">
        <v>183</v>
      </c>
      <c r="M771" s="764">
        <v>0.62365591397849462</v>
      </c>
      <c r="N771" s="755" t="s">
        <v>173</v>
      </c>
    </row>
    <row r="772" spans="1:14" x14ac:dyDescent="0.25">
      <c r="A772">
        <v>755</v>
      </c>
      <c r="B772" t="s">
        <v>7164</v>
      </c>
      <c r="C772" t="s">
        <v>7172</v>
      </c>
      <c r="D772" t="s">
        <v>3784</v>
      </c>
      <c r="E772" t="s">
        <v>2494</v>
      </c>
      <c r="F772" t="s">
        <v>2676</v>
      </c>
      <c r="G772" t="s">
        <v>34</v>
      </c>
      <c r="H772" t="s">
        <v>3829</v>
      </c>
      <c r="I772" t="s">
        <v>3830</v>
      </c>
      <c r="J772" t="s">
        <v>3831</v>
      </c>
      <c r="K772" t="s">
        <v>6815</v>
      </c>
      <c r="L772" t="s">
        <v>1211</v>
      </c>
      <c r="M772" s="764">
        <v>0.62083333333333335</v>
      </c>
      <c r="N772" s="755" t="s">
        <v>173</v>
      </c>
    </row>
    <row r="773" spans="1:14" x14ac:dyDescent="0.25">
      <c r="A773">
        <v>779</v>
      </c>
      <c r="B773" t="s">
        <v>2494</v>
      </c>
      <c r="C773" t="s">
        <v>7198</v>
      </c>
      <c r="D773" t="s">
        <v>2983</v>
      </c>
      <c r="E773" t="s">
        <v>2494</v>
      </c>
      <c r="F773" t="s">
        <v>2494</v>
      </c>
      <c r="G773" t="s">
        <v>34</v>
      </c>
      <c r="H773" t="s">
        <v>1890</v>
      </c>
      <c r="I773" t="s">
        <v>461</v>
      </c>
      <c r="J773" t="s">
        <v>6408</v>
      </c>
      <c r="K773" t="s">
        <v>6919</v>
      </c>
      <c r="L773" t="s">
        <v>934</v>
      </c>
      <c r="M773" s="764">
        <v>0.58688085104703824</v>
      </c>
      <c r="N773" s="755" t="s">
        <v>173</v>
      </c>
    </row>
    <row r="774" spans="1:14" x14ac:dyDescent="0.25">
      <c r="A774">
        <v>84</v>
      </c>
      <c r="B774" t="s">
        <v>186</v>
      </c>
      <c r="C774" t="s">
        <v>6502</v>
      </c>
      <c r="M774" s="764">
        <v>0</v>
      </c>
      <c r="N774" s="699"/>
    </row>
    <row r="775" spans="1:14" x14ac:dyDescent="0.25">
      <c r="A775">
        <v>86</v>
      </c>
      <c r="B775" t="s">
        <v>2494</v>
      </c>
      <c r="C775" t="s">
        <v>6504</v>
      </c>
      <c r="M775" s="764">
        <v>0</v>
      </c>
      <c r="N775" s="699"/>
    </row>
    <row r="776" spans="1:14" x14ac:dyDescent="0.25">
      <c r="A776">
        <v>187</v>
      </c>
      <c r="B776" t="s">
        <v>2494</v>
      </c>
      <c r="C776" t="s">
        <v>6605</v>
      </c>
      <c r="M776" s="764">
        <v>0</v>
      </c>
      <c r="N776" s="699"/>
    </row>
    <row r="777" spans="1:14" x14ac:dyDescent="0.25">
      <c r="A777">
        <v>248</v>
      </c>
      <c r="B777" t="s">
        <v>186</v>
      </c>
      <c r="C777" t="s">
        <v>6666</v>
      </c>
      <c r="M777" s="764">
        <v>0</v>
      </c>
      <c r="N777" s="699"/>
    </row>
    <row r="778" spans="1:14" x14ac:dyDescent="0.25">
      <c r="A778">
        <v>419</v>
      </c>
      <c r="B778" t="s">
        <v>2494</v>
      </c>
      <c r="C778" t="s">
        <v>6837</v>
      </c>
      <c r="M778" s="764">
        <v>0</v>
      </c>
      <c r="N778" s="699"/>
    </row>
    <row r="779" spans="1:14" x14ac:dyDescent="0.25">
      <c r="A779">
        <v>506</v>
      </c>
      <c r="B779" t="s">
        <v>186</v>
      </c>
      <c r="C779" t="s">
        <v>6924</v>
      </c>
      <c r="M779" s="764">
        <v>0</v>
      </c>
      <c r="N779" s="699"/>
    </row>
    <row r="780" spans="1:14" x14ac:dyDescent="0.25">
      <c r="A780">
        <v>693</v>
      </c>
      <c r="B780" t="s">
        <v>186</v>
      </c>
      <c r="M780" s="764">
        <v>0</v>
      </c>
      <c r="N780" s="699"/>
    </row>
    <row r="781" spans="1:14" x14ac:dyDescent="0.25">
      <c r="A781">
        <v>772</v>
      </c>
      <c r="B781" t="s">
        <v>7190</v>
      </c>
      <c r="C781" t="s">
        <v>7191</v>
      </c>
      <c r="M781" s="764">
        <v>0</v>
      </c>
      <c r="N781" s="699"/>
    </row>
  </sheetData>
  <autoFilter ref="A1:N78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6.140625" customWidth="1"/>
    <col min="2" max="2" width="13.28515625" customWidth="1"/>
    <col min="3" max="4" width="12.85546875" customWidth="1"/>
    <col min="5" max="5" width="14.28515625" customWidth="1"/>
    <col min="6" max="6" width="14.42578125" customWidth="1"/>
    <col min="7" max="7" width="17.140625" customWidth="1"/>
    <col min="8" max="8" width="13" customWidth="1"/>
    <col min="9" max="9" width="27.42578125" customWidth="1"/>
    <col min="10" max="10" width="12.85546875" customWidth="1"/>
    <col min="11" max="11" width="20.5703125" customWidth="1"/>
    <col min="12" max="26" width="8" customWidth="1"/>
  </cols>
  <sheetData>
    <row r="1" spans="1:26" ht="12.75" customHeight="1" x14ac:dyDescent="0.2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2.75" customHeight="1" x14ac:dyDescent="0.2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2.7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2.75" customHeight="1" x14ac:dyDescent="0.25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2.75" customHeight="1" x14ac:dyDescent="0.25">
      <c r="A5" s="89" t="s">
        <v>3909</v>
      </c>
      <c r="B5" s="89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2.75" customHeight="1" x14ac:dyDescent="0.25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22.5" customHeight="1" x14ac:dyDescent="0.25">
      <c r="A7" s="90" t="s">
        <v>86</v>
      </c>
      <c r="B7" s="91" t="s">
        <v>95</v>
      </c>
      <c r="C7" s="90" t="s">
        <v>516</v>
      </c>
      <c r="D7" s="90" t="s">
        <v>3910</v>
      </c>
      <c r="E7" s="90" t="s">
        <v>92</v>
      </c>
      <c r="F7" s="90" t="s">
        <v>93</v>
      </c>
      <c r="G7" s="90" t="s">
        <v>3911</v>
      </c>
      <c r="H7" s="90" t="s">
        <v>112</v>
      </c>
      <c r="I7" s="90" t="s">
        <v>108</v>
      </c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spans="1:26" ht="41.25" customHeight="1" x14ac:dyDescent="0.25">
      <c r="A8" s="93" t="s">
        <v>123</v>
      </c>
      <c r="B8" s="94" t="s">
        <v>129</v>
      </c>
      <c r="C8" s="95" t="s">
        <v>516</v>
      </c>
      <c r="D8" s="95" t="s">
        <v>517</v>
      </c>
      <c r="E8" s="95" t="s">
        <v>518</v>
      </c>
      <c r="F8" s="95" t="s">
        <v>519</v>
      </c>
      <c r="G8" s="95" t="s">
        <v>520</v>
      </c>
      <c r="H8" s="96" t="s">
        <v>271</v>
      </c>
      <c r="I8" s="95" t="s">
        <v>522</v>
      </c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41.25" customHeight="1" x14ac:dyDescent="0.25">
      <c r="A9" s="93" t="s">
        <v>138</v>
      </c>
      <c r="B9" s="94" t="s">
        <v>129</v>
      </c>
      <c r="C9" s="95" t="s">
        <v>516</v>
      </c>
      <c r="D9" s="95" t="s">
        <v>3912</v>
      </c>
      <c r="E9" s="95" t="s">
        <v>2728</v>
      </c>
      <c r="F9" s="95" t="s">
        <v>3913</v>
      </c>
      <c r="G9" s="95" t="s">
        <v>3914</v>
      </c>
      <c r="H9" s="96" t="s">
        <v>3915</v>
      </c>
      <c r="I9" s="95" t="s">
        <v>3916</v>
      </c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41.25" customHeight="1" x14ac:dyDescent="0.25">
      <c r="A10" s="93" t="s">
        <v>145</v>
      </c>
      <c r="B10" s="94" t="s">
        <v>129</v>
      </c>
      <c r="C10" s="95" t="s">
        <v>516</v>
      </c>
      <c r="D10" s="95" t="s">
        <v>531</v>
      </c>
      <c r="E10" s="95" t="s">
        <v>532</v>
      </c>
      <c r="F10" s="95" t="s">
        <v>533</v>
      </c>
      <c r="G10" s="95" t="s">
        <v>534</v>
      </c>
      <c r="H10" s="96" t="s">
        <v>271</v>
      </c>
      <c r="I10" s="95" t="s">
        <v>3917</v>
      </c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41.25" customHeight="1" x14ac:dyDescent="0.25">
      <c r="A11" s="93" t="s">
        <v>154</v>
      </c>
      <c r="B11" s="97" t="s">
        <v>129</v>
      </c>
      <c r="C11" s="95" t="s">
        <v>516</v>
      </c>
      <c r="D11" s="95" t="s">
        <v>526</v>
      </c>
      <c r="E11" s="95" t="s">
        <v>3918</v>
      </c>
      <c r="F11" s="95" t="s">
        <v>3919</v>
      </c>
      <c r="G11" s="95" t="s">
        <v>3920</v>
      </c>
      <c r="H11" s="96" t="s">
        <v>271</v>
      </c>
      <c r="I11" s="95" t="s">
        <v>3921</v>
      </c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41.25" customHeight="1" x14ac:dyDescent="0.25">
      <c r="A12" s="93" t="s">
        <v>159</v>
      </c>
      <c r="B12" s="94" t="s">
        <v>129</v>
      </c>
      <c r="C12" s="95" t="s">
        <v>516</v>
      </c>
      <c r="D12" s="95" t="s">
        <v>3922</v>
      </c>
      <c r="E12" s="95"/>
      <c r="F12" s="95"/>
      <c r="G12" s="95"/>
      <c r="H12" s="96"/>
      <c r="I12" s="95"/>
      <c r="J12" s="88"/>
      <c r="K12" s="9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41.25" customHeight="1" x14ac:dyDescent="0.25">
      <c r="A13" s="93" t="s">
        <v>168</v>
      </c>
      <c r="B13" s="94" t="s">
        <v>129</v>
      </c>
      <c r="C13" s="95" t="s">
        <v>516</v>
      </c>
      <c r="D13" s="95" t="s">
        <v>3922</v>
      </c>
      <c r="E13" s="95"/>
      <c r="F13" s="95"/>
      <c r="G13" s="95"/>
      <c r="H13" s="96"/>
      <c r="I13" s="95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41.25" customHeight="1" x14ac:dyDescent="0.25">
      <c r="A14" s="93" t="s">
        <v>177</v>
      </c>
      <c r="B14" s="94" t="s">
        <v>129</v>
      </c>
      <c r="C14" s="95" t="s">
        <v>516</v>
      </c>
      <c r="D14" s="95" t="s">
        <v>3922</v>
      </c>
      <c r="E14" s="95"/>
      <c r="F14" s="95"/>
      <c r="G14" s="95"/>
      <c r="H14" s="96"/>
      <c r="I14" s="95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41.25" customHeight="1" x14ac:dyDescent="0.25">
      <c r="A15" s="93" t="s">
        <v>185</v>
      </c>
      <c r="B15" s="94" t="s">
        <v>129</v>
      </c>
      <c r="C15" s="95" t="s">
        <v>516</v>
      </c>
      <c r="D15" s="95" t="s">
        <v>538</v>
      </c>
      <c r="E15" s="95" t="s">
        <v>539</v>
      </c>
      <c r="F15" s="95" t="s">
        <v>540</v>
      </c>
      <c r="G15" s="95" t="s">
        <v>285</v>
      </c>
      <c r="H15" s="96" t="s">
        <v>271</v>
      </c>
      <c r="I15" s="95" t="s">
        <v>542</v>
      </c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41.25" customHeight="1" x14ac:dyDescent="0.25">
      <c r="A16" s="93" t="s">
        <v>194</v>
      </c>
      <c r="B16" s="71" t="s">
        <v>129</v>
      </c>
      <c r="C16" s="95" t="s">
        <v>516</v>
      </c>
      <c r="D16" s="95" t="s">
        <v>340</v>
      </c>
      <c r="E16" s="95" t="s">
        <v>544</v>
      </c>
      <c r="F16" s="95" t="s">
        <v>545</v>
      </c>
      <c r="G16" s="95" t="s">
        <v>546</v>
      </c>
      <c r="H16" s="96" t="s">
        <v>271</v>
      </c>
      <c r="I16" s="95" t="s">
        <v>548</v>
      </c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41.25" customHeight="1" x14ac:dyDescent="0.25">
      <c r="A17" s="93" t="s">
        <v>201</v>
      </c>
      <c r="B17" s="71" t="s">
        <v>3923</v>
      </c>
      <c r="C17" s="95" t="s">
        <v>516</v>
      </c>
      <c r="D17" s="95" t="s">
        <v>524</v>
      </c>
      <c r="E17" s="95" t="s">
        <v>525</v>
      </c>
      <c r="F17" s="95" t="s">
        <v>526</v>
      </c>
      <c r="G17" s="95" t="s">
        <v>528</v>
      </c>
      <c r="H17" s="96" t="s">
        <v>271</v>
      </c>
      <c r="I17" s="95" t="s">
        <v>529</v>
      </c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41.25" customHeight="1" x14ac:dyDescent="0.25">
      <c r="A18" s="93" t="s">
        <v>209</v>
      </c>
      <c r="B18" s="71" t="s">
        <v>567</v>
      </c>
      <c r="C18" s="95" t="s">
        <v>516</v>
      </c>
      <c r="D18" s="95" t="s">
        <v>1890</v>
      </c>
      <c r="E18" s="95" t="s">
        <v>461</v>
      </c>
      <c r="F18" s="95" t="s">
        <v>3924</v>
      </c>
      <c r="G18" s="95" t="s">
        <v>132</v>
      </c>
      <c r="H18" s="96" t="s">
        <v>135</v>
      </c>
      <c r="I18" s="95" t="s">
        <v>3925</v>
      </c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41.25" customHeight="1" x14ac:dyDescent="0.25">
      <c r="A19" s="93" t="s">
        <v>216</v>
      </c>
      <c r="B19" s="71" t="s">
        <v>552</v>
      </c>
      <c r="C19" s="95" t="s">
        <v>516</v>
      </c>
      <c r="D19" s="95" t="s">
        <v>794</v>
      </c>
      <c r="E19" s="95" t="s">
        <v>3926</v>
      </c>
      <c r="F19" s="95" t="s">
        <v>3927</v>
      </c>
      <c r="G19" s="95" t="s">
        <v>388</v>
      </c>
      <c r="H19" s="96" t="s">
        <v>271</v>
      </c>
      <c r="I19" s="95" t="s">
        <v>3928</v>
      </c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41.25" customHeight="1" x14ac:dyDescent="0.25">
      <c r="A20" s="93" t="s">
        <v>224</v>
      </c>
      <c r="B20" s="71" t="s">
        <v>3929</v>
      </c>
      <c r="C20" s="95" t="s">
        <v>516</v>
      </c>
      <c r="D20" s="95" t="s">
        <v>3930</v>
      </c>
      <c r="E20" s="95" t="s">
        <v>3931</v>
      </c>
      <c r="F20" s="95" t="s">
        <v>3932</v>
      </c>
      <c r="G20" s="95" t="s">
        <v>3933</v>
      </c>
      <c r="H20" s="96" t="s">
        <v>271</v>
      </c>
      <c r="I20" s="95" t="s">
        <v>3934</v>
      </c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41.25" customHeight="1" x14ac:dyDescent="0.25">
      <c r="A21" s="93" t="s">
        <v>232</v>
      </c>
      <c r="B21" s="71" t="s">
        <v>3929</v>
      </c>
      <c r="C21" s="95" t="s">
        <v>516</v>
      </c>
      <c r="D21" s="95" t="s">
        <v>3935</v>
      </c>
      <c r="E21" s="95" t="s">
        <v>3936</v>
      </c>
      <c r="F21" s="95" t="s">
        <v>825</v>
      </c>
      <c r="G21" s="95" t="s">
        <v>3933</v>
      </c>
      <c r="H21" s="96" t="s">
        <v>271</v>
      </c>
      <c r="I21" s="95" t="s">
        <v>3937</v>
      </c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41.25" customHeight="1" x14ac:dyDescent="0.25">
      <c r="A22" s="93" t="s">
        <v>241</v>
      </c>
      <c r="B22" s="71" t="s">
        <v>3923</v>
      </c>
      <c r="C22" s="95" t="s">
        <v>516</v>
      </c>
      <c r="D22" s="95" t="s">
        <v>3938</v>
      </c>
      <c r="E22" s="95" t="s">
        <v>3939</v>
      </c>
      <c r="F22" s="95" t="s">
        <v>3940</v>
      </c>
      <c r="G22" s="95" t="s">
        <v>3941</v>
      </c>
      <c r="H22" s="96" t="s">
        <v>271</v>
      </c>
      <c r="I22" s="95" t="s">
        <v>3942</v>
      </c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41.25" customHeight="1" x14ac:dyDescent="0.25">
      <c r="A23" s="93" t="s">
        <v>247</v>
      </c>
      <c r="B23" s="71" t="s">
        <v>567</v>
      </c>
      <c r="C23" s="95" t="s">
        <v>516</v>
      </c>
      <c r="D23" s="95" t="s">
        <v>557</v>
      </c>
      <c r="E23" s="95" t="s">
        <v>3943</v>
      </c>
      <c r="F23" s="95" t="s">
        <v>559</v>
      </c>
      <c r="G23" s="95" t="s">
        <v>3944</v>
      </c>
      <c r="H23" s="96" t="s">
        <v>271</v>
      </c>
      <c r="I23" s="95" t="s">
        <v>3945</v>
      </c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41.25" customHeight="1" x14ac:dyDescent="0.25">
      <c r="A24" s="93" t="s">
        <v>257</v>
      </c>
      <c r="B24" s="71" t="s">
        <v>552</v>
      </c>
      <c r="C24" s="95" t="s">
        <v>516</v>
      </c>
      <c r="D24" s="95" t="s">
        <v>126</v>
      </c>
      <c r="E24" s="95" t="s">
        <v>550</v>
      </c>
      <c r="F24" s="95" t="s">
        <v>551</v>
      </c>
      <c r="G24" s="95" t="s">
        <v>553</v>
      </c>
      <c r="H24" s="96" t="s">
        <v>271</v>
      </c>
      <c r="I24" s="95" t="s">
        <v>555</v>
      </c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41.25" customHeight="1" x14ac:dyDescent="0.25">
      <c r="A25" s="93" t="s">
        <v>262</v>
      </c>
      <c r="B25" s="71" t="s">
        <v>552</v>
      </c>
      <c r="C25" s="95" t="s">
        <v>516</v>
      </c>
      <c r="D25" s="95" t="s">
        <v>3946</v>
      </c>
      <c r="E25" s="95" t="s">
        <v>3947</v>
      </c>
      <c r="F25" s="95" t="s">
        <v>3948</v>
      </c>
      <c r="G25" s="95" t="s">
        <v>3949</v>
      </c>
      <c r="H25" s="96" t="s">
        <v>271</v>
      </c>
      <c r="I25" s="95" t="s">
        <v>3950</v>
      </c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41.25" customHeight="1" x14ac:dyDescent="0.25">
      <c r="A26" s="93" t="s">
        <v>273</v>
      </c>
      <c r="B26" s="71" t="s">
        <v>552</v>
      </c>
      <c r="C26" s="95" t="s">
        <v>516</v>
      </c>
      <c r="D26" s="95" t="s">
        <v>557</v>
      </c>
      <c r="E26" s="95" t="s">
        <v>558</v>
      </c>
      <c r="F26" s="95" t="s">
        <v>559</v>
      </c>
      <c r="G26" s="95" t="s">
        <v>560</v>
      </c>
      <c r="H26" s="96" t="s">
        <v>271</v>
      </c>
      <c r="I26" s="95" t="s">
        <v>562</v>
      </c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41.25" customHeight="1" x14ac:dyDescent="0.25">
      <c r="A27" s="93" t="s">
        <v>280</v>
      </c>
      <c r="B27" s="71" t="s">
        <v>567</v>
      </c>
      <c r="C27" s="95" t="s">
        <v>516</v>
      </c>
      <c r="D27" s="95" t="s">
        <v>564</v>
      </c>
      <c r="E27" s="95" t="s">
        <v>565</v>
      </c>
      <c r="F27" s="95" t="s">
        <v>566</v>
      </c>
      <c r="G27" s="95" t="s">
        <v>569</v>
      </c>
      <c r="H27" s="96" t="s">
        <v>271</v>
      </c>
      <c r="I27" s="95" t="s">
        <v>571</v>
      </c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2.75" customHeight="1" x14ac:dyDescent="0.25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2.75" customHeight="1" x14ac:dyDescent="0.25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2.75" customHeight="1" x14ac:dyDescent="0.25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2.75" customHeight="1" x14ac:dyDescent="0.25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2.75" customHeight="1" x14ac:dyDescent="0.25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2.75" customHeight="1" x14ac:dyDescent="0.25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2.75" customHeight="1" x14ac:dyDescent="0.25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2.75" customHeight="1" x14ac:dyDescent="0.2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2.75" customHeight="1" x14ac:dyDescent="0.25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2.75" customHeight="1" x14ac:dyDescent="0.25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2.75" customHeight="1" x14ac:dyDescent="0.25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2.75" customHeight="1" x14ac:dyDescent="0.25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2.75" customHeight="1" x14ac:dyDescent="0.25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2.75" customHeight="1" x14ac:dyDescent="0.25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2.75" customHeight="1" x14ac:dyDescent="0.25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2.75" customHeight="1" x14ac:dyDescent="0.25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2.75" customHeight="1" x14ac:dyDescent="0.25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2.75" customHeight="1" x14ac:dyDescent="0.2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2.75" customHeight="1" x14ac:dyDescent="0.25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2.75" customHeight="1" x14ac:dyDescent="0.25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2.75" customHeight="1" x14ac:dyDescent="0.25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2.75" customHeight="1" x14ac:dyDescent="0.25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2.75" customHeight="1" x14ac:dyDescent="0.25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2.75" customHeight="1" x14ac:dyDescent="0.25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2.75" customHeight="1" x14ac:dyDescent="0.25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2.75" customHeight="1" x14ac:dyDescent="0.25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2.75" customHeight="1" x14ac:dyDescent="0.25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2.75" customHeight="1" x14ac:dyDescent="0.2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2.75" customHeight="1" x14ac:dyDescent="0.25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2.75" customHeight="1" x14ac:dyDescent="0.25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2.75" customHeight="1" x14ac:dyDescent="0.25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2.75" customHeight="1" x14ac:dyDescent="0.25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2.75" customHeight="1" x14ac:dyDescent="0.25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2.75" customHeight="1" x14ac:dyDescent="0.25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2.75" customHeight="1" x14ac:dyDescent="0.25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2.75" customHeight="1" x14ac:dyDescent="0.25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2.75" customHeight="1" x14ac:dyDescent="0.25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2.75" customHeight="1" x14ac:dyDescent="0.2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2.75" customHeight="1" x14ac:dyDescent="0.25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2.75" customHeight="1" x14ac:dyDescent="0.25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2.75" customHeight="1" x14ac:dyDescent="0.25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2.75" customHeight="1" x14ac:dyDescent="0.25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2.75" customHeight="1" x14ac:dyDescent="0.25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2.75" customHeight="1" x14ac:dyDescent="0.25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2.75" customHeight="1" x14ac:dyDescent="0.25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2.75" customHeight="1" x14ac:dyDescent="0.25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2.75" customHeight="1" x14ac:dyDescent="0.25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2.75" customHeight="1" x14ac:dyDescent="0.2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2.75" customHeight="1" x14ac:dyDescent="0.25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2.75" customHeight="1" x14ac:dyDescent="0.25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2.75" customHeight="1" x14ac:dyDescent="0.25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2.75" customHeight="1" x14ac:dyDescent="0.25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2.75" customHeight="1" x14ac:dyDescent="0.25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2.75" customHeight="1" x14ac:dyDescent="0.25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2.75" customHeight="1" x14ac:dyDescent="0.25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2.75" customHeight="1" x14ac:dyDescent="0.25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2.75" customHeight="1" x14ac:dyDescent="0.25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2.75" customHeight="1" x14ac:dyDescent="0.2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2.75" customHeight="1" x14ac:dyDescent="0.25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2.75" customHeight="1" x14ac:dyDescent="0.25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2.75" customHeight="1" x14ac:dyDescent="0.25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2.75" customHeight="1" x14ac:dyDescent="0.25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2.75" customHeight="1" x14ac:dyDescent="0.25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2.75" customHeight="1" x14ac:dyDescent="0.25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2.75" customHeight="1" x14ac:dyDescent="0.25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2.75" customHeight="1" x14ac:dyDescent="0.25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2.75" customHeight="1" x14ac:dyDescent="0.25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2.75" customHeight="1" x14ac:dyDescent="0.2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2.75" customHeight="1" x14ac:dyDescent="0.25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2.75" customHeight="1" x14ac:dyDescent="0.25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2.75" customHeight="1" x14ac:dyDescent="0.25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2.75" customHeight="1" x14ac:dyDescent="0.25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2.75" customHeight="1" x14ac:dyDescent="0.25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2.75" customHeight="1" x14ac:dyDescent="0.25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2.75" customHeight="1" x14ac:dyDescent="0.25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2.75" customHeight="1" x14ac:dyDescent="0.25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2.75" customHeight="1" x14ac:dyDescent="0.25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2.75" customHeight="1" x14ac:dyDescent="0.2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2.75" customHeight="1" x14ac:dyDescent="0.25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2.75" customHeight="1" x14ac:dyDescent="0.25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2.75" customHeight="1" x14ac:dyDescent="0.25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2.75" customHeight="1" x14ac:dyDescent="0.25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2.75" customHeight="1" x14ac:dyDescent="0.25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2.75" customHeight="1" x14ac:dyDescent="0.25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2.75" customHeight="1" x14ac:dyDescent="0.25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2.75" customHeight="1" x14ac:dyDescent="0.25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2.75" customHeight="1" x14ac:dyDescent="0.25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2.75" customHeight="1" x14ac:dyDescent="0.2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2.75" customHeight="1" x14ac:dyDescent="0.25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2.75" customHeight="1" x14ac:dyDescent="0.25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2.75" customHeight="1" x14ac:dyDescent="0.25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2.75" customHeight="1" x14ac:dyDescent="0.25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2.75" customHeight="1" x14ac:dyDescent="0.25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2.75" customHeight="1" x14ac:dyDescent="0.25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2.75" customHeight="1" x14ac:dyDescent="0.25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2.75" customHeight="1" x14ac:dyDescent="0.25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2.75" customHeight="1" x14ac:dyDescent="0.25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2.75" customHeight="1" x14ac:dyDescent="0.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2.75" customHeight="1" x14ac:dyDescent="0.25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2.75" customHeight="1" x14ac:dyDescent="0.25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2.75" customHeight="1" x14ac:dyDescent="0.25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2.75" customHeight="1" x14ac:dyDescent="0.25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2.75" customHeight="1" x14ac:dyDescent="0.25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2.75" customHeight="1" x14ac:dyDescent="0.25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2.75" customHeight="1" x14ac:dyDescent="0.25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2.75" customHeight="1" x14ac:dyDescent="0.25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2.75" customHeight="1" x14ac:dyDescent="0.25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2.75" customHeight="1" x14ac:dyDescent="0.2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2.75" customHeight="1" x14ac:dyDescent="0.25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2.75" customHeight="1" x14ac:dyDescent="0.25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2.75" customHeight="1" x14ac:dyDescent="0.25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2.75" customHeight="1" x14ac:dyDescent="0.25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2.75" customHeight="1" x14ac:dyDescent="0.25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2.75" customHeight="1" x14ac:dyDescent="0.25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2.75" customHeight="1" x14ac:dyDescent="0.25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2.75" customHeight="1" x14ac:dyDescent="0.25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2.75" customHeight="1" x14ac:dyDescent="0.25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2.75" customHeight="1" x14ac:dyDescent="0.2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2.75" customHeight="1" x14ac:dyDescent="0.25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2.75" customHeight="1" x14ac:dyDescent="0.25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2.75" customHeight="1" x14ac:dyDescent="0.25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2.75" customHeight="1" x14ac:dyDescent="0.25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2.75" customHeight="1" x14ac:dyDescent="0.25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2.75" customHeight="1" x14ac:dyDescent="0.25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2.75" customHeight="1" x14ac:dyDescent="0.25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2.75" customHeight="1" x14ac:dyDescent="0.25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2.75" customHeight="1" x14ac:dyDescent="0.25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2.75" customHeight="1" x14ac:dyDescent="0.2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2.75" customHeight="1" x14ac:dyDescent="0.25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2.75" customHeight="1" x14ac:dyDescent="0.25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2.75" customHeight="1" x14ac:dyDescent="0.25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2.75" customHeight="1" x14ac:dyDescent="0.25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2.75" customHeight="1" x14ac:dyDescent="0.25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2.75" customHeight="1" x14ac:dyDescent="0.25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2.75" customHeight="1" x14ac:dyDescent="0.25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2.75" customHeight="1" x14ac:dyDescent="0.25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2.75" customHeight="1" x14ac:dyDescent="0.25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2.75" customHeight="1" x14ac:dyDescent="0.2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2.75" customHeight="1" x14ac:dyDescent="0.25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2.75" customHeight="1" x14ac:dyDescent="0.25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2.75" customHeight="1" x14ac:dyDescent="0.25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2.75" customHeight="1" x14ac:dyDescent="0.25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2.75" customHeight="1" x14ac:dyDescent="0.25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2.75" customHeight="1" x14ac:dyDescent="0.25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2.75" customHeight="1" x14ac:dyDescent="0.25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2.75" customHeight="1" x14ac:dyDescent="0.25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2.75" customHeight="1" x14ac:dyDescent="0.25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2.75" customHeight="1" x14ac:dyDescent="0.2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2.75" customHeight="1" x14ac:dyDescent="0.25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2.75" customHeight="1" x14ac:dyDescent="0.25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2.75" customHeight="1" x14ac:dyDescent="0.25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2.75" customHeight="1" x14ac:dyDescent="0.25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2.75" customHeight="1" x14ac:dyDescent="0.25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2.75" customHeight="1" x14ac:dyDescent="0.25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2.75" customHeight="1" x14ac:dyDescent="0.25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2.75" customHeight="1" x14ac:dyDescent="0.25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2.75" customHeight="1" x14ac:dyDescent="0.25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2.75" customHeight="1" x14ac:dyDescent="0.2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2.75" customHeight="1" x14ac:dyDescent="0.25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2.75" customHeight="1" x14ac:dyDescent="0.25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2.75" customHeight="1" x14ac:dyDescent="0.25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2.75" customHeight="1" x14ac:dyDescent="0.25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2.75" customHeight="1" x14ac:dyDescent="0.25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2.75" customHeight="1" x14ac:dyDescent="0.25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2.75" customHeight="1" x14ac:dyDescent="0.25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2.75" customHeight="1" x14ac:dyDescent="0.25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2.75" customHeight="1" x14ac:dyDescent="0.25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2.75" customHeight="1" x14ac:dyDescent="0.2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2.75" customHeight="1" x14ac:dyDescent="0.25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2.75" customHeight="1" x14ac:dyDescent="0.25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2.75" customHeight="1" x14ac:dyDescent="0.25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2.75" customHeight="1" x14ac:dyDescent="0.25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2.75" customHeight="1" x14ac:dyDescent="0.25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2.75" customHeight="1" x14ac:dyDescent="0.25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2.75" customHeight="1" x14ac:dyDescent="0.25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2.75" customHeight="1" x14ac:dyDescent="0.25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2.75" customHeight="1" x14ac:dyDescent="0.25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2.75" customHeight="1" x14ac:dyDescent="0.2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2.75" customHeight="1" x14ac:dyDescent="0.25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2.75" customHeight="1" x14ac:dyDescent="0.25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2.75" customHeight="1" x14ac:dyDescent="0.25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2.75" customHeight="1" x14ac:dyDescent="0.25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2.75" customHeight="1" x14ac:dyDescent="0.25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2.75" customHeight="1" x14ac:dyDescent="0.25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2.75" customHeight="1" x14ac:dyDescent="0.25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2.75" customHeight="1" x14ac:dyDescent="0.25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2.75" customHeight="1" x14ac:dyDescent="0.25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2.75" customHeight="1" x14ac:dyDescent="0.2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2.75" customHeight="1" x14ac:dyDescent="0.25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2.75" customHeight="1" x14ac:dyDescent="0.25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2.75" customHeight="1" x14ac:dyDescent="0.25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2.75" customHeight="1" x14ac:dyDescent="0.25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2.75" customHeight="1" x14ac:dyDescent="0.25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2.75" customHeight="1" x14ac:dyDescent="0.25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2.75" customHeight="1" x14ac:dyDescent="0.25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2.75" customHeight="1" x14ac:dyDescent="0.25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2.75" customHeight="1" x14ac:dyDescent="0.25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2.75" customHeight="1" x14ac:dyDescent="0.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2.75" customHeight="1" x14ac:dyDescent="0.25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2.75" customHeight="1" x14ac:dyDescent="0.25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2.75" customHeight="1" x14ac:dyDescent="0.25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2.75" customHeight="1" x14ac:dyDescent="0.25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2.75" customHeight="1" x14ac:dyDescent="0.25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2.75" customHeight="1" x14ac:dyDescent="0.25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2.75" customHeight="1" x14ac:dyDescent="0.25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2.75" customHeight="1" x14ac:dyDescent="0.25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2.75" customHeight="1" x14ac:dyDescent="0.25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2.75" customHeight="1" x14ac:dyDescent="0.2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2.75" customHeight="1" x14ac:dyDescent="0.25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2.75" customHeight="1" x14ac:dyDescent="0.25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2.75" customHeight="1" x14ac:dyDescent="0.25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2.75" customHeight="1" x14ac:dyDescent="0.25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2.75" customHeight="1" x14ac:dyDescent="0.25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2.75" customHeight="1" x14ac:dyDescent="0.25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2.75" customHeight="1" x14ac:dyDescent="0.25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2.75" customHeight="1" x14ac:dyDescent="0.25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2.75" customHeight="1" x14ac:dyDescent="0.25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2.75" customHeight="1" x14ac:dyDescent="0.2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2.75" customHeight="1" x14ac:dyDescent="0.25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2.75" customHeight="1" x14ac:dyDescent="0.25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2.75" customHeight="1" x14ac:dyDescent="0.25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2.75" customHeight="1" x14ac:dyDescent="0.25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2.75" customHeight="1" x14ac:dyDescent="0.25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2.75" customHeight="1" x14ac:dyDescent="0.25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2.75" customHeight="1" x14ac:dyDescent="0.25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2.75" customHeight="1" x14ac:dyDescent="0.25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2.75" customHeight="1" x14ac:dyDescent="0.25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2.75" customHeight="1" x14ac:dyDescent="0.2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2.75" customHeight="1" x14ac:dyDescent="0.25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2.75" customHeight="1" x14ac:dyDescent="0.25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2.75" customHeight="1" x14ac:dyDescent="0.25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2.75" customHeight="1" x14ac:dyDescent="0.25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2.75" customHeight="1" x14ac:dyDescent="0.25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2.75" customHeight="1" x14ac:dyDescent="0.25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2.75" customHeight="1" x14ac:dyDescent="0.25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2.75" customHeight="1" x14ac:dyDescent="0.25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2.75" customHeight="1" x14ac:dyDescent="0.25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2.75" customHeight="1" x14ac:dyDescent="0.2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2.75" customHeight="1" x14ac:dyDescent="0.25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2.75" customHeight="1" x14ac:dyDescent="0.25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2.75" customHeight="1" x14ac:dyDescent="0.25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2.75" customHeight="1" x14ac:dyDescent="0.25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2.75" customHeight="1" x14ac:dyDescent="0.25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2.75" customHeight="1" x14ac:dyDescent="0.25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2.75" customHeight="1" x14ac:dyDescent="0.25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2.75" customHeight="1" x14ac:dyDescent="0.25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2.75" customHeight="1" x14ac:dyDescent="0.25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2.75" customHeight="1" x14ac:dyDescent="0.2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2.75" customHeight="1" x14ac:dyDescent="0.25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2.75" customHeight="1" x14ac:dyDescent="0.25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2.75" customHeight="1" x14ac:dyDescent="0.25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2.75" customHeight="1" x14ac:dyDescent="0.25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2.75" customHeight="1" x14ac:dyDescent="0.25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2.75" customHeight="1" x14ac:dyDescent="0.25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2.75" customHeight="1" x14ac:dyDescent="0.25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2.75" customHeight="1" x14ac:dyDescent="0.25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2.75" customHeight="1" x14ac:dyDescent="0.25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2.75" customHeight="1" x14ac:dyDescent="0.2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2.75" customHeight="1" x14ac:dyDescent="0.25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2.75" customHeight="1" x14ac:dyDescent="0.25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2.75" customHeight="1" x14ac:dyDescent="0.25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2.75" customHeight="1" x14ac:dyDescent="0.25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2.75" customHeight="1" x14ac:dyDescent="0.25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2.75" customHeight="1" x14ac:dyDescent="0.25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2.75" customHeight="1" x14ac:dyDescent="0.25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2.75" customHeight="1" x14ac:dyDescent="0.25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2.75" customHeight="1" x14ac:dyDescent="0.25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2.75" customHeight="1" x14ac:dyDescent="0.2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2.75" customHeight="1" x14ac:dyDescent="0.25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2.75" customHeight="1" x14ac:dyDescent="0.25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2.75" customHeight="1" x14ac:dyDescent="0.25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2.75" customHeight="1" x14ac:dyDescent="0.25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2.75" customHeight="1" x14ac:dyDescent="0.25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2.75" customHeight="1" x14ac:dyDescent="0.25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2.75" customHeight="1" x14ac:dyDescent="0.25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2.75" customHeight="1" x14ac:dyDescent="0.25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2.75" customHeight="1" x14ac:dyDescent="0.25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2.75" customHeight="1" x14ac:dyDescent="0.2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2.75" customHeight="1" x14ac:dyDescent="0.25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2.75" customHeight="1" x14ac:dyDescent="0.25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2.75" customHeight="1" x14ac:dyDescent="0.25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2.75" customHeight="1" x14ac:dyDescent="0.25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2.75" customHeight="1" x14ac:dyDescent="0.25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2.75" customHeight="1" x14ac:dyDescent="0.25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2.75" customHeight="1" x14ac:dyDescent="0.25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2.75" customHeight="1" x14ac:dyDescent="0.25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2.75" customHeight="1" x14ac:dyDescent="0.25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2.75" customHeight="1" x14ac:dyDescent="0.2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2.75" customHeight="1" x14ac:dyDescent="0.25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2.75" customHeight="1" x14ac:dyDescent="0.25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2.75" customHeight="1" x14ac:dyDescent="0.25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2.75" customHeight="1" x14ac:dyDescent="0.25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2.75" customHeight="1" x14ac:dyDescent="0.25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2.75" customHeight="1" x14ac:dyDescent="0.25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2.75" customHeight="1" x14ac:dyDescent="0.25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2.75" customHeight="1" x14ac:dyDescent="0.25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2.75" customHeight="1" x14ac:dyDescent="0.25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2.75" customHeight="1" x14ac:dyDescent="0.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2.75" customHeight="1" x14ac:dyDescent="0.25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2.75" customHeight="1" x14ac:dyDescent="0.25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2.75" customHeight="1" x14ac:dyDescent="0.25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2.75" customHeight="1" x14ac:dyDescent="0.25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2.75" customHeight="1" x14ac:dyDescent="0.25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2.75" customHeight="1" x14ac:dyDescent="0.25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2.75" customHeight="1" x14ac:dyDescent="0.25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2.75" customHeight="1" x14ac:dyDescent="0.25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2.75" customHeight="1" x14ac:dyDescent="0.25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2.75" customHeight="1" x14ac:dyDescent="0.2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2.75" customHeight="1" x14ac:dyDescent="0.25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2.75" customHeight="1" x14ac:dyDescent="0.25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2.75" customHeight="1" x14ac:dyDescent="0.25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2.75" customHeight="1" x14ac:dyDescent="0.25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2.75" customHeight="1" x14ac:dyDescent="0.25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2.75" customHeight="1" x14ac:dyDescent="0.25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2.75" customHeight="1" x14ac:dyDescent="0.25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2.75" customHeight="1" x14ac:dyDescent="0.25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2.75" customHeight="1" x14ac:dyDescent="0.25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2.75" customHeight="1" x14ac:dyDescent="0.2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2.75" customHeight="1" x14ac:dyDescent="0.25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2.75" customHeight="1" x14ac:dyDescent="0.25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2.75" customHeight="1" x14ac:dyDescent="0.25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2.75" customHeight="1" x14ac:dyDescent="0.25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2.75" customHeight="1" x14ac:dyDescent="0.25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2.75" customHeight="1" x14ac:dyDescent="0.25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2.75" customHeight="1" x14ac:dyDescent="0.25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2.75" customHeight="1" x14ac:dyDescent="0.25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2.75" customHeight="1" x14ac:dyDescent="0.25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2.75" customHeight="1" x14ac:dyDescent="0.2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2.75" customHeight="1" x14ac:dyDescent="0.25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2.75" customHeight="1" x14ac:dyDescent="0.25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2.75" customHeight="1" x14ac:dyDescent="0.25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2.75" customHeight="1" x14ac:dyDescent="0.25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2.75" customHeight="1" x14ac:dyDescent="0.25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2.75" customHeight="1" x14ac:dyDescent="0.25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2.75" customHeight="1" x14ac:dyDescent="0.25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2.75" customHeight="1" x14ac:dyDescent="0.25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2.75" customHeight="1" x14ac:dyDescent="0.25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2.75" customHeight="1" x14ac:dyDescent="0.2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2.75" customHeight="1" x14ac:dyDescent="0.25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2.75" customHeight="1" x14ac:dyDescent="0.25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2.75" customHeight="1" x14ac:dyDescent="0.25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2.75" customHeight="1" x14ac:dyDescent="0.25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2.75" customHeight="1" x14ac:dyDescent="0.25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2.75" customHeight="1" x14ac:dyDescent="0.25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2.75" customHeight="1" x14ac:dyDescent="0.25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2.75" customHeight="1" x14ac:dyDescent="0.25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2.75" customHeight="1" x14ac:dyDescent="0.25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2.75" customHeight="1" x14ac:dyDescent="0.2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2.75" customHeight="1" x14ac:dyDescent="0.25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2.75" customHeight="1" x14ac:dyDescent="0.25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2.75" customHeight="1" x14ac:dyDescent="0.25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2.75" customHeight="1" x14ac:dyDescent="0.25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2.75" customHeight="1" x14ac:dyDescent="0.25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2.75" customHeight="1" x14ac:dyDescent="0.25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2.75" customHeight="1" x14ac:dyDescent="0.25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2.75" customHeight="1" x14ac:dyDescent="0.25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2.75" customHeight="1" x14ac:dyDescent="0.25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2.75" customHeight="1" x14ac:dyDescent="0.2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2.75" customHeight="1" x14ac:dyDescent="0.25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2.75" customHeight="1" x14ac:dyDescent="0.25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2.75" customHeight="1" x14ac:dyDescent="0.25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2.75" customHeight="1" x14ac:dyDescent="0.25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2.75" customHeight="1" x14ac:dyDescent="0.25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2.75" customHeight="1" x14ac:dyDescent="0.25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2.75" customHeight="1" x14ac:dyDescent="0.25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2.75" customHeight="1" x14ac:dyDescent="0.25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2.75" customHeight="1" x14ac:dyDescent="0.25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2.75" customHeight="1" x14ac:dyDescent="0.2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2.75" customHeight="1" x14ac:dyDescent="0.25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2.75" customHeight="1" x14ac:dyDescent="0.25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2.75" customHeight="1" x14ac:dyDescent="0.25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2.75" customHeight="1" x14ac:dyDescent="0.25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2.75" customHeight="1" x14ac:dyDescent="0.25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2.75" customHeight="1" x14ac:dyDescent="0.25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2.75" customHeight="1" x14ac:dyDescent="0.25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2.75" customHeight="1" x14ac:dyDescent="0.25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2.75" customHeight="1" x14ac:dyDescent="0.25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2.75" customHeight="1" x14ac:dyDescent="0.2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2.75" customHeight="1" x14ac:dyDescent="0.25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2.75" customHeight="1" x14ac:dyDescent="0.25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2.75" customHeight="1" x14ac:dyDescent="0.25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2.75" customHeight="1" x14ac:dyDescent="0.25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2.75" customHeight="1" x14ac:dyDescent="0.25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2.75" customHeight="1" x14ac:dyDescent="0.25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2.75" customHeight="1" x14ac:dyDescent="0.25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2.75" customHeight="1" x14ac:dyDescent="0.25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2.75" customHeight="1" x14ac:dyDescent="0.25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2.75" customHeight="1" x14ac:dyDescent="0.2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2.75" customHeight="1" x14ac:dyDescent="0.25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2.75" customHeight="1" x14ac:dyDescent="0.25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2.75" customHeight="1" x14ac:dyDescent="0.25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2.75" customHeight="1" x14ac:dyDescent="0.25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2.75" customHeight="1" x14ac:dyDescent="0.25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2.75" customHeight="1" x14ac:dyDescent="0.25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2.75" customHeight="1" x14ac:dyDescent="0.25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2.75" customHeight="1" x14ac:dyDescent="0.25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2.75" customHeight="1" x14ac:dyDescent="0.25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2.75" customHeight="1" x14ac:dyDescent="0.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2.75" customHeight="1" x14ac:dyDescent="0.25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2.75" customHeight="1" x14ac:dyDescent="0.25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2.75" customHeight="1" x14ac:dyDescent="0.25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2.75" customHeight="1" x14ac:dyDescent="0.25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2.75" customHeight="1" x14ac:dyDescent="0.25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2.75" customHeight="1" x14ac:dyDescent="0.25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2.75" customHeight="1" x14ac:dyDescent="0.25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2.75" customHeight="1" x14ac:dyDescent="0.25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2.75" customHeight="1" x14ac:dyDescent="0.25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2.75" customHeight="1" x14ac:dyDescent="0.2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2.75" customHeight="1" x14ac:dyDescent="0.25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2.75" customHeight="1" x14ac:dyDescent="0.25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2.75" customHeight="1" x14ac:dyDescent="0.25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2.75" customHeight="1" x14ac:dyDescent="0.25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2.75" customHeight="1" x14ac:dyDescent="0.25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2.75" customHeight="1" x14ac:dyDescent="0.25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2.75" customHeight="1" x14ac:dyDescent="0.25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2.75" customHeight="1" x14ac:dyDescent="0.25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2.75" customHeight="1" x14ac:dyDescent="0.25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2.75" customHeight="1" x14ac:dyDescent="0.2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2.75" customHeight="1" x14ac:dyDescent="0.25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2.75" customHeight="1" x14ac:dyDescent="0.25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2.75" customHeight="1" x14ac:dyDescent="0.25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2.75" customHeight="1" x14ac:dyDescent="0.25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2.75" customHeight="1" x14ac:dyDescent="0.25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2.75" customHeight="1" x14ac:dyDescent="0.25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2.75" customHeight="1" x14ac:dyDescent="0.25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2.75" customHeight="1" x14ac:dyDescent="0.25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2.75" customHeight="1" x14ac:dyDescent="0.25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2.75" customHeight="1" x14ac:dyDescent="0.2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2.75" customHeight="1" x14ac:dyDescent="0.25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2.75" customHeight="1" x14ac:dyDescent="0.25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2.75" customHeight="1" x14ac:dyDescent="0.25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2.75" customHeight="1" x14ac:dyDescent="0.25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2.75" customHeight="1" x14ac:dyDescent="0.25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2.75" customHeight="1" x14ac:dyDescent="0.25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2.75" customHeight="1" x14ac:dyDescent="0.25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2.75" customHeight="1" x14ac:dyDescent="0.25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2.75" customHeight="1" x14ac:dyDescent="0.25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2.75" customHeight="1" x14ac:dyDescent="0.2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2.75" customHeight="1" x14ac:dyDescent="0.25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2.75" customHeight="1" x14ac:dyDescent="0.25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2.75" customHeight="1" x14ac:dyDescent="0.25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2.75" customHeight="1" x14ac:dyDescent="0.25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2.75" customHeight="1" x14ac:dyDescent="0.25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2.75" customHeight="1" x14ac:dyDescent="0.25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2.75" customHeight="1" x14ac:dyDescent="0.25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2.75" customHeight="1" x14ac:dyDescent="0.25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2.75" customHeight="1" x14ac:dyDescent="0.25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2.75" customHeight="1" x14ac:dyDescent="0.2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2.75" customHeight="1" x14ac:dyDescent="0.25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2.75" customHeight="1" x14ac:dyDescent="0.25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2.75" customHeight="1" x14ac:dyDescent="0.25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2.75" customHeight="1" x14ac:dyDescent="0.25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2.75" customHeight="1" x14ac:dyDescent="0.25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2.75" customHeight="1" x14ac:dyDescent="0.25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2.75" customHeight="1" x14ac:dyDescent="0.25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2.75" customHeight="1" x14ac:dyDescent="0.25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2.75" customHeight="1" x14ac:dyDescent="0.25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2.75" customHeight="1" x14ac:dyDescent="0.2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2.75" customHeight="1" x14ac:dyDescent="0.25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2.75" customHeight="1" x14ac:dyDescent="0.25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2.75" customHeight="1" x14ac:dyDescent="0.25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2.75" customHeight="1" x14ac:dyDescent="0.25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2.75" customHeight="1" x14ac:dyDescent="0.25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2.75" customHeight="1" x14ac:dyDescent="0.25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2.75" customHeight="1" x14ac:dyDescent="0.25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2.75" customHeight="1" x14ac:dyDescent="0.25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2.75" customHeight="1" x14ac:dyDescent="0.25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2.75" customHeight="1" x14ac:dyDescent="0.2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2.75" customHeight="1" x14ac:dyDescent="0.25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2.75" customHeight="1" x14ac:dyDescent="0.25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2.75" customHeight="1" x14ac:dyDescent="0.25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2.75" customHeight="1" x14ac:dyDescent="0.25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2.75" customHeight="1" x14ac:dyDescent="0.25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2.75" customHeight="1" x14ac:dyDescent="0.25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2.75" customHeight="1" x14ac:dyDescent="0.25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2.75" customHeight="1" x14ac:dyDescent="0.25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2.75" customHeight="1" x14ac:dyDescent="0.25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2.75" customHeight="1" x14ac:dyDescent="0.2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2.75" customHeight="1" x14ac:dyDescent="0.25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2.75" customHeight="1" x14ac:dyDescent="0.25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2.75" customHeight="1" x14ac:dyDescent="0.25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2.75" customHeight="1" x14ac:dyDescent="0.25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2.75" customHeight="1" x14ac:dyDescent="0.25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2.75" customHeight="1" x14ac:dyDescent="0.25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2.75" customHeight="1" x14ac:dyDescent="0.25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2.75" customHeight="1" x14ac:dyDescent="0.25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2.75" customHeight="1" x14ac:dyDescent="0.25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2.75" customHeight="1" x14ac:dyDescent="0.2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2.75" customHeight="1" x14ac:dyDescent="0.25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2.75" customHeight="1" x14ac:dyDescent="0.25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2.75" customHeight="1" x14ac:dyDescent="0.25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2.75" customHeight="1" x14ac:dyDescent="0.25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2.75" customHeight="1" x14ac:dyDescent="0.25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2.75" customHeight="1" x14ac:dyDescent="0.25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2.75" customHeight="1" x14ac:dyDescent="0.25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2.75" customHeight="1" x14ac:dyDescent="0.25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2.75" customHeight="1" x14ac:dyDescent="0.25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2.75" customHeight="1" x14ac:dyDescent="0.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2.75" customHeight="1" x14ac:dyDescent="0.25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2.75" customHeight="1" x14ac:dyDescent="0.25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2.75" customHeight="1" x14ac:dyDescent="0.25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2.75" customHeight="1" x14ac:dyDescent="0.25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2.75" customHeight="1" x14ac:dyDescent="0.25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2.75" customHeight="1" x14ac:dyDescent="0.25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2.75" customHeight="1" x14ac:dyDescent="0.25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2.75" customHeight="1" x14ac:dyDescent="0.25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2.75" customHeight="1" x14ac:dyDescent="0.25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2.75" customHeight="1" x14ac:dyDescent="0.2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2.75" customHeight="1" x14ac:dyDescent="0.25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2.75" customHeight="1" x14ac:dyDescent="0.25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2.75" customHeight="1" x14ac:dyDescent="0.25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2.75" customHeight="1" x14ac:dyDescent="0.25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2.75" customHeight="1" x14ac:dyDescent="0.25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2.75" customHeight="1" x14ac:dyDescent="0.25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2.75" customHeight="1" x14ac:dyDescent="0.25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2.75" customHeight="1" x14ac:dyDescent="0.25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2.75" customHeight="1" x14ac:dyDescent="0.25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2.75" customHeight="1" x14ac:dyDescent="0.2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2.75" customHeight="1" x14ac:dyDescent="0.25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2.75" customHeight="1" x14ac:dyDescent="0.25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2.75" customHeight="1" x14ac:dyDescent="0.25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2.75" customHeight="1" x14ac:dyDescent="0.25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2.75" customHeight="1" x14ac:dyDescent="0.25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2.75" customHeight="1" x14ac:dyDescent="0.25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2.75" customHeight="1" x14ac:dyDescent="0.25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2.75" customHeight="1" x14ac:dyDescent="0.25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2.75" customHeight="1" x14ac:dyDescent="0.25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2.75" customHeight="1" x14ac:dyDescent="0.2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2.75" customHeight="1" x14ac:dyDescent="0.25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2.75" customHeight="1" x14ac:dyDescent="0.25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2.75" customHeight="1" x14ac:dyDescent="0.25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2.75" customHeight="1" x14ac:dyDescent="0.25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2.75" customHeight="1" x14ac:dyDescent="0.25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2.75" customHeight="1" x14ac:dyDescent="0.25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2.75" customHeight="1" x14ac:dyDescent="0.25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2.75" customHeight="1" x14ac:dyDescent="0.25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2.75" customHeight="1" x14ac:dyDescent="0.25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2.75" customHeight="1" x14ac:dyDescent="0.2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2.75" customHeight="1" x14ac:dyDescent="0.25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2.75" customHeight="1" x14ac:dyDescent="0.25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2.75" customHeight="1" x14ac:dyDescent="0.25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2.75" customHeight="1" x14ac:dyDescent="0.25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2.75" customHeight="1" x14ac:dyDescent="0.25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2.75" customHeight="1" x14ac:dyDescent="0.25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2.75" customHeight="1" x14ac:dyDescent="0.25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2.75" customHeight="1" x14ac:dyDescent="0.25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2.75" customHeight="1" x14ac:dyDescent="0.25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2.75" customHeight="1" x14ac:dyDescent="0.2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2.75" customHeight="1" x14ac:dyDescent="0.25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2.75" customHeight="1" x14ac:dyDescent="0.25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2.75" customHeight="1" x14ac:dyDescent="0.25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2.75" customHeight="1" x14ac:dyDescent="0.25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2.75" customHeight="1" x14ac:dyDescent="0.25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2.75" customHeight="1" x14ac:dyDescent="0.25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2.75" customHeight="1" x14ac:dyDescent="0.25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2.75" customHeight="1" x14ac:dyDescent="0.25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2.75" customHeight="1" x14ac:dyDescent="0.25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2.75" customHeight="1" x14ac:dyDescent="0.2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2.75" customHeight="1" x14ac:dyDescent="0.25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2.75" customHeight="1" x14ac:dyDescent="0.25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2.75" customHeight="1" x14ac:dyDescent="0.25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2.75" customHeight="1" x14ac:dyDescent="0.25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2.75" customHeight="1" x14ac:dyDescent="0.25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2.75" customHeight="1" x14ac:dyDescent="0.25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2.75" customHeight="1" x14ac:dyDescent="0.25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2.75" customHeight="1" x14ac:dyDescent="0.25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2.75" customHeight="1" x14ac:dyDescent="0.25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2.75" customHeight="1" x14ac:dyDescent="0.2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2.75" customHeight="1" x14ac:dyDescent="0.25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2.75" customHeight="1" x14ac:dyDescent="0.25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2.75" customHeight="1" x14ac:dyDescent="0.25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2.75" customHeight="1" x14ac:dyDescent="0.25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2.75" customHeight="1" x14ac:dyDescent="0.25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2.75" customHeight="1" x14ac:dyDescent="0.25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2.75" customHeight="1" x14ac:dyDescent="0.25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2.75" customHeight="1" x14ac:dyDescent="0.25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2.75" customHeight="1" x14ac:dyDescent="0.25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2.75" customHeight="1" x14ac:dyDescent="0.2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2.75" customHeight="1" x14ac:dyDescent="0.25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2.75" customHeight="1" x14ac:dyDescent="0.25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2.75" customHeight="1" x14ac:dyDescent="0.25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2.75" customHeight="1" x14ac:dyDescent="0.25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2.75" customHeight="1" x14ac:dyDescent="0.25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2.75" customHeight="1" x14ac:dyDescent="0.25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2.75" customHeight="1" x14ac:dyDescent="0.25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2.75" customHeight="1" x14ac:dyDescent="0.25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2.75" customHeight="1" x14ac:dyDescent="0.25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2.75" customHeight="1" x14ac:dyDescent="0.2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2.75" customHeight="1" x14ac:dyDescent="0.25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2.75" customHeight="1" x14ac:dyDescent="0.25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2.75" customHeight="1" x14ac:dyDescent="0.25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2.75" customHeight="1" x14ac:dyDescent="0.25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2.75" customHeight="1" x14ac:dyDescent="0.25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2.75" customHeight="1" x14ac:dyDescent="0.25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2.75" customHeight="1" x14ac:dyDescent="0.25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2.75" customHeight="1" x14ac:dyDescent="0.25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2.75" customHeight="1" x14ac:dyDescent="0.25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2.75" customHeight="1" x14ac:dyDescent="0.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2.75" customHeight="1" x14ac:dyDescent="0.25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2.75" customHeight="1" x14ac:dyDescent="0.25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2.75" customHeight="1" x14ac:dyDescent="0.25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2.75" customHeight="1" x14ac:dyDescent="0.25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2.75" customHeight="1" x14ac:dyDescent="0.25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2.75" customHeight="1" x14ac:dyDescent="0.25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2.75" customHeight="1" x14ac:dyDescent="0.25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2.75" customHeight="1" x14ac:dyDescent="0.25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2.75" customHeight="1" x14ac:dyDescent="0.25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2.75" customHeight="1" x14ac:dyDescent="0.2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2.75" customHeight="1" x14ac:dyDescent="0.25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2.75" customHeight="1" x14ac:dyDescent="0.25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2.75" customHeight="1" x14ac:dyDescent="0.25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2.75" customHeight="1" x14ac:dyDescent="0.25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2.75" customHeight="1" x14ac:dyDescent="0.25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2.75" customHeight="1" x14ac:dyDescent="0.25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2.75" customHeight="1" x14ac:dyDescent="0.25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2.75" customHeight="1" x14ac:dyDescent="0.25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2.75" customHeight="1" x14ac:dyDescent="0.25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2.75" customHeight="1" x14ac:dyDescent="0.2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2.75" customHeight="1" x14ac:dyDescent="0.25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2.75" customHeight="1" x14ac:dyDescent="0.25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2.75" customHeight="1" x14ac:dyDescent="0.25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2.75" customHeight="1" x14ac:dyDescent="0.25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2.75" customHeight="1" x14ac:dyDescent="0.25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2.75" customHeight="1" x14ac:dyDescent="0.25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2.75" customHeight="1" x14ac:dyDescent="0.25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2.75" customHeight="1" x14ac:dyDescent="0.25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2.75" customHeight="1" x14ac:dyDescent="0.25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2.75" customHeight="1" x14ac:dyDescent="0.2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2.75" customHeight="1" x14ac:dyDescent="0.25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2.75" customHeight="1" x14ac:dyDescent="0.25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2.75" customHeight="1" x14ac:dyDescent="0.25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2.75" customHeight="1" x14ac:dyDescent="0.25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2.75" customHeight="1" x14ac:dyDescent="0.25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2.75" customHeight="1" x14ac:dyDescent="0.25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2.75" customHeight="1" x14ac:dyDescent="0.25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2.75" customHeight="1" x14ac:dyDescent="0.25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2.75" customHeight="1" x14ac:dyDescent="0.25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2.75" customHeight="1" x14ac:dyDescent="0.2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2.75" customHeight="1" x14ac:dyDescent="0.25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2.75" customHeight="1" x14ac:dyDescent="0.25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2.75" customHeight="1" x14ac:dyDescent="0.25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2.75" customHeight="1" x14ac:dyDescent="0.25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2.75" customHeight="1" x14ac:dyDescent="0.25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2.75" customHeight="1" x14ac:dyDescent="0.25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2.75" customHeight="1" x14ac:dyDescent="0.25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2.75" customHeight="1" x14ac:dyDescent="0.25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2.75" customHeight="1" x14ac:dyDescent="0.25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2.75" customHeight="1" x14ac:dyDescent="0.2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2.75" customHeight="1" x14ac:dyDescent="0.25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2.75" customHeight="1" x14ac:dyDescent="0.25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2.75" customHeight="1" x14ac:dyDescent="0.25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2.75" customHeight="1" x14ac:dyDescent="0.25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2.75" customHeight="1" x14ac:dyDescent="0.25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2.75" customHeight="1" x14ac:dyDescent="0.25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2.75" customHeight="1" x14ac:dyDescent="0.25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2.75" customHeight="1" x14ac:dyDescent="0.25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2.75" customHeight="1" x14ac:dyDescent="0.25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2.75" customHeight="1" x14ac:dyDescent="0.2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2.75" customHeight="1" x14ac:dyDescent="0.25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2.75" customHeight="1" x14ac:dyDescent="0.25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2.75" customHeight="1" x14ac:dyDescent="0.25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2.75" customHeight="1" x14ac:dyDescent="0.25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2.75" customHeight="1" x14ac:dyDescent="0.25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2.75" customHeight="1" x14ac:dyDescent="0.25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2.75" customHeight="1" x14ac:dyDescent="0.25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2.75" customHeight="1" x14ac:dyDescent="0.25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2.75" customHeight="1" x14ac:dyDescent="0.25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2.75" customHeight="1" x14ac:dyDescent="0.2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2.75" customHeight="1" x14ac:dyDescent="0.25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2.75" customHeight="1" x14ac:dyDescent="0.25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2.75" customHeight="1" x14ac:dyDescent="0.25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2.75" customHeight="1" x14ac:dyDescent="0.25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2.75" customHeight="1" x14ac:dyDescent="0.25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2.75" customHeight="1" x14ac:dyDescent="0.25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2.75" customHeight="1" x14ac:dyDescent="0.25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2.75" customHeight="1" x14ac:dyDescent="0.25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2.75" customHeight="1" x14ac:dyDescent="0.25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2.75" customHeight="1" x14ac:dyDescent="0.2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2.75" customHeight="1" x14ac:dyDescent="0.25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2.75" customHeight="1" x14ac:dyDescent="0.25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2.75" customHeight="1" x14ac:dyDescent="0.25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2.75" customHeight="1" x14ac:dyDescent="0.25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2.75" customHeight="1" x14ac:dyDescent="0.25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2.75" customHeight="1" x14ac:dyDescent="0.25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2.75" customHeight="1" x14ac:dyDescent="0.25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2.75" customHeight="1" x14ac:dyDescent="0.25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2.75" customHeight="1" x14ac:dyDescent="0.25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2.75" customHeight="1" x14ac:dyDescent="0.2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2.75" customHeight="1" x14ac:dyDescent="0.25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2.75" customHeight="1" x14ac:dyDescent="0.25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2.75" customHeight="1" x14ac:dyDescent="0.25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2.75" customHeight="1" x14ac:dyDescent="0.25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2.75" customHeight="1" x14ac:dyDescent="0.25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2.75" customHeight="1" x14ac:dyDescent="0.25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2.75" customHeight="1" x14ac:dyDescent="0.25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2.75" customHeight="1" x14ac:dyDescent="0.25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2.75" customHeight="1" x14ac:dyDescent="0.25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2.75" customHeight="1" x14ac:dyDescent="0.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2.75" customHeight="1" x14ac:dyDescent="0.25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2.75" customHeight="1" x14ac:dyDescent="0.25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2.75" customHeight="1" x14ac:dyDescent="0.25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2.75" customHeight="1" x14ac:dyDescent="0.25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2.75" customHeight="1" x14ac:dyDescent="0.25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2.75" customHeight="1" x14ac:dyDescent="0.25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2.75" customHeight="1" x14ac:dyDescent="0.25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2.75" customHeight="1" x14ac:dyDescent="0.25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2.75" customHeight="1" x14ac:dyDescent="0.25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2.75" customHeight="1" x14ac:dyDescent="0.2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2.75" customHeight="1" x14ac:dyDescent="0.25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2.75" customHeight="1" x14ac:dyDescent="0.25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2.75" customHeight="1" x14ac:dyDescent="0.25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2.75" customHeight="1" x14ac:dyDescent="0.25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2.75" customHeight="1" x14ac:dyDescent="0.25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2.75" customHeight="1" x14ac:dyDescent="0.25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2.75" customHeight="1" x14ac:dyDescent="0.25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2.75" customHeight="1" x14ac:dyDescent="0.25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2.75" customHeight="1" x14ac:dyDescent="0.25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2.75" customHeight="1" x14ac:dyDescent="0.2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2.75" customHeight="1" x14ac:dyDescent="0.25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2.75" customHeight="1" x14ac:dyDescent="0.25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2.75" customHeight="1" x14ac:dyDescent="0.25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2.75" customHeight="1" x14ac:dyDescent="0.25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2.75" customHeight="1" x14ac:dyDescent="0.25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2.75" customHeight="1" x14ac:dyDescent="0.25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2.75" customHeight="1" x14ac:dyDescent="0.25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2.75" customHeight="1" x14ac:dyDescent="0.25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2.75" customHeight="1" x14ac:dyDescent="0.25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2.75" customHeight="1" x14ac:dyDescent="0.2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2.75" customHeight="1" x14ac:dyDescent="0.25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2.75" customHeight="1" x14ac:dyDescent="0.25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2.75" customHeight="1" x14ac:dyDescent="0.25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2.75" customHeight="1" x14ac:dyDescent="0.25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2.75" customHeight="1" x14ac:dyDescent="0.25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2.75" customHeight="1" x14ac:dyDescent="0.25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2.75" customHeight="1" x14ac:dyDescent="0.25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2.75" customHeight="1" x14ac:dyDescent="0.25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2.75" customHeight="1" x14ac:dyDescent="0.25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2.75" customHeight="1" x14ac:dyDescent="0.2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2.75" customHeight="1" x14ac:dyDescent="0.25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2.75" customHeight="1" x14ac:dyDescent="0.25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2.75" customHeight="1" x14ac:dyDescent="0.25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2.75" customHeight="1" x14ac:dyDescent="0.25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2.75" customHeight="1" x14ac:dyDescent="0.25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2.75" customHeight="1" x14ac:dyDescent="0.25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2.75" customHeight="1" x14ac:dyDescent="0.25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2.75" customHeight="1" x14ac:dyDescent="0.25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2.75" customHeight="1" x14ac:dyDescent="0.25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2.75" customHeight="1" x14ac:dyDescent="0.2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2.75" customHeight="1" x14ac:dyDescent="0.25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2.75" customHeight="1" x14ac:dyDescent="0.25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2.75" customHeight="1" x14ac:dyDescent="0.25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2.75" customHeight="1" x14ac:dyDescent="0.25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2.75" customHeight="1" x14ac:dyDescent="0.25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2.75" customHeight="1" x14ac:dyDescent="0.25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2.75" customHeight="1" x14ac:dyDescent="0.25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2.75" customHeight="1" x14ac:dyDescent="0.25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2.75" customHeight="1" x14ac:dyDescent="0.25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2.75" customHeight="1" x14ac:dyDescent="0.2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2.75" customHeight="1" x14ac:dyDescent="0.25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2.75" customHeight="1" x14ac:dyDescent="0.25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2.75" customHeight="1" x14ac:dyDescent="0.25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2.75" customHeight="1" x14ac:dyDescent="0.25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2.75" customHeight="1" x14ac:dyDescent="0.25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2.75" customHeight="1" x14ac:dyDescent="0.25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2.75" customHeight="1" x14ac:dyDescent="0.25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2.75" customHeight="1" x14ac:dyDescent="0.25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2.75" customHeight="1" x14ac:dyDescent="0.25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2.75" customHeight="1" x14ac:dyDescent="0.2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2.75" customHeight="1" x14ac:dyDescent="0.25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2.75" customHeight="1" x14ac:dyDescent="0.25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2.75" customHeight="1" x14ac:dyDescent="0.25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2.75" customHeight="1" x14ac:dyDescent="0.25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2.75" customHeight="1" x14ac:dyDescent="0.25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2.75" customHeight="1" x14ac:dyDescent="0.25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2.75" customHeight="1" x14ac:dyDescent="0.25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2.75" customHeight="1" x14ac:dyDescent="0.25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2.75" customHeight="1" x14ac:dyDescent="0.25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2.75" customHeight="1" x14ac:dyDescent="0.2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2.75" customHeight="1" x14ac:dyDescent="0.25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2.75" customHeight="1" x14ac:dyDescent="0.25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2.75" customHeight="1" x14ac:dyDescent="0.25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2.75" customHeight="1" x14ac:dyDescent="0.25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2.75" customHeight="1" x14ac:dyDescent="0.25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2.75" customHeight="1" x14ac:dyDescent="0.25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2.75" customHeight="1" x14ac:dyDescent="0.25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2.75" customHeight="1" x14ac:dyDescent="0.25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2.75" customHeight="1" x14ac:dyDescent="0.25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2.75" customHeight="1" x14ac:dyDescent="0.2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2.75" customHeight="1" x14ac:dyDescent="0.25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2.75" customHeight="1" x14ac:dyDescent="0.25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2.75" customHeight="1" x14ac:dyDescent="0.25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2.75" customHeight="1" x14ac:dyDescent="0.25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2.75" customHeight="1" x14ac:dyDescent="0.25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2.75" customHeight="1" x14ac:dyDescent="0.25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2.75" customHeight="1" x14ac:dyDescent="0.25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2.75" customHeight="1" x14ac:dyDescent="0.25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2.75" customHeight="1" x14ac:dyDescent="0.25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2.75" customHeight="1" x14ac:dyDescent="0.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2.75" customHeight="1" x14ac:dyDescent="0.25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2.75" customHeight="1" x14ac:dyDescent="0.25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2.75" customHeight="1" x14ac:dyDescent="0.25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2.75" customHeight="1" x14ac:dyDescent="0.25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2.75" customHeight="1" x14ac:dyDescent="0.25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2.75" customHeight="1" x14ac:dyDescent="0.25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2.75" customHeight="1" x14ac:dyDescent="0.25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2.75" customHeight="1" x14ac:dyDescent="0.25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2.75" customHeight="1" x14ac:dyDescent="0.25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2.75" customHeight="1" x14ac:dyDescent="0.2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2.75" customHeight="1" x14ac:dyDescent="0.25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2.75" customHeight="1" x14ac:dyDescent="0.25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2.75" customHeight="1" x14ac:dyDescent="0.25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2.75" customHeight="1" x14ac:dyDescent="0.25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2.75" customHeight="1" x14ac:dyDescent="0.25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2.75" customHeight="1" x14ac:dyDescent="0.25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2.75" customHeight="1" x14ac:dyDescent="0.25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2.75" customHeight="1" x14ac:dyDescent="0.25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2.75" customHeight="1" x14ac:dyDescent="0.25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2.75" customHeight="1" x14ac:dyDescent="0.2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2.75" customHeight="1" x14ac:dyDescent="0.25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2.75" customHeight="1" x14ac:dyDescent="0.25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2.75" customHeight="1" x14ac:dyDescent="0.25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2.75" customHeight="1" x14ac:dyDescent="0.25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2.75" customHeight="1" x14ac:dyDescent="0.25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2.75" customHeight="1" x14ac:dyDescent="0.25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2.75" customHeight="1" x14ac:dyDescent="0.25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2.75" customHeight="1" x14ac:dyDescent="0.25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2.75" customHeight="1" x14ac:dyDescent="0.25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2.75" customHeight="1" x14ac:dyDescent="0.2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2.75" customHeight="1" x14ac:dyDescent="0.25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2.75" customHeight="1" x14ac:dyDescent="0.25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2.75" customHeight="1" x14ac:dyDescent="0.25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2.75" customHeight="1" x14ac:dyDescent="0.25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2.75" customHeight="1" x14ac:dyDescent="0.25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2.75" customHeight="1" x14ac:dyDescent="0.25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2.75" customHeight="1" x14ac:dyDescent="0.25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2.75" customHeight="1" x14ac:dyDescent="0.25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2.75" customHeight="1" x14ac:dyDescent="0.25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2.75" customHeight="1" x14ac:dyDescent="0.2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2.75" customHeight="1" x14ac:dyDescent="0.25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2.75" customHeight="1" x14ac:dyDescent="0.25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2.75" customHeight="1" x14ac:dyDescent="0.25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2.75" customHeight="1" x14ac:dyDescent="0.25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2.75" customHeight="1" x14ac:dyDescent="0.25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2.75" customHeight="1" x14ac:dyDescent="0.25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2.75" customHeight="1" x14ac:dyDescent="0.25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2.75" customHeight="1" x14ac:dyDescent="0.25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2.75" customHeight="1" x14ac:dyDescent="0.25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2.75" customHeight="1" x14ac:dyDescent="0.2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2.75" customHeight="1" x14ac:dyDescent="0.25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2.75" customHeight="1" x14ac:dyDescent="0.25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2.75" customHeight="1" x14ac:dyDescent="0.25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2.75" customHeight="1" x14ac:dyDescent="0.25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2.75" customHeight="1" x14ac:dyDescent="0.25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2.75" customHeight="1" x14ac:dyDescent="0.25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2.75" customHeight="1" x14ac:dyDescent="0.25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2.75" customHeight="1" x14ac:dyDescent="0.25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2.75" customHeight="1" x14ac:dyDescent="0.25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2.75" customHeight="1" x14ac:dyDescent="0.2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2.75" customHeight="1" x14ac:dyDescent="0.25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2.75" customHeight="1" x14ac:dyDescent="0.25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2.75" customHeight="1" x14ac:dyDescent="0.25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2.75" customHeight="1" x14ac:dyDescent="0.25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2.75" customHeight="1" x14ac:dyDescent="0.25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2.75" customHeight="1" x14ac:dyDescent="0.25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2.75" customHeight="1" x14ac:dyDescent="0.25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2.75" customHeight="1" x14ac:dyDescent="0.25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2.75" customHeight="1" x14ac:dyDescent="0.25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2.75" customHeight="1" x14ac:dyDescent="0.2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2.75" customHeight="1" x14ac:dyDescent="0.25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2.75" customHeight="1" x14ac:dyDescent="0.25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2.75" customHeight="1" x14ac:dyDescent="0.25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2.75" customHeight="1" x14ac:dyDescent="0.25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2.75" customHeight="1" x14ac:dyDescent="0.25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2.75" customHeight="1" x14ac:dyDescent="0.25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2.75" customHeight="1" x14ac:dyDescent="0.25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2.75" customHeight="1" x14ac:dyDescent="0.25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2.75" customHeight="1" x14ac:dyDescent="0.25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2.75" customHeight="1" x14ac:dyDescent="0.2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2.75" customHeight="1" x14ac:dyDescent="0.25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2.75" customHeight="1" x14ac:dyDescent="0.25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2.75" customHeight="1" x14ac:dyDescent="0.25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2.75" customHeight="1" x14ac:dyDescent="0.25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2.75" customHeight="1" x14ac:dyDescent="0.25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2.75" customHeight="1" x14ac:dyDescent="0.25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2.75" customHeight="1" x14ac:dyDescent="0.25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2.75" customHeight="1" x14ac:dyDescent="0.25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2.75" customHeight="1" x14ac:dyDescent="0.25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2.75" customHeight="1" x14ac:dyDescent="0.2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2.75" customHeight="1" x14ac:dyDescent="0.25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2.75" customHeight="1" x14ac:dyDescent="0.25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2.75" customHeight="1" x14ac:dyDescent="0.25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2.75" customHeight="1" x14ac:dyDescent="0.25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2.75" customHeight="1" x14ac:dyDescent="0.25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2.75" customHeight="1" x14ac:dyDescent="0.25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2.75" customHeight="1" x14ac:dyDescent="0.25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2.75" customHeight="1" x14ac:dyDescent="0.25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2.75" customHeight="1" x14ac:dyDescent="0.25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2.75" customHeight="1" x14ac:dyDescent="0.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2.75" customHeight="1" x14ac:dyDescent="0.25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2.75" customHeight="1" x14ac:dyDescent="0.25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2.75" customHeight="1" x14ac:dyDescent="0.25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2.75" customHeight="1" x14ac:dyDescent="0.25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2.75" customHeight="1" x14ac:dyDescent="0.25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2.75" customHeight="1" x14ac:dyDescent="0.25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2.75" customHeight="1" x14ac:dyDescent="0.25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2.75" customHeight="1" x14ac:dyDescent="0.25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2.75" customHeight="1" x14ac:dyDescent="0.25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2.75" customHeight="1" x14ac:dyDescent="0.2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2.75" customHeight="1" x14ac:dyDescent="0.25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2.75" customHeight="1" x14ac:dyDescent="0.25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2.75" customHeight="1" x14ac:dyDescent="0.25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2.75" customHeight="1" x14ac:dyDescent="0.25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2.75" customHeight="1" x14ac:dyDescent="0.25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2.75" customHeight="1" x14ac:dyDescent="0.25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2.75" customHeight="1" x14ac:dyDescent="0.25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2.75" customHeight="1" x14ac:dyDescent="0.25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2.75" customHeight="1" x14ac:dyDescent="0.25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2.75" customHeight="1" x14ac:dyDescent="0.2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2.75" customHeight="1" x14ac:dyDescent="0.25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2.75" customHeight="1" x14ac:dyDescent="0.25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2.75" customHeight="1" x14ac:dyDescent="0.25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2.75" customHeight="1" x14ac:dyDescent="0.25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2.75" customHeight="1" x14ac:dyDescent="0.25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2.75" customHeight="1" x14ac:dyDescent="0.25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2.75" customHeight="1" x14ac:dyDescent="0.25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2.75" customHeight="1" x14ac:dyDescent="0.25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2.75" customHeight="1" x14ac:dyDescent="0.25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2.75" customHeight="1" x14ac:dyDescent="0.2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2.75" customHeight="1" x14ac:dyDescent="0.25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2.75" customHeight="1" x14ac:dyDescent="0.25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2.75" customHeight="1" x14ac:dyDescent="0.25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2.75" customHeight="1" x14ac:dyDescent="0.25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2.75" customHeight="1" x14ac:dyDescent="0.25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2.75" customHeight="1" x14ac:dyDescent="0.25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2.75" customHeight="1" x14ac:dyDescent="0.25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2.75" customHeight="1" x14ac:dyDescent="0.25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2.75" customHeight="1" x14ac:dyDescent="0.25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2.75" customHeight="1" x14ac:dyDescent="0.2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2.75" customHeight="1" x14ac:dyDescent="0.25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2.75" customHeight="1" x14ac:dyDescent="0.25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2.75" customHeight="1" x14ac:dyDescent="0.25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2.75" customHeight="1" x14ac:dyDescent="0.25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2.75" customHeight="1" x14ac:dyDescent="0.25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2.75" customHeight="1" x14ac:dyDescent="0.25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2.75" customHeight="1" x14ac:dyDescent="0.25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2.75" customHeight="1" x14ac:dyDescent="0.25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2.75" customHeight="1" x14ac:dyDescent="0.25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2.75" customHeight="1" x14ac:dyDescent="0.2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2.75" customHeight="1" x14ac:dyDescent="0.25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2.75" customHeight="1" x14ac:dyDescent="0.25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2.75" customHeight="1" x14ac:dyDescent="0.25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2.75" customHeight="1" x14ac:dyDescent="0.25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2.75" customHeight="1" x14ac:dyDescent="0.25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2.75" customHeight="1" x14ac:dyDescent="0.25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2.75" customHeight="1" x14ac:dyDescent="0.25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2.75" customHeight="1" x14ac:dyDescent="0.25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2.75" customHeight="1" x14ac:dyDescent="0.25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2.75" customHeight="1" x14ac:dyDescent="0.2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2.75" customHeight="1" x14ac:dyDescent="0.25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2.75" customHeight="1" x14ac:dyDescent="0.25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2.75" customHeight="1" x14ac:dyDescent="0.25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2.75" customHeight="1" x14ac:dyDescent="0.25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2.75" customHeight="1" x14ac:dyDescent="0.25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2.75" customHeight="1" x14ac:dyDescent="0.25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2.75" customHeight="1" x14ac:dyDescent="0.25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2.75" customHeight="1" x14ac:dyDescent="0.25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2.75" customHeight="1" x14ac:dyDescent="0.25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2.75" customHeight="1" x14ac:dyDescent="0.2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2.75" customHeight="1" x14ac:dyDescent="0.25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2.75" customHeight="1" x14ac:dyDescent="0.25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2.75" customHeight="1" x14ac:dyDescent="0.25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2.75" customHeight="1" x14ac:dyDescent="0.25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spans="1:26" ht="12.75" customHeight="1" x14ac:dyDescent="0.25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6" customWidth="1"/>
    <col min="2" max="2" width="7" customWidth="1"/>
    <col min="3" max="3" width="29.85546875" customWidth="1"/>
    <col min="4" max="4" width="6.5703125" customWidth="1"/>
    <col min="5" max="5" width="15.140625" customWidth="1"/>
    <col min="6" max="8" width="25" customWidth="1"/>
    <col min="9" max="9" width="15" customWidth="1"/>
    <col min="10" max="10" width="10.7109375" customWidth="1"/>
    <col min="11" max="14" width="12.7109375" customWidth="1"/>
    <col min="15" max="15" width="14.140625" customWidth="1"/>
    <col min="16" max="16" width="13.7109375" customWidth="1"/>
    <col min="17" max="26" width="8" customWidth="1"/>
  </cols>
  <sheetData>
    <row r="1" spans="1:26" ht="22.5" customHeight="1" x14ac:dyDescent="0.25">
      <c r="A1" s="99"/>
      <c r="B1" s="714" t="s">
        <v>3951</v>
      </c>
      <c r="C1" s="715"/>
      <c r="D1" s="715"/>
      <c r="E1" s="715"/>
      <c r="F1" s="716"/>
      <c r="G1" s="100"/>
      <c r="H1" s="100"/>
      <c r="I1" s="101"/>
      <c r="J1" s="101"/>
      <c r="K1" s="101"/>
      <c r="L1" s="101"/>
      <c r="M1" s="101"/>
      <c r="N1" s="101"/>
      <c r="O1" s="101"/>
      <c r="P1" s="101"/>
    </row>
    <row r="2" spans="1:26" ht="22.5" customHeight="1" x14ac:dyDescent="0.25">
      <c r="A2" s="99"/>
      <c r="B2" s="714" t="s">
        <v>3952</v>
      </c>
      <c r="C2" s="715"/>
      <c r="D2" s="715"/>
      <c r="E2" s="715"/>
      <c r="F2" s="716"/>
      <c r="G2" s="100"/>
      <c r="H2" s="100"/>
      <c r="I2" s="101"/>
      <c r="J2" s="101"/>
      <c r="K2" s="101"/>
      <c r="L2" s="101"/>
      <c r="M2" s="101"/>
      <c r="N2" s="101"/>
      <c r="O2" s="101"/>
      <c r="P2" s="101"/>
    </row>
    <row r="3" spans="1:26" ht="22.5" customHeight="1" x14ac:dyDescent="0.25">
      <c r="A3" s="99"/>
      <c r="B3" s="714" t="s">
        <v>3953</v>
      </c>
      <c r="C3" s="716"/>
      <c r="D3" s="102"/>
      <c r="E3" s="103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</row>
    <row r="4" spans="1:26" x14ac:dyDescent="0.25">
      <c r="A4" s="104"/>
      <c r="B4" s="105"/>
      <c r="C4" s="105"/>
      <c r="D4" s="106"/>
      <c r="E4" s="107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</row>
    <row r="5" spans="1:26" x14ac:dyDescent="0.25">
      <c r="A5" s="108"/>
      <c r="B5" s="717" t="s">
        <v>3954</v>
      </c>
      <c r="C5" s="712"/>
      <c r="D5" s="712"/>
      <c r="E5" s="712"/>
      <c r="F5" s="712"/>
      <c r="G5" s="712"/>
      <c r="H5" s="712"/>
      <c r="I5" s="712"/>
      <c r="J5" s="718"/>
      <c r="K5" s="717" t="s">
        <v>3955</v>
      </c>
      <c r="L5" s="712"/>
      <c r="M5" s="712"/>
      <c r="N5" s="718"/>
      <c r="O5" s="706" t="s">
        <v>3956</v>
      </c>
      <c r="P5" s="709" t="s">
        <v>3957</v>
      </c>
    </row>
    <row r="6" spans="1:26" ht="69" customHeight="1" x14ac:dyDescent="0.25">
      <c r="A6" s="702"/>
      <c r="B6" s="704" t="s">
        <v>3958</v>
      </c>
      <c r="C6" s="704" t="s">
        <v>3959</v>
      </c>
      <c r="D6" s="704" t="s">
        <v>89</v>
      </c>
      <c r="E6" s="705" t="s">
        <v>29</v>
      </c>
      <c r="F6" s="704" t="s">
        <v>3960</v>
      </c>
      <c r="G6" s="704" t="s">
        <v>95</v>
      </c>
      <c r="H6" s="704" t="s">
        <v>3956</v>
      </c>
      <c r="I6" s="704" t="s">
        <v>121</v>
      </c>
      <c r="J6" s="704" t="s">
        <v>3961</v>
      </c>
      <c r="K6" s="109" t="s">
        <v>3962</v>
      </c>
      <c r="L6" s="109" t="s">
        <v>3963</v>
      </c>
      <c r="M6" s="109" t="s">
        <v>3964</v>
      </c>
      <c r="N6" s="109" t="s">
        <v>3965</v>
      </c>
      <c r="O6" s="707"/>
      <c r="P6" s="7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x14ac:dyDescent="0.25">
      <c r="A7" s="703"/>
      <c r="B7" s="703"/>
      <c r="C7" s="703"/>
      <c r="D7" s="703"/>
      <c r="E7" s="703"/>
      <c r="F7" s="703"/>
      <c r="G7" s="703"/>
      <c r="H7" s="703"/>
      <c r="I7" s="703"/>
      <c r="J7" s="703"/>
      <c r="K7" s="711" t="s">
        <v>3966</v>
      </c>
      <c r="L7" s="712"/>
      <c r="M7" s="712"/>
      <c r="N7" s="713"/>
      <c r="O7" s="708"/>
      <c r="P7" s="703"/>
    </row>
    <row r="8" spans="1:26" ht="25.5" customHeight="1" x14ac:dyDescent="0.25">
      <c r="A8" s="111" t="s">
        <v>154</v>
      </c>
      <c r="B8" s="109" t="s">
        <v>136</v>
      </c>
      <c r="C8" s="112" t="s">
        <v>186</v>
      </c>
      <c r="D8" s="113">
        <v>15</v>
      </c>
      <c r="E8" s="114" t="s">
        <v>32</v>
      </c>
      <c r="F8" s="115" t="s">
        <v>1386</v>
      </c>
      <c r="G8" s="115" t="s">
        <v>915</v>
      </c>
      <c r="H8" s="115" t="s">
        <v>3967</v>
      </c>
      <c r="I8" s="115" t="s">
        <v>592</v>
      </c>
      <c r="J8" s="116" t="s">
        <v>3968</v>
      </c>
      <c r="K8" s="117" t="s">
        <v>3969</v>
      </c>
      <c r="L8" s="118" t="s">
        <v>3969</v>
      </c>
      <c r="M8" s="119"/>
      <c r="N8" s="119"/>
      <c r="O8" s="120" t="s">
        <v>158</v>
      </c>
      <c r="P8" s="119"/>
    </row>
    <row r="9" spans="1:26" ht="25.5" customHeight="1" x14ac:dyDescent="0.25">
      <c r="A9" s="111" t="s">
        <v>159</v>
      </c>
      <c r="B9" s="109" t="s">
        <v>136</v>
      </c>
      <c r="C9" s="112" t="s">
        <v>186</v>
      </c>
      <c r="D9" s="113">
        <v>15</v>
      </c>
      <c r="E9" s="114" t="s">
        <v>32</v>
      </c>
      <c r="F9" s="115" t="s">
        <v>2437</v>
      </c>
      <c r="G9" s="115" t="s">
        <v>1100</v>
      </c>
      <c r="H9" s="115" t="s">
        <v>3967</v>
      </c>
      <c r="I9" s="115" t="s">
        <v>153</v>
      </c>
      <c r="J9" s="121">
        <v>43471</v>
      </c>
      <c r="K9" s="117" t="s">
        <v>3969</v>
      </c>
      <c r="L9" s="118" t="s">
        <v>3969</v>
      </c>
      <c r="M9" s="119"/>
      <c r="N9" s="119"/>
      <c r="O9" s="120" t="s">
        <v>158</v>
      </c>
      <c r="P9" s="119"/>
    </row>
    <row r="10" spans="1:26" ht="25.5" customHeight="1" x14ac:dyDescent="0.25">
      <c r="A10" s="111" t="s">
        <v>168</v>
      </c>
      <c r="B10" s="109" t="s">
        <v>136</v>
      </c>
      <c r="C10" s="120" t="s">
        <v>516</v>
      </c>
      <c r="D10" s="122" t="s">
        <v>136</v>
      </c>
      <c r="E10" s="123" t="s">
        <v>3970</v>
      </c>
      <c r="F10" s="120" t="s">
        <v>3971</v>
      </c>
      <c r="G10" s="120" t="s">
        <v>3088</v>
      </c>
      <c r="H10" s="115" t="s">
        <v>3967</v>
      </c>
      <c r="I10" s="120" t="s">
        <v>153</v>
      </c>
      <c r="J10" s="124">
        <v>43473</v>
      </c>
      <c r="K10" s="124">
        <v>43685</v>
      </c>
      <c r="L10" s="117" t="s">
        <v>3972</v>
      </c>
      <c r="M10" s="119"/>
      <c r="N10" s="119"/>
      <c r="O10" s="120" t="s">
        <v>158</v>
      </c>
      <c r="P10" s="119"/>
    </row>
    <row r="11" spans="1:26" ht="30" customHeight="1" x14ac:dyDescent="0.25">
      <c r="A11" s="111" t="s">
        <v>177</v>
      </c>
      <c r="B11" s="109" t="s">
        <v>136</v>
      </c>
      <c r="C11" s="119" t="s">
        <v>3973</v>
      </c>
      <c r="D11" s="125">
        <v>15</v>
      </c>
      <c r="E11" s="126" t="s">
        <v>34</v>
      </c>
      <c r="F11" s="119" t="s">
        <v>3974</v>
      </c>
      <c r="G11" s="119" t="s">
        <v>3975</v>
      </c>
      <c r="H11" s="115" t="s">
        <v>3967</v>
      </c>
      <c r="I11" s="120" t="s">
        <v>153</v>
      </c>
      <c r="J11" s="127" t="s">
        <v>3976</v>
      </c>
      <c r="K11" s="119"/>
      <c r="L11" s="119"/>
      <c r="M11" s="119"/>
      <c r="N11" s="119"/>
      <c r="O11" s="119"/>
      <c r="P11" s="119"/>
    </row>
    <row r="12" spans="1:26" ht="30" customHeight="1" x14ac:dyDescent="0.25">
      <c r="A12" s="111" t="s">
        <v>185</v>
      </c>
      <c r="B12" s="109" t="s">
        <v>136</v>
      </c>
      <c r="C12" s="119" t="s">
        <v>3977</v>
      </c>
      <c r="D12" s="125">
        <v>8</v>
      </c>
      <c r="E12" s="126" t="s">
        <v>34</v>
      </c>
      <c r="F12" s="119" t="s">
        <v>3064</v>
      </c>
      <c r="G12" s="119" t="s">
        <v>3978</v>
      </c>
      <c r="H12" s="115" t="s">
        <v>3967</v>
      </c>
      <c r="I12" s="120" t="s">
        <v>153</v>
      </c>
      <c r="J12" s="128">
        <v>43716</v>
      </c>
      <c r="K12" s="119"/>
      <c r="L12" s="119"/>
      <c r="M12" s="119"/>
      <c r="N12" s="119"/>
      <c r="O12" s="119"/>
      <c r="P12" s="119"/>
    </row>
    <row r="13" spans="1:26" x14ac:dyDescent="0.25">
      <c r="B13" s="129"/>
      <c r="C13" s="129"/>
      <c r="D13" s="18"/>
      <c r="E13" s="130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</row>
    <row r="14" spans="1:26" x14ac:dyDescent="0.25">
      <c r="B14" s="129"/>
      <c r="C14" s="129"/>
      <c r="D14" s="18"/>
      <c r="E14" s="130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</row>
    <row r="15" spans="1:26" x14ac:dyDescent="0.25">
      <c r="B15" s="129"/>
      <c r="C15" s="129"/>
      <c r="D15" s="18"/>
      <c r="E15" s="130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</row>
    <row r="16" spans="1:26" x14ac:dyDescent="0.25">
      <c r="B16" s="129"/>
      <c r="C16" s="129"/>
      <c r="D16" s="18"/>
      <c r="E16" s="130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</row>
    <row r="17" spans="2:16" x14ac:dyDescent="0.25">
      <c r="B17" s="129"/>
      <c r="C17" s="129"/>
      <c r="D17" s="18"/>
      <c r="E17" s="130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</row>
    <row r="18" spans="2:16" x14ac:dyDescent="0.25">
      <c r="B18" s="129"/>
      <c r="C18" s="129"/>
      <c r="D18" s="18"/>
      <c r="E18" s="130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</row>
    <row r="19" spans="2:16" x14ac:dyDescent="0.25">
      <c r="B19" s="129"/>
      <c r="C19" s="129"/>
      <c r="D19" s="18"/>
      <c r="E19" s="130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</row>
    <row r="20" spans="2:16" x14ac:dyDescent="0.25">
      <c r="B20" s="129"/>
      <c r="C20" s="129"/>
      <c r="D20" s="18"/>
      <c r="E20" s="130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</row>
    <row r="21" spans="2:16" ht="15.75" customHeight="1" x14ac:dyDescent="0.25">
      <c r="B21" s="129"/>
      <c r="C21" s="129"/>
      <c r="D21" s="18"/>
      <c r="E21" s="130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</row>
    <row r="22" spans="2:16" ht="15.75" customHeight="1" x14ac:dyDescent="0.25">
      <c r="B22" s="129"/>
      <c r="C22" s="129"/>
      <c r="D22" s="18"/>
      <c r="E22" s="130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</row>
    <row r="23" spans="2:16" ht="15.75" customHeight="1" x14ac:dyDescent="0.25">
      <c r="B23" s="129"/>
      <c r="C23" s="129"/>
      <c r="D23" s="18"/>
      <c r="E23" s="130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</row>
    <row r="24" spans="2:16" ht="15.75" customHeight="1" x14ac:dyDescent="0.25">
      <c r="B24" s="129"/>
      <c r="C24" s="129"/>
      <c r="D24" s="18"/>
      <c r="E24" s="130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</row>
    <row r="25" spans="2:16" ht="15.75" customHeight="1" x14ac:dyDescent="0.25">
      <c r="B25" s="129"/>
      <c r="C25" s="129"/>
      <c r="D25" s="18"/>
      <c r="E25" s="130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</row>
    <row r="26" spans="2:16" ht="15.75" customHeight="1" x14ac:dyDescent="0.25">
      <c r="B26" s="129"/>
      <c r="C26" s="129"/>
      <c r="D26" s="18"/>
      <c r="E26" s="130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</row>
    <row r="27" spans="2:16" ht="15.75" customHeight="1" x14ac:dyDescent="0.25">
      <c r="B27" s="129"/>
      <c r="C27" s="129"/>
      <c r="D27" s="18"/>
      <c r="E27" s="130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</row>
    <row r="28" spans="2:16" ht="15.75" customHeight="1" x14ac:dyDescent="0.25">
      <c r="B28" s="129"/>
      <c r="C28" s="129"/>
      <c r="D28" s="18"/>
      <c r="E28" s="130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</row>
    <row r="29" spans="2:16" ht="15.75" customHeight="1" x14ac:dyDescent="0.25">
      <c r="B29" s="129"/>
      <c r="C29" s="129"/>
      <c r="D29" s="18"/>
      <c r="E29" s="130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</row>
    <row r="30" spans="2:16" ht="15.75" customHeight="1" x14ac:dyDescent="0.25">
      <c r="B30" s="129"/>
      <c r="C30" s="129"/>
      <c r="D30" s="18"/>
      <c r="E30" s="130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</row>
    <row r="31" spans="2:16" ht="15.75" customHeight="1" x14ac:dyDescent="0.25">
      <c r="B31" s="129"/>
      <c r="C31" s="129"/>
      <c r="D31" s="18"/>
      <c r="E31" s="130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</row>
    <row r="32" spans="2:16" ht="15.75" customHeight="1" x14ac:dyDescent="0.25">
      <c r="B32" s="129"/>
      <c r="C32" s="129"/>
      <c r="D32" s="18"/>
      <c r="E32" s="130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</row>
    <row r="33" spans="2:16" ht="15.75" customHeight="1" x14ac:dyDescent="0.25">
      <c r="B33" s="129"/>
      <c r="C33" s="129"/>
      <c r="D33" s="18"/>
      <c r="E33" s="130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</row>
    <row r="34" spans="2:16" ht="15.75" customHeight="1" x14ac:dyDescent="0.25">
      <c r="B34" s="129"/>
      <c r="C34" s="129"/>
      <c r="D34" s="18"/>
      <c r="E34" s="130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</row>
    <row r="35" spans="2:16" ht="15.75" customHeight="1" x14ac:dyDescent="0.25">
      <c r="B35" s="129"/>
      <c r="C35" s="129"/>
      <c r="D35" s="18"/>
      <c r="E35" s="130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</row>
    <row r="36" spans="2:16" ht="15.75" customHeight="1" x14ac:dyDescent="0.25">
      <c r="B36" s="129"/>
      <c r="C36" s="129"/>
      <c r="D36" s="18"/>
      <c r="E36" s="130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</row>
    <row r="37" spans="2:16" ht="15.75" customHeight="1" x14ac:dyDescent="0.25">
      <c r="B37" s="129"/>
      <c r="C37" s="129"/>
      <c r="D37" s="18"/>
      <c r="E37" s="130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</row>
    <row r="38" spans="2:16" ht="15.75" customHeight="1" x14ac:dyDescent="0.25">
      <c r="B38" s="129"/>
      <c r="C38" s="129"/>
      <c r="D38" s="18"/>
      <c r="E38" s="130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</row>
    <row r="39" spans="2:16" ht="15.75" customHeight="1" x14ac:dyDescent="0.25">
      <c r="B39" s="129"/>
      <c r="C39" s="129"/>
      <c r="D39" s="18"/>
      <c r="E39" s="130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</row>
    <row r="40" spans="2:16" ht="15.75" customHeight="1" x14ac:dyDescent="0.25">
      <c r="B40" s="129"/>
      <c r="C40" s="129"/>
      <c r="D40" s="18"/>
      <c r="E40" s="130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</row>
    <row r="41" spans="2:16" ht="15.75" customHeight="1" x14ac:dyDescent="0.25">
      <c r="B41" s="129"/>
      <c r="C41" s="129"/>
      <c r="D41" s="18"/>
      <c r="E41" s="130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</row>
    <row r="42" spans="2:16" ht="15.75" customHeight="1" x14ac:dyDescent="0.25">
      <c r="B42" s="129"/>
      <c r="C42" s="129"/>
      <c r="D42" s="18"/>
      <c r="E42" s="130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</row>
    <row r="43" spans="2:16" ht="15.75" customHeight="1" x14ac:dyDescent="0.25">
      <c r="B43" s="129"/>
      <c r="C43" s="129"/>
      <c r="D43" s="18"/>
      <c r="E43" s="130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</row>
    <row r="44" spans="2:16" ht="15.75" customHeight="1" x14ac:dyDescent="0.25">
      <c r="B44" s="129"/>
      <c r="C44" s="129"/>
      <c r="D44" s="18"/>
      <c r="E44" s="130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</row>
    <row r="45" spans="2:16" ht="15.75" customHeight="1" x14ac:dyDescent="0.25">
      <c r="B45" s="129"/>
      <c r="C45" s="129"/>
      <c r="D45" s="18"/>
      <c r="E45" s="130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</row>
    <row r="46" spans="2:16" ht="15.75" customHeight="1" x14ac:dyDescent="0.25">
      <c r="B46" s="129"/>
      <c r="C46" s="129"/>
      <c r="D46" s="18"/>
      <c r="E46" s="130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</row>
    <row r="47" spans="2:16" ht="15.75" customHeight="1" x14ac:dyDescent="0.25">
      <c r="B47" s="129"/>
      <c r="C47" s="129"/>
      <c r="D47" s="18"/>
      <c r="E47" s="130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</row>
    <row r="48" spans="2:16" ht="15.75" customHeight="1" x14ac:dyDescent="0.25">
      <c r="B48" s="129"/>
      <c r="C48" s="129"/>
      <c r="D48" s="18"/>
      <c r="E48" s="130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</row>
    <row r="49" spans="2:16" ht="15.75" customHeight="1" x14ac:dyDescent="0.25">
      <c r="B49" s="129"/>
      <c r="C49" s="129"/>
      <c r="D49" s="18"/>
      <c r="E49" s="130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</row>
    <row r="50" spans="2:16" ht="15.75" customHeight="1" x14ac:dyDescent="0.25">
      <c r="B50" s="129"/>
      <c r="C50" s="129"/>
      <c r="D50" s="18"/>
      <c r="E50" s="130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</row>
    <row r="51" spans="2:16" ht="15.75" customHeight="1" x14ac:dyDescent="0.25">
      <c r="B51" s="129"/>
      <c r="C51" s="129"/>
      <c r="D51" s="18"/>
      <c r="E51" s="130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</row>
    <row r="52" spans="2:16" ht="15.75" customHeight="1" x14ac:dyDescent="0.25">
      <c r="B52" s="129"/>
      <c r="C52" s="129"/>
      <c r="D52" s="18"/>
      <c r="E52" s="130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</row>
    <row r="53" spans="2:16" ht="15.75" customHeight="1" x14ac:dyDescent="0.25">
      <c r="B53" s="129"/>
      <c r="C53" s="129"/>
      <c r="D53" s="18"/>
      <c r="E53" s="130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</row>
    <row r="54" spans="2:16" ht="15.75" customHeight="1" x14ac:dyDescent="0.25">
      <c r="B54" s="129"/>
      <c r="C54" s="129"/>
      <c r="D54" s="18"/>
      <c r="E54" s="130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</row>
    <row r="55" spans="2:16" ht="15.75" customHeight="1" x14ac:dyDescent="0.25">
      <c r="B55" s="129"/>
      <c r="C55" s="129"/>
      <c r="D55" s="18"/>
      <c r="E55" s="130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</row>
    <row r="56" spans="2:16" ht="15.75" customHeight="1" x14ac:dyDescent="0.25">
      <c r="B56" s="129"/>
      <c r="C56" s="129"/>
      <c r="D56" s="18"/>
      <c r="E56" s="130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</row>
    <row r="57" spans="2:16" ht="15.75" customHeight="1" x14ac:dyDescent="0.25">
      <c r="B57" s="129"/>
      <c r="C57" s="129"/>
      <c r="D57" s="18"/>
      <c r="E57" s="130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</row>
    <row r="58" spans="2:16" ht="15.75" customHeight="1" x14ac:dyDescent="0.25">
      <c r="B58" s="129"/>
      <c r="C58" s="129"/>
      <c r="D58" s="18"/>
      <c r="E58" s="130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</row>
    <row r="59" spans="2:16" ht="15.75" customHeight="1" x14ac:dyDescent="0.25">
      <c r="B59" s="129"/>
      <c r="C59" s="129"/>
      <c r="D59" s="18"/>
      <c r="E59" s="130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</row>
    <row r="60" spans="2:16" ht="15.75" customHeight="1" x14ac:dyDescent="0.25">
      <c r="B60" s="129"/>
      <c r="C60" s="129"/>
      <c r="D60" s="18"/>
      <c r="E60" s="130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</row>
    <row r="61" spans="2:16" ht="15.75" customHeight="1" x14ac:dyDescent="0.25">
      <c r="B61" s="129"/>
      <c r="C61" s="129"/>
      <c r="D61" s="18"/>
      <c r="E61" s="130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</row>
    <row r="62" spans="2:16" ht="15.75" customHeight="1" x14ac:dyDescent="0.25">
      <c r="B62" s="129"/>
      <c r="C62" s="129"/>
      <c r="D62" s="18"/>
      <c r="E62" s="130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</row>
    <row r="63" spans="2:16" ht="15.75" customHeight="1" x14ac:dyDescent="0.25">
      <c r="B63" s="129"/>
      <c r="C63" s="129"/>
      <c r="D63" s="18"/>
      <c r="E63" s="130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</row>
    <row r="64" spans="2:16" ht="15.75" customHeight="1" x14ac:dyDescent="0.25">
      <c r="B64" s="129"/>
      <c r="C64" s="129"/>
      <c r="D64" s="18"/>
      <c r="E64" s="130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</row>
    <row r="65" spans="2:16" ht="15.75" customHeight="1" x14ac:dyDescent="0.25">
      <c r="B65" s="129"/>
      <c r="C65" s="129"/>
      <c r="D65" s="18"/>
      <c r="E65" s="130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</row>
    <row r="66" spans="2:16" ht="15.75" customHeight="1" x14ac:dyDescent="0.25">
      <c r="B66" s="129"/>
      <c r="C66" s="129"/>
      <c r="D66" s="18"/>
      <c r="E66" s="130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</row>
    <row r="67" spans="2:16" ht="15.75" customHeight="1" x14ac:dyDescent="0.25">
      <c r="B67" s="129"/>
      <c r="C67" s="129"/>
      <c r="D67" s="18"/>
      <c r="E67" s="130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</row>
    <row r="68" spans="2:16" ht="15.75" customHeight="1" x14ac:dyDescent="0.25">
      <c r="B68" s="129"/>
      <c r="C68" s="129"/>
      <c r="D68" s="18"/>
      <c r="E68" s="130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</row>
    <row r="69" spans="2:16" ht="15.75" customHeight="1" x14ac:dyDescent="0.25">
      <c r="B69" s="129"/>
      <c r="C69" s="129"/>
      <c r="D69" s="18"/>
      <c r="E69" s="130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</row>
    <row r="70" spans="2:16" ht="15.75" customHeight="1" x14ac:dyDescent="0.25">
      <c r="B70" s="129"/>
      <c r="C70" s="129"/>
      <c r="D70" s="18"/>
      <c r="E70" s="130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</row>
    <row r="71" spans="2:16" ht="15.75" customHeight="1" x14ac:dyDescent="0.25">
      <c r="B71" s="129"/>
      <c r="C71" s="129"/>
      <c r="D71" s="18"/>
      <c r="E71" s="130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</row>
    <row r="72" spans="2:16" ht="15.75" customHeight="1" x14ac:dyDescent="0.25">
      <c r="B72" s="129"/>
      <c r="C72" s="129"/>
      <c r="D72" s="18"/>
      <c r="E72" s="130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</row>
    <row r="73" spans="2:16" ht="15.75" customHeight="1" x14ac:dyDescent="0.25">
      <c r="B73" s="129"/>
      <c r="C73" s="129"/>
      <c r="D73" s="18"/>
      <c r="E73" s="130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</row>
    <row r="74" spans="2:16" ht="15.75" customHeight="1" x14ac:dyDescent="0.25">
      <c r="B74" s="129"/>
      <c r="C74" s="129"/>
      <c r="D74" s="18"/>
      <c r="E74" s="130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</row>
    <row r="75" spans="2:16" ht="15.75" customHeight="1" x14ac:dyDescent="0.25">
      <c r="B75" s="129"/>
      <c r="C75" s="129"/>
      <c r="D75" s="18"/>
      <c r="E75" s="130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</row>
    <row r="76" spans="2:16" ht="15.75" customHeight="1" x14ac:dyDescent="0.25">
      <c r="B76" s="129"/>
      <c r="C76" s="129"/>
      <c r="D76" s="18"/>
      <c r="E76" s="130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</row>
    <row r="77" spans="2:16" ht="15.75" customHeight="1" x14ac:dyDescent="0.25">
      <c r="B77" s="129"/>
      <c r="C77" s="129"/>
      <c r="D77" s="18"/>
      <c r="E77" s="130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</row>
    <row r="78" spans="2:16" ht="15.75" customHeight="1" x14ac:dyDescent="0.25">
      <c r="B78" s="129"/>
      <c r="C78" s="129"/>
      <c r="D78" s="18"/>
      <c r="E78" s="130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</row>
    <row r="79" spans="2:16" ht="15.75" customHeight="1" x14ac:dyDescent="0.25">
      <c r="B79" s="129"/>
      <c r="C79" s="129"/>
      <c r="D79" s="18"/>
      <c r="E79" s="130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</row>
    <row r="80" spans="2:16" ht="15.75" customHeight="1" x14ac:dyDescent="0.25">
      <c r="B80" s="129"/>
      <c r="C80" s="129"/>
      <c r="D80" s="18"/>
      <c r="E80" s="130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</row>
    <row r="81" spans="2:16" ht="15.75" customHeight="1" x14ac:dyDescent="0.25">
      <c r="B81" s="129"/>
      <c r="C81" s="129"/>
      <c r="D81" s="18"/>
      <c r="E81" s="130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</row>
    <row r="82" spans="2:16" ht="15.75" customHeight="1" x14ac:dyDescent="0.25">
      <c r="B82" s="129"/>
      <c r="C82" s="129"/>
      <c r="D82" s="18"/>
      <c r="E82" s="130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</row>
    <row r="83" spans="2:16" ht="15.75" customHeight="1" x14ac:dyDescent="0.25">
      <c r="B83" s="129"/>
      <c r="C83" s="129"/>
      <c r="D83" s="18"/>
      <c r="E83" s="130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</row>
    <row r="84" spans="2:16" ht="15.75" customHeight="1" x14ac:dyDescent="0.25">
      <c r="B84" s="129"/>
      <c r="C84" s="129"/>
      <c r="D84" s="18"/>
      <c r="E84" s="130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</row>
    <row r="85" spans="2:16" ht="15.75" customHeight="1" x14ac:dyDescent="0.25">
      <c r="B85" s="129"/>
      <c r="C85" s="129"/>
      <c r="D85" s="18"/>
      <c r="E85" s="130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</row>
    <row r="86" spans="2:16" ht="15.75" customHeight="1" x14ac:dyDescent="0.25">
      <c r="B86" s="129"/>
      <c r="C86" s="129"/>
      <c r="D86" s="18"/>
      <c r="E86" s="130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</row>
    <row r="87" spans="2:16" ht="15.75" customHeight="1" x14ac:dyDescent="0.25">
      <c r="B87" s="129"/>
      <c r="C87" s="129"/>
      <c r="D87" s="18"/>
      <c r="E87" s="130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</row>
    <row r="88" spans="2:16" ht="15.75" customHeight="1" x14ac:dyDescent="0.25">
      <c r="B88" s="129"/>
      <c r="C88" s="129"/>
      <c r="D88" s="18"/>
      <c r="E88" s="130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</row>
    <row r="89" spans="2:16" ht="15.75" customHeight="1" x14ac:dyDescent="0.25">
      <c r="B89" s="129"/>
      <c r="C89" s="129"/>
      <c r="D89" s="18"/>
      <c r="E89" s="130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</row>
    <row r="90" spans="2:16" ht="15.75" customHeight="1" x14ac:dyDescent="0.25">
      <c r="B90" s="129"/>
      <c r="C90" s="129"/>
      <c r="D90" s="18"/>
      <c r="E90" s="130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</row>
    <row r="91" spans="2:16" ht="15.75" customHeight="1" x14ac:dyDescent="0.25">
      <c r="B91" s="129"/>
      <c r="C91" s="129"/>
      <c r="D91" s="18"/>
      <c r="E91" s="130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</row>
    <row r="92" spans="2:16" ht="15.75" customHeight="1" x14ac:dyDescent="0.25">
      <c r="B92" s="129"/>
      <c r="C92" s="129"/>
      <c r="D92" s="18"/>
      <c r="E92" s="130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</row>
    <row r="93" spans="2:16" ht="15.75" customHeight="1" x14ac:dyDescent="0.25">
      <c r="B93" s="129"/>
      <c r="C93" s="129"/>
      <c r="D93" s="18"/>
      <c r="E93" s="130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</row>
    <row r="94" spans="2:16" ht="15.75" customHeight="1" x14ac:dyDescent="0.25">
      <c r="B94" s="129"/>
      <c r="C94" s="129"/>
      <c r="D94" s="18"/>
      <c r="E94" s="130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</row>
    <row r="95" spans="2:16" ht="15.75" customHeight="1" x14ac:dyDescent="0.25">
      <c r="B95" s="129"/>
      <c r="C95" s="129"/>
      <c r="D95" s="18"/>
      <c r="E95" s="130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</row>
    <row r="96" spans="2:16" ht="15.75" customHeight="1" x14ac:dyDescent="0.25">
      <c r="B96" s="129"/>
      <c r="C96" s="129"/>
      <c r="D96" s="18"/>
      <c r="E96" s="130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</row>
    <row r="97" spans="2:16" ht="15.75" customHeight="1" x14ac:dyDescent="0.25">
      <c r="B97" s="129"/>
      <c r="C97" s="129"/>
      <c r="D97" s="18"/>
      <c r="E97" s="130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</row>
    <row r="98" spans="2:16" ht="15.75" customHeight="1" x14ac:dyDescent="0.25">
      <c r="B98" s="129"/>
      <c r="C98" s="129"/>
      <c r="D98" s="18"/>
      <c r="E98" s="130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</row>
    <row r="99" spans="2:16" ht="15.75" customHeight="1" x14ac:dyDescent="0.25">
      <c r="B99" s="129"/>
      <c r="C99" s="129"/>
      <c r="D99" s="18"/>
      <c r="E99" s="130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</row>
    <row r="100" spans="2:16" ht="15.75" customHeight="1" x14ac:dyDescent="0.25">
      <c r="B100" s="129"/>
      <c r="C100" s="129"/>
      <c r="D100" s="18"/>
      <c r="E100" s="130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</row>
    <row r="101" spans="2:16" ht="15.75" customHeight="1" x14ac:dyDescent="0.25">
      <c r="B101" s="129"/>
      <c r="C101" s="129"/>
      <c r="D101" s="18"/>
      <c r="E101" s="130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</row>
    <row r="102" spans="2:16" ht="15.75" customHeight="1" x14ac:dyDescent="0.25">
      <c r="B102" s="129"/>
      <c r="C102" s="129"/>
      <c r="D102" s="18"/>
      <c r="E102" s="130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</row>
    <row r="103" spans="2:16" ht="15.75" customHeight="1" x14ac:dyDescent="0.25">
      <c r="B103" s="129"/>
      <c r="C103" s="129"/>
      <c r="D103" s="18"/>
      <c r="E103" s="130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</row>
    <row r="104" spans="2:16" ht="15.75" customHeight="1" x14ac:dyDescent="0.25">
      <c r="B104" s="129"/>
      <c r="C104" s="129"/>
      <c r="D104" s="18"/>
      <c r="E104" s="130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</row>
    <row r="105" spans="2:16" ht="15.75" customHeight="1" x14ac:dyDescent="0.25">
      <c r="B105" s="129"/>
      <c r="C105" s="129"/>
      <c r="D105" s="18"/>
      <c r="E105" s="130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</row>
    <row r="106" spans="2:16" ht="15.75" customHeight="1" x14ac:dyDescent="0.25">
      <c r="B106" s="129"/>
      <c r="C106" s="129"/>
      <c r="D106" s="18"/>
      <c r="E106" s="130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</row>
    <row r="107" spans="2:16" ht="15.75" customHeight="1" x14ac:dyDescent="0.25">
      <c r="B107" s="129"/>
      <c r="C107" s="129"/>
      <c r="D107" s="18"/>
      <c r="E107" s="130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</row>
    <row r="108" spans="2:16" ht="15.75" customHeight="1" x14ac:dyDescent="0.25">
      <c r="B108" s="129"/>
      <c r="C108" s="129"/>
      <c r="D108" s="18"/>
      <c r="E108" s="130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</row>
    <row r="109" spans="2:16" ht="15.75" customHeight="1" x14ac:dyDescent="0.25">
      <c r="B109" s="129"/>
      <c r="C109" s="129"/>
      <c r="D109" s="18"/>
      <c r="E109" s="130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</row>
    <row r="110" spans="2:16" ht="15.75" customHeight="1" x14ac:dyDescent="0.25">
      <c r="B110" s="129"/>
      <c r="C110" s="129"/>
      <c r="D110" s="18"/>
      <c r="E110" s="130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</row>
    <row r="111" spans="2:16" ht="15.75" customHeight="1" x14ac:dyDescent="0.25">
      <c r="B111" s="129"/>
      <c r="C111" s="129"/>
      <c r="D111" s="18"/>
      <c r="E111" s="130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</row>
    <row r="112" spans="2:16" ht="15.75" customHeight="1" x14ac:dyDescent="0.25">
      <c r="B112" s="129"/>
      <c r="C112" s="129"/>
      <c r="D112" s="18"/>
      <c r="E112" s="130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</row>
    <row r="113" spans="2:16" ht="15.75" customHeight="1" x14ac:dyDescent="0.25">
      <c r="B113" s="129"/>
      <c r="C113" s="129"/>
      <c r="D113" s="18"/>
      <c r="E113" s="130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</row>
    <row r="114" spans="2:16" ht="15.75" customHeight="1" x14ac:dyDescent="0.25">
      <c r="B114" s="129"/>
      <c r="C114" s="129"/>
      <c r="D114" s="18"/>
      <c r="E114" s="130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</row>
    <row r="115" spans="2:16" ht="15.75" customHeight="1" x14ac:dyDescent="0.25">
      <c r="B115" s="129"/>
      <c r="C115" s="129"/>
      <c r="D115" s="18"/>
      <c r="E115" s="130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</row>
    <row r="116" spans="2:16" ht="15.75" customHeight="1" x14ac:dyDescent="0.25">
      <c r="B116" s="129"/>
      <c r="C116" s="129"/>
      <c r="D116" s="18"/>
      <c r="E116" s="130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</row>
    <row r="117" spans="2:16" ht="15.75" customHeight="1" x14ac:dyDescent="0.25">
      <c r="B117" s="129"/>
      <c r="C117" s="129"/>
      <c r="D117" s="18"/>
      <c r="E117" s="130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</row>
    <row r="118" spans="2:16" ht="15.75" customHeight="1" x14ac:dyDescent="0.25">
      <c r="B118" s="129"/>
      <c r="C118" s="129"/>
      <c r="D118" s="18"/>
      <c r="E118" s="130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</row>
    <row r="119" spans="2:16" ht="15.75" customHeight="1" x14ac:dyDescent="0.25">
      <c r="B119" s="129"/>
      <c r="C119" s="129"/>
      <c r="D119" s="18"/>
      <c r="E119" s="130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</row>
    <row r="120" spans="2:16" ht="15.75" customHeight="1" x14ac:dyDescent="0.25">
      <c r="B120" s="129"/>
      <c r="C120" s="129"/>
      <c r="D120" s="18"/>
      <c r="E120" s="130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</row>
    <row r="121" spans="2:16" ht="15.75" customHeight="1" x14ac:dyDescent="0.25">
      <c r="B121" s="129"/>
      <c r="C121" s="129"/>
      <c r="D121" s="18"/>
      <c r="E121" s="130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</row>
    <row r="122" spans="2:16" ht="15.75" customHeight="1" x14ac:dyDescent="0.25">
      <c r="B122" s="129"/>
      <c r="C122" s="129"/>
      <c r="D122" s="18"/>
      <c r="E122" s="130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</row>
    <row r="123" spans="2:16" ht="15.75" customHeight="1" x14ac:dyDescent="0.25">
      <c r="B123" s="129"/>
      <c r="C123" s="129"/>
      <c r="D123" s="18"/>
      <c r="E123" s="130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</row>
    <row r="124" spans="2:16" ht="15.75" customHeight="1" x14ac:dyDescent="0.25">
      <c r="B124" s="129"/>
      <c r="C124" s="129"/>
      <c r="D124" s="18"/>
      <c r="E124" s="130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</row>
    <row r="125" spans="2:16" ht="15.75" customHeight="1" x14ac:dyDescent="0.25">
      <c r="B125" s="129"/>
      <c r="C125" s="129"/>
      <c r="D125" s="18"/>
      <c r="E125" s="130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</row>
    <row r="126" spans="2:16" ht="15.75" customHeight="1" x14ac:dyDescent="0.25">
      <c r="B126" s="129"/>
      <c r="C126" s="129"/>
      <c r="D126" s="18"/>
      <c r="E126" s="130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</row>
    <row r="127" spans="2:16" ht="15.75" customHeight="1" x14ac:dyDescent="0.25">
      <c r="B127" s="129"/>
      <c r="C127" s="129"/>
      <c r="D127" s="18"/>
      <c r="E127" s="130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</row>
    <row r="128" spans="2:16" ht="15.75" customHeight="1" x14ac:dyDescent="0.25">
      <c r="B128" s="129"/>
      <c r="C128" s="129"/>
      <c r="D128" s="18"/>
      <c r="E128" s="130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</row>
    <row r="129" spans="2:16" ht="15.75" customHeight="1" x14ac:dyDescent="0.25">
      <c r="B129" s="129"/>
      <c r="C129" s="129"/>
      <c r="D129" s="18"/>
      <c r="E129" s="130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</row>
    <row r="130" spans="2:16" ht="15.75" customHeight="1" x14ac:dyDescent="0.25">
      <c r="B130" s="129"/>
      <c r="C130" s="129"/>
      <c r="D130" s="18"/>
      <c r="E130" s="130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</row>
    <row r="131" spans="2:16" ht="15.75" customHeight="1" x14ac:dyDescent="0.25">
      <c r="B131" s="129"/>
      <c r="C131" s="129"/>
      <c r="D131" s="18"/>
      <c r="E131" s="130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</row>
    <row r="132" spans="2:16" ht="15.75" customHeight="1" x14ac:dyDescent="0.25">
      <c r="B132" s="129"/>
      <c r="C132" s="129"/>
      <c r="D132" s="18"/>
      <c r="E132" s="130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</row>
    <row r="133" spans="2:16" ht="15.75" customHeight="1" x14ac:dyDescent="0.25">
      <c r="B133" s="129"/>
      <c r="C133" s="129"/>
      <c r="D133" s="18"/>
      <c r="E133" s="130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</row>
    <row r="134" spans="2:16" ht="15.75" customHeight="1" x14ac:dyDescent="0.25">
      <c r="B134" s="129"/>
      <c r="C134" s="129"/>
      <c r="D134" s="18"/>
      <c r="E134" s="130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</row>
    <row r="135" spans="2:16" ht="15.75" customHeight="1" x14ac:dyDescent="0.25">
      <c r="B135" s="129"/>
      <c r="C135" s="129"/>
      <c r="D135" s="18"/>
      <c r="E135" s="130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</row>
    <row r="136" spans="2:16" ht="15.75" customHeight="1" x14ac:dyDescent="0.25">
      <c r="B136" s="129"/>
      <c r="C136" s="129"/>
      <c r="D136" s="18"/>
      <c r="E136" s="130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</row>
    <row r="137" spans="2:16" ht="15.75" customHeight="1" x14ac:dyDescent="0.25">
      <c r="B137" s="129"/>
      <c r="C137" s="129"/>
      <c r="D137" s="18"/>
      <c r="E137" s="130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</row>
    <row r="138" spans="2:16" ht="15.75" customHeight="1" x14ac:dyDescent="0.25">
      <c r="B138" s="129"/>
      <c r="C138" s="129"/>
      <c r="D138" s="18"/>
      <c r="E138" s="130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</row>
    <row r="139" spans="2:16" ht="15.75" customHeight="1" x14ac:dyDescent="0.25">
      <c r="B139" s="129"/>
      <c r="C139" s="129"/>
      <c r="D139" s="18"/>
      <c r="E139" s="130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</row>
    <row r="140" spans="2:16" ht="15.75" customHeight="1" x14ac:dyDescent="0.25">
      <c r="B140" s="129"/>
      <c r="C140" s="129"/>
      <c r="D140" s="18"/>
      <c r="E140" s="130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</row>
    <row r="141" spans="2:16" ht="15.75" customHeight="1" x14ac:dyDescent="0.25">
      <c r="B141" s="129"/>
      <c r="C141" s="129"/>
      <c r="D141" s="18"/>
      <c r="E141" s="130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</row>
    <row r="142" spans="2:16" ht="15.75" customHeight="1" x14ac:dyDescent="0.25">
      <c r="B142" s="129"/>
      <c r="C142" s="129"/>
      <c r="D142" s="18"/>
      <c r="E142" s="130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</row>
    <row r="143" spans="2:16" ht="15.75" customHeight="1" x14ac:dyDescent="0.25">
      <c r="B143" s="129"/>
      <c r="C143" s="129"/>
      <c r="D143" s="18"/>
      <c r="E143" s="130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</row>
    <row r="144" spans="2:16" ht="15.75" customHeight="1" x14ac:dyDescent="0.25">
      <c r="B144" s="129"/>
      <c r="C144" s="129"/>
      <c r="D144" s="18"/>
      <c r="E144" s="130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</row>
    <row r="145" spans="2:16" ht="15.75" customHeight="1" x14ac:dyDescent="0.25">
      <c r="B145" s="129"/>
      <c r="C145" s="129"/>
      <c r="D145" s="18"/>
      <c r="E145" s="130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</row>
    <row r="146" spans="2:16" ht="15.75" customHeight="1" x14ac:dyDescent="0.25">
      <c r="B146" s="129"/>
      <c r="C146" s="129"/>
      <c r="D146" s="18"/>
      <c r="E146" s="130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</row>
    <row r="147" spans="2:16" ht="15.75" customHeight="1" x14ac:dyDescent="0.25">
      <c r="B147" s="129"/>
      <c r="C147" s="129"/>
      <c r="D147" s="18"/>
      <c r="E147" s="130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</row>
    <row r="148" spans="2:16" ht="15.75" customHeight="1" x14ac:dyDescent="0.25">
      <c r="B148" s="129"/>
      <c r="C148" s="129"/>
      <c r="D148" s="18"/>
      <c r="E148" s="130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</row>
    <row r="149" spans="2:16" ht="15.75" customHeight="1" x14ac:dyDescent="0.25">
      <c r="B149" s="129"/>
      <c r="C149" s="129"/>
      <c r="D149" s="18"/>
      <c r="E149" s="130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</row>
    <row r="150" spans="2:16" ht="15.75" customHeight="1" x14ac:dyDescent="0.25">
      <c r="B150" s="129"/>
      <c r="C150" s="129"/>
      <c r="D150" s="18"/>
      <c r="E150" s="130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</row>
    <row r="151" spans="2:16" ht="15.75" customHeight="1" x14ac:dyDescent="0.25">
      <c r="B151" s="129"/>
      <c r="C151" s="129"/>
      <c r="D151" s="18"/>
      <c r="E151" s="130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</row>
    <row r="152" spans="2:16" ht="15.75" customHeight="1" x14ac:dyDescent="0.25">
      <c r="B152" s="129"/>
      <c r="C152" s="129"/>
      <c r="D152" s="18"/>
      <c r="E152" s="130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</row>
    <row r="153" spans="2:16" ht="15.75" customHeight="1" x14ac:dyDescent="0.25">
      <c r="B153" s="129"/>
      <c r="C153" s="129"/>
      <c r="D153" s="18"/>
      <c r="E153" s="130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</row>
    <row r="154" spans="2:16" ht="15.75" customHeight="1" x14ac:dyDescent="0.25">
      <c r="B154" s="129"/>
      <c r="C154" s="129"/>
      <c r="D154" s="18"/>
      <c r="E154" s="130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</row>
    <row r="155" spans="2:16" ht="15.75" customHeight="1" x14ac:dyDescent="0.25">
      <c r="B155" s="129"/>
      <c r="C155" s="129"/>
      <c r="D155" s="18"/>
      <c r="E155" s="130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</row>
    <row r="156" spans="2:16" ht="15.75" customHeight="1" x14ac:dyDescent="0.25">
      <c r="B156" s="129"/>
      <c r="C156" s="129"/>
      <c r="D156" s="18"/>
      <c r="E156" s="130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</row>
    <row r="157" spans="2:16" ht="15.75" customHeight="1" x14ac:dyDescent="0.25">
      <c r="B157" s="129"/>
      <c r="C157" s="129"/>
      <c r="D157" s="18"/>
      <c r="E157" s="130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</row>
    <row r="158" spans="2:16" ht="15.75" customHeight="1" x14ac:dyDescent="0.25">
      <c r="B158" s="129"/>
      <c r="C158" s="129"/>
      <c r="D158" s="18"/>
      <c r="E158" s="130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</row>
    <row r="159" spans="2:16" ht="15.75" customHeight="1" x14ac:dyDescent="0.25">
      <c r="B159" s="129"/>
      <c r="C159" s="129"/>
      <c r="D159" s="18"/>
      <c r="E159" s="130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</row>
    <row r="160" spans="2:16" ht="15.75" customHeight="1" x14ac:dyDescent="0.25">
      <c r="B160" s="129"/>
      <c r="C160" s="129"/>
      <c r="D160" s="18"/>
      <c r="E160" s="130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</row>
    <row r="161" spans="2:16" ht="15.75" customHeight="1" x14ac:dyDescent="0.25">
      <c r="B161" s="129"/>
      <c r="C161" s="129"/>
      <c r="D161" s="18"/>
      <c r="E161" s="130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</row>
    <row r="162" spans="2:16" ht="15.75" customHeight="1" x14ac:dyDescent="0.25">
      <c r="B162" s="129"/>
      <c r="C162" s="129"/>
      <c r="D162" s="18"/>
      <c r="E162" s="130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</row>
    <row r="163" spans="2:16" ht="15.75" customHeight="1" x14ac:dyDescent="0.25">
      <c r="B163" s="129"/>
      <c r="C163" s="129"/>
      <c r="D163" s="18"/>
      <c r="E163" s="130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</row>
    <row r="164" spans="2:16" ht="15.75" customHeight="1" x14ac:dyDescent="0.25">
      <c r="B164" s="129"/>
      <c r="C164" s="129"/>
      <c r="D164" s="18"/>
      <c r="E164" s="130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</row>
    <row r="165" spans="2:16" ht="15.75" customHeight="1" x14ac:dyDescent="0.25">
      <c r="B165" s="129"/>
      <c r="C165" s="129"/>
      <c r="D165" s="18"/>
      <c r="E165" s="130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</row>
    <row r="166" spans="2:16" ht="15.75" customHeight="1" x14ac:dyDescent="0.25">
      <c r="B166" s="129"/>
      <c r="C166" s="129"/>
      <c r="D166" s="18"/>
      <c r="E166" s="130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</row>
    <row r="167" spans="2:16" ht="15.75" customHeight="1" x14ac:dyDescent="0.25">
      <c r="B167" s="129"/>
      <c r="C167" s="129"/>
      <c r="D167" s="18"/>
      <c r="E167" s="130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</row>
    <row r="168" spans="2:16" ht="15.75" customHeight="1" x14ac:dyDescent="0.25">
      <c r="B168" s="129"/>
      <c r="C168" s="129"/>
      <c r="D168" s="18"/>
      <c r="E168" s="130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</row>
    <row r="169" spans="2:16" ht="15.75" customHeight="1" x14ac:dyDescent="0.25">
      <c r="B169" s="129"/>
      <c r="C169" s="129"/>
      <c r="D169" s="18"/>
      <c r="E169" s="130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</row>
    <row r="170" spans="2:16" ht="15.75" customHeight="1" x14ac:dyDescent="0.25">
      <c r="B170" s="129"/>
      <c r="C170" s="129"/>
      <c r="D170" s="18"/>
      <c r="E170" s="130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</row>
    <row r="171" spans="2:16" ht="15.75" customHeight="1" x14ac:dyDescent="0.25">
      <c r="B171" s="129"/>
      <c r="C171" s="129"/>
      <c r="D171" s="18"/>
      <c r="E171" s="130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</row>
    <row r="172" spans="2:16" ht="15.75" customHeight="1" x14ac:dyDescent="0.25">
      <c r="B172" s="129"/>
      <c r="C172" s="129"/>
      <c r="D172" s="18"/>
      <c r="E172" s="130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</row>
    <row r="173" spans="2:16" ht="15.75" customHeight="1" x14ac:dyDescent="0.25">
      <c r="B173" s="129"/>
      <c r="C173" s="129"/>
      <c r="D173" s="18"/>
      <c r="E173" s="130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</row>
    <row r="174" spans="2:16" ht="15.75" customHeight="1" x14ac:dyDescent="0.25">
      <c r="B174" s="129"/>
      <c r="C174" s="129"/>
      <c r="D174" s="18"/>
      <c r="E174" s="130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</row>
    <row r="175" spans="2:16" ht="15.75" customHeight="1" x14ac:dyDescent="0.25">
      <c r="B175" s="129"/>
      <c r="C175" s="129"/>
      <c r="D175" s="18"/>
      <c r="E175" s="130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</row>
    <row r="176" spans="2:16" ht="15.75" customHeight="1" x14ac:dyDescent="0.25">
      <c r="B176" s="129"/>
      <c r="C176" s="129"/>
      <c r="D176" s="18"/>
      <c r="E176" s="130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</row>
    <row r="177" spans="2:16" ht="15.75" customHeight="1" x14ac:dyDescent="0.25">
      <c r="B177" s="129"/>
      <c r="C177" s="129"/>
      <c r="D177" s="18"/>
      <c r="E177" s="130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</row>
    <row r="178" spans="2:16" ht="15.75" customHeight="1" x14ac:dyDescent="0.25">
      <c r="B178" s="129"/>
      <c r="C178" s="129"/>
      <c r="D178" s="18"/>
      <c r="E178" s="130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</row>
    <row r="179" spans="2:16" ht="15.75" customHeight="1" x14ac:dyDescent="0.25">
      <c r="B179" s="129"/>
      <c r="C179" s="129"/>
      <c r="D179" s="18"/>
      <c r="E179" s="130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</row>
    <row r="180" spans="2:16" ht="15.75" customHeight="1" x14ac:dyDescent="0.25">
      <c r="B180" s="129"/>
      <c r="C180" s="129"/>
      <c r="D180" s="18"/>
      <c r="E180" s="130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</row>
    <row r="181" spans="2:16" ht="15.75" customHeight="1" x14ac:dyDescent="0.25">
      <c r="B181" s="129"/>
      <c r="C181" s="129"/>
      <c r="D181" s="18"/>
      <c r="E181" s="130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</row>
    <row r="182" spans="2:16" ht="15.75" customHeight="1" x14ac:dyDescent="0.25">
      <c r="B182" s="129"/>
      <c r="C182" s="129"/>
      <c r="D182" s="18"/>
      <c r="E182" s="130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</row>
    <row r="183" spans="2:16" ht="15.75" customHeight="1" x14ac:dyDescent="0.25">
      <c r="B183" s="129"/>
      <c r="C183" s="129"/>
      <c r="D183" s="18"/>
      <c r="E183" s="130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</row>
    <row r="184" spans="2:16" ht="15.75" customHeight="1" x14ac:dyDescent="0.25">
      <c r="B184" s="129"/>
      <c r="C184" s="129"/>
      <c r="D184" s="18"/>
      <c r="E184" s="130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</row>
    <row r="185" spans="2:16" ht="15.75" customHeight="1" x14ac:dyDescent="0.25">
      <c r="B185" s="129"/>
      <c r="C185" s="129"/>
      <c r="D185" s="18"/>
      <c r="E185" s="130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</row>
    <row r="186" spans="2:16" ht="15.75" customHeight="1" x14ac:dyDescent="0.25">
      <c r="B186" s="129"/>
      <c r="C186" s="129"/>
      <c r="D186" s="18"/>
      <c r="E186" s="130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</row>
    <row r="187" spans="2:16" ht="15.75" customHeight="1" x14ac:dyDescent="0.25">
      <c r="B187" s="129"/>
      <c r="C187" s="129"/>
      <c r="D187" s="18"/>
      <c r="E187" s="130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</row>
    <row r="188" spans="2:16" ht="15.75" customHeight="1" x14ac:dyDescent="0.25">
      <c r="B188" s="129"/>
      <c r="C188" s="129"/>
      <c r="D188" s="18"/>
      <c r="E188" s="130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</row>
    <row r="189" spans="2:16" ht="15.75" customHeight="1" x14ac:dyDescent="0.25">
      <c r="B189" s="129"/>
      <c r="C189" s="129"/>
      <c r="D189" s="18"/>
      <c r="E189" s="130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</row>
    <row r="190" spans="2:16" ht="15.75" customHeight="1" x14ac:dyDescent="0.25">
      <c r="B190" s="129"/>
      <c r="C190" s="129"/>
      <c r="D190" s="18"/>
      <c r="E190" s="130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</row>
    <row r="191" spans="2:16" ht="15.75" customHeight="1" x14ac:dyDescent="0.25">
      <c r="B191" s="129"/>
      <c r="C191" s="129"/>
      <c r="D191" s="18"/>
      <c r="E191" s="130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</row>
    <row r="192" spans="2:16" ht="15.75" customHeight="1" x14ac:dyDescent="0.25">
      <c r="B192" s="129"/>
      <c r="C192" s="129"/>
      <c r="D192" s="18"/>
      <c r="E192" s="130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</row>
    <row r="193" spans="2:16" ht="15.75" customHeight="1" x14ac:dyDescent="0.25">
      <c r="B193" s="129"/>
      <c r="C193" s="129"/>
      <c r="D193" s="18"/>
      <c r="E193" s="130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</row>
    <row r="194" spans="2:16" ht="15.75" customHeight="1" x14ac:dyDescent="0.25">
      <c r="B194" s="129"/>
      <c r="C194" s="129"/>
      <c r="D194" s="18"/>
      <c r="E194" s="130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</row>
    <row r="195" spans="2:16" ht="15.75" customHeight="1" x14ac:dyDescent="0.25">
      <c r="B195" s="129"/>
      <c r="C195" s="129"/>
      <c r="D195" s="18"/>
      <c r="E195" s="130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</row>
    <row r="196" spans="2:16" ht="15.75" customHeight="1" x14ac:dyDescent="0.25">
      <c r="B196" s="129"/>
      <c r="C196" s="129"/>
      <c r="D196" s="18"/>
      <c r="E196" s="130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</row>
    <row r="197" spans="2:16" ht="15.75" customHeight="1" x14ac:dyDescent="0.25">
      <c r="B197" s="129"/>
      <c r="C197" s="129"/>
      <c r="D197" s="18"/>
      <c r="E197" s="130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</row>
    <row r="198" spans="2:16" ht="15.75" customHeight="1" x14ac:dyDescent="0.25">
      <c r="B198" s="129"/>
      <c r="C198" s="129"/>
      <c r="D198" s="18"/>
      <c r="E198" s="130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</row>
    <row r="199" spans="2:16" ht="15.75" customHeight="1" x14ac:dyDescent="0.25">
      <c r="B199" s="129"/>
      <c r="C199" s="129"/>
      <c r="D199" s="18"/>
      <c r="E199" s="130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</row>
    <row r="200" spans="2:16" ht="15.75" customHeight="1" x14ac:dyDescent="0.25">
      <c r="B200" s="129"/>
      <c r="C200" s="129"/>
      <c r="D200" s="18"/>
      <c r="E200" s="130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</row>
    <row r="201" spans="2:16" ht="15.75" customHeight="1" x14ac:dyDescent="0.25">
      <c r="B201" s="129"/>
      <c r="C201" s="129"/>
      <c r="D201" s="18"/>
      <c r="E201" s="130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</row>
    <row r="202" spans="2:16" ht="15.75" customHeight="1" x14ac:dyDescent="0.25">
      <c r="B202" s="129"/>
      <c r="C202" s="129"/>
      <c r="D202" s="18"/>
      <c r="E202" s="130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</row>
    <row r="203" spans="2:16" ht="15.75" customHeight="1" x14ac:dyDescent="0.25">
      <c r="B203" s="129"/>
      <c r="C203" s="129"/>
      <c r="D203" s="18"/>
      <c r="E203" s="130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</row>
    <row r="204" spans="2:16" ht="15.75" customHeight="1" x14ac:dyDescent="0.25">
      <c r="B204" s="129"/>
      <c r="C204" s="129"/>
      <c r="D204" s="18"/>
      <c r="E204" s="130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</row>
    <row r="205" spans="2:16" ht="15.75" customHeight="1" x14ac:dyDescent="0.25">
      <c r="B205" s="129"/>
      <c r="C205" s="129"/>
      <c r="D205" s="18"/>
      <c r="E205" s="130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</row>
    <row r="206" spans="2:16" ht="15.75" customHeight="1" x14ac:dyDescent="0.25">
      <c r="B206" s="129"/>
      <c r="C206" s="129"/>
      <c r="D206" s="18"/>
      <c r="E206" s="130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</row>
    <row r="207" spans="2:16" ht="15.75" customHeight="1" x14ac:dyDescent="0.25">
      <c r="B207" s="129"/>
      <c r="C207" s="129"/>
      <c r="D207" s="18"/>
      <c r="E207" s="130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</row>
    <row r="208" spans="2:16" ht="15.75" customHeight="1" x14ac:dyDescent="0.25">
      <c r="B208" s="129"/>
      <c r="C208" s="129"/>
      <c r="D208" s="18"/>
      <c r="E208" s="130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</row>
    <row r="209" spans="2:16" ht="15.75" customHeight="1" x14ac:dyDescent="0.25">
      <c r="B209" s="129"/>
      <c r="C209" s="129"/>
      <c r="D209" s="18"/>
      <c r="E209" s="130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</row>
    <row r="210" spans="2:16" ht="15.75" customHeight="1" x14ac:dyDescent="0.25">
      <c r="B210" s="129"/>
      <c r="C210" s="129"/>
      <c r="D210" s="18"/>
      <c r="E210" s="130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</row>
    <row r="211" spans="2:16" ht="15.75" customHeight="1" x14ac:dyDescent="0.25">
      <c r="B211" s="129"/>
      <c r="C211" s="129"/>
      <c r="D211" s="18"/>
      <c r="E211" s="130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</row>
    <row r="212" spans="2:16" ht="15.75" customHeight="1" x14ac:dyDescent="0.25">
      <c r="B212" s="129"/>
      <c r="C212" s="129"/>
      <c r="D212" s="18"/>
      <c r="E212" s="130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</row>
    <row r="213" spans="2:16" ht="15.75" customHeight="1" x14ac:dyDescent="0.25">
      <c r="B213" s="129"/>
      <c r="C213" s="129"/>
      <c r="D213" s="18"/>
      <c r="E213" s="130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</row>
    <row r="214" spans="2:16" ht="15.75" customHeight="1" x14ac:dyDescent="0.25">
      <c r="B214" s="129"/>
      <c r="C214" s="129"/>
      <c r="D214" s="18"/>
      <c r="E214" s="130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</row>
    <row r="215" spans="2:16" ht="15.75" customHeight="1" x14ac:dyDescent="0.25">
      <c r="B215" s="129"/>
      <c r="C215" s="129"/>
      <c r="D215" s="18"/>
      <c r="E215" s="130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</row>
    <row r="216" spans="2:16" ht="15.75" customHeight="1" x14ac:dyDescent="0.25">
      <c r="B216" s="129"/>
      <c r="C216" s="129"/>
      <c r="D216" s="18"/>
      <c r="E216" s="130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</row>
    <row r="217" spans="2:16" ht="15.75" customHeight="1" x14ac:dyDescent="0.25">
      <c r="B217" s="129"/>
      <c r="C217" s="129"/>
      <c r="D217" s="18"/>
      <c r="E217" s="130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</row>
    <row r="218" spans="2:16" ht="15.75" customHeight="1" x14ac:dyDescent="0.25">
      <c r="B218" s="129"/>
      <c r="C218" s="129"/>
      <c r="D218" s="18"/>
      <c r="E218" s="130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</row>
    <row r="219" spans="2:16" ht="15.75" customHeight="1" x14ac:dyDescent="0.25">
      <c r="B219" s="129"/>
      <c r="C219" s="129"/>
      <c r="D219" s="18"/>
      <c r="E219" s="130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</row>
    <row r="220" spans="2:16" ht="15.75" customHeight="1" x14ac:dyDescent="0.25">
      <c r="B220" s="129"/>
      <c r="C220" s="129"/>
      <c r="D220" s="18"/>
      <c r="E220" s="130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</row>
    <row r="221" spans="2:16" ht="15.75" customHeight="1" x14ac:dyDescent="0.25">
      <c r="B221" s="129"/>
      <c r="C221" s="129"/>
      <c r="D221" s="18"/>
      <c r="E221" s="130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</row>
    <row r="222" spans="2:16" ht="15.75" customHeight="1" x14ac:dyDescent="0.25">
      <c r="B222" s="129"/>
      <c r="C222" s="129"/>
      <c r="D222" s="18"/>
      <c r="E222" s="130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</row>
    <row r="223" spans="2:16" ht="15.75" customHeight="1" x14ac:dyDescent="0.25">
      <c r="B223" s="129"/>
      <c r="C223" s="129"/>
      <c r="D223" s="18"/>
      <c r="E223" s="130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</row>
    <row r="224" spans="2:16" ht="15.75" customHeight="1" x14ac:dyDescent="0.25">
      <c r="B224" s="129"/>
      <c r="C224" s="129"/>
      <c r="D224" s="18"/>
      <c r="E224" s="130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</row>
    <row r="225" spans="2:16" ht="15.75" customHeight="1" x14ac:dyDescent="0.25">
      <c r="B225" s="129"/>
      <c r="C225" s="129"/>
      <c r="D225" s="18"/>
      <c r="E225" s="130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</row>
    <row r="226" spans="2:16" ht="15.75" customHeight="1" x14ac:dyDescent="0.25">
      <c r="B226" s="129"/>
      <c r="C226" s="129"/>
      <c r="D226" s="18"/>
      <c r="E226" s="130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</row>
    <row r="227" spans="2:16" ht="15.75" customHeight="1" x14ac:dyDescent="0.25">
      <c r="B227" s="129"/>
      <c r="C227" s="129"/>
      <c r="D227" s="18"/>
      <c r="E227" s="130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</row>
    <row r="228" spans="2:16" ht="15.75" customHeight="1" x14ac:dyDescent="0.25">
      <c r="B228" s="129"/>
      <c r="C228" s="129"/>
      <c r="D228" s="18"/>
      <c r="E228" s="130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</row>
    <row r="229" spans="2:16" ht="15.75" customHeight="1" x14ac:dyDescent="0.25">
      <c r="B229" s="129"/>
      <c r="C229" s="129"/>
      <c r="D229" s="18"/>
      <c r="E229" s="130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</row>
    <row r="230" spans="2:16" ht="15.75" customHeight="1" x14ac:dyDescent="0.25">
      <c r="B230" s="129"/>
      <c r="C230" s="129"/>
      <c r="D230" s="18"/>
      <c r="E230" s="130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</row>
    <row r="231" spans="2:16" ht="15.75" customHeight="1" x14ac:dyDescent="0.25">
      <c r="B231" s="129"/>
      <c r="C231" s="129"/>
      <c r="D231" s="18"/>
      <c r="E231" s="130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</row>
    <row r="232" spans="2:16" ht="15.75" customHeight="1" x14ac:dyDescent="0.25">
      <c r="B232" s="129"/>
      <c r="C232" s="129"/>
      <c r="D232" s="18"/>
      <c r="E232" s="130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</row>
    <row r="233" spans="2:16" ht="15.75" customHeight="1" x14ac:dyDescent="0.25">
      <c r="B233" s="129"/>
      <c r="C233" s="129"/>
      <c r="D233" s="18"/>
      <c r="E233" s="130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</row>
    <row r="234" spans="2:16" ht="15.75" customHeight="1" x14ac:dyDescent="0.25">
      <c r="B234" s="129"/>
      <c r="C234" s="129"/>
      <c r="D234" s="18"/>
      <c r="E234" s="130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</row>
    <row r="235" spans="2:16" ht="15.75" customHeight="1" x14ac:dyDescent="0.25">
      <c r="B235" s="129"/>
      <c r="C235" s="129"/>
      <c r="D235" s="18"/>
      <c r="E235" s="130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</row>
    <row r="236" spans="2:16" ht="15.75" customHeight="1" x14ac:dyDescent="0.25">
      <c r="B236" s="129"/>
      <c r="C236" s="129"/>
      <c r="D236" s="18"/>
      <c r="E236" s="130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</row>
    <row r="237" spans="2:16" ht="15.75" customHeight="1" x14ac:dyDescent="0.25">
      <c r="B237" s="129"/>
      <c r="C237" s="129"/>
      <c r="D237" s="18"/>
      <c r="E237" s="130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</row>
    <row r="238" spans="2:16" ht="15.75" customHeight="1" x14ac:dyDescent="0.25">
      <c r="B238" s="129"/>
      <c r="C238" s="129"/>
      <c r="D238" s="18"/>
      <c r="E238" s="130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</row>
    <row r="239" spans="2:16" ht="15.75" customHeight="1" x14ac:dyDescent="0.25">
      <c r="B239" s="129"/>
      <c r="C239" s="129"/>
      <c r="D239" s="18"/>
      <c r="E239" s="130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</row>
    <row r="240" spans="2:16" ht="15.75" customHeight="1" x14ac:dyDescent="0.25">
      <c r="B240" s="129"/>
      <c r="C240" s="129"/>
      <c r="D240" s="18"/>
      <c r="E240" s="130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</row>
    <row r="241" spans="2:16" ht="15.75" customHeight="1" x14ac:dyDescent="0.25">
      <c r="B241" s="129"/>
      <c r="C241" s="129"/>
      <c r="D241" s="18"/>
      <c r="E241" s="130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</row>
    <row r="242" spans="2:16" ht="15.75" customHeight="1" x14ac:dyDescent="0.25">
      <c r="B242" s="129"/>
      <c r="C242" s="129"/>
      <c r="D242" s="18"/>
      <c r="E242" s="130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</row>
    <row r="243" spans="2:16" ht="15.75" customHeight="1" x14ac:dyDescent="0.25">
      <c r="B243" s="129"/>
      <c r="C243" s="129"/>
      <c r="D243" s="18"/>
      <c r="E243" s="130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</row>
    <row r="244" spans="2:16" ht="15.75" customHeight="1" x14ac:dyDescent="0.25">
      <c r="B244" s="129"/>
      <c r="C244" s="129"/>
      <c r="D244" s="18"/>
      <c r="E244" s="130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</row>
    <row r="245" spans="2:16" ht="15.75" customHeight="1" x14ac:dyDescent="0.25">
      <c r="B245" s="129"/>
      <c r="C245" s="129"/>
      <c r="D245" s="18"/>
      <c r="E245" s="130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</row>
    <row r="246" spans="2:16" ht="15.75" customHeight="1" x14ac:dyDescent="0.25">
      <c r="B246" s="129"/>
      <c r="C246" s="129"/>
      <c r="D246" s="18"/>
      <c r="E246" s="130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</row>
    <row r="247" spans="2:16" ht="15.75" customHeight="1" x14ac:dyDescent="0.25">
      <c r="B247" s="129"/>
      <c r="C247" s="129"/>
      <c r="D247" s="18"/>
      <c r="E247" s="130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</row>
    <row r="248" spans="2:16" ht="15.75" customHeight="1" x14ac:dyDescent="0.25">
      <c r="B248" s="129"/>
      <c r="C248" s="129"/>
      <c r="D248" s="18"/>
      <c r="E248" s="130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</row>
    <row r="249" spans="2:16" ht="15.75" customHeight="1" x14ac:dyDescent="0.25">
      <c r="B249" s="129"/>
      <c r="C249" s="129"/>
      <c r="D249" s="18"/>
      <c r="E249" s="130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</row>
    <row r="250" spans="2:16" ht="15.75" customHeight="1" x14ac:dyDescent="0.25">
      <c r="B250" s="129"/>
      <c r="C250" s="129"/>
      <c r="D250" s="18"/>
      <c r="E250" s="130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</row>
    <row r="251" spans="2:16" ht="15.75" customHeight="1" x14ac:dyDescent="0.25">
      <c r="B251" s="129"/>
      <c r="C251" s="129"/>
      <c r="D251" s="18"/>
      <c r="E251" s="130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</row>
    <row r="252" spans="2:16" ht="15.75" customHeight="1" x14ac:dyDescent="0.25">
      <c r="B252" s="129"/>
      <c r="C252" s="129"/>
      <c r="D252" s="18"/>
      <c r="E252" s="130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</row>
    <row r="253" spans="2:16" ht="15.75" customHeight="1" x14ac:dyDescent="0.25">
      <c r="B253" s="129"/>
      <c r="C253" s="129"/>
      <c r="D253" s="18"/>
      <c r="E253" s="130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</row>
    <row r="254" spans="2:16" ht="15.75" customHeight="1" x14ac:dyDescent="0.25">
      <c r="B254" s="129"/>
      <c r="C254" s="129"/>
      <c r="D254" s="18"/>
      <c r="E254" s="130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</row>
    <row r="255" spans="2:16" ht="15.75" customHeight="1" x14ac:dyDescent="0.25">
      <c r="B255" s="129"/>
      <c r="C255" s="129"/>
      <c r="D255" s="18"/>
      <c r="E255" s="130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</row>
    <row r="256" spans="2:16" ht="15.75" customHeight="1" x14ac:dyDescent="0.25">
      <c r="B256" s="129"/>
      <c r="C256" s="129"/>
      <c r="D256" s="18"/>
      <c r="E256" s="130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</row>
    <row r="257" spans="2:16" ht="15.75" customHeight="1" x14ac:dyDescent="0.25">
      <c r="B257" s="129"/>
      <c r="C257" s="129"/>
      <c r="D257" s="18"/>
      <c r="E257" s="130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</row>
    <row r="258" spans="2:16" ht="15.75" customHeight="1" x14ac:dyDescent="0.25">
      <c r="B258" s="129"/>
      <c r="C258" s="129"/>
      <c r="D258" s="18"/>
      <c r="E258" s="130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</row>
    <row r="259" spans="2:16" ht="15.75" customHeight="1" x14ac:dyDescent="0.25">
      <c r="B259" s="129"/>
      <c r="C259" s="129"/>
      <c r="D259" s="18"/>
      <c r="E259" s="130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</row>
    <row r="260" spans="2:16" ht="15.75" customHeight="1" x14ac:dyDescent="0.25">
      <c r="B260" s="129"/>
      <c r="C260" s="129"/>
      <c r="D260" s="18"/>
      <c r="E260" s="130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</row>
    <row r="261" spans="2:16" ht="15.75" customHeight="1" x14ac:dyDescent="0.25">
      <c r="B261" s="129"/>
      <c r="C261" s="129"/>
      <c r="D261" s="18"/>
      <c r="E261" s="130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</row>
    <row r="262" spans="2:16" ht="15.75" customHeight="1" x14ac:dyDescent="0.25">
      <c r="B262" s="129"/>
      <c r="C262" s="129"/>
      <c r="D262" s="18"/>
      <c r="E262" s="130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</row>
    <row r="263" spans="2:16" ht="15.75" customHeight="1" x14ac:dyDescent="0.25">
      <c r="B263" s="129"/>
      <c r="C263" s="129"/>
      <c r="D263" s="18"/>
      <c r="E263" s="130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</row>
    <row r="264" spans="2:16" ht="15.75" customHeight="1" x14ac:dyDescent="0.25">
      <c r="B264" s="129"/>
      <c r="C264" s="129"/>
      <c r="D264" s="18"/>
      <c r="E264" s="130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</row>
    <row r="265" spans="2:16" ht="15.75" customHeight="1" x14ac:dyDescent="0.25">
      <c r="B265" s="129"/>
      <c r="C265" s="129"/>
      <c r="D265" s="18"/>
      <c r="E265" s="130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</row>
    <row r="266" spans="2:16" ht="15.75" customHeight="1" x14ac:dyDescent="0.25">
      <c r="B266" s="129"/>
      <c r="C266" s="129"/>
      <c r="D266" s="18"/>
      <c r="E266" s="130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</row>
    <row r="267" spans="2:16" ht="15.75" customHeight="1" x14ac:dyDescent="0.25">
      <c r="B267" s="129"/>
      <c r="C267" s="129"/>
      <c r="D267" s="18"/>
      <c r="E267" s="130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</row>
    <row r="268" spans="2:16" ht="15.75" customHeight="1" x14ac:dyDescent="0.25">
      <c r="B268" s="129"/>
      <c r="C268" s="129"/>
      <c r="D268" s="18"/>
      <c r="E268" s="130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</row>
    <row r="269" spans="2:16" ht="15.75" customHeight="1" x14ac:dyDescent="0.25">
      <c r="B269" s="129"/>
      <c r="C269" s="129"/>
      <c r="D269" s="18"/>
      <c r="E269" s="130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</row>
    <row r="270" spans="2:16" ht="15.75" customHeight="1" x14ac:dyDescent="0.25">
      <c r="B270" s="129"/>
      <c r="C270" s="129"/>
      <c r="D270" s="18"/>
      <c r="E270" s="130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</row>
    <row r="271" spans="2:16" ht="15.75" customHeight="1" x14ac:dyDescent="0.25">
      <c r="B271" s="129"/>
      <c r="C271" s="129"/>
      <c r="D271" s="18"/>
      <c r="E271" s="130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</row>
    <row r="272" spans="2:16" ht="15.75" customHeight="1" x14ac:dyDescent="0.25">
      <c r="B272" s="129"/>
      <c r="C272" s="129"/>
      <c r="D272" s="18"/>
      <c r="E272" s="130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</row>
    <row r="273" spans="2:16" ht="15.75" customHeight="1" x14ac:dyDescent="0.25">
      <c r="B273" s="129"/>
      <c r="C273" s="129"/>
      <c r="D273" s="18"/>
      <c r="E273" s="130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</row>
    <row r="274" spans="2:16" ht="15.75" customHeight="1" x14ac:dyDescent="0.25">
      <c r="B274" s="129"/>
      <c r="C274" s="129"/>
      <c r="D274" s="18"/>
      <c r="E274" s="130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</row>
    <row r="275" spans="2:16" ht="15.75" customHeight="1" x14ac:dyDescent="0.25">
      <c r="B275" s="129"/>
      <c r="C275" s="129"/>
      <c r="D275" s="18"/>
      <c r="E275" s="130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</row>
    <row r="276" spans="2:16" ht="15.75" customHeight="1" x14ac:dyDescent="0.25">
      <c r="B276" s="129"/>
      <c r="C276" s="129"/>
      <c r="D276" s="18"/>
      <c r="E276" s="130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</row>
    <row r="277" spans="2:16" ht="15.75" customHeight="1" x14ac:dyDescent="0.25">
      <c r="B277" s="129"/>
      <c r="C277" s="129"/>
      <c r="D277" s="18"/>
      <c r="E277" s="130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</row>
    <row r="278" spans="2:16" ht="15.75" customHeight="1" x14ac:dyDescent="0.25">
      <c r="B278" s="129"/>
      <c r="C278" s="129"/>
      <c r="D278" s="18"/>
      <c r="E278" s="130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</row>
    <row r="279" spans="2:16" ht="15.75" customHeight="1" x14ac:dyDescent="0.25">
      <c r="B279" s="129"/>
      <c r="C279" s="129"/>
      <c r="D279" s="18"/>
      <c r="E279" s="130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</row>
    <row r="280" spans="2:16" ht="15.75" customHeight="1" x14ac:dyDescent="0.25">
      <c r="B280" s="129"/>
      <c r="C280" s="129"/>
      <c r="D280" s="18"/>
      <c r="E280" s="130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</row>
    <row r="281" spans="2:16" ht="15.75" customHeight="1" x14ac:dyDescent="0.25">
      <c r="B281" s="129"/>
      <c r="C281" s="129"/>
      <c r="D281" s="18"/>
      <c r="E281" s="130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</row>
    <row r="282" spans="2:16" ht="15.75" customHeight="1" x14ac:dyDescent="0.25">
      <c r="B282" s="129"/>
      <c r="C282" s="129"/>
      <c r="D282" s="18"/>
      <c r="E282" s="130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</row>
    <row r="283" spans="2:16" ht="15.75" customHeight="1" x14ac:dyDescent="0.25">
      <c r="B283" s="129"/>
      <c r="C283" s="129"/>
      <c r="D283" s="18"/>
      <c r="E283" s="130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</row>
    <row r="284" spans="2:16" ht="15.75" customHeight="1" x14ac:dyDescent="0.25">
      <c r="B284" s="129"/>
      <c r="C284" s="129"/>
      <c r="D284" s="18"/>
      <c r="E284" s="130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</row>
    <row r="285" spans="2:16" ht="15.75" customHeight="1" x14ac:dyDescent="0.25">
      <c r="B285" s="129"/>
      <c r="C285" s="129"/>
      <c r="D285" s="18"/>
      <c r="E285" s="130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</row>
    <row r="286" spans="2:16" ht="15.75" customHeight="1" x14ac:dyDescent="0.25">
      <c r="B286" s="129"/>
      <c r="C286" s="129"/>
      <c r="D286" s="18"/>
      <c r="E286" s="130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</row>
    <row r="287" spans="2:16" ht="15.75" customHeight="1" x14ac:dyDescent="0.25">
      <c r="B287" s="129"/>
      <c r="C287" s="129"/>
      <c r="D287" s="18"/>
      <c r="E287" s="130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</row>
    <row r="288" spans="2:16" ht="15.75" customHeight="1" x14ac:dyDescent="0.25">
      <c r="B288" s="129"/>
      <c r="C288" s="129"/>
      <c r="D288" s="18"/>
      <c r="E288" s="130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</row>
    <row r="289" spans="2:16" ht="15.75" customHeight="1" x14ac:dyDescent="0.25">
      <c r="B289" s="129"/>
      <c r="C289" s="129"/>
      <c r="D289" s="18"/>
      <c r="E289" s="130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</row>
    <row r="290" spans="2:16" ht="15.75" customHeight="1" x14ac:dyDescent="0.25">
      <c r="B290" s="129"/>
      <c r="C290" s="129"/>
      <c r="D290" s="18"/>
      <c r="E290" s="130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</row>
    <row r="291" spans="2:16" ht="15.75" customHeight="1" x14ac:dyDescent="0.25">
      <c r="B291" s="129"/>
      <c r="C291" s="129"/>
      <c r="D291" s="18"/>
      <c r="E291" s="130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</row>
    <row r="292" spans="2:16" ht="15.75" customHeight="1" x14ac:dyDescent="0.25">
      <c r="B292" s="129"/>
      <c r="C292" s="129"/>
      <c r="D292" s="18"/>
      <c r="E292" s="130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</row>
    <row r="293" spans="2:16" ht="15.75" customHeight="1" x14ac:dyDescent="0.25">
      <c r="B293" s="129"/>
      <c r="C293" s="129"/>
      <c r="D293" s="18"/>
      <c r="E293" s="130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</row>
    <row r="294" spans="2:16" ht="15.75" customHeight="1" x14ac:dyDescent="0.25">
      <c r="B294" s="129"/>
      <c r="C294" s="129"/>
      <c r="D294" s="18"/>
      <c r="E294" s="130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</row>
    <row r="295" spans="2:16" ht="15.75" customHeight="1" x14ac:dyDescent="0.25">
      <c r="B295" s="129"/>
      <c r="C295" s="129"/>
      <c r="D295" s="18"/>
      <c r="E295" s="130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</row>
    <row r="296" spans="2:16" ht="15.75" customHeight="1" x14ac:dyDescent="0.25">
      <c r="B296" s="129"/>
      <c r="C296" s="129"/>
      <c r="D296" s="18"/>
      <c r="E296" s="130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</row>
    <row r="297" spans="2:16" ht="15.75" customHeight="1" x14ac:dyDescent="0.25">
      <c r="B297" s="129"/>
      <c r="C297" s="129"/>
      <c r="D297" s="18"/>
      <c r="E297" s="130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</row>
    <row r="298" spans="2:16" ht="15.75" customHeight="1" x14ac:dyDescent="0.25">
      <c r="B298" s="129"/>
      <c r="C298" s="129"/>
      <c r="D298" s="18"/>
      <c r="E298" s="130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</row>
    <row r="299" spans="2:16" ht="15.75" customHeight="1" x14ac:dyDescent="0.25">
      <c r="B299" s="129"/>
      <c r="C299" s="129"/>
      <c r="D299" s="18"/>
      <c r="E299" s="130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</row>
    <row r="300" spans="2:16" ht="15.75" customHeight="1" x14ac:dyDescent="0.25">
      <c r="B300" s="129"/>
      <c r="C300" s="129"/>
      <c r="D300" s="18"/>
      <c r="E300" s="130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</row>
    <row r="301" spans="2:16" ht="15.75" customHeight="1" x14ac:dyDescent="0.25">
      <c r="B301" s="129"/>
      <c r="C301" s="129"/>
      <c r="D301" s="18"/>
      <c r="E301" s="130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</row>
    <row r="302" spans="2:16" ht="15.75" customHeight="1" x14ac:dyDescent="0.25">
      <c r="B302" s="129"/>
      <c r="C302" s="129"/>
      <c r="D302" s="18"/>
      <c r="E302" s="130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</row>
    <row r="303" spans="2:16" ht="15.75" customHeight="1" x14ac:dyDescent="0.25">
      <c r="B303" s="129"/>
      <c r="C303" s="129"/>
      <c r="D303" s="18"/>
      <c r="E303" s="130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</row>
    <row r="304" spans="2:16" ht="15.75" customHeight="1" x14ac:dyDescent="0.25">
      <c r="B304" s="129"/>
      <c r="C304" s="129"/>
      <c r="D304" s="18"/>
      <c r="E304" s="130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</row>
    <row r="305" spans="2:16" ht="15.75" customHeight="1" x14ac:dyDescent="0.25">
      <c r="B305" s="129"/>
      <c r="C305" s="129"/>
      <c r="D305" s="18"/>
      <c r="E305" s="130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</row>
    <row r="306" spans="2:16" ht="15.75" customHeight="1" x14ac:dyDescent="0.25">
      <c r="B306" s="129"/>
      <c r="C306" s="129"/>
      <c r="D306" s="18"/>
      <c r="E306" s="130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</row>
    <row r="307" spans="2:16" ht="15.75" customHeight="1" x14ac:dyDescent="0.25">
      <c r="B307" s="129"/>
      <c r="C307" s="129"/>
      <c r="D307" s="18"/>
      <c r="E307" s="130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</row>
    <row r="308" spans="2:16" ht="15.75" customHeight="1" x14ac:dyDescent="0.25">
      <c r="B308" s="129"/>
      <c r="C308" s="129"/>
      <c r="D308" s="18"/>
      <c r="E308" s="130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</row>
    <row r="309" spans="2:16" ht="15.75" customHeight="1" x14ac:dyDescent="0.25">
      <c r="B309" s="129"/>
      <c r="C309" s="129"/>
      <c r="D309" s="18"/>
      <c r="E309" s="130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</row>
    <row r="310" spans="2:16" ht="15.75" customHeight="1" x14ac:dyDescent="0.25">
      <c r="B310" s="129"/>
      <c r="C310" s="129"/>
      <c r="D310" s="18"/>
      <c r="E310" s="130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</row>
    <row r="311" spans="2:16" ht="15.75" customHeight="1" x14ac:dyDescent="0.25">
      <c r="B311" s="129"/>
      <c r="C311" s="129"/>
      <c r="D311" s="18"/>
      <c r="E311" s="130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</row>
    <row r="312" spans="2:16" ht="15.75" customHeight="1" x14ac:dyDescent="0.25">
      <c r="B312" s="129"/>
      <c r="C312" s="129"/>
      <c r="D312" s="18"/>
      <c r="E312" s="130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</row>
    <row r="313" spans="2:16" ht="15.75" customHeight="1" x14ac:dyDescent="0.25">
      <c r="B313" s="129"/>
      <c r="C313" s="129"/>
      <c r="D313" s="18"/>
      <c r="E313" s="130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</row>
    <row r="314" spans="2:16" ht="15.75" customHeight="1" x14ac:dyDescent="0.25">
      <c r="B314" s="129"/>
      <c r="C314" s="129"/>
      <c r="D314" s="18"/>
      <c r="E314" s="130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</row>
    <row r="315" spans="2:16" ht="15.75" customHeight="1" x14ac:dyDescent="0.25">
      <c r="B315" s="129"/>
      <c r="C315" s="129"/>
      <c r="D315" s="18"/>
      <c r="E315" s="130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</row>
    <row r="316" spans="2:16" ht="15.75" customHeight="1" x14ac:dyDescent="0.25">
      <c r="B316" s="129"/>
      <c r="C316" s="129"/>
      <c r="D316" s="18"/>
      <c r="E316" s="130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</row>
    <row r="317" spans="2:16" ht="15.75" customHeight="1" x14ac:dyDescent="0.25">
      <c r="B317" s="129"/>
      <c r="C317" s="129"/>
      <c r="D317" s="18"/>
      <c r="E317" s="130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</row>
    <row r="318" spans="2:16" ht="15.75" customHeight="1" x14ac:dyDescent="0.25">
      <c r="B318" s="129"/>
      <c r="C318" s="129"/>
      <c r="D318" s="18"/>
      <c r="E318" s="130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</row>
    <row r="319" spans="2:16" ht="15.75" customHeight="1" x14ac:dyDescent="0.25">
      <c r="B319" s="129"/>
      <c r="C319" s="129"/>
      <c r="D319" s="18"/>
      <c r="E319" s="130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</row>
    <row r="320" spans="2:16" ht="15.75" customHeight="1" x14ac:dyDescent="0.25">
      <c r="B320" s="129"/>
      <c r="C320" s="129"/>
      <c r="D320" s="18"/>
      <c r="E320" s="130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</row>
    <row r="321" spans="2:16" ht="15.75" customHeight="1" x14ac:dyDescent="0.25">
      <c r="B321" s="129"/>
      <c r="C321" s="129"/>
      <c r="D321" s="18"/>
      <c r="E321" s="130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</row>
    <row r="322" spans="2:16" ht="15.75" customHeight="1" x14ac:dyDescent="0.25">
      <c r="B322" s="129"/>
      <c r="C322" s="129"/>
      <c r="D322" s="18"/>
      <c r="E322" s="130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</row>
    <row r="323" spans="2:16" ht="15.75" customHeight="1" x14ac:dyDescent="0.25">
      <c r="B323" s="129"/>
      <c r="C323" s="129"/>
      <c r="D323" s="18"/>
      <c r="E323" s="130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</row>
    <row r="324" spans="2:16" ht="15.75" customHeight="1" x14ac:dyDescent="0.25">
      <c r="B324" s="129"/>
      <c r="C324" s="129"/>
      <c r="D324" s="18"/>
      <c r="E324" s="130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</row>
    <row r="325" spans="2:16" ht="15.75" customHeight="1" x14ac:dyDescent="0.25">
      <c r="B325" s="129"/>
      <c r="C325" s="129"/>
      <c r="D325" s="18"/>
      <c r="E325" s="130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</row>
    <row r="326" spans="2:16" ht="15.75" customHeight="1" x14ac:dyDescent="0.25">
      <c r="B326" s="129"/>
      <c r="C326" s="129"/>
      <c r="D326" s="18"/>
      <c r="E326" s="130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</row>
    <row r="327" spans="2:16" ht="15.75" customHeight="1" x14ac:dyDescent="0.25">
      <c r="B327" s="129"/>
      <c r="C327" s="129"/>
      <c r="D327" s="18"/>
      <c r="E327" s="130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</row>
    <row r="328" spans="2:16" ht="15.75" customHeight="1" x14ac:dyDescent="0.25">
      <c r="B328" s="129"/>
      <c r="C328" s="129"/>
      <c r="D328" s="18"/>
      <c r="E328" s="130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</row>
    <row r="329" spans="2:16" ht="15.75" customHeight="1" x14ac:dyDescent="0.25">
      <c r="B329" s="129"/>
      <c r="C329" s="129"/>
      <c r="D329" s="18"/>
      <c r="E329" s="130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</row>
    <row r="330" spans="2:16" ht="15.75" customHeight="1" x14ac:dyDescent="0.25">
      <c r="B330" s="129"/>
      <c r="C330" s="129"/>
      <c r="D330" s="18"/>
      <c r="E330" s="130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</row>
    <row r="331" spans="2:16" ht="15.75" customHeight="1" x14ac:dyDescent="0.25">
      <c r="B331" s="129"/>
      <c r="C331" s="129"/>
      <c r="D331" s="18"/>
      <c r="E331" s="130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</row>
    <row r="332" spans="2:16" ht="15.75" customHeight="1" x14ac:dyDescent="0.25">
      <c r="B332" s="129"/>
      <c r="C332" s="129"/>
      <c r="D332" s="18"/>
      <c r="E332" s="130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</row>
    <row r="333" spans="2:16" ht="15.75" customHeight="1" x14ac:dyDescent="0.25">
      <c r="B333" s="129"/>
      <c r="C333" s="129"/>
      <c r="D333" s="18"/>
      <c r="E333" s="130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</row>
    <row r="334" spans="2:16" ht="15.75" customHeight="1" x14ac:dyDescent="0.25">
      <c r="B334" s="129"/>
      <c r="C334" s="129"/>
      <c r="D334" s="18"/>
      <c r="E334" s="130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</row>
    <row r="335" spans="2:16" ht="15.75" customHeight="1" x14ac:dyDescent="0.25">
      <c r="B335" s="129"/>
      <c r="C335" s="129"/>
      <c r="D335" s="18"/>
      <c r="E335" s="130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</row>
    <row r="336" spans="2:16" ht="15.75" customHeight="1" x14ac:dyDescent="0.25">
      <c r="B336" s="129"/>
      <c r="C336" s="129"/>
      <c r="D336" s="18"/>
      <c r="E336" s="130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</row>
    <row r="337" spans="2:16" ht="15.75" customHeight="1" x14ac:dyDescent="0.25">
      <c r="B337" s="129"/>
      <c r="C337" s="129"/>
      <c r="D337" s="18"/>
      <c r="E337" s="130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</row>
    <row r="338" spans="2:16" ht="15.75" customHeight="1" x14ac:dyDescent="0.25">
      <c r="B338" s="129"/>
      <c r="C338" s="129"/>
      <c r="D338" s="18"/>
      <c r="E338" s="130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</row>
    <row r="339" spans="2:16" ht="15.75" customHeight="1" x14ac:dyDescent="0.25">
      <c r="B339" s="129"/>
      <c r="C339" s="129"/>
      <c r="D339" s="18"/>
      <c r="E339" s="130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</row>
    <row r="340" spans="2:16" ht="15.75" customHeight="1" x14ac:dyDescent="0.25">
      <c r="B340" s="129"/>
      <c r="C340" s="129"/>
      <c r="D340" s="18"/>
      <c r="E340" s="130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</row>
    <row r="341" spans="2:16" ht="15.75" customHeight="1" x14ac:dyDescent="0.25">
      <c r="B341" s="129"/>
      <c r="C341" s="129"/>
      <c r="D341" s="18"/>
      <c r="E341" s="130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</row>
    <row r="342" spans="2:16" ht="15.75" customHeight="1" x14ac:dyDescent="0.25">
      <c r="B342" s="129"/>
      <c r="C342" s="129"/>
      <c r="D342" s="18"/>
      <c r="E342" s="130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</row>
    <row r="343" spans="2:16" ht="15.75" customHeight="1" x14ac:dyDescent="0.25">
      <c r="B343" s="129"/>
      <c r="C343" s="129"/>
      <c r="D343" s="18"/>
      <c r="E343" s="130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</row>
    <row r="344" spans="2:16" ht="15.75" customHeight="1" x14ac:dyDescent="0.25">
      <c r="B344" s="129"/>
      <c r="C344" s="129"/>
      <c r="D344" s="18"/>
      <c r="E344" s="130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</row>
    <row r="345" spans="2:16" ht="15.75" customHeight="1" x14ac:dyDescent="0.25">
      <c r="B345" s="129"/>
      <c r="C345" s="129"/>
      <c r="D345" s="18"/>
      <c r="E345" s="130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</row>
    <row r="346" spans="2:16" ht="15.75" customHeight="1" x14ac:dyDescent="0.25">
      <c r="B346" s="129"/>
      <c r="C346" s="129"/>
      <c r="D346" s="18"/>
      <c r="E346" s="130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</row>
    <row r="347" spans="2:16" ht="15.75" customHeight="1" x14ac:dyDescent="0.25">
      <c r="B347" s="129"/>
      <c r="C347" s="129"/>
      <c r="D347" s="18"/>
      <c r="E347" s="130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</row>
    <row r="348" spans="2:16" ht="15.75" customHeight="1" x14ac:dyDescent="0.25">
      <c r="B348" s="129"/>
      <c r="C348" s="129"/>
      <c r="D348" s="18"/>
      <c r="E348" s="130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</row>
    <row r="349" spans="2:16" ht="15.75" customHeight="1" x14ac:dyDescent="0.25">
      <c r="B349" s="129"/>
      <c r="C349" s="129"/>
      <c r="D349" s="18"/>
      <c r="E349" s="130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</row>
    <row r="350" spans="2:16" ht="15.75" customHeight="1" x14ac:dyDescent="0.25">
      <c r="B350" s="129"/>
      <c r="C350" s="129"/>
      <c r="D350" s="18"/>
      <c r="E350" s="130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</row>
    <row r="351" spans="2:16" ht="15.75" customHeight="1" x14ac:dyDescent="0.25">
      <c r="B351" s="129"/>
      <c r="C351" s="129"/>
      <c r="D351" s="18"/>
      <c r="E351" s="130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</row>
    <row r="352" spans="2:16" ht="15.75" customHeight="1" x14ac:dyDescent="0.25">
      <c r="B352" s="129"/>
      <c r="C352" s="129"/>
      <c r="D352" s="18"/>
      <c r="E352" s="130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</row>
    <row r="353" spans="2:16" ht="15.75" customHeight="1" x14ac:dyDescent="0.25">
      <c r="B353" s="129"/>
      <c r="C353" s="129"/>
      <c r="D353" s="18"/>
      <c r="E353" s="130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</row>
    <row r="354" spans="2:16" ht="15.75" customHeight="1" x14ac:dyDescent="0.25">
      <c r="B354" s="129"/>
      <c r="C354" s="129"/>
      <c r="D354" s="18"/>
      <c r="E354" s="130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</row>
    <row r="355" spans="2:16" ht="15.75" customHeight="1" x14ac:dyDescent="0.25">
      <c r="B355" s="129"/>
      <c r="C355" s="129"/>
      <c r="D355" s="18"/>
      <c r="E355" s="130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</row>
    <row r="356" spans="2:16" ht="15.75" customHeight="1" x14ac:dyDescent="0.25">
      <c r="B356" s="129"/>
      <c r="C356" s="129"/>
      <c r="D356" s="18"/>
      <c r="E356" s="130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</row>
    <row r="357" spans="2:16" ht="15.75" customHeight="1" x14ac:dyDescent="0.25">
      <c r="B357" s="129"/>
      <c r="C357" s="129"/>
      <c r="D357" s="18"/>
      <c r="E357" s="130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</row>
    <row r="358" spans="2:16" ht="15.75" customHeight="1" x14ac:dyDescent="0.25">
      <c r="B358" s="129"/>
      <c r="C358" s="129"/>
      <c r="D358" s="18"/>
      <c r="E358" s="130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</row>
    <row r="359" spans="2:16" ht="15.75" customHeight="1" x14ac:dyDescent="0.25">
      <c r="B359" s="129"/>
      <c r="C359" s="129"/>
      <c r="D359" s="18"/>
      <c r="E359" s="130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</row>
    <row r="360" spans="2:16" ht="15.75" customHeight="1" x14ac:dyDescent="0.25">
      <c r="B360" s="129"/>
      <c r="C360" s="129"/>
      <c r="D360" s="18"/>
      <c r="E360" s="130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</row>
    <row r="361" spans="2:16" ht="15.75" customHeight="1" x14ac:dyDescent="0.25">
      <c r="B361" s="129"/>
      <c r="C361" s="129"/>
      <c r="D361" s="18"/>
      <c r="E361" s="130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</row>
    <row r="362" spans="2:16" ht="15.75" customHeight="1" x14ac:dyDescent="0.25">
      <c r="B362" s="129"/>
      <c r="C362" s="129"/>
      <c r="D362" s="18"/>
      <c r="E362" s="130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</row>
    <row r="363" spans="2:16" ht="15.75" customHeight="1" x14ac:dyDescent="0.25">
      <c r="B363" s="129"/>
      <c r="C363" s="129"/>
      <c r="D363" s="18"/>
      <c r="E363" s="130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</row>
    <row r="364" spans="2:16" ht="15.75" customHeight="1" x14ac:dyDescent="0.25">
      <c r="B364" s="129"/>
      <c r="C364" s="129"/>
      <c r="D364" s="18"/>
      <c r="E364" s="130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</row>
    <row r="365" spans="2:16" ht="15.75" customHeight="1" x14ac:dyDescent="0.25">
      <c r="B365" s="129"/>
      <c r="C365" s="129"/>
      <c r="D365" s="18"/>
      <c r="E365" s="130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</row>
    <row r="366" spans="2:16" ht="15.75" customHeight="1" x14ac:dyDescent="0.25">
      <c r="B366" s="129"/>
      <c r="C366" s="129"/>
      <c r="D366" s="18"/>
      <c r="E366" s="130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</row>
    <row r="367" spans="2:16" ht="15.75" customHeight="1" x14ac:dyDescent="0.25">
      <c r="B367" s="129"/>
      <c r="C367" s="129"/>
      <c r="D367" s="18"/>
      <c r="E367" s="130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</row>
    <row r="368" spans="2:16" ht="15.75" customHeight="1" x14ac:dyDescent="0.25">
      <c r="B368" s="129"/>
      <c r="C368" s="129"/>
      <c r="D368" s="18"/>
      <c r="E368" s="130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</row>
    <row r="369" spans="2:16" ht="15.75" customHeight="1" x14ac:dyDescent="0.25">
      <c r="B369" s="129"/>
      <c r="C369" s="129"/>
      <c r="D369" s="18"/>
      <c r="E369" s="130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</row>
    <row r="370" spans="2:16" ht="15.75" customHeight="1" x14ac:dyDescent="0.25">
      <c r="B370" s="129"/>
      <c r="C370" s="129"/>
      <c r="D370" s="18"/>
      <c r="E370" s="130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</row>
    <row r="371" spans="2:16" ht="15.75" customHeight="1" x14ac:dyDescent="0.25">
      <c r="B371" s="129"/>
      <c r="C371" s="129"/>
      <c r="D371" s="18"/>
      <c r="E371" s="130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</row>
    <row r="372" spans="2:16" ht="15.75" customHeight="1" x14ac:dyDescent="0.25">
      <c r="B372" s="129"/>
      <c r="C372" s="129"/>
      <c r="D372" s="18"/>
      <c r="E372" s="130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</row>
    <row r="373" spans="2:16" ht="15.75" customHeight="1" x14ac:dyDescent="0.25">
      <c r="B373" s="129"/>
      <c r="C373" s="129"/>
      <c r="D373" s="18"/>
      <c r="E373" s="130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</row>
    <row r="374" spans="2:16" ht="15.75" customHeight="1" x14ac:dyDescent="0.25">
      <c r="B374" s="129"/>
      <c r="C374" s="129"/>
      <c r="D374" s="18"/>
      <c r="E374" s="130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</row>
    <row r="375" spans="2:16" ht="15.75" customHeight="1" x14ac:dyDescent="0.25">
      <c r="B375" s="129"/>
      <c r="C375" s="129"/>
      <c r="D375" s="18"/>
      <c r="E375" s="130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</row>
    <row r="376" spans="2:16" ht="15.75" customHeight="1" x14ac:dyDescent="0.25">
      <c r="B376" s="129"/>
      <c r="C376" s="129"/>
      <c r="D376" s="18"/>
      <c r="E376" s="130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</row>
    <row r="377" spans="2:16" ht="15.75" customHeight="1" x14ac:dyDescent="0.25">
      <c r="B377" s="129"/>
      <c r="C377" s="129"/>
      <c r="D377" s="18"/>
      <c r="E377" s="130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</row>
    <row r="378" spans="2:16" ht="15.75" customHeight="1" x14ac:dyDescent="0.25">
      <c r="B378" s="129"/>
      <c r="C378" s="129"/>
      <c r="D378" s="18"/>
      <c r="E378" s="130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</row>
    <row r="379" spans="2:16" ht="15.75" customHeight="1" x14ac:dyDescent="0.25">
      <c r="B379" s="129"/>
      <c r="C379" s="129"/>
      <c r="D379" s="18"/>
      <c r="E379" s="130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</row>
    <row r="380" spans="2:16" ht="15.75" customHeight="1" x14ac:dyDescent="0.25">
      <c r="B380" s="129"/>
      <c r="C380" s="129"/>
      <c r="D380" s="18"/>
      <c r="E380" s="130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</row>
    <row r="381" spans="2:16" ht="15.75" customHeight="1" x14ac:dyDescent="0.25">
      <c r="B381" s="129"/>
      <c r="C381" s="129"/>
      <c r="D381" s="18"/>
      <c r="E381" s="130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</row>
    <row r="382" spans="2:16" ht="15.75" customHeight="1" x14ac:dyDescent="0.25">
      <c r="B382" s="129"/>
      <c r="C382" s="129"/>
      <c r="D382" s="18"/>
      <c r="E382" s="130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</row>
    <row r="383" spans="2:16" ht="15.75" customHeight="1" x14ac:dyDescent="0.25">
      <c r="B383" s="129"/>
      <c r="C383" s="129"/>
      <c r="D383" s="18"/>
      <c r="E383" s="130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</row>
    <row r="384" spans="2:16" ht="15.75" customHeight="1" x14ac:dyDescent="0.25">
      <c r="B384" s="129"/>
      <c r="C384" s="129"/>
      <c r="D384" s="18"/>
      <c r="E384" s="130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</row>
    <row r="385" spans="2:16" ht="15.75" customHeight="1" x14ac:dyDescent="0.25">
      <c r="B385" s="129"/>
      <c r="C385" s="129"/>
      <c r="D385" s="18"/>
      <c r="E385" s="130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</row>
    <row r="386" spans="2:16" ht="15.75" customHeight="1" x14ac:dyDescent="0.25">
      <c r="B386" s="129"/>
      <c r="C386" s="129"/>
      <c r="D386" s="18"/>
      <c r="E386" s="130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</row>
    <row r="387" spans="2:16" ht="15.75" customHeight="1" x14ac:dyDescent="0.25">
      <c r="B387" s="129"/>
      <c r="C387" s="129"/>
      <c r="D387" s="18"/>
      <c r="E387" s="130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</row>
    <row r="388" spans="2:16" ht="15.75" customHeight="1" x14ac:dyDescent="0.25">
      <c r="B388" s="129"/>
      <c r="C388" s="129"/>
      <c r="D388" s="18"/>
      <c r="E388" s="130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</row>
    <row r="389" spans="2:16" ht="15.75" customHeight="1" x14ac:dyDescent="0.25">
      <c r="B389" s="129"/>
      <c r="C389" s="129"/>
      <c r="D389" s="18"/>
      <c r="E389" s="130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</row>
    <row r="390" spans="2:16" ht="15.75" customHeight="1" x14ac:dyDescent="0.25">
      <c r="B390" s="129"/>
      <c r="C390" s="129"/>
      <c r="D390" s="18"/>
      <c r="E390" s="130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</row>
    <row r="391" spans="2:16" ht="15.75" customHeight="1" x14ac:dyDescent="0.25">
      <c r="B391" s="129"/>
      <c r="C391" s="129"/>
      <c r="D391" s="18"/>
      <c r="E391" s="130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</row>
    <row r="392" spans="2:16" ht="15.75" customHeight="1" x14ac:dyDescent="0.25">
      <c r="B392" s="129"/>
      <c r="C392" s="129"/>
      <c r="D392" s="18"/>
      <c r="E392" s="130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</row>
    <row r="393" spans="2:16" ht="15.75" customHeight="1" x14ac:dyDescent="0.25">
      <c r="B393" s="129"/>
      <c r="C393" s="129"/>
      <c r="D393" s="18"/>
      <c r="E393" s="130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</row>
    <row r="394" spans="2:16" ht="15.75" customHeight="1" x14ac:dyDescent="0.25">
      <c r="B394" s="129"/>
      <c r="C394" s="129"/>
      <c r="D394" s="18"/>
      <c r="E394" s="130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</row>
    <row r="395" spans="2:16" ht="15.75" customHeight="1" x14ac:dyDescent="0.25">
      <c r="B395" s="129"/>
      <c r="C395" s="129"/>
      <c r="D395" s="18"/>
      <c r="E395" s="130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</row>
    <row r="396" spans="2:16" ht="15.75" customHeight="1" x14ac:dyDescent="0.25">
      <c r="B396" s="129"/>
      <c r="C396" s="129"/>
      <c r="D396" s="18"/>
      <c r="E396" s="130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</row>
    <row r="397" spans="2:16" ht="15.75" customHeight="1" x14ac:dyDescent="0.25">
      <c r="B397" s="129"/>
      <c r="C397" s="129"/>
      <c r="D397" s="18"/>
      <c r="E397" s="130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</row>
    <row r="398" spans="2:16" ht="15.75" customHeight="1" x14ac:dyDescent="0.25">
      <c r="B398" s="129"/>
      <c r="C398" s="129"/>
      <c r="D398" s="18"/>
      <c r="E398" s="130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</row>
    <row r="399" spans="2:16" ht="15.75" customHeight="1" x14ac:dyDescent="0.25">
      <c r="B399" s="129"/>
      <c r="C399" s="129"/>
      <c r="D399" s="18"/>
      <c r="E399" s="130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</row>
    <row r="400" spans="2:16" ht="15.75" customHeight="1" x14ac:dyDescent="0.25">
      <c r="B400" s="129"/>
      <c r="C400" s="129"/>
      <c r="D400" s="18"/>
      <c r="E400" s="130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</row>
    <row r="401" spans="2:16" ht="15.75" customHeight="1" x14ac:dyDescent="0.25">
      <c r="B401" s="129"/>
      <c r="C401" s="129"/>
      <c r="D401" s="18"/>
      <c r="E401" s="130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</row>
    <row r="402" spans="2:16" ht="15.75" customHeight="1" x14ac:dyDescent="0.25">
      <c r="B402" s="129"/>
      <c r="C402" s="129"/>
      <c r="D402" s="18"/>
      <c r="E402" s="130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</row>
    <row r="403" spans="2:16" ht="15.75" customHeight="1" x14ac:dyDescent="0.25">
      <c r="B403" s="129"/>
      <c r="C403" s="129"/>
      <c r="D403" s="18"/>
      <c r="E403" s="130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</row>
    <row r="404" spans="2:16" ht="15.75" customHeight="1" x14ac:dyDescent="0.25">
      <c r="B404" s="129"/>
      <c r="C404" s="129"/>
      <c r="D404" s="18"/>
      <c r="E404" s="130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</row>
    <row r="405" spans="2:16" ht="15.75" customHeight="1" x14ac:dyDescent="0.25">
      <c r="B405" s="129"/>
      <c r="C405" s="129"/>
      <c r="D405" s="18"/>
      <c r="E405" s="130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</row>
    <row r="406" spans="2:16" ht="15.75" customHeight="1" x14ac:dyDescent="0.25">
      <c r="B406" s="129"/>
      <c r="C406" s="129"/>
      <c r="D406" s="18"/>
      <c r="E406" s="130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</row>
    <row r="407" spans="2:16" ht="15.75" customHeight="1" x14ac:dyDescent="0.25">
      <c r="B407" s="129"/>
      <c r="C407" s="129"/>
      <c r="D407" s="18"/>
      <c r="E407" s="130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</row>
    <row r="408" spans="2:16" ht="15.75" customHeight="1" x14ac:dyDescent="0.25">
      <c r="B408" s="129"/>
      <c r="C408" s="129"/>
      <c r="D408" s="18"/>
      <c r="E408" s="130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</row>
    <row r="409" spans="2:16" ht="15.75" customHeight="1" x14ac:dyDescent="0.25">
      <c r="B409" s="129"/>
      <c r="C409" s="129"/>
      <c r="D409" s="18"/>
      <c r="E409" s="130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</row>
    <row r="410" spans="2:16" ht="15.75" customHeight="1" x14ac:dyDescent="0.25">
      <c r="B410" s="129"/>
      <c r="C410" s="129"/>
      <c r="D410" s="18"/>
      <c r="E410" s="130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</row>
    <row r="411" spans="2:16" ht="15.75" customHeight="1" x14ac:dyDescent="0.25">
      <c r="B411" s="129"/>
      <c r="C411" s="129"/>
      <c r="D411" s="18"/>
      <c r="E411" s="130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</row>
    <row r="412" spans="2:16" ht="15.75" customHeight="1" x14ac:dyDescent="0.25">
      <c r="B412" s="129"/>
      <c r="C412" s="129"/>
      <c r="D412" s="18"/>
      <c r="E412" s="130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</row>
    <row r="413" spans="2:16" ht="15.75" customHeight="1" x14ac:dyDescent="0.25">
      <c r="B413" s="129"/>
      <c r="C413" s="129"/>
      <c r="D413" s="18"/>
      <c r="E413" s="130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</row>
    <row r="414" spans="2:16" ht="15.75" customHeight="1" x14ac:dyDescent="0.25">
      <c r="B414" s="129"/>
      <c r="C414" s="129"/>
      <c r="D414" s="18"/>
      <c r="E414" s="130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</row>
    <row r="415" spans="2:16" ht="15.75" customHeight="1" x14ac:dyDescent="0.25">
      <c r="B415" s="129"/>
      <c r="C415" s="129"/>
      <c r="D415" s="18"/>
      <c r="E415" s="130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</row>
    <row r="416" spans="2:16" ht="15.75" customHeight="1" x14ac:dyDescent="0.25">
      <c r="B416" s="129"/>
      <c r="C416" s="129"/>
      <c r="D416" s="18"/>
      <c r="E416" s="130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</row>
    <row r="417" spans="2:16" ht="15.75" customHeight="1" x14ac:dyDescent="0.25">
      <c r="B417" s="129"/>
      <c r="C417" s="129"/>
      <c r="D417" s="18"/>
      <c r="E417" s="130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</row>
    <row r="418" spans="2:16" ht="15.75" customHeight="1" x14ac:dyDescent="0.25">
      <c r="B418" s="129"/>
      <c r="C418" s="129"/>
      <c r="D418" s="18"/>
      <c r="E418" s="130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</row>
    <row r="419" spans="2:16" ht="15.75" customHeight="1" x14ac:dyDescent="0.25">
      <c r="B419" s="129"/>
      <c r="C419" s="129"/>
      <c r="D419" s="18"/>
      <c r="E419" s="130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</row>
    <row r="420" spans="2:16" ht="15.75" customHeight="1" x14ac:dyDescent="0.25">
      <c r="B420" s="129"/>
      <c r="C420" s="129"/>
      <c r="D420" s="18"/>
      <c r="E420" s="130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</row>
    <row r="421" spans="2:16" ht="15.75" customHeight="1" x14ac:dyDescent="0.25">
      <c r="B421" s="129"/>
      <c r="C421" s="129"/>
      <c r="D421" s="18"/>
      <c r="E421" s="130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</row>
    <row r="422" spans="2:16" ht="15.75" customHeight="1" x14ac:dyDescent="0.25">
      <c r="B422" s="129"/>
      <c r="C422" s="129"/>
      <c r="D422" s="18"/>
      <c r="E422" s="130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</row>
    <row r="423" spans="2:16" ht="15.75" customHeight="1" x14ac:dyDescent="0.25">
      <c r="B423" s="129"/>
      <c r="C423" s="129"/>
      <c r="D423" s="18"/>
      <c r="E423" s="130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</row>
    <row r="424" spans="2:16" ht="15.75" customHeight="1" x14ac:dyDescent="0.25">
      <c r="B424" s="129"/>
      <c r="C424" s="129"/>
      <c r="D424" s="18"/>
      <c r="E424" s="130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</row>
    <row r="425" spans="2:16" ht="15.75" customHeight="1" x14ac:dyDescent="0.25">
      <c r="B425" s="129"/>
      <c r="C425" s="129"/>
      <c r="D425" s="18"/>
      <c r="E425" s="130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</row>
    <row r="426" spans="2:16" ht="15.75" customHeight="1" x14ac:dyDescent="0.25">
      <c r="B426" s="129"/>
      <c r="C426" s="129"/>
      <c r="D426" s="18"/>
      <c r="E426" s="130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</row>
    <row r="427" spans="2:16" ht="15.75" customHeight="1" x14ac:dyDescent="0.25">
      <c r="B427" s="129"/>
      <c r="C427" s="129"/>
      <c r="D427" s="18"/>
      <c r="E427" s="130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</row>
    <row r="428" spans="2:16" ht="15.75" customHeight="1" x14ac:dyDescent="0.25">
      <c r="B428" s="129"/>
      <c r="C428" s="129"/>
      <c r="D428" s="18"/>
      <c r="E428" s="130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</row>
    <row r="429" spans="2:16" ht="15.75" customHeight="1" x14ac:dyDescent="0.25">
      <c r="B429" s="129"/>
      <c r="C429" s="129"/>
      <c r="D429" s="18"/>
      <c r="E429" s="130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</row>
    <row r="430" spans="2:16" ht="15.75" customHeight="1" x14ac:dyDescent="0.25">
      <c r="B430" s="129"/>
      <c r="C430" s="129"/>
      <c r="D430" s="18"/>
      <c r="E430" s="130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</row>
    <row r="431" spans="2:16" ht="15.75" customHeight="1" x14ac:dyDescent="0.25">
      <c r="B431" s="129"/>
      <c r="C431" s="129"/>
      <c r="D431" s="18"/>
      <c r="E431" s="130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</row>
    <row r="432" spans="2:16" ht="15.75" customHeight="1" x14ac:dyDescent="0.25">
      <c r="B432" s="129"/>
      <c r="C432" s="129"/>
      <c r="D432" s="18"/>
      <c r="E432" s="130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</row>
    <row r="433" spans="2:16" ht="15.75" customHeight="1" x14ac:dyDescent="0.25">
      <c r="B433" s="129"/>
      <c r="C433" s="129"/>
      <c r="D433" s="18"/>
      <c r="E433" s="130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</row>
    <row r="434" spans="2:16" ht="15.75" customHeight="1" x14ac:dyDescent="0.25">
      <c r="B434" s="129"/>
      <c r="C434" s="129"/>
      <c r="D434" s="18"/>
      <c r="E434" s="130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</row>
    <row r="435" spans="2:16" ht="15.75" customHeight="1" x14ac:dyDescent="0.25">
      <c r="B435" s="129"/>
      <c r="C435" s="129"/>
      <c r="D435" s="18"/>
      <c r="E435" s="130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</row>
    <row r="436" spans="2:16" ht="15.75" customHeight="1" x14ac:dyDescent="0.25">
      <c r="B436" s="129"/>
      <c r="C436" s="129"/>
      <c r="D436" s="18"/>
      <c r="E436" s="130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</row>
    <row r="437" spans="2:16" ht="15.75" customHeight="1" x14ac:dyDescent="0.25">
      <c r="B437" s="129"/>
      <c r="C437" s="129"/>
      <c r="D437" s="18"/>
      <c r="E437" s="130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</row>
    <row r="438" spans="2:16" ht="15.75" customHeight="1" x14ac:dyDescent="0.25">
      <c r="B438" s="129"/>
      <c r="C438" s="129"/>
      <c r="D438" s="18"/>
      <c r="E438" s="130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</row>
    <row r="439" spans="2:16" ht="15.75" customHeight="1" x14ac:dyDescent="0.25">
      <c r="B439" s="129"/>
      <c r="C439" s="129"/>
      <c r="D439" s="18"/>
      <c r="E439" s="130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</row>
    <row r="440" spans="2:16" ht="15.75" customHeight="1" x14ac:dyDescent="0.25">
      <c r="B440" s="129"/>
      <c r="C440" s="129"/>
      <c r="D440" s="18"/>
      <c r="E440" s="130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</row>
    <row r="441" spans="2:16" ht="15.75" customHeight="1" x14ac:dyDescent="0.25">
      <c r="B441" s="129"/>
      <c r="C441" s="129"/>
      <c r="D441" s="18"/>
      <c r="E441" s="130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</row>
    <row r="442" spans="2:16" ht="15.75" customHeight="1" x14ac:dyDescent="0.25">
      <c r="B442" s="129"/>
      <c r="C442" s="129"/>
      <c r="D442" s="18"/>
      <c r="E442" s="130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</row>
    <row r="443" spans="2:16" ht="15.75" customHeight="1" x14ac:dyDescent="0.25">
      <c r="B443" s="129"/>
      <c r="C443" s="129"/>
      <c r="D443" s="18"/>
      <c r="E443" s="130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</row>
    <row r="444" spans="2:16" ht="15.75" customHeight="1" x14ac:dyDescent="0.25">
      <c r="B444" s="129"/>
      <c r="C444" s="129"/>
      <c r="D444" s="18"/>
      <c r="E444" s="130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</row>
    <row r="445" spans="2:16" ht="15.75" customHeight="1" x14ac:dyDescent="0.25">
      <c r="B445" s="129"/>
      <c r="C445" s="129"/>
      <c r="D445" s="18"/>
      <c r="E445" s="130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</row>
    <row r="446" spans="2:16" ht="15.75" customHeight="1" x14ac:dyDescent="0.25">
      <c r="B446" s="129"/>
      <c r="C446" s="129"/>
      <c r="D446" s="18"/>
      <c r="E446" s="130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</row>
    <row r="447" spans="2:16" ht="15.75" customHeight="1" x14ac:dyDescent="0.25">
      <c r="B447" s="129"/>
      <c r="C447" s="129"/>
      <c r="D447" s="18"/>
      <c r="E447" s="130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</row>
    <row r="448" spans="2:16" ht="15.75" customHeight="1" x14ac:dyDescent="0.25">
      <c r="B448" s="129"/>
      <c r="C448" s="129"/>
      <c r="D448" s="18"/>
      <c r="E448" s="130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</row>
    <row r="449" spans="2:16" ht="15.75" customHeight="1" x14ac:dyDescent="0.25">
      <c r="B449" s="129"/>
      <c r="C449" s="129"/>
      <c r="D449" s="18"/>
      <c r="E449" s="130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</row>
    <row r="450" spans="2:16" ht="15.75" customHeight="1" x14ac:dyDescent="0.25">
      <c r="B450" s="129"/>
      <c r="C450" s="129"/>
      <c r="D450" s="18"/>
      <c r="E450" s="130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</row>
    <row r="451" spans="2:16" ht="15.75" customHeight="1" x14ac:dyDescent="0.25">
      <c r="B451" s="129"/>
      <c r="C451" s="129"/>
      <c r="D451" s="18"/>
      <c r="E451" s="130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</row>
    <row r="452" spans="2:16" ht="15.75" customHeight="1" x14ac:dyDescent="0.25">
      <c r="B452" s="129"/>
      <c r="C452" s="129"/>
      <c r="D452" s="18"/>
      <c r="E452" s="130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</row>
    <row r="453" spans="2:16" ht="15.75" customHeight="1" x14ac:dyDescent="0.25">
      <c r="B453" s="129"/>
      <c r="C453" s="129"/>
      <c r="D453" s="18"/>
      <c r="E453" s="130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</row>
    <row r="454" spans="2:16" ht="15.75" customHeight="1" x14ac:dyDescent="0.25">
      <c r="B454" s="129"/>
      <c r="C454" s="129"/>
      <c r="D454" s="18"/>
      <c r="E454" s="130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</row>
    <row r="455" spans="2:16" ht="15.75" customHeight="1" x14ac:dyDescent="0.25">
      <c r="B455" s="129"/>
      <c r="C455" s="129"/>
      <c r="D455" s="18"/>
      <c r="E455" s="130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</row>
    <row r="456" spans="2:16" ht="15.75" customHeight="1" x14ac:dyDescent="0.25">
      <c r="B456" s="129"/>
      <c r="C456" s="129"/>
      <c r="D456" s="18"/>
      <c r="E456" s="130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</row>
    <row r="457" spans="2:16" ht="15.75" customHeight="1" x14ac:dyDescent="0.25">
      <c r="B457" s="129"/>
      <c r="C457" s="129"/>
      <c r="D457" s="18"/>
      <c r="E457" s="130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</row>
    <row r="458" spans="2:16" ht="15.75" customHeight="1" x14ac:dyDescent="0.25">
      <c r="B458" s="129"/>
      <c r="C458" s="129"/>
      <c r="D458" s="18"/>
      <c r="E458" s="130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</row>
    <row r="459" spans="2:16" ht="15.75" customHeight="1" x14ac:dyDescent="0.25">
      <c r="B459" s="129"/>
      <c r="C459" s="129"/>
      <c r="D459" s="18"/>
      <c r="E459" s="130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</row>
    <row r="460" spans="2:16" ht="15.75" customHeight="1" x14ac:dyDescent="0.25">
      <c r="B460" s="129"/>
      <c r="C460" s="129"/>
      <c r="D460" s="18"/>
      <c r="E460" s="130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</row>
    <row r="461" spans="2:16" ht="15.75" customHeight="1" x14ac:dyDescent="0.25">
      <c r="B461" s="129"/>
      <c r="C461" s="129"/>
      <c r="D461" s="18"/>
      <c r="E461" s="130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</row>
    <row r="462" spans="2:16" ht="15.75" customHeight="1" x14ac:dyDescent="0.25">
      <c r="B462" s="129"/>
      <c r="C462" s="129"/>
      <c r="D462" s="18"/>
      <c r="E462" s="130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</row>
    <row r="463" spans="2:16" ht="15.75" customHeight="1" x14ac:dyDescent="0.25">
      <c r="B463" s="129"/>
      <c r="C463" s="129"/>
      <c r="D463" s="18"/>
      <c r="E463" s="130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</row>
    <row r="464" spans="2:16" ht="15.75" customHeight="1" x14ac:dyDescent="0.25">
      <c r="B464" s="129"/>
      <c r="C464" s="129"/>
      <c r="D464" s="18"/>
      <c r="E464" s="130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</row>
    <row r="465" spans="2:16" ht="15.75" customHeight="1" x14ac:dyDescent="0.25">
      <c r="B465" s="129"/>
      <c r="C465" s="129"/>
      <c r="D465" s="18"/>
      <c r="E465" s="130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</row>
    <row r="466" spans="2:16" ht="15.75" customHeight="1" x14ac:dyDescent="0.25">
      <c r="B466" s="129"/>
      <c r="C466" s="129"/>
      <c r="D466" s="18"/>
      <c r="E466" s="130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</row>
    <row r="467" spans="2:16" ht="15.75" customHeight="1" x14ac:dyDescent="0.25">
      <c r="B467" s="129"/>
      <c r="C467" s="129"/>
      <c r="D467" s="18"/>
      <c r="E467" s="130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</row>
    <row r="468" spans="2:16" ht="15.75" customHeight="1" x14ac:dyDescent="0.25">
      <c r="B468" s="129"/>
      <c r="C468" s="129"/>
      <c r="D468" s="18"/>
      <c r="E468" s="130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</row>
    <row r="469" spans="2:16" ht="15.75" customHeight="1" x14ac:dyDescent="0.25">
      <c r="B469" s="129"/>
      <c r="C469" s="129"/>
      <c r="D469" s="18"/>
      <c r="E469" s="130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</row>
    <row r="470" spans="2:16" ht="15.75" customHeight="1" x14ac:dyDescent="0.25">
      <c r="B470" s="129"/>
      <c r="C470" s="129"/>
      <c r="D470" s="18"/>
      <c r="E470" s="130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</row>
    <row r="471" spans="2:16" ht="15.75" customHeight="1" x14ac:dyDescent="0.25">
      <c r="B471" s="129"/>
      <c r="C471" s="129"/>
      <c r="D471" s="18"/>
      <c r="E471" s="130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</row>
    <row r="472" spans="2:16" ht="15.75" customHeight="1" x14ac:dyDescent="0.25">
      <c r="B472" s="129"/>
      <c r="C472" s="129"/>
      <c r="D472" s="18"/>
      <c r="E472" s="130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</row>
    <row r="473" spans="2:16" ht="15.75" customHeight="1" x14ac:dyDescent="0.25">
      <c r="B473" s="129"/>
      <c r="C473" s="129"/>
      <c r="D473" s="18"/>
      <c r="E473" s="130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</row>
    <row r="474" spans="2:16" ht="15.75" customHeight="1" x14ac:dyDescent="0.25">
      <c r="B474" s="129"/>
      <c r="C474" s="129"/>
      <c r="D474" s="18"/>
      <c r="E474" s="130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</row>
    <row r="475" spans="2:16" ht="15.75" customHeight="1" x14ac:dyDescent="0.25">
      <c r="B475" s="129"/>
      <c r="C475" s="129"/>
      <c r="D475" s="18"/>
      <c r="E475" s="130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</row>
    <row r="476" spans="2:16" ht="15.75" customHeight="1" x14ac:dyDescent="0.25">
      <c r="B476" s="129"/>
      <c r="C476" s="129"/>
      <c r="D476" s="18"/>
      <c r="E476" s="130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</row>
    <row r="477" spans="2:16" ht="15.75" customHeight="1" x14ac:dyDescent="0.25">
      <c r="B477" s="129"/>
      <c r="C477" s="129"/>
      <c r="D477" s="18"/>
      <c r="E477" s="130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</row>
    <row r="478" spans="2:16" ht="15.75" customHeight="1" x14ac:dyDescent="0.25">
      <c r="B478" s="129"/>
      <c r="C478" s="129"/>
      <c r="D478" s="18"/>
      <c r="E478" s="130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</row>
    <row r="479" spans="2:16" ht="15.75" customHeight="1" x14ac:dyDescent="0.25">
      <c r="B479" s="129"/>
      <c r="C479" s="129"/>
      <c r="D479" s="18"/>
      <c r="E479" s="130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</row>
    <row r="480" spans="2:16" ht="15.75" customHeight="1" x14ac:dyDescent="0.25">
      <c r="B480" s="129"/>
      <c r="C480" s="129"/>
      <c r="D480" s="18"/>
      <c r="E480" s="130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</row>
    <row r="481" spans="2:16" ht="15.75" customHeight="1" x14ac:dyDescent="0.25">
      <c r="B481" s="129"/>
      <c r="C481" s="129"/>
      <c r="D481" s="18"/>
      <c r="E481" s="130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</row>
    <row r="482" spans="2:16" ht="15.75" customHeight="1" x14ac:dyDescent="0.25">
      <c r="B482" s="129"/>
      <c r="C482" s="129"/>
      <c r="D482" s="18"/>
      <c r="E482" s="130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</row>
    <row r="483" spans="2:16" ht="15.75" customHeight="1" x14ac:dyDescent="0.25">
      <c r="B483" s="129"/>
      <c r="C483" s="129"/>
      <c r="D483" s="18"/>
      <c r="E483" s="130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</row>
    <row r="484" spans="2:16" ht="15.75" customHeight="1" x14ac:dyDescent="0.25">
      <c r="B484" s="129"/>
      <c r="C484" s="129"/>
      <c r="D484" s="18"/>
      <c r="E484" s="130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</row>
    <row r="485" spans="2:16" ht="15.75" customHeight="1" x14ac:dyDescent="0.25">
      <c r="B485" s="129"/>
      <c r="C485" s="129"/>
      <c r="D485" s="18"/>
      <c r="E485" s="130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</row>
    <row r="486" spans="2:16" ht="15.75" customHeight="1" x14ac:dyDescent="0.25">
      <c r="B486" s="129"/>
      <c r="C486" s="129"/>
      <c r="D486" s="18"/>
      <c r="E486" s="130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</row>
    <row r="487" spans="2:16" ht="15.75" customHeight="1" x14ac:dyDescent="0.25">
      <c r="B487" s="129"/>
      <c r="C487" s="129"/>
      <c r="D487" s="18"/>
      <c r="E487" s="130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</row>
    <row r="488" spans="2:16" ht="15.75" customHeight="1" x14ac:dyDescent="0.25">
      <c r="B488" s="129"/>
      <c r="C488" s="129"/>
      <c r="D488" s="18"/>
      <c r="E488" s="130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</row>
    <row r="489" spans="2:16" ht="15.75" customHeight="1" x14ac:dyDescent="0.25">
      <c r="B489" s="129"/>
      <c r="C489" s="129"/>
      <c r="D489" s="18"/>
      <c r="E489" s="130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</row>
    <row r="490" spans="2:16" ht="15.75" customHeight="1" x14ac:dyDescent="0.25">
      <c r="B490" s="129"/>
      <c r="C490" s="129"/>
      <c r="D490" s="18"/>
      <c r="E490" s="130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</row>
    <row r="491" spans="2:16" ht="15.75" customHeight="1" x14ac:dyDescent="0.25">
      <c r="B491" s="129"/>
      <c r="C491" s="129"/>
      <c r="D491" s="18"/>
      <c r="E491" s="130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</row>
    <row r="492" spans="2:16" ht="15.75" customHeight="1" x14ac:dyDescent="0.25">
      <c r="B492" s="129"/>
      <c r="C492" s="129"/>
      <c r="D492" s="18"/>
      <c r="E492" s="130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</row>
    <row r="493" spans="2:16" ht="15.75" customHeight="1" x14ac:dyDescent="0.25">
      <c r="B493" s="129"/>
      <c r="C493" s="129"/>
      <c r="D493" s="18"/>
      <c r="E493" s="130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</row>
    <row r="494" spans="2:16" ht="15.75" customHeight="1" x14ac:dyDescent="0.25">
      <c r="B494" s="129"/>
      <c r="C494" s="129"/>
      <c r="D494" s="18"/>
      <c r="E494" s="130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</row>
    <row r="495" spans="2:16" ht="15.75" customHeight="1" x14ac:dyDescent="0.25">
      <c r="B495" s="129"/>
      <c r="C495" s="129"/>
      <c r="D495" s="18"/>
      <c r="E495" s="130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</row>
    <row r="496" spans="2:16" ht="15.75" customHeight="1" x14ac:dyDescent="0.25">
      <c r="B496" s="129"/>
      <c r="C496" s="129"/>
      <c r="D496" s="18"/>
      <c r="E496" s="130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</row>
    <row r="497" spans="2:16" ht="15.75" customHeight="1" x14ac:dyDescent="0.25">
      <c r="B497" s="129"/>
      <c r="C497" s="129"/>
      <c r="D497" s="18"/>
      <c r="E497" s="130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</row>
    <row r="498" spans="2:16" ht="15.75" customHeight="1" x14ac:dyDescent="0.25">
      <c r="B498" s="129"/>
      <c r="C498" s="129"/>
      <c r="D498" s="18"/>
      <c r="E498" s="130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</row>
    <row r="499" spans="2:16" ht="15.75" customHeight="1" x14ac:dyDescent="0.25">
      <c r="B499" s="129"/>
      <c r="C499" s="129"/>
      <c r="D499" s="18"/>
      <c r="E499" s="130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</row>
    <row r="500" spans="2:16" ht="15.75" customHeight="1" x14ac:dyDescent="0.25">
      <c r="B500" s="129"/>
      <c r="C500" s="129"/>
      <c r="D500" s="18"/>
      <c r="E500" s="130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</row>
    <row r="501" spans="2:16" ht="15.75" customHeight="1" x14ac:dyDescent="0.25">
      <c r="B501" s="129"/>
      <c r="C501" s="129"/>
      <c r="D501" s="18"/>
      <c r="E501" s="130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</row>
    <row r="502" spans="2:16" ht="15.75" customHeight="1" x14ac:dyDescent="0.25">
      <c r="B502" s="129"/>
      <c r="C502" s="129"/>
      <c r="D502" s="18"/>
      <c r="E502" s="130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</row>
    <row r="503" spans="2:16" ht="15.75" customHeight="1" x14ac:dyDescent="0.25">
      <c r="B503" s="129"/>
      <c r="C503" s="129"/>
      <c r="D503" s="18"/>
      <c r="E503" s="130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</row>
    <row r="504" spans="2:16" ht="15.75" customHeight="1" x14ac:dyDescent="0.25">
      <c r="B504" s="129"/>
      <c r="C504" s="129"/>
      <c r="D504" s="18"/>
      <c r="E504" s="130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</row>
    <row r="505" spans="2:16" ht="15.75" customHeight="1" x14ac:dyDescent="0.25">
      <c r="B505" s="129"/>
      <c r="C505" s="129"/>
      <c r="D505" s="18"/>
      <c r="E505" s="130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</row>
    <row r="506" spans="2:16" ht="15.75" customHeight="1" x14ac:dyDescent="0.25">
      <c r="B506" s="129"/>
      <c r="C506" s="129"/>
      <c r="D506" s="18"/>
      <c r="E506" s="130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</row>
    <row r="507" spans="2:16" ht="15.75" customHeight="1" x14ac:dyDescent="0.25">
      <c r="B507" s="129"/>
      <c r="C507" s="129"/>
      <c r="D507" s="18"/>
      <c r="E507" s="130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</row>
    <row r="508" spans="2:16" ht="15.75" customHeight="1" x14ac:dyDescent="0.25">
      <c r="B508" s="129"/>
      <c r="C508" s="129"/>
      <c r="D508" s="18"/>
      <c r="E508" s="130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</row>
    <row r="509" spans="2:16" ht="15.75" customHeight="1" x14ac:dyDescent="0.25">
      <c r="B509" s="129"/>
      <c r="C509" s="129"/>
      <c r="D509" s="18"/>
      <c r="E509" s="130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</row>
    <row r="510" spans="2:16" ht="15.75" customHeight="1" x14ac:dyDescent="0.25">
      <c r="B510" s="129"/>
      <c r="C510" s="129"/>
      <c r="D510" s="18"/>
      <c r="E510" s="130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</row>
    <row r="511" spans="2:16" ht="15.75" customHeight="1" x14ac:dyDescent="0.25">
      <c r="B511" s="129"/>
      <c r="C511" s="129"/>
      <c r="D511" s="18"/>
      <c r="E511" s="130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</row>
    <row r="512" spans="2:16" ht="15.75" customHeight="1" x14ac:dyDescent="0.25">
      <c r="B512" s="129"/>
      <c r="C512" s="129"/>
      <c r="D512" s="18"/>
      <c r="E512" s="130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</row>
    <row r="513" spans="2:16" ht="15.75" customHeight="1" x14ac:dyDescent="0.25">
      <c r="B513" s="129"/>
      <c r="C513" s="129"/>
      <c r="D513" s="18"/>
      <c r="E513" s="130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</row>
    <row r="514" spans="2:16" ht="15.75" customHeight="1" x14ac:dyDescent="0.25">
      <c r="B514" s="129"/>
      <c r="C514" s="129"/>
      <c r="D514" s="18"/>
      <c r="E514" s="130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</row>
    <row r="515" spans="2:16" ht="15.75" customHeight="1" x14ac:dyDescent="0.25">
      <c r="B515" s="129"/>
      <c r="C515" s="129"/>
      <c r="D515" s="18"/>
      <c r="E515" s="130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</row>
    <row r="516" spans="2:16" ht="15.75" customHeight="1" x14ac:dyDescent="0.25">
      <c r="B516" s="129"/>
      <c r="C516" s="129"/>
      <c r="D516" s="18"/>
      <c r="E516" s="130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</row>
    <row r="517" spans="2:16" ht="15.75" customHeight="1" x14ac:dyDescent="0.25">
      <c r="B517" s="129"/>
      <c r="C517" s="129"/>
      <c r="D517" s="18"/>
      <c r="E517" s="130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</row>
    <row r="518" spans="2:16" ht="15.75" customHeight="1" x14ac:dyDescent="0.25">
      <c r="B518" s="129"/>
      <c r="C518" s="129"/>
      <c r="D518" s="18"/>
      <c r="E518" s="130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</row>
    <row r="519" spans="2:16" ht="15.75" customHeight="1" x14ac:dyDescent="0.25">
      <c r="B519" s="129"/>
      <c r="C519" s="129"/>
      <c r="D519" s="18"/>
      <c r="E519" s="130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</row>
    <row r="520" spans="2:16" ht="15.75" customHeight="1" x14ac:dyDescent="0.25">
      <c r="B520" s="129"/>
      <c r="C520" s="129"/>
      <c r="D520" s="18"/>
      <c r="E520" s="130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</row>
    <row r="521" spans="2:16" ht="15.75" customHeight="1" x14ac:dyDescent="0.25">
      <c r="B521" s="129"/>
      <c r="C521" s="129"/>
      <c r="D521" s="18"/>
      <c r="E521" s="130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</row>
    <row r="522" spans="2:16" ht="15.75" customHeight="1" x14ac:dyDescent="0.25">
      <c r="B522" s="129"/>
      <c r="C522" s="129"/>
      <c r="D522" s="18"/>
      <c r="E522" s="130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</row>
    <row r="523" spans="2:16" ht="15.75" customHeight="1" x14ac:dyDescent="0.25">
      <c r="B523" s="129"/>
      <c r="C523" s="129"/>
      <c r="D523" s="18"/>
      <c r="E523" s="130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</row>
    <row r="524" spans="2:16" ht="15.75" customHeight="1" x14ac:dyDescent="0.25">
      <c r="B524" s="129"/>
      <c r="C524" s="129"/>
      <c r="D524" s="18"/>
      <c r="E524" s="130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</row>
    <row r="525" spans="2:16" ht="15.75" customHeight="1" x14ac:dyDescent="0.25">
      <c r="B525" s="129"/>
      <c r="C525" s="129"/>
      <c r="D525" s="18"/>
      <c r="E525" s="130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</row>
    <row r="526" spans="2:16" ht="15.75" customHeight="1" x14ac:dyDescent="0.25">
      <c r="B526" s="129"/>
      <c r="C526" s="129"/>
      <c r="D526" s="18"/>
      <c r="E526" s="130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</row>
    <row r="527" spans="2:16" ht="15.75" customHeight="1" x14ac:dyDescent="0.25">
      <c r="B527" s="129"/>
      <c r="C527" s="129"/>
      <c r="D527" s="18"/>
      <c r="E527" s="130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</row>
    <row r="528" spans="2:16" ht="15.75" customHeight="1" x14ac:dyDescent="0.25">
      <c r="B528" s="129"/>
      <c r="C528" s="129"/>
      <c r="D528" s="18"/>
      <c r="E528" s="130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</row>
    <row r="529" spans="2:16" ht="15.75" customHeight="1" x14ac:dyDescent="0.25">
      <c r="B529" s="129"/>
      <c r="C529" s="129"/>
      <c r="D529" s="18"/>
      <c r="E529" s="130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</row>
    <row r="530" spans="2:16" ht="15.75" customHeight="1" x14ac:dyDescent="0.25">
      <c r="B530" s="129"/>
      <c r="C530" s="129"/>
      <c r="D530" s="18"/>
      <c r="E530" s="130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</row>
    <row r="531" spans="2:16" ht="15.75" customHeight="1" x14ac:dyDescent="0.25">
      <c r="B531" s="129"/>
      <c r="C531" s="129"/>
      <c r="D531" s="18"/>
      <c r="E531" s="130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</row>
    <row r="532" spans="2:16" ht="15.75" customHeight="1" x14ac:dyDescent="0.25">
      <c r="B532" s="129"/>
      <c r="C532" s="129"/>
      <c r="D532" s="18"/>
      <c r="E532" s="130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</row>
    <row r="533" spans="2:16" ht="15.75" customHeight="1" x14ac:dyDescent="0.25">
      <c r="B533" s="129"/>
      <c r="C533" s="129"/>
      <c r="D533" s="18"/>
      <c r="E533" s="130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</row>
    <row r="534" spans="2:16" ht="15.75" customHeight="1" x14ac:dyDescent="0.25">
      <c r="B534" s="129"/>
      <c r="C534" s="129"/>
      <c r="D534" s="18"/>
      <c r="E534" s="130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</row>
    <row r="535" spans="2:16" ht="15.75" customHeight="1" x14ac:dyDescent="0.25">
      <c r="B535" s="129"/>
      <c r="C535" s="129"/>
      <c r="D535" s="18"/>
      <c r="E535" s="130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</row>
    <row r="536" spans="2:16" ht="15.75" customHeight="1" x14ac:dyDescent="0.25">
      <c r="B536" s="129"/>
      <c r="C536" s="129"/>
      <c r="D536" s="18"/>
      <c r="E536" s="130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</row>
    <row r="537" spans="2:16" ht="15.75" customHeight="1" x14ac:dyDescent="0.25">
      <c r="B537" s="129"/>
      <c r="C537" s="129"/>
      <c r="D537" s="18"/>
      <c r="E537" s="130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</row>
    <row r="538" spans="2:16" ht="15.75" customHeight="1" x14ac:dyDescent="0.25">
      <c r="B538" s="129"/>
      <c r="C538" s="129"/>
      <c r="D538" s="18"/>
      <c r="E538" s="130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</row>
    <row r="539" spans="2:16" ht="15.75" customHeight="1" x14ac:dyDescent="0.25">
      <c r="B539" s="129"/>
      <c r="C539" s="129"/>
      <c r="D539" s="18"/>
      <c r="E539" s="130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</row>
    <row r="540" spans="2:16" ht="15.75" customHeight="1" x14ac:dyDescent="0.25">
      <c r="B540" s="129"/>
      <c r="C540" s="129"/>
      <c r="D540" s="18"/>
      <c r="E540" s="130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</row>
    <row r="541" spans="2:16" ht="15.75" customHeight="1" x14ac:dyDescent="0.25">
      <c r="B541" s="129"/>
      <c r="C541" s="129"/>
      <c r="D541" s="18"/>
      <c r="E541" s="130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</row>
    <row r="542" spans="2:16" ht="15.75" customHeight="1" x14ac:dyDescent="0.25">
      <c r="B542" s="129"/>
      <c r="C542" s="129"/>
      <c r="D542" s="18"/>
      <c r="E542" s="130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</row>
    <row r="543" spans="2:16" ht="15.75" customHeight="1" x14ac:dyDescent="0.25">
      <c r="B543" s="129"/>
      <c r="C543" s="129"/>
      <c r="D543" s="18"/>
      <c r="E543" s="130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</row>
    <row r="544" spans="2:16" ht="15.75" customHeight="1" x14ac:dyDescent="0.25">
      <c r="B544" s="129"/>
      <c r="C544" s="129"/>
      <c r="D544" s="18"/>
      <c r="E544" s="130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</row>
    <row r="545" spans="2:16" ht="15.75" customHeight="1" x14ac:dyDescent="0.25">
      <c r="B545" s="129"/>
      <c r="C545" s="129"/>
      <c r="D545" s="18"/>
      <c r="E545" s="130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</row>
    <row r="546" spans="2:16" ht="15.75" customHeight="1" x14ac:dyDescent="0.25">
      <c r="B546" s="129"/>
      <c r="C546" s="129"/>
      <c r="D546" s="18"/>
      <c r="E546" s="130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</row>
    <row r="547" spans="2:16" ht="15.75" customHeight="1" x14ac:dyDescent="0.25">
      <c r="B547" s="129"/>
      <c r="C547" s="129"/>
      <c r="D547" s="18"/>
      <c r="E547" s="130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</row>
    <row r="548" spans="2:16" ht="15.75" customHeight="1" x14ac:dyDescent="0.25">
      <c r="B548" s="129"/>
      <c r="C548" s="129"/>
      <c r="D548" s="18"/>
      <c r="E548" s="130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</row>
    <row r="549" spans="2:16" ht="15.75" customHeight="1" x14ac:dyDescent="0.25">
      <c r="B549" s="129"/>
      <c r="C549" s="129"/>
      <c r="D549" s="18"/>
      <c r="E549" s="130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</row>
    <row r="550" spans="2:16" ht="15.75" customHeight="1" x14ac:dyDescent="0.25">
      <c r="B550" s="129"/>
      <c r="C550" s="129"/>
      <c r="D550" s="18"/>
      <c r="E550" s="130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</row>
    <row r="551" spans="2:16" ht="15.75" customHeight="1" x14ac:dyDescent="0.25">
      <c r="B551" s="129"/>
      <c r="C551" s="129"/>
      <c r="D551" s="18"/>
      <c r="E551" s="130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</row>
    <row r="552" spans="2:16" ht="15.75" customHeight="1" x14ac:dyDescent="0.25">
      <c r="B552" s="129"/>
      <c r="C552" s="129"/>
      <c r="D552" s="18"/>
      <c r="E552" s="130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</row>
    <row r="553" spans="2:16" ht="15.75" customHeight="1" x14ac:dyDescent="0.25">
      <c r="B553" s="129"/>
      <c r="C553" s="129"/>
      <c r="D553" s="18"/>
      <c r="E553" s="130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</row>
    <row r="554" spans="2:16" ht="15.75" customHeight="1" x14ac:dyDescent="0.25">
      <c r="B554" s="129"/>
      <c r="C554" s="129"/>
      <c r="D554" s="18"/>
      <c r="E554" s="130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</row>
    <row r="555" spans="2:16" ht="15.75" customHeight="1" x14ac:dyDescent="0.25">
      <c r="B555" s="129"/>
      <c r="C555" s="129"/>
      <c r="D555" s="18"/>
      <c r="E555" s="130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</row>
    <row r="556" spans="2:16" ht="15.75" customHeight="1" x14ac:dyDescent="0.25">
      <c r="B556" s="129"/>
      <c r="C556" s="129"/>
      <c r="D556" s="18"/>
      <c r="E556" s="130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</row>
    <row r="557" spans="2:16" ht="15.75" customHeight="1" x14ac:dyDescent="0.25">
      <c r="B557" s="129"/>
      <c r="C557" s="129"/>
      <c r="D557" s="18"/>
      <c r="E557" s="130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</row>
    <row r="558" spans="2:16" ht="15.75" customHeight="1" x14ac:dyDescent="0.25">
      <c r="B558" s="129"/>
      <c r="C558" s="129"/>
      <c r="D558" s="18"/>
      <c r="E558" s="130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</row>
    <row r="559" spans="2:16" ht="15.75" customHeight="1" x14ac:dyDescent="0.25">
      <c r="B559" s="129"/>
      <c r="C559" s="129"/>
      <c r="D559" s="18"/>
      <c r="E559" s="130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</row>
    <row r="560" spans="2:16" ht="15.75" customHeight="1" x14ac:dyDescent="0.25">
      <c r="B560" s="129"/>
      <c r="C560" s="129"/>
      <c r="D560" s="18"/>
      <c r="E560" s="130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</row>
    <row r="561" spans="2:16" ht="15.75" customHeight="1" x14ac:dyDescent="0.25">
      <c r="B561" s="129"/>
      <c r="C561" s="129"/>
      <c r="D561" s="18"/>
      <c r="E561" s="130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</row>
    <row r="562" spans="2:16" ht="15.75" customHeight="1" x14ac:dyDescent="0.25">
      <c r="B562" s="129"/>
      <c r="C562" s="129"/>
      <c r="D562" s="18"/>
      <c r="E562" s="130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</row>
    <row r="563" spans="2:16" ht="15.75" customHeight="1" x14ac:dyDescent="0.25">
      <c r="B563" s="129"/>
      <c r="C563" s="129"/>
      <c r="D563" s="18"/>
      <c r="E563" s="130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</row>
    <row r="564" spans="2:16" ht="15.75" customHeight="1" x14ac:dyDescent="0.25">
      <c r="B564" s="129"/>
      <c r="C564" s="129"/>
      <c r="D564" s="18"/>
      <c r="E564" s="130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</row>
    <row r="565" spans="2:16" ht="15.75" customHeight="1" x14ac:dyDescent="0.25">
      <c r="B565" s="129"/>
      <c r="C565" s="129"/>
      <c r="D565" s="18"/>
      <c r="E565" s="130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</row>
    <row r="566" spans="2:16" ht="15.75" customHeight="1" x14ac:dyDescent="0.25">
      <c r="B566" s="129"/>
      <c r="C566" s="129"/>
      <c r="D566" s="18"/>
      <c r="E566" s="130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</row>
    <row r="567" spans="2:16" ht="15.75" customHeight="1" x14ac:dyDescent="0.25">
      <c r="B567" s="129"/>
      <c r="C567" s="129"/>
      <c r="D567" s="18"/>
      <c r="E567" s="130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</row>
    <row r="568" spans="2:16" ht="15.75" customHeight="1" x14ac:dyDescent="0.25">
      <c r="B568" s="129"/>
      <c r="C568" s="129"/>
      <c r="D568" s="18"/>
      <c r="E568" s="130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</row>
    <row r="569" spans="2:16" ht="15.75" customHeight="1" x14ac:dyDescent="0.25">
      <c r="B569" s="129"/>
      <c r="C569" s="129"/>
      <c r="D569" s="18"/>
      <c r="E569" s="130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</row>
    <row r="570" spans="2:16" ht="15.75" customHeight="1" x14ac:dyDescent="0.25">
      <c r="B570" s="129"/>
      <c r="C570" s="129"/>
      <c r="D570" s="18"/>
      <c r="E570" s="130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</row>
    <row r="571" spans="2:16" ht="15.75" customHeight="1" x14ac:dyDescent="0.25">
      <c r="B571" s="129"/>
      <c r="C571" s="129"/>
      <c r="D571" s="18"/>
      <c r="E571" s="130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</row>
    <row r="572" spans="2:16" ht="15.75" customHeight="1" x14ac:dyDescent="0.25">
      <c r="B572" s="129"/>
      <c r="C572" s="129"/>
      <c r="D572" s="18"/>
      <c r="E572" s="130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</row>
    <row r="573" spans="2:16" ht="15.75" customHeight="1" x14ac:dyDescent="0.25">
      <c r="B573" s="129"/>
      <c r="C573" s="129"/>
      <c r="D573" s="18"/>
      <c r="E573" s="130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</row>
    <row r="574" spans="2:16" ht="15.75" customHeight="1" x14ac:dyDescent="0.25">
      <c r="B574" s="129"/>
      <c r="C574" s="129"/>
      <c r="D574" s="18"/>
      <c r="E574" s="130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</row>
    <row r="575" spans="2:16" ht="15.75" customHeight="1" x14ac:dyDescent="0.25">
      <c r="B575" s="129"/>
      <c r="C575" s="129"/>
      <c r="D575" s="18"/>
      <c r="E575" s="130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</row>
    <row r="576" spans="2:16" ht="15.75" customHeight="1" x14ac:dyDescent="0.25">
      <c r="B576" s="129"/>
      <c r="C576" s="129"/>
      <c r="D576" s="18"/>
      <c r="E576" s="130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</row>
    <row r="577" spans="2:16" ht="15.75" customHeight="1" x14ac:dyDescent="0.25">
      <c r="B577" s="129"/>
      <c r="C577" s="129"/>
      <c r="D577" s="18"/>
      <c r="E577" s="130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</row>
    <row r="578" spans="2:16" ht="15.75" customHeight="1" x14ac:dyDescent="0.25">
      <c r="B578" s="129"/>
      <c r="C578" s="129"/>
      <c r="D578" s="18"/>
      <c r="E578" s="130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</row>
    <row r="579" spans="2:16" ht="15.75" customHeight="1" x14ac:dyDescent="0.25">
      <c r="B579" s="129"/>
      <c r="C579" s="129"/>
      <c r="D579" s="18"/>
      <c r="E579" s="130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</row>
    <row r="580" spans="2:16" ht="15.75" customHeight="1" x14ac:dyDescent="0.25">
      <c r="B580" s="129"/>
      <c r="C580" s="129"/>
      <c r="D580" s="18"/>
      <c r="E580" s="130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</row>
    <row r="581" spans="2:16" ht="15.75" customHeight="1" x14ac:dyDescent="0.25">
      <c r="B581" s="129"/>
      <c r="C581" s="129"/>
      <c r="D581" s="18"/>
      <c r="E581" s="130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</row>
    <row r="582" spans="2:16" ht="15.75" customHeight="1" x14ac:dyDescent="0.25">
      <c r="B582" s="129"/>
      <c r="C582" s="129"/>
      <c r="D582" s="18"/>
      <c r="E582" s="130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</row>
    <row r="583" spans="2:16" ht="15.75" customHeight="1" x14ac:dyDescent="0.25">
      <c r="B583" s="129"/>
      <c r="C583" s="129"/>
      <c r="D583" s="18"/>
      <c r="E583" s="130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</row>
    <row r="584" spans="2:16" ht="15.75" customHeight="1" x14ac:dyDescent="0.25">
      <c r="B584" s="129"/>
      <c r="C584" s="129"/>
      <c r="D584" s="18"/>
      <c r="E584" s="130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</row>
    <row r="585" spans="2:16" ht="15.75" customHeight="1" x14ac:dyDescent="0.25">
      <c r="B585" s="129"/>
      <c r="C585" s="129"/>
      <c r="D585" s="18"/>
      <c r="E585" s="130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</row>
    <row r="586" spans="2:16" ht="15.75" customHeight="1" x14ac:dyDescent="0.25">
      <c r="B586" s="129"/>
      <c r="C586" s="129"/>
      <c r="D586" s="18"/>
      <c r="E586" s="130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</row>
    <row r="587" spans="2:16" ht="15.75" customHeight="1" x14ac:dyDescent="0.25">
      <c r="B587" s="129"/>
      <c r="C587" s="129"/>
      <c r="D587" s="18"/>
      <c r="E587" s="130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</row>
    <row r="588" spans="2:16" ht="15.75" customHeight="1" x14ac:dyDescent="0.25">
      <c r="B588" s="129"/>
      <c r="C588" s="129"/>
      <c r="D588" s="18"/>
      <c r="E588" s="130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</row>
    <row r="589" spans="2:16" ht="15.75" customHeight="1" x14ac:dyDescent="0.25">
      <c r="B589" s="129"/>
      <c r="C589" s="129"/>
      <c r="D589" s="18"/>
      <c r="E589" s="130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</row>
    <row r="590" spans="2:16" ht="15.75" customHeight="1" x14ac:dyDescent="0.25">
      <c r="B590" s="129"/>
      <c r="C590" s="129"/>
      <c r="D590" s="18"/>
      <c r="E590" s="130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</row>
    <row r="591" spans="2:16" ht="15.75" customHeight="1" x14ac:dyDescent="0.25">
      <c r="B591" s="129"/>
      <c r="C591" s="129"/>
      <c r="D591" s="18"/>
      <c r="E591" s="130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</row>
    <row r="592" spans="2:16" ht="15.75" customHeight="1" x14ac:dyDescent="0.25">
      <c r="B592" s="129"/>
      <c r="C592" s="129"/>
      <c r="D592" s="18"/>
      <c r="E592" s="130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</row>
    <row r="593" spans="2:16" ht="15.75" customHeight="1" x14ac:dyDescent="0.25">
      <c r="B593" s="129"/>
      <c r="C593" s="129"/>
      <c r="D593" s="18"/>
      <c r="E593" s="130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</row>
    <row r="594" spans="2:16" ht="15.75" customHeight="1" x14ac:dyDescent="0.25">
      <c r="B594" s="129"/>
      <c r="C594" s="129"/>
      <c r="D594" s="18"/>
      <c r="E594" s="130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</row>
    <row r="595" spans="2:16" ht="15.75" customHeight="1" x14ac:dyDescent="0.25">
      <c r="B595" s="129"/>
      <c r="C595" s="129"/>
      <c r="D595" s="18"/>
      <c r="E595" s="130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</row>
    <row r="596" spans="2:16" ht="15.75" customHeight="1" x14ac:dyDescent="0.25">
      <c r="B596" s="129"/>
      <c r="C596" s="129"/>
      <c r="D596" s="18"/>
      <c r="E596" s="130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</row>
    <row r="597" spans="2:16" ht="15.75" customHeight="1" x14ac:dyDescent="0.25">
      <c r="B597" s="129"/>
      <c r="C597" s="129"/>
      <c r="D597" s="18"/>
      <c r="E597" s="130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</row>
    <row r="598" spans="2:16" ht="15.75" customHeight="1" x14ac:dyDescent="0.25">
      <c r="B598" s="129"/>
      <c r="C598" s="129"/>
      <c r="D598" s="18"/>
      <c r="E598" s="130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</row>
    <row r="599" spans="2:16" ht="15.75" customHeight="1" x14ac:dyDescent="0.25">
      <c r="B599" s="129"/>
      <c r="C599" s="129"/>
      <c r="D599" s="18"/>
      <c r="E599" s="130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</row>
    <row r="600" spans="2:16" ht="15.75" customHeight="1" x14ac:dyDescent="0.25">
      <c r="B600" s="129"/>
      <c r="C600" s="129"/>
      <c r="D600" s="18"/>
      <c r="E600" s="130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</row>
    <row r="601" spans="2:16" ht="15.75" customHeight="1" x14ac:dyDescent="0.25">
      <c r="B601" s="129"/>
      <c r="C601" s="129"/>
      <c r="D601" s="18"/>
      <c r="E601" s="130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</row>
    <row r="602" spans="2:16" ht="15.75" customHeight="1" x14ac:dyDescent="0.25">
      <c r="B602" s="129"/>
      <c r="C602" s="129"/>
      <c r="D602" s="18"/>
      <c r="E602" s="130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</row>
    <row r="603" spans="2:16" ht="15.75" customHeight="1" x14ac:dyDescent="0.25">
      <c r="B603" s="129"/>
      <c r="C603" s="129"/>
      <c r="D603" s="18"/>
      <c r="E603" s="130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</row>
    <row r="604" spans="2:16" ht="15.75" customHeight="1" x14ac:dyDescent="0.25">
      <c r="B604" s="129"/>
      <c r="C604" s="129"/>
      <c r="D604" s="18"/>
      <c r="E604" s="130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</row>
    <row r="605" spans="2:16" ht="15.75" customHeight="1" x14ac:dyDescent="0.25">
      <c r="B605" s="129"/>
      <c r="C605" s="129"/>
      <c r="D605" s="18"/>
      <c r="E605" s="130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</row>
    <row r="606" spans="2:16" ht="15.75" customHeight="1" x14ac:dyDescent="0.25">
      <c r="B606" s="129"/>
      <c r="C606" s="129"/>
      <c r="D606" s="18"/>
      <c r="E606" s="130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</row>
    <row r="607" spans="2:16" ht="15.75" customHeight="1" x14ac:dyDescent="0.25">
      <c r="B607" s="129"/>
      <c r="C607" s="129"/>
      <c r="D607" s="18"/>
      <c r="E607" s="130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</row>
    <row r="608" spans="2:16" ht="15.75" customHeight="1" x14ac:dyDescent="0.25">
      <c r="B608" s="129"/>
      <c r="C608" s="129"/>
      <c r="D608" s="18"/>
      <c r="E608" s="130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</row>
    <row r="609" spans="2:16" ht="15.75" customHeight="1" x14ac:dyDescent="0.25">
      <c r="B609" s="129"/>
      <c r="C609" s="129"/>
      <c r="D609" s="18"/>
      <c r="E609" s="130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</row>
    <row r="610" spans="2:16" ht="15.75" customHeight="1" x14ac:dyDescent="0.25">
      <c r="B610" s="129"/>
      <c r="C610" s="129"/>
      <c r="D610" s="18"/>
      <c r="E610" s="130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</row>
    <row r="611" spans="2:16" ht="15.75" customHeight="1" x14ac:dyDescent="0.25">
      <c r="B611" s="129"/>
      <c r="C611" s="129"/>
      <c r="D611" s="18"/>
      <c r="E611" s="130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</row>
    <row r="612" spans="2:16" ht="15.75" customHeight="1" x14ac:dyDescent="0.25">
      <c r="B612" s="129"/>
      <c r="C612" s="129"/>
      <c r="D612" s="18"/>
      <c r="E612" s="130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</row>
    <row r="613" spans="2:16" ht="15.75" customHeight="1" x14ac:dyDescent="0.25">
      <c r="B613" s="129"/>
      <c r="C613" s="129"/>
      <c r="D613" s="18"/>
      <c r="E613" s="130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</row>
    <row r="614" spans="2:16" ht="15.75" customHeight="1" x14ac:dyDescent="0.25">
      <c r="B614" s="129"/>
      <c r="C614" s="129"/>
      <c r="D614" s="18"/>
      <c r="E614" s="130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</row>
    <row r="615" spans="2:16" ht="15.75" customHeight="1" x14ac:dyDescent="0.25">
      <c r="B615" s="129"/>
      <c r="C615" s="129"/>
      <c r="D615" s="18"/>
      <c r="E615" s="130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</row>
    <row r="616" spans="2:16" ht="15.75" customHeight="1" x14ac:dyDescent="0.25">
      <c r="B616" s="129"/>
      <c r="C616" s="129"/>
      <c r="D616" s="18"/>
      <c r="E616" s="130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</row>
    <row r="617" spans="2:16" ht="15.75" customHeight="1" x14ac:dyDescent="0.25">
      <c r="B617" s="129"/>
      <c r="C617" s="129"/>
      <c r="D617" s="18"/>
      <c r="E617" s="130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</row>
    <row r="618" spans="2:16" ht="15.75" customHeight="1" x14ac:dyDescent="0.25">
      <c r="B618" s="129"/>
      <c r="C618" s="129"/>
      <c r="D618" s="18"/>
      <c r="E618" s="130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</row>
    <row r="619" spans="2:16" ht="15.75" customHeight="1" x14ac:dyDescent="0.25">
      <c r="B619" s="129"/>
      <c r="C619" s="129"/>
      <c r="D619" s="18"/>
      <c r="E619" s="130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</row>
    <row r="620" spans="2:16" ht="15.75" customHeight="1" x14ac:dyDescent="0.25">
      <c r="B620" s="129"/>
      <c r="C620" s="129"/>
      <c r="D620" s="18"/>
      <c r="E620" s="130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</row>
    <row r="621" spans="2:16" ht="15.75" customHeight="1" x14ac:dyDescent="0.25">
      <c r="B621" s="129"/>
      <c r="C621" s="129"/>
      <c r="D621" s="18"/>
      <c r="E621" s="130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</row>
    <row r="622" spans="2:16" ht="15.75" customHeight="1" x14ac:dyDescent="0.25">
      <c r="B622" s="129"/>
      <c r="C622" s="129"/>
      <c r="D622" s="18"/>
      <c r="E622" s="130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</row>
    <row r="623" spans="2:16" ht="15.75" customHeight="1" x14ac:dyDescent="0.25">
      <c r="B623" s="129"/>
      <c r="C623" s="129"/>
      <c r="D623" s="18"/>
      <c r="E623" s="130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</row>
    <row r="624" spans="2:16" ht="15.75" customHeight="1" x14ac:dyDescent="0.25">
      <c r="B624" s="129"/>
      <c r="C624" s="129"/>
      <c r="D624" s="18"/>
      <c r="E624" s="130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</row>
    <row r="625" spans="2:16" ht="15.75" customHeight="1" x14ac:dyDescent="0.25">
      <c r="B625" s="129"/>
      <c r="C625" s="129"/>
      <c r="D625" s="18"/>
      <c r="E625" s="130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</row>
    <row r="626" spans="2:16" ht="15.75" customHeight="1" x14ac:dyDescent="0.25">
      <c r="B626" s="129"/>
      <c r="C626" s="129"/>
      <c r="D626" s="18"/>
      <c r="E626" s="130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</row>
    <row r="627" spans="2:16" ht="15.75" customHeight="1" x14ac:dyDescent="0.25">
      <c r="B627" s="129"/>
      <c r="C627" s="129"/>
      <c r="D627" s="18"/>
      <c r="E627" s="130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</row>
    <row r="628" spans="2:16" ht="15.75" customHeight="1" x14ac:dyDescent="0.25">
      <c r="B628" s="129"/>
      <c r="C628" s="129"/>
      <c r="D628" s="18"/>
      <c r="E628" s="130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</row>
    <row r="629" spans="2:16" ht="15.75" customHeight="1" x14ac:dyDescent="0.25">
      <c r="B629" s="129"/>
      <c r="C629" s="129"/>
      <c r="D629" s="18"/>
      <c r="E629" s="130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</row>
    <row r="630" spans="2:16" ht="15.75" customHeight="1" x14ac:dyDescent="0.25">
      <c r="B630" s="129"/>
      <c r="C630" s="129"/>
      <c r="D630" s="18"/>
      <c r="E630" s="130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</row>
    <row r="631" spans="2:16" ht="15.75" customHeight="1" x14ac:dyDescent="0.25">
      <c r="B631" s="129"/>
      <c r="C631" s="129"/>
      <c r="D631" s="18"/>
      <c r="E631" s="130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</row>
    <row r="632" spans="2:16" ht="15.75" customHeight="1" x14ac:dyDescent="0.25">
      <c r="B632" s="129"/>
      <c r="C632" s="129"/>
      <c r="D632" s="18"/>
      <c r="E632" s="130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</row>
    <row r="633" spans="2:16" ht="15.75" customHeight="1" x14ac:dyDescent="0.25">
      <c r="B633" s="129"/>
      <c r="C633" s="129"/>
      <c r="D633" s="18"/>
      <c r="E633" s="130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</row>
    <row r="634" spans="2:16" ht="15.75" customHeight="1" x14ac:dyDescent="0.25">
      <c r="B634" s="129"/>
      <c r="C634" s="129"/>
      <c r="D634" s="18"/>
      <c r="E634" s="130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</row>
    <row r="635" spans="2:16" ht="15.75" customHeight="1" x14ac:dyDescent="0.25">
      <c r="B635" s="129"/>
      <c r="C635" s="129"/>
      <c r="D635" s="18"/>
      <c r="E635" s="130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</row>
    <row r="636" spans="2:16" ht="15.75" customHeight="1" x14ac:dyDescent="0.25">
      <c r="B636" s="129"/>
      <c r="C636" s="129"/>
      <c r="D636" s="18"/>
      <c r="E636" s="130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</row>
    <row r="637" spans="2:16" ht="15.75" customHeight="1" x14ac:dyDescent="0.25">
      <c r="B637" s="129"/>
      <c r="C637" s="129"/>
      <c r="D637" s="18"/>
      <c r="E637" s="130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</row>
    <row r="638" spans="2:16" ht="15.75" customHeight="1" x14ac:dyDescent="0.25">
      <c r="B638" s="129"/>
      <c r="C638" s="129"/>
      <c r="D638" s="18"/>
      <c r="E638" s="130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</row>
    <row r="639" spans="2:16" ht="15.75" customHeight="1" x14ac:dyDescent="0.25">
      <c r="B639" s="129"/>
      <c r="C639" s="129"/>
      <c r="D639" s="18"/>
      <c r="E639" s="130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</row>
    <row r="640" spans="2:16" ht="15.75" customHeight="1" x14ac:dyDescent="0.25">
      <c r="B640" s="129"/>
      <c r="C640" s="129"/>
      <c r="D640" s="18"/>
      <c r="E640" s="130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</row>
    <row r="641" spans="2:16" ht="15.75" customHeight="1" x14ac:dyDescent="0.25">
      <c r="B641" s="129"/>
      <c r="C641" s="129"/>
      <c r="D641" s="18"/>
      <c r="E641" s="130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</row>
    <row r="642" spans="2:16" ht="15.75" customHeight="1" x14ac:dyDescent="0.25">
      <c r="B642" s="129"/>
      <c r="C642" s="129"/>
      <c r="D642" s="18"/>
      <c r="E642" s="130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</row>
    <row r="643" spans="2:16" ht="15.75" customHeight="1" x14ac:dyDescent="0.25">
      <c r="B643" s="129"/>
      <c r="C643" s="129"/>
      <c r="D643" s="18"/>
      <c r="E643" s="130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</row>
    <row r="644" spans="2:16" ht="15.75" customHeight="1" x14ac:dyDescent="0.25">
      <c r="B644" s="129"/>
      <c r="C644" s="129"/>
      <c r="D644" s="18"/>
      <c r="E644" s="130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</row>
    <row r="645" spans="2:16" ht="15.75" customHeight="1" x14ac:dyDescent="0.25">
      <c r="B645" s="129"/>
      <c r="C645" s="129"/>
      <c r="D645" s="18"/>
      <c r="E645" s="130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</row>
    <row r="646" spans="2:16" ht="15.75" customHeight="1" x14ac:dyDescent="0.25">
      <c r="B646" s="129"/>
      <c r="C646" s="129"/>
      <c r="D646" s="18"/>
      <c r="E646" s="130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</row>
    <row r="647" spans="2:16" ht="15.75" customHeight="1" x14ac:dyDescent="0.25">
      <c r="B647" s="129"/>
      <c r="C647" s="129"/>
      <c r="D647" s="18"/>
      <c r="E647" s="130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</row>
    <row r="648" spans="2:16" ht="15.75" customHeight="1" x14ac:dyDescent="0.25">
      <c r="B648" s="129"/>
      <c r="C648" s="129"/>
      <c r="D648" s="18"/>
      <c r="E648" s="130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</row>
    <row r="649" spans="2:16" ht="15.75" customHeight="1" x14ac:dyDescent="0.25">
      <c r="B649" s="129"/>
      <c r="C649" s="129"/>
      <c r="D649" s="18"/>
      <c r="E649" s="130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</row>
    <row r="650" spans="2:16" ht="15.75" customHeight="1" x14ac:dyDescent="0.25">
      <c r="B650" s="129"/>
      <c r="C650" s="129"/>
      <c r="D650" s="18"/>
      <c r="E650" s="130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</row>
    <row r="651" spans="2:16" ht="15.75" customHeight="1" x14ac:dyDescent="0.25">
      <c r="B651" s="129"/>
      <c r="C651" s="129"/>
      <c r="D651" s="18"/>
      <c r="E651" s="130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</row>
    <row r="652" spans="2:16" ht="15.75" customHeight="1" x14ac:dyDescent="0.25">
      <c r="B652" s="129"/>
      <c r="C652" s="129"/>
      <c r="D652" s="18"/>
      <c r="E652" s="130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</row>
    <row r="653" spans="2:16" ht="15.75" customHeight="1" x14ac:dyDescent="0.25">
      <c r="B653" s="129"/>
      <c r="C653" s="129"/>
      <c r="D653" s="18"/>
      <c r="E653" s="130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</row>
    <row r="654" spans="2:16" ht="15.75" customHeight="1" x14ac:dyDescent="0.25">
      <c r="B654" s="129"/>
      <c r="C654" s="129"/>
      <c r="D654" s="18"/>
      <c r="E654" s="130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</row>
    <row r="655" spans="2:16" ht="15.75" customHeight="1" x14ac:dyDescent="0.25">
      <c r="B655" s="129"/>
      <c r="C655" s="129"/>
      <c r="D655" s="18"/>
      <c r="E655" s="130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</row>
    <row r="656" spans="2:16" ht="15.75" customHeight="1" x14ac:dyDescent="0.25">
      <c r="B656" s="129"/>
      <c r="C656" s="129"/>
      <c r="D656" s="18"/>
      <c r="E656" s="130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</row>
    <row r="657" spans="2:16" ht="15.75" customHeight="1" x14ac:dyDescent="0.25">
      <c r="B657" s="129"/>
      <c r="C657" s="129"/>
      <c r="D657" s="18"/>
      <c r="E657" s="130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</row>
    <row r="658" spans="2:16" ht="15.75" customHeight="1" x14ac:dyDescent="0.25">
      <c r="B658" s="129"/>
      <c r="C658" s="129"/>
      <c r="D658" s="18"/>
      <c r="E658" s="130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</row>
    <row r="659" spans="2:16" ht="15.75" customHeight="1" x14ac:dyDescent="0.25">
      <c r="B659" s="129"/>
      <c r="C659" s="129"/>
      <c r="D659" s="18"/>
      <c r="E659" s="130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</row>
    <row r="660" spans="2:16" ht="15.75" customHeight="1" x14ac:dyDescent="0.25">
      <c r="B660" s="129"/>
      <c r="C660" s="129"/>
      <c r="D660" s="18"/>
      <c r="E660" s="130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</row>
    <row r="661" spans="2:16" ht="15.75" customHeight="1" x14ac:dyDescent="0.25">
      <c r="B661" s="129"/>
      <c r="C661" s="129"/>
      <c r="D661" s="18"/>
      <c r="E661" s="130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</row>
    <row r="662" spans="2:16" ht="15.75" customHeight="1" x14ac:dyDescent="0.25">
      <c r="B662" s="129"/>
      <c r="C662" s="129"/>
      <c r="D662" s="18"/>
      <c r="E662" s="130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</row>
    <row r="663" spans="2:16" ht="15.75" customHeight="1" x14ac:dyDescent="0.25">
      <c r="B663" s="129"/>
      <c r="C663" s="129"/>
      <c r="D663" s="18"/>
      <c r="E663" s="130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</row>
    <row r="664" spans="2:16" ht="15.75" customHeight="1" x14ac:dyDescent="0.25">
      <c r="B664" s="129"/>
      <c r="C664" s="129"/>
      <c r="D664" s="18"/>
      <c r="E664" s="130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</row>
    <row r="665" spans="2:16" ht="15.75" customHeight="1" x14ac:dyDescent="0.25">
      <c r="B665" s="129"/>
      <c r="C665" s="129"/>
      <c r="D665" s="18"/>
      <c r="E665" s="130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</row>
    <row r="666" spans="2:16" ht="15.75" customHeight="1" x14ac:dyDescent="0.25">
      <c r="B666" s="129"/>
      <c r="C666" s="129"/>
      <c r="D666" s="18"/>
      <c r="E666" s="130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</row>
    <row r="667" spans="2:16" ht="15.75" customHeight="1" x14ac:dyDescent="0.25">
      <c r="B667" s="129"/>
      <c r="C667" s="129"/>
      <c r="D667" s="18"/>
      <c r="E667" s="130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</row>
    <row r="668" spans="2:16" ht="15.75" customHeight="1" x14ac:dyDescent="0.25">
      <c r="B668" s="129"/>
      <c r="C668" s="129"/>
      <c r="D668" s="18"/>
      <c r="E668" s="130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</row>
    <row r="669" spans="2:16" ht="15.75" customHeight="1" x14ac:dyDescent="0.25">
      <c r="B669" s="129"/>
      <c r="C669" s="129"/>
      <c r="D669" s="18"/>
      <c r="E669" s="130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</row>
    <row r="670" spans="2:16" ht="15.75" customHeight="1" x14ac:dyDescent="0.25">
      <c r="B670" s="129"/>
      <c r="C670" s="129"/>
      <c r="D670" s="18"/>
      <c r="E670" s="130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</row>
    <row r="671" spans="2:16" ht="15.75" customHeight="1" x14ac:dyDescent="0.25">
      <c r="B671" s="129"/>
      <c r="C671" s="129"/>
      <c r="D671" s="18"/>
      <c r="E671" s="130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</row>
    <row r="672" spans="2:16" ht="15.75" customHeight="1" x14ac:dyDescent="0.25">
      <c r="B672" s="129"/>
      <c r="C672" s="129"/>
      <c r="D672" s="18"/>
      <c r="E672" s="130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</row>
    <row r="673" spans="2:16" ht="15.75" customHeight="1" x14ac:dyDescent="0.25">
      <c r="B673" s="129"/>
      <c r="C673" s="129"/>
      <c r="D673" s="18"/>
      <c r="E673" s="130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</row>
    <row r="674" spans="2:16" ht="15.75" customHeight="1" x14ac:dyDescent="0.25">
      <c r="B674" s="129"/>
      <c r="C674" s="129"/>
      <c r="D674" s="18"/>
      <c r="E674" s="130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</row>
    <row r="675" spans="2:16" ht="15.75" customHeight="1" x14ac:dyDescent="0.25">
      <c r="B675" s="129"/>
      <c r="C675" s="129"/>
      <c r="D675" s="18"/>
      <c r="E675" s="130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</row>
    <row r="676" spans="2:16" ht="15.75" customHeight="1" x14ac:dyDescent="0.25">
      <c r="B676" s="129"/>
      <c r="C676" s="129"/>
      <c r="D676" s="18"/>
      <c r="E676" s="130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</row>
    <row r="677" spans="2:16" ht="15.75" customHeight="1" x14ac:dyDescent="0.25">
      <c r="B677" s="129"/>
      <c r="C677" s="129"/>
      <c r="D677" s="18"/>
      <c r="E677" s="130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</row>
    <row r="678" spans="2:16" ht="15.75" customHeight="1" x14ac:dyDescent="0.25">
      <c r="B678" s="129"/>
      <c r="C678" s="129"/>
      <c r="D678" s="18"/>
      <c r="E678" s="130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</row>
    <row r="679" spans="2:16" ht="15.75" customHeight="1" x14ac:dyDescent="0.25">
      <c r="B679" s="129"/>
      <c r="C679" s="129"/>
      <c r="D679" s="18"/>
      <c r="E679" s="130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</row>
    <row r="680" spans="2:16" ht="15.75" customHeight="1" x14ac:dyDescent="0.25">
      <c r="B680" s="129"/>
      <c r="C680" s="129"/>
      <c r="D680" s="18"/>
      <c r="E680" s="130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</row>
    <row r="681" spans="2:16" ht="15.75" customHeight="1" x14ac:dyDescent="0.25">
      <c r="B681" s="129"/>
      <c r="C681" s="129"/>
      <c r="D681" s="18"/>
      <c r="E681" s="130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</row>
    <row r="682" spans="2:16" ht="15.75" customHeight="1" x14ac:dyDescent="0.25">
      <c r="B682" s="129"/>
      <c r="C682" s="129"/>
      <c r="D682" s="18"/>
      <c r="E682" s="130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</row>
    <row r="683" spans="2:16" ht="15.75" customHeight="1" x14ac:dyDescent="0.25">
      <c r="B683" s="129"/>
      <c r="C683" s="129"/>
      <c r="D683" s="18"/>
      <c r="E683" s="130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</row>
    <row r="684" spans="2:16" ht="15.75" customHeight="1" x14ac:dyDescent="0.25">
      <c r="B684" s="129"/>
      <c r="C684" s="129"/>
      <c r="D684" s="18"/>
      <c r="E684" s="130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</row>
    <row r="685" spans="2:16" ht="15.75" customHeight="1" x14ac:dyDescent="0.25">
      <c r="B685" s="129"/>
      <c r="C685" s="129"/>
      <c r="D685" s="18"/>
      <c r="E685" s="130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</row>
    <row r="686" spans="2:16" ht="15.75" customHeight="1" x14ac:dyDescent="0.25">
      <c r="B686" s="129"/>
      <c r="C686" s="129"/>
      <c r="D686" s="18"/>
      <c r="E686" s="130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</row>
    <row r="687" spans="2:16" ht="15.75" customHeight="1" x14ac:dyDescent="0.25">
      <c r="B687" s="129"/>
      <c r="C687" s="129"/>
      <c r="D687" s="18"/>
      <c r="E687" s="130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</row>
    <row r="688" spans="2:16" ht="15.75" customHeight="1" x14ac:dyDescent="0.25">
      <c r="B688" s="129"/>
      <c r="C688" s="129"/>
      <c r="D688" s="18"/>
      <c r="E688" s="130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</row>
    <row r="689" spans="2:16" ht="15.75" customHeight="1" x14ac:dyDescent="0.25">
      <c r="B689" s="129"/>
      <c r="C689" s="129"/>
      <c r="D689" s="18"/>
      <c r="E689" s="130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</row>
    <row r="690" spans="2:16" ht="15.75" customHeight="1" x14ac:dyDescent="0.25">
      <c r="B690" s="129"/>
      <c r="C690" s="129"/>
      <c r="D690" s="18"/>
      <c r="E690" s="130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</row>
    <row r="691" spans="2:16" ht="15.75" customHeight="1" x14ac:dyDescent="0.25">
      <c r="B691" s="129"/>
      <c r="C691" s="129"/>
      <c r="D691" s="18"/>
      <c r="E691" s="130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</row>
    <row r="692" spans="2:16" ht="15.75" customHeight="1" x14ac:dyDescent="0.25">
      <c r="B692" s="129"/>
      <c r="C692" s="129"/>
      <c r="D692" s="18"/>
      <c r="E692" s="130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</row>
    <row r="693" spans="2:16" ht="15.75" customHeight="1" x14ac:dyDescent="0.25">
      <c r="B693" s="129"/>
      <c r="C693" s="129"/>
      <c r="D693" s="18"/>
      <c r="E693" s="130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</row>
    <row r="694" spans="2:16" ht="15.75" customHeight="1" x14ac:dyDescent="0.25">
      <c r="B694" s="129"/>
      <c r="C694" s="129"/>
      <c r="D694" s="18"/>
      <c r="E694" s="130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</row>
    <row r="695" spans="2:16" ht="15.75" customHeight="1" x14ac:dyDescent="0.25">
      <c r="B695" s="129"/>
      <c r="C695" s="129"/>
      <c r="D695" s="18"/>
      <c r="E695" s="130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</row>
    <row r="696" spans="2:16" ht="15.75" customHeight="1" x14ac:dyDescent="0.25">
      <c r="B696" s="129"/>
      <c r="C696" s="129"/>
      <c r="D696" s="18"/>
      <c r="E696" s="130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</row>
    <row r="697" spans="2:16" ht="15.75" customHeight="1" x14ac:dyDescent="0.25">
      <c r="B697" s="129"/>
      <c r="C697" s="129"/>
      <c r="D697" s="18"/>
      <c r="E697" s="130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</row>
    <row r="698" spans="2:16" ht="15.75" customHeight="1" x14ac:dyDescent="0.25">
      <c r="B698" s="129"/>
      <c r="C698" s="129"/>
      <c r="D698" s="18"/>
      <c r="E698" s="130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</row>
    <row r="699" spans="2:16" ht="15.75" customHeight="1" x14ac:dyDescent="0.25">
      <c r="B699" s="129"/>
      <c r="C699" s="129"/>
      <c r="D699" s="18"/>
      <c r="E699" s="130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</row>
    <row r="700" spans="2:16" ht="15.75" customHeight="1" x14ac:dyDescent="0.25">
      <c r="B700" s="129"/>
      <c r="C700" s="129"/>
      <c r="D700" s="18"/>
      <c r="E700" s="130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</row>
    <row r="701" spans="2:16" ht="15.75" customHeight="1" x14ac:dyDescent="0.25">
      <c r="B701" s="129"/>
      <c r="C701" s="129"/>
      <c r="D701" s="18"/>
      <c r="E701" s="130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</row>
    <row r="702" spans="2:16" ht="15.75" customHeight="1" x14ac:dyDescent="0.25">
      <c r="B702" s="129"/>
      <c r="C702" s="129"/>
      <c r="D702" s="18"/>
      <c r="E702" s="130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</row>
    <row r="703" spans="2:16" ht="15.75" customHeight="1" x14ac:dyDescent="0.25">
      <c r="B703" s="129"/>
      <c r="C703" s="129"/>
      <c r="D703" s="18"/>
      <c r="E703" s="130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</row>
    <row r="704" spans="2:16" ht="15.75" customHeight="1" x14ac:dyDescent="0.25">
      <c r="B704" s="129"/>
      <c r="C704" s="129"/>
      <c r="D704" s="18"/>
      <c r="E704" s="130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</row>
    <row r="705" spans="2:16" ht="15.75" customHeight="1" x14ac:dyDescent="0.25">
      <c r="B705" s="129"/>
      <c r="C705" s="129"/>
      <c r="D705" s="18"/>
      <c r="E705" s="130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</row>
    <row r="706" spans="2:16" ht="15.75" customHeight="1" x14ac:dyDescent="0.25">
      <c r="B706" s="129"/>
      <c r="C706" s="129"/>
      <c r="D706" s="18"/>
      <c r="E706" s="130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</row>
    <row r="707" spans="2:16" ht="15.75" customHeight="1" x14ac:dyDescent="0.25">
      <c r="B707" s="129"/>
      <c r="C707" s="129"/>
      <c r="D707" s="18"/>
      <c r="E707" s="130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</row>
    <row r="708" spans="2:16" ht="15.75" customHeight="1" x14ac:dyDescent="0.25">
      <c r="B708" s="129"/>
      <c r="C708" s="129"/>
      <c r="D708" s="18"/>
      <c r="E708" s="130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</row>
    <row r="709" spans="2:16" ht="15.75" customHeight="1" x14ac:dyDescent="0.25">
      <c r="B709" s="129"/>
      <c r="C709" s="129"/>
      <c r="D709" s="18"/>
      <c r="E709" s="130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</row>
    <row r="710" spans="2:16" ht="15.75" customHeight="1" x14ac:dyDescent="0.25">
      <c r="B710" s="129"/>
      <c r="C710" s="129"/>
      <c r="D710" s="18"/>
      <c r="E710" s="130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</row>
    <row r="711" spans="2:16" ht="15.75" customHeight="1" x14ac:dyDescent="0.25">
      <c r="B711" s="129"/>
      <c r="C711" s="129"/>
      <c r="D711" s="18"/>
      <c r="E711" s="130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</row>
    <row r="712" spans="2:16" ht="15.75" customHeight="1" x14ac:dyDescent="0.25">
      <c r="B712" s="129"/>
      <c r="C712" s="129"/>
      <c r="D712" s="18"/>
      <c r="E712" s="130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</row>
    <row r="713" spans="2:16" ht="15.75" customHeight="1" x14ac:dyDescent="0.25">
      <c r="B713" s="129"/>
      <c r="C713" s="129"/>
      <c r="D713" s="18"/>
      <c r="E713" s="130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</row>
    <row r="714" spans="2:16" ht="15.75" customHeight="1" x14ac:dyDescent="0.25">
      <c r="B714" s="129"/>
      <c r="C714" s="129"/>
      <c r="D714" s="18"/>
      <c r="E714" s="130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</row>
    <row r="715" spans="2:16" ht="15.75" customHeight="1" x14ac:dyDescent="0.25">
      <c r="B715" s="129"/>
      <c r="C715" s="129"/>
      <c r="D715" s="18"/>
      <c r="E715" s="130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</row>
    <row r="716" spans="2:16" ht="15.75" customHeight="1" x14ac:dyDescent="0.25">
      <c r="B716" s="129"/>
      <c r="C716" s="129"/>
      <c r="D716" s="18"/>
      <c r="E716" s="130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</row>
    <row r="717" spans="2:16" ht="15.75" customHeight="1" x14ac:dyDescent="0.25">
      <c r="B717" s="129"/>
      <c r="C717" s="129"/>
      <c r="D717" s="18"/>
      <c r="E717" s="130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</row>
    <row r="718" spans="2:16" ht="15.75" customHeight="1" x14ac:dyDescent="0.25">
      <c r="B718" s="129"/>
      <c r="C718" s="129"/>
      <c r="D718" s="18"/>
      <c r="E718" s="130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</row>
    <row r="719" spans="2:16" ht="15.75" customHeight="1" x14ac:dyDescent="0.25">
      <c r="B719" s="129"/>
      <c r="C719" s="129"/>
      <c r="D719" s="18"/>
      <c r="E719" s="130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</row>
    <row r="720" spans="2:16" ht="15.75" customHeight="1" x14ac:dyDescent="0.25">
      <c r="B720" s="129"/>
      <c r="C720" s="129"/>
      <c r="D720" s="18"/>
      <c r="E720" s="130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</row>
    <row r="721" spans="2:16" ht="15.75" customHeight="1" x14ac:dyDescent="0.25">
      <c r="B721" s="129"/>
      <c r="C721" s="129"/>
      <c r="D721" s="18"/>
      <c r="E721" s="130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</row>
    <row r="722" spans="2:16" ht="15.75" customHeight="1" x14ac:dyDescent="0.25">
      <c r="B722" s="129"/>
      <c r="C722" s="129"/>
      <c r="D722" s="18"/>
      <c r="E722" s="130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</row>
    <row r="723" spans="2:16" ht="15.75" customHeight="1" x14ac:dyDescent="0.25">
      <c r="B723" s="129"/>
      <c r="C723" s="129"/>
      <c r="D723" s="18"/>
      <c r="E723" s="130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</row>
    <row r="724" spans="2:16" ht="15.75" customHeight="1" x14ac:dyDescent="0.25">
      <c r="B724" s="129"/>
      <c r="C724" s="129"/>
      <c r="D724" s="18"/>
      <c r="E724" s="130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</row>
    <row r="725" spans="2:16" ht="15.75" customHeight="1" x14ac:dyDescent="0.25">
      <c r="B725" s="129"/>
      <c r="C725" s="129"/>
      <c r="D725" s="18"/>
      <c r="E725" s="130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</row>
    <row r="726" spans="2:16" ht="15.75" customHeight="1" x14ac:dyDescent="0.25">
      <c r="B726" s="129"/>
      <c r="C726" s="129"/>
      <c r="D726" s="18"/>
      <c r="E726" s="130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</row>
    <row r="727" spans="2:16" ht="15.75" customHeight="1" x14ac:dyDescent="0.25">
      <c r="B727" s="129"/>
      <c r="C727" s="129"/>
      <c r="D727" s="18"/>
      <c r="E727" s="130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</row>
    <row r="728" spans="2:16" ht="15.75" customHeight="1" x14ac:dyDescent="0.25">
      <c r="B728" s="129"/>
      <c r="C728" s="129"/>
      <c r="D728" s="18"/>
      <c r="E728" s="130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</row>
    <row r="729" spans="2:16" ht="15.75" customHeight="1" x14ac:dyDescent="0.25">
      <c r="B729" s="129"/>
      <c r="C729" s="129"/>
      <c r="D729" s="18"/>
      <c r="E729" s="130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</row>
    <row r="730" spans="2:16" ht="15.75" customHeight="1" x14ac:dyDescent="0.25">
      <c r="B730" s="129"/>
      <c r="C730" s="129"/>
      <c r="D730" s="18"/>
      <c r="E730" s="130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</row>
    <row r="731" spans="2:16" ht="15.75" customHeight="1" x14ac:dyDescent="0.25">
      <c r="B731" s="129"/>
      <c r="C731" s="129"/>
      <c r="D731" s="18"/>
      <c r="E731" s="130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</row>
    <row r="732" spans="2:16" ht="15.75" customHeight="1" x14ac:dyDescent="0.25">
      <c r="B732" s="129"/>
      <c r="C732" s="129"/>
      <c r="D732" s="18"/>
      <c r="E732" s="130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</row>
    <row r="733" spans="2:16" ht="15.75" customHeight="1" x14ac:dyDescent="0.25">
      <c r="B733" s="129"/>
      <c r="C733" s="129"/>
      <c r="D733" s="18"/>
      <c r="E733" s="130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</row>
    <row r="734" spans="2:16" ht="15.75" customHeight="1" x14ac:dyDescent="0.25">
      <c r="B734" s="129"/>
      <c r="C734" s="129"/>
      <c r="D734" s="18"/>
      <c r="E734" s="130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</row>
    <row r="735" spans="2:16" ht="15.75" customHeight="1" x14ac:dyDescent="0.25">
      <c r="B735" s="129"/>
      <c r="C735" s="129"/>
      <c r="D735" s="18"/>
      <c r="E735" s="130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</row>
    <row r="736" spans="2:16" ht="15.75" customHeight="1" x14ac:dyDescent="0.25">
      <c r="B736" s="129"/>
      <c r="C736" s="129"/>
      <c r="D736" s="18"/>
      <c r="E736" s="130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</row>
    <row r="737" spans="2:16" ht="15.75" customHeight="1" x14ac:dyDescent="0.25">
      <c r="B737" s="129"/>
      <c r="C737" s="129"/>
      <c r="D737" s="18"/>
      <c r="E737" s="130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</row>
    <row r="738" spans="2:16" ht="15.75" customHeight="1" x14ac:dyDescent="0.25">
      <c r="B738" s="129"/>
      <c r="C738" s="129"/>
      <c r="D738" s="18"/>
      <c r="E738" s="130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</row>
    <row r="739" spans="2:16" ht="15.75" customHeight="1" x14ac:dyDescent="0.25">
      <c r="B739" s="129"/>
      <c r="C739" s="129"/>
      <c r="D739" s="18"/>
      <c r="E739" s="130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</row>
    <row r="740" spans="2:16" ht="15.75" customHeight="1" x14ac:dyDescent="0.25">
      <c r="B740" s="129"/>
      <c r="C740" s="129"/>
      <c r="D740" s="18"/>
      <c r="E740" s="130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</row>
    <row r="741" spans="2:16" ht="15.75" customHeight="1" x14ac:dyDescent="0.25">
      <c r="B741" s="129"/>
      <c r="C741" s="129"/>
      <c r="D741" s="18"/>
      <c r="E741" s="130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</row>
    <row r="742" spans="2:16" ht="15.75" customHeight="1" x14ac:dyDescent="0.25">
      <c r="B742" s="129"/>
      <c r="C742" s="129"/>
      <c r="D742" s="18"/>
      <c r="E742" s="130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</row>
    <row r="743" spans="2:16" ht="15.75" customHeight="1" x14ac:dyDescent="0.25">
      <c r="B743" s="129"/>
      <c r="C743" s="129"/>
      <c r="D743" s="18"/>
      <c r="E743" s="130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</row>
    <row r="744" spans="2:16" ht="15.75" customHeight="1" x14ac:dyDescent="0.25">
      <c r="B744" s="129"/>
      <c r="C744" s="129"/>
      <c r="D744" s="18"/>
      <c r="E744" s="130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</row>
    <row r="745" spans="2:16" ht="15.75" customHeight="1" x14ac:dyDescent="0.25">
      <c r="B745" s="129"/>
      <c r="C745" s="129"/>
      <c r="D745" s="18"/>
      <c r="E745" s="130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</row>
    <row r="746" spans="2:16" ht="15.75" customHeight="1" x14ac:dyDescent="0.25">
      <c r="B746" s="129"/>
      <c r="C746" s="129"/>
      <c r="D746" s="18"/>
      <c r="E746" s="130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</row>
    <row r="747" spans="2:16" ht="15.75" customHeight="1" x14ac:dyDescent="0.25">
      <c r="B747" s="129"/>
      <c r="C747" s="129"/>
      <c r="D747" s="18"/>
      <c r="E747" s="130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</row>
    <row r="748" spans="2:16" ht="15.75" customHeight="1" x14ac:dyDescent="0.25">
      <c r="B748" s="129"/>
      <c r="C748" s="129"/>
      <c r="D748" s="18"/>
      <c r="E748" s="130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</row>
    <row r="749" spans="2:16" ht="15.75" customHeight="1" x14ac:dyDescent="0.25">
      <c r="B749" s="129"/>
      <c r="C749" s="129"/>
      <c r="D749" s="18"/>
      <c r="E749" s="130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</row>
    <row r="750" spans="2:16" ht="15.75" customHeight="1" x14ac:dyDescent="0.25">
      <c r="B750" s="129"/>
      <c r="C750" s="129"/>
      <c r="D750" s="18"/>
      <c r="E750" s="130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</row>
    <row r="751" spans="2:16" ht="15.75" customHeight="1" x14ac:dyDescent="0.25">
      <c r="B751" s="129"/>
      <c r="C751" s="129"/>
      <c r="D751" s="18"/>
      <c r="E751" s="130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</row>
    <row r="752" spans="2:16" ht="15.75" customHeight="1" x14ac:dyDescent="0.25">
      <c r="B752" s="129"/>
      <c r="C752" s="129"/>
      <c r="D752" s="18"/>
      <c r="E752" s="130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</row>
    <row r="753" spans="2:16" ht="15.75" customHeight="1" x14ac:dyDescent="0.25">
      <c r="B753" s="129"/>
      <c r="C753" s="129"/>
      <c r="D753" s="18"/>
      <c r="E753" s="130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</row>
    <row r="754" spans="2:16" ht="15.75" customHeight="1" x14ac:dyDescent="0.25">
      <c r="B754" s="129"/>
      <c r="C754" s="129"/>
      <c r="D754" s="18"/>
      <c r="E754" s="130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</row>
    <row r="755" spans="2:16" ht="15.75" customHeight="1" x14ac:dyDescent="0.25">
      <c r="B755" s="129"/>
      <c r="C755" s="129"/>
      <c r="D755" s="18"/>
      <c r="E755" s="130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</row>
    <row r="756" spans="2:16" ht="15.75" customHeight="1" x14ac:dyDescent="0.25">
      <c r="B756" s="129"/>
      <c r="C756" s="129"/>
      <c r="D756" s="18"/>
      <c r="E756" s="130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</row>
    <row r="757" spans="2:16" ht="15.75" customHeight="1" x14ac:dyDescent="0.25">
      <c r="B757" s="129"/>
      <c r="C757" s="129"/>
      <c r="D757" s="18"/>
      <c r="E757" s="130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</row>
    <row r="758" spans="2:16" ht="15.75" customHeight="1" x14ac:dyDescent="0.25">
      <c r="B758" s="129"/>
      <c r="C758" s="129"/>
      <c r="D758" s="18"/>
      <c r="E758" s="130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</row>
    <row r="759" spans="2:16" ht="15.75" customHeight="1" x14ac:dyDescent="0.25">
      <c r="B759" s="129"/>
      <c r="C759" s="129"/>
      <c r="D759" s="18"/>
      <c r="E759" s="130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</row>
    <row r="760" spans="2:16" ht="15.75" customHeight="1" x14ac:dyDescent="0.25">
      <c r="B760" s="129"/>
      <c r="C760" s="129"/>
      <c r="D760" s="18"/>
      <c r="E760" s="130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</row>
    <row r="761" spans="2:16" ht="15.75" customHeight="1" x14ac:dyDescent="0.25">
      <c r="B761" s="129"/>
      <c r="C761" s="129"/>
      <c r="D761" s="18"/>
      <c r="E761" s="130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</row>
    <row r="762" spans="2:16" ht="15.75" customHeight="1" x14ac:dyDescent="0.25">
      <c r="B762" s="129"/>
      <c r="C762" s="129"/>
      <c r="D762" s="18"/>
      <c r="E762" s="130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</row>
    <row r="763" spans="2:16" ht="15.75" customHeight="1" x14ac:dyDescent="0.25">
      <c r="B763" s="129"/>
      <c r="C763" s="129"/>
      <c r="D763" s="18"/>
      <c r="E763" s="130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</row>
    <row r="764" spans="2:16" ht="15.75" customHeight="1" x14ac:dyDescent="0.25">
      <c r="B764" s="129"/>
      <c r="C764" s="129"/>
      <c r="D764" s="18"/>
      <c r="E764" s="130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</row>
    <row r="765" spans="2:16" ht="15.75" customHeight="1" x14ac:dyDescent="0.25">
      <c r="B765" s="129"/>
      <c r="C765" s="129"/>
      <c r="D765" s="18"/>
      <c r="E765" s="130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</row>
    <row r="766" spans="2:16" ht="15.75" customHeight="1" x14ac:dyDescent="0.25">
      <c r="B766" s="129"/>
      <c r="C766" s="129"/>
      <c r="D766" s="18"/>
      <c r="E766" s="130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</row>
    <row r="767" spans="2:16" ht="15.75" customHeight="1" x14ac:dyDescent="0.25">
      <c r="B767" s="129"/>
      <c r="C767" s="129"/>
      <c r="D767" s="18"/>
      <c r="E767" s="130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</row>
    <row r="768" spans="2:16" ht="15.75" customHeight="1" x14ac:dyDescent="0.25">
      <c r="B768" s="129"/>
      <c r="C768" s="129"/>
      <c r="D768" s="18"/>
      <c r="E768" s="130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</row>
    <row r="769" spans="2:16" ht="15.75" customHeight="1" x14ac:dyDescent="0.25">
      <c r="B769" s="129"/>
      <c r="C769" s="129"/>
      <c r="D769" s="18"/>
      <c r="E769" s="130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</row>
    <row r="770" spans="2:16" ht="15.75" customHeight="1" x14ac:dyDescent="0.25">
      <c r="B770" s="129"/>
      <c r="C770" s="129"/>
      <c r="D770" s="18"/>
      <c r="E770" s="130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</row>
    <row r="771" spans="2:16" ht="15.75" customHeight="1" x14ac:dyDescent="0.25">
      <c r="B771" s="129"/>
      <c r="C771" s="129"/>
      <c r="D771" s="18"/>
      <c r="E771" s="130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</row>
    <row r="772" spans="2:16" ht="15.75" customHeight="1" x14ac:dyDescent="0.25">
      <c r="B772" s="129"/>
      <c r="C772" s="129"/>
      <c r="D772" s="18"/>
      <c r="E772" s="130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</row>
    <row r="773" spans="2:16" ht="15.75" customHeight="1" x14ac:dyDescent="0.25">
      <c r="B773" s="129"/>
      <c r="C773" s="129"/>
      <c r="D773" s="18"/>
      <c r="E773" s="130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</row>
    <row r="774" spans="2:16" ht="15.75" customHeight="1" x14ac:dyDescent="0.25">
      <c r="B774" s="129"/>
      <c r="C774" s="129"/>
      <c r="D774" s="18"/>
      <c r="E774" s="130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</row>
    <row r="775" spans="2:16" ht="15.75" customHeight="1" x14ac:dyDescent="0.25">
      <c r="B775" s="129"/>
      <c r="C775" s="129"/>
      <c r="D775" s="18"/>
      <c r="E775" s="130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</row>
    <row r="776" spans="2:16" ht="15.75" customHeight="1" x14ac:dyDescent="0.25">
      <c r="B776" s="129"/>
      <c r="C776" s="129"/>
      <c r="D776" s="18"/>
      <c r="E776" s="130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</row>
    <row r="777" spans="2:16" ht="15.75" customHeight="1" x14ac:dyDescent="0.25">
      <c r="B777" s="129"/>
      <c r="C777" s="129"/>
      <c r="D777" s="18"/>
      <c r="E777" s="130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</row>
    <row r="778" spans="2:16" ht="15.75" customHeight="1" x14ac:dyDescent="0.25">
      <c r="B778" s="129"/>
      <c r="C778" s="129"/>
      <c r="D778" s="18"/>
      <c r="E778" s="130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</row>
    <row r="779" spans="2:16" ht="15.75" customHeight="1" x14ac:dyDescent="0.25">
      <c r="B779" s="129"/>
      <c r="C779" s="129"/>
      <c r="D779" s="18"/>
      <c r="E779" s="130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</row>
    <row r="780" spans="2:16" ht="15.75" customHeight="1" x14ac:dyDescent="0.25">
      <c r="B780" s="129"/>
      <c r="C780" s="129"/>
      <c r="D780" s="18"/>
      <c r="E780" s="130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</row>
    <row r="781" spans="2:16" ht="15.75" customHeight="1" x14ac:dyDescent="0.25">
      <c r="B781" s="129"/>
      <c r="C781" s="129"/>
      <c r="D781" s="18"/>
      <c r="E781" s="130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</row>
    <row r="782" spans="2:16" ht="15.75" customHeight="1" x14ac:dyDescent="0.25">
      <c r="B782" s="129"/>
      <c r="C782" s="129"/>
      <c r="D782" s="18"/>
      <c r="E782" s="130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</row>
    <row r="783" spans="2:16" ht="15.75" customHeight="1" x14ac:dyDescent="0.25">
      <c r="B783" s="129"/>
      <c r="C783" s="129"/>
      <c r="D783" s="18"/>
      <c r="E783" s="130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</row>
    <row r="784" spans="2:16" ht="15.75" customHeight="1" x14ac:dyDescent="0.25">
      <c r="B784" s="129"/>
      <c r="C784" s="129"/>
      <c r="D784" s="18"/>
      <c r="E784" s="130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</row>
    <row r="785" spans="2:16" ht="15.75" customHeight="1" x14ac:dyDescent="0.25">
      <c r="B785" s="129"/>
      <c r="C785" s="129"/>
      <c r="D785" s="18"/>
      <c r="E785" s="130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</row>
    <row r="786" spans="2:16" ht="15.75" customHeight="1" x14ac:dyDescent="0.25">
      <c r="B786" s="129"/>
      <c r="C786" s="129"/>
      <c r="D786" s="18"/>
      <c r="E786" s="130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</row>
    <row r="787" spans="2:16" ht="15.75" customHeight="1" x14ac:dyDescent="0.25">
      <c r="B787" s="129"/>
      <c r="C787" s="129"/>
      <c r="D787" s="18"/>
      <c r="E787" s="130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</row>
    <row r="788" spans="2:16" ht="15.75" customHeight="1" x14ac:dyDescent="0.25">
      <c r="B788" s="129"/>
      <c r="C788" s="129"/>
      <c r="D788" s="18"/>
      <c r="E788" s="130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</row>
    <row r="789" spans="2:16" ht="15.75" customHeight="1" x14ac:dyDescent="0.25">
      <c r="B789" s="129"/>
      <c r="C789" s="129"/>
      <c r="D789" s="18"/>
      <c r="E789" s="130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</row>
    <row r="790" spans="2:16" ht="15.75" customHeight="1" x14ac:dyDescent="0.25">
      <c r="B790" s="129"/>
      <c r="C790" s="129"/>
      <c r="D790" s="18"/>
      <c r="E790" s="130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</row>
    <row r="791" spans="2:16" ht="15.75" customHeight="1" x14ac:dyDescent="0.25">
      <c r="B791" s="129"/>
      <c r="C791" s="129"/>
      <c r="D791" s="18"/>
      <c r="E791" s="130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</row>
    <row r="792" spans="2:16" ht="15.75" customHeight="1" x14ac:dyDescent="0.25">
      <c r="B792" s="129"/>
      <c r="C792" s="129"/>
      <c r="D792" s="18"/>
      <c r="E792" s="130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</row>
    <row r="793" spans="2:16" ht="15.75" customHeight="1" x14ac:dyDescent="0.25">
      <c r="B793" s="129"/>
      <c r="C793" s="129"/>
      <c r="D793" s="18"/>
      <c r="E793" s="130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</row>
    <row r="794" spans="2:16" ht="15.75" customHeight="1" x14ac:dyDescent="0.25">
      <c r="B794" s="129"/>
      <c r="C794" s="129"/>
      <c r="D794" s="18"/>
      <c r="E794" s="130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</row>
    <row r="795" spans="2:16" ht="15.75" customHeight="1" x14ac:dyDescent="0.25">
      <c r="B795" s="129"/>
      <c r="C795" s="129"/>
      <c r="D795" s="18"/>
      <c r="E795" s="130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</row>
    <row r="796" spans="2:16" ht="15.75" customHeight="1" x14ac:dyDescent="0.25">
      <c r="B796" s="129"/>
      <c r="C796" s="129"/>
      <c r="D796" s="18"/>
      <c r="E796" s="130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</row>
    <row r="797" spans="2:16" ht="15.75" customHeight="1" x14ac:dyDescent="0.25">
      <c r="B797" s="129"/>
      <c r="C797" s="129"/>
      <c r="D797" s="18"/>
      <c r="E797" s="130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</row>
    <row r="798" spans="2:16" ht="15.75" customHeight="1" x14ac:dyDescent="0.25">
      <c r="B798" s="129"/>
      <c r="C798" s="129"/>
      <c r="D798" s="18"/>
      <c r="E798" s="130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</row>
    <row r="799" spans="2:16" ht="15.75" customHeight="1" x14ac:dyDescent="0.25">
      <c r="B799" s="129"/>
      <c r="C799" s="129"/>
      <c r="D799" s="18"/>
      <c r="E799" s="130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</row>
    <row r="800" spans="2:16" ht="15.75" customHeight="1" x14ac:dyDescent="0.25">
      <c r="B800" s="129"/>
      <c r="C800" s="129"/>
      <c r="D800" s="18"/>
      <c r="E800" s="130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</row>
    <row r="801" spans="2:16" ht="15.75" customHeight="1" x14ac:dyDescent="0.25">
      <c r="B801" s="129"/>
      <c r="C801" s="129"/>
      <c r="D801" s="18"/>
      <c r="E801" s="130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</row>
    <row r="802" spans="2:16" ht="15.75" customHeight="1" x14ac:dyDescent="0.25">
      <c r="B802" s="129"/>
      <c r="C802" s="129"/>
      <c r="D802" s="18"/>
      <c r="E802" s="130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</row>
    <row r="803" spans="2:16" ht="15.75" customHeight="1" x14ac:dyDescent="0.25">
      <c r="B803" s="129"/>
      <c r="C803" s="129"/>
      <c r="D803" s="18"/>
      <c r="E803" s="130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</row>
    <row r="804" spans="2:16" ht="15.75" customHeight="1" x14ac:dyDescent="0.25">
      <c r="B804" s="129"/>
      <c r="C804" s="129"/>
      <c r="D804" s="18"/>
      <c r="E804" s="130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</row>
    <row r="805" spans="2:16" ht="15.75" customHeight="1" x14ac:dyDescent="0.25">
      <c r="B805" s="129"/>
      <c r="C805" s="129"/>
      <c r="D805" s="18"/>
      <c r="E805" s="130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</row>
    <row r="806" spans="2:16" ht="15.75" customHeight="1" x14ac:dyDescent="0.25">
      <c r="B806" s="129"/>
      <c r="C806" s="129"/>
      <c r="D806" s="18"/>
      <c r="E806" s="130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</row>
    <row r="807" spans="2:16" ht="15.75" customHeight="1" x14ac:dyDescent="0.25">
      <c r="B807" s="129"/>
      <c r="C807" s="129"/>
      <c r="D807" s="18"/>
      <c r="E807" s="130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</row>
    <row r="808" spans="2:16" ht="15.75" customHeight="1" x14ac:dyDescent="0.25">
      <c r="B808" s="129"/>
      <c r="C808" s="129"/>
      <c r="D808" s="18"/>
      <c r="E808" s="130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</row>
    <row r="809" spans="2:16" ht="15.75" customHeight="1" x14ac:dyDescent="0.25">
      <c r="B809" s="129"/>
      <c r="C809" s="129"/>
      <c r="D809" s="18"/>
      <c r="E809" s="130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</row>
    <row r="810" spans="2:16" ht="15.75" customHeight="1" x14ac:dyDescent="0.25">
      <c r="B810" s="129"/>
      <c r="C810" s="129"/>
      <c r="D810" s="18"/>
      <c r="E810" s="130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</row>
    <row r="811" spans="2:16" ht="15.75" customHeight="1" x14ac:dyDescent="0.25">
      <c r="B811" s="129"/>
      <c r="C811" s="129"/>
      <c r="D811" s="18"/>
      <c r="E811" s="130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</row>
    <row r="812" spans="2:16" ht="15.75" customHeight="1" x14ac:dyDescent="0.25">
      <c r="B812" s="129"/>
      <c r="C812" s="129"/>
      <c r="D812" s="18"/>
      <c r="E812" s="130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</row>
    <row r="813" spans="2:16" ht="15.75" customHeight="1" x14ac:dyDescent="0.25">
      <c r="B813" s="129"/>
      <c r="C813" s="129"/>
      <c r="D813" s="18"/>
      <c r="E813" s="130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</row>
    <row r="814" spans="2:16" ht="15.75" customHeight="1" x14ac:dyDescent="0.25">
      <c r="B814" s="129"/>
      <c r="C814" s="129"/>
      <c r="D814" s="18"/>
      <c r="E814" s="130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</row>
    <row r="815" spans="2:16" ht="15.75" customHeight="1" x14ac:dyDescent="0.25">
      <c r="B815" s="129"/>
      <c r="C815" s="129"/>
      <c r="D815" s="18"/>
      <c r="E815" s="130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</row>
    <row r="816" spans="2:16" ht="15.75" customHeight="1" x14ac:dyDescent="0.25">
      <c r="B816" s="129"/>
      <c r="C816" s="129"/>
      <c r="D816" s="18"/>
      <c r="E816" s="130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</row>
    <row r="817" spans="2:16" ht="15.75" customHeight="1" x14ac:dyDescent="0.25">
      <c r="B817" s="129"/>
      <c r="C817" s="129"/>
      <c r="D817" s="18"/>
      <c r="E817" s="130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</row>
    <row r="818" spans="2:16" ht="15.75" customHeight="1" x14ac:dyDescent="0.25">
      <c r="B818" s="129"/>
      <c r="C818" s="129"/>
      <c r="D818" s="18"/>
      <c r="E818" s="130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</row>
    <row r="819" spans="2:16" ht="15.75" customHeight="1" x14ac:dyDescent="0.25">
      <c r="B819" s="129"/>
      <c r="C819" s="129"/>
      <c r="D819" s="18"/>
      <c r="E819" s="130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</row>
    <row r="820" spans="2:16" ht="15.75" customHeight="1" x14ac:dyDescent="0.25">
      <c r="B820" s="129"/>
      <c r="C820" s="129"/>
      <c r="D820" s="18"/>
      <c r="E820" s="130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</row>
    <row r="821" spans="2:16" ht="15.75" customHeight="1" x14ac:dyDescent="0.25">
      <c r="B821" s="129"/>
      <c r="C821" s="129"/>
      <c r="D821" s="18"/>
      <c r="E821" s="130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</row>
    <row r="822" spans="2:16" ht="15.75" customHeight="1" x14ac:dyDescent="0.25">
      <c r="B822" s="129"/>
      <c r="C822" s="129"/>
      <c r="D822" s="18"/>
      <c r="E822" s="130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</row>
    <row r="823" spans="2:16" ht="15.75" customHeight="1" x14ac:dyDescent="0.25">
      <c r="B823" s="129"/>
      <c r="C823" s="129"/>
      <c r="D823" s="18"/>
      <c r="E823" s="130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</row>
    <row r="824" spans="2:16" ht="15.75" customHeight="1" x14ac:dyDescent="0.25">
      <c r="B824" s="129"/>
      <c r="C824" s="129"/>
      <c r="D824" s="18"/>
      <c r="E824" s="130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</row>
    <row r="825" spans="2:16" ht="15.75" customHeight="1" x14ac:dyDescent="0.25">
      <c r="B825" s="129"/>
      <c r="C825" s="129"/>
      <c r="D825" s="18"/>
      <c r="E825" s="130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</row>
    <row r="826" spans="2:16" ht="15.75" customHeight="1" x14ac:dyDescent="0.25">
      <c r="B826" s="129"/>
      <c r="C826" s="129"/>
      <c r="D826" s="18"/>
      <c r="E826" s="130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</row>
    <row r="827" spans="2:16" ht="15.75" customHeight="1" x14ac:dyDescent="0.25">
      <c r="B827" s="129"/>
      <c r="C827" s="129"/>
      <c r="D827" s="18"/>
      <c r="E827" s="130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</row>
    <row r="828" spans="2:16" ht="15.75" customHeight="1" x14ac:dyDescent="0.25">
      <c r="B828" s="129"/>
      <c r="C828" s="129"/>
      <c r="D828" s="18"/>
      <c r="E828" s="130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</row>
    <row r="829" spans="2:16" ht="15.75" customHeight="1" x14ac:dyDescent="0.25">
      <c r="B829" s="129"/>
      <c r="C829" s="129"/>
      <c r="D829" s="18"/>
      <c r="E829" s="130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</row>
    <row r="830" spans="2:16" ht="15.75" customHeight="1" x14ac:dyDescent="0.25">
      <c r="B830" s="129"/>
      <c r="C830" s="129"/>
      <c r="D830" s="18"/>
      <c r="E830" s="130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</row>
    <row r="831" spans="2:16" ht="15.75" customHeight="1" x14ac:dyDescent="0.25">
      <c r="B831" s="129"/>
      <c r="C831" s="129"/>
      <c r="D831" s="18"/>
      <c r="E831" s="130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</row>
    <row r="832" spans="2:16" ht="15.75" customHeight="1" x14ac:dyDescent="0.25">
      <c r="B832" s="129"/>
      <c r="C832" s="129"/>
      <c r="D832" s="18"/>
      <c r="E832" s="130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</row>
    <row r="833" spans="2:16" ht="15.75" customHeight="1" x14ac:dyDescent="0.25">
      <c r="B833" s="129"/>
      <c r="C833" s="129"/>
      <c r="D833" s="18"/>
      <c r="E833" s="130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</row>
    <row r="834" spans="2:16" ht="15.75" customHeight="1" x14ac:dyDescent="0.25">
      <c r="B834" s="129"/>
      <c r="C834" s="129"/>
      <c r="D834" s="18"/>
      <c r="E834" s="130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</row>
    <row r="835" spans="2:16" ht="15.75" customHeight="1" x14ac:dyDescent="0.25">
      <c r="B835" s="129"/>
      <c r="C835" s="129"/>
      <c r="D835" s="18"/>
      <c r="E835" s="130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</row>
    <row r="836" spans="2:16" ht="15.75" customHeight="1" x14ac:dyDescent="0.25">
      <c r="B836" s="129"/>
      <c r="C836" s="129"/>
      <c r="D836" s="18"/>
      <c r="E836" s="130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</row>
    <row r="837" spans="2:16" ht="15.75" customHeight="1" x14ac:dyDescent="0.25">
      <c r="B837" s="129"/>
      <c r="C837" s="129"/>
      <c r="D837" s="18"/>
      <c r="E837" s="130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</row>
    <row r="838" spans="2:16" ht="15.75" customHeight="1" x14ac:dyDescent="0.25">
      <c r="B838" s="129"/>
      <c r="C838" s="129"/>
      <c r="D838" s="18"/>
      <c r="E838" s="130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</row>
    <row r="839" spans="2:16" ht="15.75" customHeight="1" x14ac:dyDescent="0.25">
      <c r="B839" s="129"/>
      <c r="C839" s="129"/>
      <c r="D839" s="18"/>
      <c r="E839" s="130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</row>
    <row r="840" spans="2:16" ht="15.75" customHeight="1" x14ac:dyDescent="0.25">
      <c r="B840" s="129"/>
      <c r="C840" s="129"/>
      <c r="D840" s="18"/>
      <c r="E840" s="130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</row>
    <row r="841" spans="2:16" ht="15.75" customHeight="1" x14ac:dyDescent="0.25">
      <c r="B841" s="129"/>
      <c r="C841" s="129"/>
      <c r="D841" s="18"/>
      <c r="E841" s="130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</row>
    <row r="842" spans="2:16" ht="15.75" customHeight="1" x14ac:dyDescent="0.25">
      <c r="B842" s="129"/>
      <c r="C842" s="129"/>
      <c r="D842" s="18"/>
      <c r="E842" s="130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</row>
    <row r="843" spans="2:16" ht="15.75" customHeight="1" x14ac:dyDescent="0.25">
      <c r="B843" s="129"/>
      <c r="C843" s="129"/>
      <c r="D843" s="18"/>
      <c r="E843" s="130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</row>
    <row r="844" spans="2:16" ht="15.75" customHeight="1" x14ac:dyDescent="0.25">
      <c r="B844" s="129"/>
      <c r="C844" s="129"/>
      <c r="D844" s="18"/>
      <c r="E844" s="130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</row>
    <row r="845" spans="2:16" ht="15.75" customHeight="1" x14ac:dyDescent="0.25">
      <c r="B845" s="129"/>
      <c r="C845" s="129"/>
      <c r="D845" s="18"/>
      <c r="E845" s="130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</row>
    <row r="846" spans="2:16" ht="15.75" customHeight="1" x14ac:dyDescent="0.25">
      <c r="B846" s="129"/>
      <c r="C846" s="129"/>
      <c r="D846" s="18"/>
      <c r="E846" s="130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</row>
    <row r="847" spans="2:16" ht="15.75" customHeight="1" x14ac:dyDescent="0.25">
      <c r="B847" s="129"/>
      <c r="C847" s="129"/>
      <c r="D847" s="18"/>
      <c r="E847" s="130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</row>
    <row r="848" spans="2:16" ht="15.75" customHeight="1" x14ac:dyDescent="0.25">
      <c r="B848" s="129"/>
      <c r="C848" s="129"/>
      <c r="D848" s="18"/>
      <c r="E848" s="130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</row>
    <row r="849" spans="2:16" ht="15.75" customHeight="1" x14ac:dyDescent="0.25">
      <c r="B849" s="129"/>
      <c r="C849" s="129"/>
      <c r="D849" s="18"/>
      <c r="E849" s="130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</row>
    <row r="850" spans="2:16" ht="15.75" customHeight="1" x14ac:dyDescent="0.25">
      <c r="B850" s="129"/>
      <c r="C850" s="129"/>
      <c r="D850" s="18"/>
      <c r="E850" s="130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</row>
    <row r="851" spans="2:16" ht="15.75" customHeight="1" x14ac:dyDescent="0.25">
      <c r="B851" s="129"/>
      <c r="C851" s="129"/>
      <c r="D851" s="18"/>
      <c r="E851" s="130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</row>
    <row r="852" spans="2:16" ht="15.75" customHeight="1" x14ac:dyDescent="0.25">
      <c r="B852" s="129"/>
      <c r="C852" s="129"/>
      <c r="D852" s="18"/>
      <c r="E852" s="130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</row>
    <row r="853" spans="2:16" ht="15.75" customHeight="1" x14ac:dyDescent="0.25">
      <c r="B853" s="129"/>
      <c r="C853" s="129"/>
      <c r="D853" s="18"/>
      <c r="E853" s="130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</row>
    <row r="854" spans="2:16" ht="15.75" customHeight="1" x14ac:dyDescent="0.25">
      <c r="B854" s="129"/>
      <c r="C854" s="129"/>
      <c r="D854" s="18"/>
      <c r="E854" s="130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</row>
    <row r="855" spans="2:16" ht="15.75" customHeight="1" x14ac:dyDescent="0.25">
      <c r="B855" s="129"/>
      <c r="C855" s="129"/>
      <c r="D855" s="18"/>
      <c r="E855" s="130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</row>
    <row r="856" spans="2:16" ht="15.75" customHeight="1" x14ac:dyDescent="0.25">
      <c r="B856" s="129"/>
      <c r="C856" s="129"/>
      <c r="D856" s="18"/>
      <c r="E856" s="130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</row>
    <row r="857" spans="2:16" ht="15.75" customHeight="1" x14ac:dyDescent="0.25">
      <c r="B857" s="129"/>
      <c r="C857" s="129"/>
      <c r="D857" s="18"/>
      <c r="E857" s="130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</row>
    <row r="858" spans="2:16" ht="15.75" customHeight="1" x14ac:dyDescent="0.25">
      <c r="B858" s="129"/>
      <c r="C858" s="129"/>
      <c r="D858" s="18"/>
      <c r="E858" s="130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</row>
    <row r="859" spans="2:16" ht="15.75" customHeight="1" x14ac:dyDescent="0.25">
      <c r="B859" s="129"/>
      <c r="C859" s="129"/>
      <c r="D859" s="18"/>
      <c r="E859" s="130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</row>
    <row r="860" spans="2:16" ht="15.75" customHeight="1" x14ac:dyDescent="0.25">
      <c r="B860" s="129"/>
      <c r="C860" s="129"/>
      <c r="D860" s="18"/>
      <c r="E860" s="130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</row>
    <row r="861" spans="2:16" ht="15.75" customHeight="1" x14ac:dyDescent="0.25">
      <c r="B861" s="129"/>
      <c r="C861" s="129"/>
      <c r="D861" s="18"/>
      <c r="E861" s="130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</row>
    <row r="862" spans="2:16" ht="15.75" customHeight="1" x14ac:dyDescent="0.25">
      <c r="B862" s="129"/>
      <c r="C862" s="129"/>
      <c r="D862" s="18"/>
      <c r="E862" s="130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</row>
    <row r="863" spans="2:16" ht="15.75" customHeight="1" x14ac:dyDescent="0.25">
      <c r="B863" s="129"/>
      <c r="C863" s="129"/>
      <c r="D863" s="18"/>
      <c r="E863" s="130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</row>
    <row r="864" spans="2:16" ht="15.75" customHeight="1" x14ac:dyDescent="0.25">
      <c r="B864" s="129"/>
      <c r="C864" s="129"/>
      <c r="D864" s="18"/>
      <c r="E864" s="130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</row>
    <row r="865" spans="2:16" ht="15.75" customHeight="1" x14ac:dyDescent="0.25">
      <c r="B865" s="129"/>
      <c r="C865" s="129"/>
      <c r="D865" s="18"/>
      <c r="E865" s="130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</row>
    <row r="866" spans="2:16" ht="15.75" customHeight="1" x14ac:dyDescent="0.25">
      <c r="B866" s="129"/>
      <c r="C866" s="129"/>
      <c r="D866" s="18"/>
      <c r="E866" s="130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</row>
    <row r="867" spans="2:16" ht="15.75" customHeight="1" x14ac:dyDescent="0.25">
      <c r="B867" s="129"/>
      <c r="C867" s="129"/>
      <c r="D867" s="18"/>
      <c r="E867" s="130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</row>
    <row r="868" spans="2:16" ht="15.75" customHeight="1" x14ac:dyDescent="0.25">
      <c r="B868" s="129"/>
      <c r="C868" s="129"/>
      <c r="D868" s="18"/>
      <c r="E868" s="130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</row>
    <row r="869" spans="2:16" ht="15.75" customHeight="1" x14ac:dyDescent="0.25">
      <c r="B869" s="129"/>
      <c r="C869" s="129"/>
      <c r="D869" s="18"/>
      <c r="E869" s="130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</row>
    <row r="870" spans="2:16" ht="15.75" customHeight="1" x14ac:dyDescent="0.25">
      <c r="B870" s="129"/>
      <c r="C870" s="129"/>
      <c r="D870" s="18"/>
      <c r="E870" s="130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</row>
    <row r="871" spans="2:16" ht="15.75" customHeight="1" x14ac:dyDescent="0.25">
      <c r="B871" s="129"/>
      <c r="C871" s="129"/>
      <c r="D871" s="18"/>
      <c r="E871" s="130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</row>
    <row r="872" spans="2:16" ht="15.75" customHeight="1" x14ac:dyDescent="0.25">
      <c r="B872" s="129"/>
      <c r="C872" s="129"/>
      <c r="D872" s="18"/>
      <c r="E872" s="130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</row>
    <row r="873" spans="2:16" ht="15.75" customHeight="1" x14ac:dyDescent="0.25">
      <c r="B873" s="129"/>
      <c r="C873" s="129"/>
      <c r="D873" s="18"/>
      <c r="E873" s="130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</row>
    <row r="874" spans="2:16" ht="15.75" customHeight="1" x14ac:dyDescent="0.25">
      <c r="B874" s="129"/>
      <c r="C874" s="129"/>
      <c r="D874" s="18"/>
      <c r="E874" s="130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</row>
    <row r="875" spans="2:16" ht="15.75" customHeight="1" x14ac:dyDescent="0.25">
      <c r="B875" s="129"/>
      <c r="C875" s="129"/>
      <c r="D875" s="18"/>
      <c r="E875" s="130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</row>
    <row r="876" spans="2:16" ht="15.75" customHeight="1" x14ac:dyDescent="0.25">
      <c r="B876" s="129"/>
      <c r="C876" s="129"/>
      <c r="D876" s="18"/>
      <c r="E876" s="130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</row>
    <row r="877" spans="2:16" ht="15.75" customHeight="1" x14ac:dyDescent="0.25">
      <c r="B877" s="129"/>
      <c r="C877" s="129"/>
      <c r="D877" s="18"/>
      <c r="E877" s="130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</row>
    <row r="878" spans="2:16" ht="15.75" customHeight="1" x14ac:dyDescent="0.25">
      <c r="B878" s="129"/>
      <c r="C878" s="129"/>
      <c r="D878" s="18"/>
      <c r="E878" s="130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</row>
    <row r="879" spans="2:16" ht="15.75" customHeight="1" x14ac:dyDescent="0.25">
      <c r="B879" s="129"/>
      <c r="C879" s="129"/>
      <c r="D879" s="18"/>
      <c r="E879" s="130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</row>
    <row r="880" spans="2:16" ht="15.75" customHeight="1" x14ac:dyDescent="0.25">
      <c r="B880" s="129"/>
      <c r="C880" s="129"/>
      <c r="D880" s="18"/>
      <c r="E880" s="130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</row>
    <row r="881" spans="2:16" ht="15.75" customHeight="1" x14ac:dyDescent="0.25">
      <c r="B881" s="129"/>
      <c r="C881" s="129"/>
      <c r="D881" s="18"/>
      <c r="E881" s="130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</row>
    <row r="882" spans="2:16" ht="15.75" customHeight="1" x14ac:dyDescent="0.25">
      <c r="B882" s="129"/>
      <c r="C882" s="129"/>
      <c r="D882" s="18"/>
      <c r="E882" s="130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</row>
    <row r="883" spans="2:16" ht="15.75" customHeight="1" x14ac:dyDescent="0.25">
      <c r="B883" s="129"/>
      <c r="C883" s="129"/>
      <c r="D883" s="18"/>
      <c r="E883" s="130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</row>
    <row r="884" spans="2:16" ht="15.75" customHeight="1" x14ac:dyDescent="0.25">
      <c r="B884" s="129"/>
      <c r="C884" s="129"/>
      <c r="D884" s="18"/>
      <c r="E884" s="130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</row>
    <row r="885" spans="2:16" ht="15.75" customHeight="1" x14ac:dyDescent="0.25">
      <c r="B885" s="129"/>
      <c r="C885" s="129"/>
      <c r="D885" s="18"/>
      <c r="E885" s="130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</row>
    <row r="886" spans="2:16" ht="15.75" customHeight="1" x14ac:dyDescent="0.25">
      <c r="B886" s="129"/>
      <c r="C886" s="129"/>
      <c r="D886" s="18"/>
      <c r="E886" s="130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</row>
    <row r="887" spans="2:16" ht="15.75" customHeight="1" x14ac:dyDescent="0.25">
      <c r="B887" s="129"/>
      <c r="C887" s="129"/>
      <c r="D887" s="18"/>
      <c r="E887" s="130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</row>
    <row r="888" spans="2:16" ht="15.75" customHeight="1" x14ac:dyDescent="0.25">
      <c r="B888" s="129"/>
      <c r="C888" s="129"/>
      <c r="D888" s="18"/>
      <c r="E888" s="130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</row>
    <row r="889" spans="2:16" ht="15.75" customHeight="1" x14ac:dyDescent="0.25">
      <c r="B889" s="129"/>
      <c r="C889" s="129"/>
      <c r="D889" s="18"/>
      <c r="E889" s="130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</row>
    <row r="890" spans="2:16" ht="15.75" customHeight="1" x14ac:dyDescent="0.25">
      <c r="B890" s="129"/>
      <c r="C890" s="129"/>
      <c r="D890" s="18"/>
      <c r="E890" s="130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</row>
    <row r="891" spans="2:16" ht="15.75" customHeight="1" x14ac:dyDescent="0.25">
      <c r="B891" s="129"/>
      <c r="C891" s="129"/>
      <c r="D891" s="18"/>
      <c r="E891" s="130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</row>
    <row r="892" spans="2:16" ht="15.75" customHeight="1" x14ac:dyDescent="0.25">
      <c r="B892" s="129"/>
      <c r="C892" s="129"/>
      <c r="D892" s="18"/>
      <c r="E892" s="130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</row>
    <row r="893" spans="2:16" ht="15.75" customHeight="1" x14ac:dyDescent="0.25">
      <c r="B893" s="129"/>
      <c r="C893" s="129"/>
      <c r="D893" s="18"/>
      <c r="E893" s="130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</row>
    <row r="894" spans="2:16" ht="15.75" customHeight="1" x14ac:dyDescent="0.25">
      <c r="B894" s="129"/>
      <c r="C894" s="129"/>
      <c r="D894" s="18"/>
      <c r="E894" s="130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</row>
    <row r="895" spans="2:16" ht="15.75" customHeight="1" x14ac:dyDescent="0.25">
      <c r="B895" s="129"/>
      <c r="C895" s="129"/>
      <c r="D895" s="18"/>
      <c r="E895" s="130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</row>
    <row r="896" spans="2:16" ht="15.75" customHeight="1" x14ac:dyDescent="0.25">
      <c r="B896" s="129"/>
      <c r="C896" s="129"/>
      <c r="D896" s="18"/>
      <c r="E896" s="130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</row>
    <row r="897" spans="2:16" ht="15.75" customHeight="1" x14ac:dyDescent="0.25">
      <c r="B897" s="129"/>
      <c r="C897" s="129"/>
      <c r="D897" s="18"/>
      <c r="E897" s="130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</row>
    <row r="898" spans="2:16" ht="15.75" customHeight="1" x14ac:dyDescent="0.25">
      <c r="B898" s="129"/>
      <c r="C898" s="129"/>
      <c r="D898" s="18"/>
      <c r="E898" s="130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</row>
    <row r="899" spans="2:16" ht="15.75" customHeight="1" x14ac:dyDescent="0.25">
      <c r="B899" s="129"/>
      <c r="C899" s="129"/>
      <c r="D899" s="18"/>
      <c r="E899" s="130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</row>
    <row r="900" spans="2:16" ht="15.75" customHeight="1" x14ac:dyDescent="0.25">
      <c r="B900" s="129"/>
      <c r="C900" s="129"/>
      <c r="D900" s="18"/>
      <c r="E900" s="130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</row>
    <row r="901" spans="2:16" ht="15.75" customHeight="1" x14ac:dyDescent="0.25">
      <c r="B901" s="129"/>
      <c r="C901" s="129"/>
      <c r="D901" s="18"/>
      <c r="E901" s="130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</row>
    <row r="902" spans="2:16" ht="15.75" customHeight="1" x14ac:dyDescent="0.25">
      <c r="B902" s="129"/>
      <c r="C902" s="129"/>
      <c r="D902" s="18"/>
      <c r="E902" s="130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</row>
    <row r="903" spans="2:16" ht="15.75" customHeight="1" x14ac:dyDescent="0.25">
      <c r="B903" s="129"/>
      <c r="C903" s="129"/>
      <c r="D903" s="18"/>
      <c r="E903" s="130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</row>
    <row r="904" spans="2:16" ht="15.75" customHeight="1" x14ac:dyDescent="0.25">
      <c r="B904" s="129"/>
      <c r="C904" s="129"/>
      <c r="D904" s="18"/>
      <c r="E904" s="130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</row>
    <row r="905" spans="2:16" ht="15.75" customHeight="1" x14ac:dyDescent="0.25">
      <c r="B905" s="129"/>
      <c r="C905" s="129"/>
      <c r="D905" s="18"/>
      <c r="E905" s="130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</row>
    <row r="906" spans="2:16" ht="15.75" customHeight="1" x14ac:dyDescent="0.25">
      <c r="B906" s="129"/>
      <c r="C906" s="129"/>
      <c r="D906" s="18"/>
      <c r="E906" s="130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</row>
    <row r="907" spans="2:16" ht="15.75" customHeight="1" x14ac:dyDescent="0.25">
      <c r="B907" s="129"/>
      <c r="C907" s="129"/>
      <c r="D907" s="18"/>
      <c r="E907" s="130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</row>
    <row r="908" spans="2:16" ht="15.75" customHeight="1" x14ac:dyDescent="0.25">
      <c r="B908" s="129"/>
      <c r="C908" s="129"/>
      <c r="D908" s="18"/>
      <c r="E908" s="130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</row>
    <row r="909" spans="2:16" ht="15.75" customHeight="1" x14ac:dyDescent="0.25">
      <c r="B909" s="129"/>
      <c r="C909" s="129"/>
      <c r="D909" s="18"/>
      <c r="E909" s="130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</row>
    <row r="910" spans="2:16" ht="15.75" customHeight="1" x14ac:dyDescent="0.25">
      <c r="B910" s="129"/>
      <c r="C910" s="129"/>
      <c r="D910" s="18"/>
      <c r="E910" s="130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</row>
    <row r="911" spans="2:16" ht="15.75" customHeight="1" x14ac:dyDescent="0.25">
      <c r="B911" s="129"/>
      <c r="C911" s="129"/>
      <c r="D911" s="18"/>
      <c r="E911" s="130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</row>
    <row r="912" spans="2:16" ht="15.75" customHeight="1" x14ac:dyDescent="0.25">
      <c r="B912" s="129"/>
      <c r="C912" s="129"/>
      <c r="D912" s="18"/>
      <c r="E912" s="130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</row>
    <row r="913" spans="2:16" ht="15.75" customHeight="1" x14ac:dyDescent="0.25">
      <c r="B913" s="129"/>
      <c r="C913" s="129"/>
      <c r="D913" s="18"/>
      <c r="E913" s="130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</row>
    <row r="914" spans="2:16" ht="15.75" customHeight="1" x14ac:dyDescent="0.25">
      <c r="B914" s="129"/>
      <c r="C914" s="129"/>
      <c r="D914" s="18"/>
      <c r="E914" s="130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</row>
    <row r="915" spans="2:16" ht="15.75" customHeight="1" x14ac:dyDescent="0.25">
      <c r="B915" s="129"/>
      <c r="C915" s="129"/>
      <c r="D915" s="18"/>
      <c r="E915" s="130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</row>
    <row r="916" spans="2:16" ht="15.75" customHeight="1" x14ac:dyDescent="0.25">
      <c r="B916" s="129"/>
      <c r="C916" s="129"/>
      <c r="D916" s="18"/>
      <c r="E916" s="130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</row>
    <row r="917" spans="2:16" ht="15.75" customHeight="1" x14ac:dyDescent="0.25">
      <c r="B917" s="129"/>
      <c r="C917" s="129"/>
      <c r="D917" s="18"/>
      <c r="E917" s="130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</row>
    <row r="918" spans="2:16" ht="15.75" customHeight="1" x14ac:dyDescent="0.25">
      <c r="B918" s="129"/>
      <c r="C918" s="129"/>
      <c r="D918" s="18"/>
      <c r="E918" s="130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</row>
    <row r="919" spans="2:16" ht="15.75" customHeight="1" x14ac:dyDescent="0.25">
      <c r="B919" s="129"/>
      <c r="C919" s="129"/>
      <c r="D919" s="18"/>
      <c r="E919" s="130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</row>
    <row r="920" spans="2:16" ht="15.75" customHeight="1" x14ac:dyDescent="0.25">
      <c r="B920" s="129"/>
      <c r="C920" s="129"/>
      <c r="D920" s="18"/>
      <c r="E920" s="130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</row>
    <row r="921" spans="2:16" ht="15.75" customHeight="1" x14ac:dyDescent="0.25">
      <c r="B921" s="129"/>
      <c r="C921" s="129"/>
      <c r="D921" s="18"/>
      <c r="E921" s="130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</row>
    <row r="922" spans="2:16" ht="15.75" customHeight="1" x14ac:dyDescent="0.25">
      <c r="B922" s="129"/>
      <c r="C922" s="129"/>
      <c r="D922" s="18"/>
      <c r="E922" s="130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</row>
    <row r="923" spans="2:16" ht="15.75" customHeight="1" x14ac:dyDescent="0.25">
      <c r="B923" s="129"/>
      <c r="C923" s="129"/>
      <c r="D923" s="18"/>
      <c r="E923" s="130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</row>
    <row r="924" spans="2:16" ht="15.75" customHeight="1" x14ac:dyDescent="0.25">
      <c r="B924" s="129"/>
      <c r="C924" s="129"/>
      <c r="D924" s="18"/>
      <c r="E924" s="130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</row>
    <row r="925" spans="2:16" ht="15.75" customHeight="1" x14ac:dyDescent="0.25">
      <c r="B925" s="129"/>
      <c r="C925" s="129"/>
      <c r="D925" s="18"/>
      <c r="E925" s="130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</row>
    <row r="926" spans="2:16" ht="15.75" customHeight="1" x14ac:dyDescent="0.25">
      <c r="B926" s="129"/>
      <c r="C926" s="129"/>
      <c r="D926" s="18"/>
      <c r="E926" s="130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</row>
    <row r="927" spans="2:16" ht="15.75" customHeight="1" x14ac:dyDescent="0.25">
      <c r="B927" s="129"/>
      <c r="C927" s="129"/>
      <c r="D927" s="18"/>
      <c r="E927" s="130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</row>
    <row r="928" spans="2:16" ht="15.75" customHeight="1" x14ac:dyDescent="0.25">
      <c r="B928" s="129"/>
      <c r="C928" s="129"/>
      <c r="D928" s="18"/>
      <c r="E928" s="130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</row>
    <row r="929" spans="2:16" ht="15.75" customHeight="1" x14ac:dyDescent="0.25">
      <c r="B929" s="129"/>
      <c r="C929" s="129"/>
      <c r="D929" s="18"/>
      <c r="E929" s="130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</row>
    <row r="930" spans="2:16" ht="15.75" customHeight="1" x14ac:dyDescent="0.25">
      <c r="B930" s="129"/>
      <c r="C930" s="129"/>
      <c r="D930" s="18"/>
      <c r="E930" s="130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</row>
    <row r="931" spans="2:16" ht="15.75" customHeight="1" x14ac:dyDescent="0.25">
      <c r="B931" s="129"/>
      <c r="C931" s="129"/>
      <c r="D931" s="18"/>
      <c r="E931" s="130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</row>
    <row r="932" spans="2:16" ht="15.75" customHeight="1" x14ac:dyDescent="0.25">
      <c r="B932" s="129"/>
      <c r="C932" s="129"/>
      <c r="D932" s="18"/>
      <c r="E932" s="130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</row>
    <row r="933" spans="2:16" ht="15.75" customHeight="1" x14ac:dyDescent="0.25">
      <c r="B933" s="129"/>
      <c r="C933" s="129"/>
      <c r="D933" s="18"/>
      <c r="E933" s="130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</row>
    <row r="934" spans="2:16" ht="15.75" customHeight="1" x14ac:dyDescent="0.25">
      <c r="B934" s="129"/>
      <c r="C934" s="129"/>
      <c r="D934" s="18"/>
      <c r="E934" s="130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</row>
    <row r="935" spans="2:16" ht="15.75" customHeight="1" x14ac:dyDescent="0.25">
      <c r="B935" s="129"/>
      <c r="C935" s="129"/>
      <c r="D935" s="18"/>
      <c r="E935" s="130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</row>
    <row r="936" spans="2:16" ht="15.75" customHeight="1" x14ac:dyDescent="0.25">
      <c r="B936" s="129"/>
      <c r="C936" s="129"/>
      <c r="D936" s="18"/>
      <c r="E936" s="130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</row>
    <row r="937" spans="2:16" ht="15.75" customHeight="1" x14ac:dyDescent="0.25">
      <c r="B937" s="129"/>
      <c r="C937" s="129"/>
      <c r="D937" s="18"/>
      <c r="E937" s="130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</row>
    <row r="938" spans="2:16" ht="15.75" customHeight="1" x14ac:dyDescent="0.25">
      <c r="B938" s="129"/>
      <c r="C938" s="129"/>
      <c r="D938" s="18"/>
      <c r="E938" s="130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</row>
    <row r="939" spans="2:16" ht="15.75" customHeight="1" x14ac:dyDescent="0.25">
      <c r="B939" s="129"/>
      <c r="C939" s="129"/>
      <c r="D939" s="18"/>
      <c r="E939" s="130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</row>
    <row r="940" spans="2:16" ht="15.75" customHeight="1" x14ac:dyDescent="0.25">
      <c r="B940" s="129"/>
      <c r="C940" s="129"/>
      <c r="D940" s="18"/>
      <c r="E940" s="130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</row>
    <row r="941" spans="2:16" ht="15.75" customHeight="1" x14ac:dyDescent="0.25">
      <c r="B941" s="129"/>
      <c r="C941" s="129"/>
      <c r="D941" s="18"/>
      <c r="E941" s="130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</row>
    <row r="942" spans="2:16" ht="15.75" customHeight="1" x14ac:dyDescent="0.25">
      <c r="B942" s="129"/>
      <c r="C942" s="129"/>
      <c r="D942" s="18"/>
      <c r="E942" s="130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</row>
    <row r="943" spans="2:16" ht="15.75" customHeight="1" x14ac:dyDescent="0.25">
      <c r="B943" s="129"/>
      <c r="C943" s="129"/>
      <c r="D943" s="18"/>
      <c r="E943" s="130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</row>
    <row r="944" spans="2:16" ht="15.75" customHeight="1" x14ac:dyDescent="0.25">
      <c r="B944" s="129"/>
      <c r="C944" s="129"/>
      <c r="D944" s="18"/>
      <c r="E944" s="130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</row>
    <row r="945" spans="2:16" ht="15.75" customHeight="1" x14ac:dyDescent="0.25">
      <c r="B945" s="129"/>
      <c r="C945" s="129"/>
      <c r="D945" s="18"/>
      <c r="E945" s="130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</row>
    <row r="946" spans="2:16" ht="15.75" customHeight="1" x14ac:dyDescent="0.25">
      <c r="B946" s="129"/>
      <c r="C946" s="129"/>
      <c r="D946" s="18"/>
      <c r="E946" s="130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</row>
    <row r="947" spans="2:16" ht="15.75" customHeight="1" x14ac:dyDescent="0.25">
      <c r="B947" s="129"/>
      <c r="C947" s="129"/>
      <c r="D947" s="18"/>
      <c r="E947" s="130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</row>
    <row r="948" spans="2:16" ht="15.75" customHeight="1" x14ac:dyDescent="0.25">
      <c r="B948" s="129"/>
      <c r="C948" s="129"/>
      <c r="D948" s="18"/>
      <c r="E948" s="130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</row>
    <row r="949" spans="2:16" ht="15.75" customHeight="1" x14ac:dyDescent="0.25">
      <c r="B949" s="129"/>
      <c r="C949" s="129"/>
      <c r="D949" s="18"/>
      <c r="E949" s="130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</row>
    <row r="950" spans="2:16" ht="15.75" customHeight="1" x14ac:dyDescent="0.25">
      <c r="B950" s="129"/>
      <c r="C950" s="129"/>
      <c r="D950" s="18"/>
      <c r="E950" s="130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</row>
    <row r="951" spans="2:16" ht="15.75" customHeight="1" x14ac:dyDescent="0.25">
      <c r="B951" s="129"/>
      <c r="C951" s="129"/>
      <c r="D951" s="18"/>
      <c r="E951" s="130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</row>
    <row r="952" spans="2:16" ht="15.75" customHeight="1" x14ac:dyDescent="0.25">
      <c r="B952" s="129"/>
      <c r="C952" s="129"/>
      <c r="D952" s="18"/>
      <c r="E952" s="130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</row>
    <row r="953" spans="2:16" ht="15.75" customHeight="1" x14ac:dyDescent="0.25">
      <c r="B953" s="129"/>
      <c r="C953" s="129"/>
      <c r="D953" s="18"/>
      <c r="E953" s="130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</row>
    <row r="954" spans="2:16" ht="15.75" customHeight="1" x14ac:dyDescent="0.25">
      <c r="B954" s="129"/>
      <c r="C954" s="129"/>
      <c r="D954" s="18"/>
      <c r="E954" s="130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</row>
    <row r="955" spans="2:16" ht="15.75" customHeight="1" x14ac:dyDescent="0.25">
      <c r="B955" s="129"/>
      <c r="C955" s="129"/>
      <c r="D955" s="18"/>
      <c r="E955" s="130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</row>
    <row r="956" spans="2:16" ht="15.75" customHeight="1" x14ac:dyDescent="0.25">
      <c r="B956" s="129"/>
      <c r="C956" s="129"/>
      <c r="D956" s="18"/>
      <c r="E956" s="130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</row>
    <row r="957" spans="2:16" ht="15.75" customHeight="1" x14ac:dyDescent="0.25">
      <c r="B957" s="129"/>
      <c r="C957" s="129"/>
      <c r="D957" s="18"/>
      <c r="E957" s="130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</row>
    <row r="958" spans="2:16" ht="15.75" customHeight="1" x14ac:dyDescent="0.25">
      <c r="B958" s="129"/>
      <c r="C958" s="129"/>
      <c r="D958" s="18"/>
      <c r="E958" s="130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</row>
    <row r="959" spans="2:16" ht="15.75" customHeight="1" x14ac:dyDescent="0.25">
      <c r="B959" s="129"/>
      <c r="C959" s="129"/>
      <c r="D959" s="18"/>
      <c r="E959" s="130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</row>
    <row r="960" spans="2:16" ht="15.75" customHeight="1" x14ac:dyDescent="0.25">
      <c r="B960" s="129"/>
      <c r="C960" s="129"/>
      <c r="D960" s="18"/>
      <c r="E960" s="130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</row>
    <row r="961" spans="2:16" ht="15.75" customHeight="1" x14ac:dyDescent="0.25">
      <c r="B961" s="129"/>
      <c r="C961" s="129"/>
      <c r="D961" s="18"/>
      <c r="E961" s="130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</row>
    <row r="962" spans="2:16" ht="15.75" customHeight="1" x14ac:dyDescent="0.25">
      <c r="B962" s="129"/>
      <c r="C962" s="129"/>
      <c r="D962" s="18"/>
      <c r="E962" s="130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</row>
    <row r="963" spans="2:16" ht="15.75" customHeight="1" x14ac:dyDescent="0.25">
      <c r="B963" s="129"/>
      <c r="C963" s="129"/>
      <c r="D963" s="18"/>
      <c r="E963" s="130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</row>
    <row r="964" spans="2:16" ht="15.75" customHeight="1" x14ac:dyDescent="0.25">
      <c r="B964" s="129"/>
      <c r="C964" s="129"/>
      <c r="D964" s="18"/>
      <c r="E964" s="130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</row>
    <row r="965" spans="2:16" ht="15.75" customHeight="1" x14ac:dyDescent="0.25">
      <c r="B965" s="129"/>
      <c r="C965" s="129"/>
      <c r="D965" s="18"/>
      <c r="E965" s="130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</row>
    <row r="966" spans="2:16" ht="15.75" customHeight="1" x14ac:dyDescent="0.25">
      <c r="B966" s="129"/>
      <c r="C966" s="129"/>
      <c r="D966" s="18"/>
      <c r="E966" s="130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</row>
    <row r="967" spans="2:16" ht="15.75" customHeight="1" x14ac:dyDescent="0.25">
      <c r="B967" s="129"/>
      <c r="C967" s="129"/>
      <c r="D967" s="18"/>
      <c r="E967" s="130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</row>
    <row r="968" spans="2:16" ht="15.75" customHeight="1" x14ac:dyDescent="0.25">
      <c r="B968" s="129"/>
      <c r="C968" s="129"/>
      <c r="D968" s="18"/>
      <c r="E968" s="130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</row>
    <row r="969" spans="2:16" ht="15.75" customHeight="1" x14ac:dyDescent="0.25">
      <c r="B969" s="129"/>
      <c r="C969" s="129"/>
      <c r="D969" s="18"/>
      <c r="E969" s="130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</row>
    <row r="970" spans="2:16" ht="15.75" customHeight="1" x14ac:dyDescent="0.25">
      <c r="B970" s="129"/>
      <c r="C970" s="129"/>
      <c r="D970" s="18"/>
      <c r="E970" s="130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</row>
    <row r="971" spans="2:16" ht="15.75" customHeight="1" x14ac:dyDescent="0.25">
      <c r="B971" s="129"/>
      <c r="C971" s="129"/>
      <c r="D971" s="18"/>
      <c r="E971" s="130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</row>
    <row r="972" spans="2:16" ht="15.75" customHeight="1" x14ac:dyDescent="0.25">
      <c r="B972" s="129"/>
      <c r="C972" s="129"/>
      <c r="D972" s="18"/>
      <c r="E972" s="130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</row>
    <row r="973" spans="2:16" ht="15.75" customHeight="1" x14ac:dyDescent="0.25">
      <c r="B973" s="129"/>
      <c r="C973" s="129"/>
      <c r="D973" s="18"/>
      <c r="E973" s="130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</row>
    <row r="974" spans="2:16" ht="15.75" customHeight="1" x14ac:dyDescent="0.25">
      <c r="B974" s="129"/>
      <c r="C974" s="129"/>
      <c r="D974" s="18"/>
      <c r="E974" s="130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</row>
    <row r="975" spans="2:16" ht="15.75" customHeight="1" x14ac:dyDescent="0.25">
      <c r="B975" s="129"/>
      <c r="C975" s="129"/>
      <c r="D975" s="18"/>
      <c r="E975" s="130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</row>
    <row r="976" spans="2:16" ht="15.75" customHeight="1" x14ac:dyDescent="0.25">
      <c r="B976" s="129"/>
      <c r="C976" s="129"/>
      <c r="D976" s="18"/>
      <c r="E976" s="130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</row>
    <row r="977" spans="2:16" ht="15.75" customHeight="1" x14ac:dyDescent="0.25">
      <c r="B977" s="129"/>
      <c r="C977" s="129"/>
      <c r="D977" s="18"/>
      <c r="E977" s="130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</row>
    <row r="978" spans="2:16" ht="15.75" customHeight="1" x14ac:dyDescent="0.25">
      <c r="B978" s="129"/>
      <c r="C978" s="129"/>
      <c r="D978" s="18"/>
      <c r="E978" s="130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</row>
    <row r="979" spans="2:16" ht="15.75" customHeight="1" x14ac:dyDescent="0.25">
      <c r="B979" s="129"/>
      <c r="C979" s="129"/>
      <c r="D979" s="18"/>
      <c r="E979" s="130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</row>
    <row r="980" spans="2:16" ht="15.75" customHeight="1" x14ac:dyDescent="0.25">
      <c r="B980" s="129"/>
      <c r="C980" s="129"/>
      <c r="D980" s="18"/>
      <c r="E980" s="130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</row>
    <row r="981" spans="2:16" ht="15.75" customHeight="1" x14ac:dyDescent="0.25">
      <c r="B981" s="129"/>
      <c r="C981" s="129"/>
      <c r="D981" s="18"/>
      <c r="E981" s="130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</row>
    <row r="982" spans="2:16" ht="15.75" customHeight="1" x14ac:dyDescent="0.25">
      <c r="B982" s="129"/>
      <c r="C982" s="129"/>
      <c r="D982" s="18"/>
      <c r="E982" s="130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</row>
    <row r="983" spans="2:16" ht="15.75" customHeight="1" x14ac:dyDescent="0.25">
      <c r="B983" s="129"/>
      <c r="C983" s="129"/>
      <c r="D983" s="18"/>
      <c r="E983" s="130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</row>
    <row r="984" spans="2:16" ht="15.75" customHeight="1" x14ac:dyDescent="0.25">
      <c r="B984" s="129"/>
      <c r="C984" s="129"/>
      <c r="D984" s="18"/>
      <c r="E984" s="130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</row>
    <row r="985" spans="2:16" ht="15.75" customHeight="1" x14ac:dyDescent="0.25">
      <c r="B985" s="129"/>
      <c r="C985" s="129"/>
      <c r="D985" s="18"/>
      <c r="E985" s="130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</row>
    <row r="986" spans="2:16" ht="15.75" customHeight="1" x14ac:dyDescent="0.25">
      <c r="B986" s="129"/>
      <c r="C986" s="129"/>
      <c r="D986" s="18"/>
      <c r="E986" s="130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</row>
    <row r="987" spans="2:16" ht="15.75" customHeight="1" x14ac:dyDescent="0.25">
      <c r="B987" s="129"/>
      <c r="C987" s="129"/>
      <c r="D987" s="18"/>
      <c r="E987" s="130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</row>
    <row r="988" spans="2:16" ht="15.75" customHeight="1" x14ac:dyDescent="0.25">
      <c r="B988" s="129"/>
      <c r="C988" s="129"/>
      <c r="D988" s="18"/>
      <c r="E988" s="130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</row>
    <row r="989" spans="2:16" ht="15.75" customHeight="1" x14ac:dyDescent="0.25">
      <c r="B989" s="129"/>
      <c r="C989" s="129"/>
      <c r="D989" s="18"/>
      <c r="E989" s="130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</row>
    <row r="990" spans="2:16" ht="15.75" customHeight="1" x14ac:dyDescent="0.25">
      <c r="B990" s="129"/>
      <c r="C990" s="129"/>
      <c r="D990" s="18"/>
      <c r="E990" s="130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</row>
    <row r="991" spans="2:16" ht="15.75" customHeight="1" x14ac:dyDescent="0.25">
      <c r="B991" s="129"/>
      <c r="C991" s="129"/>
      <c r="D991" s="18"/>
      <c r="E991" s="130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</row>
    <row r="992" spans="2:16" ht="15.75" customHeight="1" x14ac:dyDescent="0.25">
      <c r="B992" s="129"/>
      <c r="C992" s="129"/>
      <c r="D992" s="18"/>
      <c r="E992" s="130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</row>
    <row r="993" spans="2:16" ht="15.75" customHeight="1" x14ac:dyDescent="0.25">
      <c r="B993" s="129"/>
      <c r="C993" s="129"/>
      <c r="D993" s="18"/>
      <c r="E993" s="130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</row>
    <row r="994" spans="2:16" ht="15.75" customHeight="1" x14ac:dyDescent="0.25">
      <c r="B994" s="129"/>
      <c r="C994" s="129"/>
      <c r="D994" s="18"/>
      <c r="E994" s="130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</row>
    <row r="995" spans="2:16" ht="15.75" customHeight="1" x14ac:dyDescent="0.25">
      <c r="B995" s="129"/>
      <c r="C995" s="129"/>
      <c r="D995" s="18"/>
      <c r="E995" s="130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</row>
    <row r="996" spans="2:16" ht="15.75" customHeight="1" x14ac:dyDescent="0.25">
      <c r="B996" s="129"/>
      <c r="C996" s="129"/>
      <c r="D996" s="18"/>
      <c r="E996" s="130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</row>
    <row r="997" spans="2:16" ht="15.75" customHeight="1" x14ac:dyDescent="0.25">
      <c r="B997" s="129"/>
      <c r="C997" s="129"/>
      <c r="D997" s="18"/>
      <c r="E997" s="130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</row>
    <row r="998" spans="2:16" ht="15.75" customHeight="1" x14ac:dyDescent="0.25">
      <c r="B998" s="129"/>
      <c r="C998" s="129"/>
      <c r="D998" s="18"/>
      <c r="E998" s="130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</row>
    <row r="999" spans="2:16" ht="15.75" customHeight="1" x14ac:dyDescent="0.25">
      <c r="B999" s="129"/>
      <c r="C999" s="129"/>
      <c r="D999" s="18"/>
      <c r="E999" s="130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</row>
    <row r="1000" spans="2:16" ht="15.75" customHeight="1" x14ac:dyDescent="0.25">
      <c r="B1000" s="129"/>
      <c r="C1000" s="129"/>
      <c r="D1000" s="18"/>
      <c r="E1000" s="130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</row>
  </sheetData>
  <mergeCells count="18">
    <mergeCell ref="O5:O7"/>
    <mergeCell ref="P5:P7"/>
    <mergeCell ref="K7:N7"/>
    <mergeCell ref="B1:F1"/>
    <mergeCell ref="B2:F2"/>
    <mergeCell ref="B3:C3"/>
    <mergeCell ref="B5:J5"/>
    <mergeCell ref="K5:N5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20.28515625" customWidth="1"/>
    <col min="3" max="3" width="20.7109375" customWidth="1"/>
    <col min="4" max="4" width="18" customWidth="1"/>
    <col min="5" max="5" width="20.85546875" customWidth="1"/>
    <col min="6" max="6" width="15" customWidth="1"/>
    <col min="7" max="7" width="12.42578125" customWidth="1"/>
    <col min="8" max="8" width="18.28515625" customWidth="1"/>
    <col min="9" max="26" width="8" customWidth="1"/>
  </cols>
  <sheetData>
    <row r="1" spans="1:9" x14ac:dyDescent="0.25">
      <c r="A1" s="131"/>
    </row>
    <row r="2" spans="1:9" x14ac:dyDescent="0.25">
      <c r="A2" s="131"/>
    </row>
    <row r="3" spans="1:9" x14ac:dyDescent="0.25">
      <c r="A3" s="131"/>
    </row>
    <row r="4" spans="1:9" x14ac:dyDescent="0.25">
      <c r="A4" s="131"/>
    </row>
    <row r="5" spans="1:9" x14ac:dyDescent="0.25">
      <c r="A5" s="131"/>
    </row>
    <row r="6" spans="1:9" ht="38.25" customHeight="1" x14ac:dyDescent="0.25">
      <c r="A6" s="132" t="s">
        <v>86</v>
      </c>
      <c r="B6" s="133" t="s">
        <v>87</v>
      </c>
      <c r="C6" s="134" t="s">
        <v>88</v>
      </c>
      <c r="D6" s="135" t="s">
        <v>29</v>
      </c>
      <c r="E6" s="135" t="s">
        <v>91</v>
      </c>
      <c r="F6" s="135" t="s">
        <v>92</v>
      </c>
      <c r="G6" s="135" t="s">
        <v>93</v>
      </c>
      <c r="H6" s="136" t="s">
        <v>94</v>
      </c>
      <c r="I6" s="27"/>
    </row>
    <row r="7" spans="1:9" ht="25.5" customHeight="1" x14ac:dyDescent="0.25">
      <c r="A7" s="65" t="s">
        <v>123</v>
      </c>
      <c r="B7" s="97" t="s">
        <v>139</v>
      </c>
      <c r="C7" s="137" t="s">
        <v>845</v>
      </c>
      <c r="D7" s="137" t="s">
        <v>34</v>
      </c>
      <c r="E7" s="137" t="s">
        <v>862</v>
      </c>
      <c r="F7" s="137" t="s">
        <v>863</v>
      </c>
      <c r="G7" s="137" t="s">
        <v>629</v>
      </c>
      <c r="H7" s="97" t="s">
        <v>303</v>
      </c>
    </row>
    <row r="8" spans="1:9" ht="51" customHeight="1" x14ac:dyDescent="0.25">
      <c r="A8" s="65" t="s">
        <v>138</v>
      </c>
      <c r="B8" s="97" t="s">
        <v>416</v>
      </c>
      <c r="C8" s="137" t="s">
        <v>3074</v>
      </c>
      <c r="D8" s="137" t="s">
        <v>34</v>
      </c>
      <c r="E8" s="137" t="s">
        <v>250</v>
      </c>
      <c r="F8" s="137" t="s">
        <v>3075</v>
      </c>
      <c r="G8" s="137" t="s">
        <v>368</v>
      </c>
      <c r="H8" s="97" t="s">
        <v>3979</v>
      </c>
    </row>
    <row r="9" spans="1:9" ht="38.25" customHeight="1" x14ac:dyDescent="0.25">
      <c r="A9" s="65" t="s">
        <v>145</v>
      </c>
      <c r="B9" s="97" t="s">
        <v>497</v>
      </c>
      <c r="C9" s="137" t="s">
        <v>330</v>
      </c>
      <c r="D9" s="137" t="s">
        <v>34</v>
      </c>
      <c r="E9" s="137" t="s">
        <v>674</v>
      </c>
      <c r="F9" s="137" t="s">
        <v>675</v>
      </c>
      <c r="G9" s="137" t="s">
        <v>676</v>
      </c>
      <c r="H9" s="97" t="s">
        <v>303</v>
      </c>
    </row>
    <row r="10" spans="1:9" ht="38.25" customHeight="1" x14ac:dyDescent="0.25">
      <c r="A10" s="65" t="s">
        <v>154</v>
      </c>
      <c r="B10" s="97" t="s">
        <v>186</v>
      </c>
      <c r="C10" s="137" t="s">
        <v>818</v>
      </c>
      <c r="D10" s="137" t="s">
        <v>34</v>
      </c>
      <c r="E10" s="137" t="s">
        <v>819</v>
      </c>
      <c r="F10" s="137" t="s">
        <v>820</v>
      </c>
      <c r="G10" s="137" t="s">
        <v>821</v>
      </c>
      <c r="H10" s="97" t="s">
        <v>303</v>
      </c>
    </row>
    <row r="11" spans="1:9" ht="38.25" customHeight="1" x14ac:dyDescent="0.25">
      <c r="A11" s="65" t="s">
        <v>159</v>
      </c>
      <c r="B11" s="97" t="s">
        <v>186</v>
      </c>
      <c r="C11" s="137" t="s">
        <v>3980</v>
      </c>
      <c r="D11" s="137" t="s">
        <v>34</v>
      </c>
      <c r="E11" s="137" t="s">
        <v>301</v>
      </c>
      <c r="F11" s="137" t="s">
        <v>236</v>
      </c>
      <c r="G11" s="137" t="s">
        <v>302</v>
      </c>
      <c r="H11" s="97" t="s">
        <v>303</v>
      </c>
    </row>
    <row r="12" spans="1:9" ht="38.25" customHeight="1" x14ac:dyDescent="0.25">
      <c r="A12" s="65" t="s">
        <v>168</v>
      </c>
      <c r="B12" s="97" t="s">
        <v>186</v>
      </c>
      <c r="C12" s="137" t="s">
        <v>888</v>
      </c>
      <c r="D12" s="137" t="s">
        <v>34</v>
      </c>
      <c r="E12" s="137" t="s">
        <v>926</v>
      </c>
      <c r="F12" s="137" t="s">
        <v>927</v>
      </c>
      <c r="G12" s="137" t="s">
        <v>928</v>
      </c>
      <c r="H12" s="97" t="s">
        <v>303</v>
      </c>
    </row>
    <row r="13" spans="1:9" ht="38.25" customHeight="1" x14ac:dyDescent="0.25">
      <c r="A13" s="65" t="s">
        <v>177</v>
      </c>
      <c r="B13" s="97" t="s">
        <v>186</v>
      </c>
      <c r="C13" s="137" t="s">
        <v>888</v>
      </c>
      <c r="D13" s="137" t="s">
        <v>34</v>
      </c>
      <c r="E13" s="137" t="s">
        <v>1065</v>
      </c>
      <c r="F13" s="137" t="s">
        <v>1066</v>
      </c>
      <c r="G13" s="137" t="s">
        <v>1067</v>
      </c>
      <c r="H13" s="97" t="s">
        <v>303</v>
      </c>
    </row>
    <row r="14" spans="1:9" ht="38.25" customHeight="1" x14ac:dyDescent="0.25">
      <c r="A14" s="65" t="s">
        <v>185</v>
      </c>
      <c r="B14" s="97" t="s">
        <v>186</v>
      </c>
      <c r="C14" s="137" t="s">
        <v>888</v>
      </c>
      <c r="D14" s="137" t="s">
        <v>34</v>
      </c>
      <c r="E14" s="137" t="s">
        <v>2404</v>
      </c>
      <c r="F14" s="137" t="s">
        <v>3981</v>
      </c>
      <c r="G14" s="137" t="s">
        <v>3982</v>
      </c>
      <c r="H14" s="97" t="s">
        <v>303</v>
      </c>
    </row>
    <row r="15" spans="1:9" ht="38.25" customHeight="1" x14ac:dyDescent="0.25">
      <c r="A15" s="65" t="s">
        <v>194</v>
      </c>
      <c r="B15" s="97" t="s">
        <v>186</v>
      </c>
      <c r="C15" s="137" t="s">
        <v>888</v>
      </c>
      <c r="D15" s="137" t="s">
        <v>34</v>
      </c>
      <c r="E15" s="137" t="s">
        <v>1179</v>
      </c>
      <c r="F15" s="137" t="s">
        <v>1180</v>
      </c>
      <c r="G15" s="137" t="s">
        <v>1181</v>
      </c>
      <c r="H15" s="97" t="s">
        <v>303</v>
      </c>
    </row>
    <row r="16" spans="1:9" ht="38.25" customHeight="1" x14ac:dyDescent="0.25">
      <c r="A16" s="65" t="s">
        <v>201</v>
      </c>
      <c r="B16" s="97" t="s">
        <v>186</v>
      </c>
      <c r="C16" s="137" t="s">
        <v>888</v>
      </c>
      <c r="D16" s="137" t="s">
        <v>34</v>
      </c>
      <c r="E16" s="137" t="s">
        <v>1650</v>
      </c>
      <c r="F16" s="137" t="s">
        <v>1651</v>
      </c>
      <c r="G16" s="137" t="s">
        <v>277</v>
      </c>
      <c r="H16" s="97" t="s">
        <v>303</v>
      </c>
    </row>
    <row r="17" spans="1:8" ht="38.25" customHeight="1" x14ac:dyDescent="0.25">
      <c r="A17" s="65" t="s">
        <v>209</v>
      </c>
      <c r="B17" s="97" t="s">
        <v>186</v>
      </c>
      <c r="C17" s="137" t="s">
        <v>888</v>
      </c>
      <c r="D17" s="137" t="s">
        <v>34</v>
      </c>
      <c r="E17" s="137" t="s">
        <v>1735</v>
      </c>
      <c r="F17" s="137" t="s">
        <v>1736</v>
      </c>
      <c r="G17" s="137" t="s">
        <v>1737</v>
      </c>
      <c r="H17" s="97" t="s">
        <v>303</v>
      </c>
    </row>
    <row r="18" spans="1:8" ht="38.25" customHeight="1" x14ac:dyDescent="0.25">
      <c r="A18" s="65" t="s">
        <v>216</v>
      </c>
      <c r="B18" s="97" t="s">
        <v>186</v>
      </c>
      <c r="C18" s="137" t="s">
        <v>888</v>
      </c>
      <c r="D18" s="137" t="s">
        <v>34</v>
      </c>
      <c r="E18" s="137" t="s">
        <v>1744</v>
      </c>
      <c r="F18" s="137" t="s">
        <v>1745</v>
      </c>
      <c r="G18" s="137" t="s">
        <v>1746</v>
      </c>
      <c r="H18" s="97" t="s">
        <v>303</v>
      </c>
    </row>
    <row r="19" spans="1:8" ht="38.25" customHeight="1" x14ac:dyDescent="0.25">
      <c r="A19" s="65" t="s">
        <v>224</v>
      </c>
      <c r="B19" s="97" t="s">
        <v>186</v>
      </c>
      <c r="C19" s="137" t="s">
        <v>888</v>
      </c>
      <c r="D19" s="137" t="s">
        <v>34</v>
      </c>
      <c r="E19" s="137" t="s">
        <v>1778</v>
      </c>
      <c r="F19" s="137" t="s">
        <v>1779</v>
      </c>
      <c r="G19" s="137" t="s">
        <v>1780</v>
      </c>
      <c r="H19" s="97" t="s">
        <v>303</v>
      </c>
    </row>
    <row r="20" spans="1:8" ht="38.25" customHeight="1" x14ac:dyDescent="0.25">
      <c r="A20" s="65" t="s">
        <v>232</v>
      </c>
      <c r="B20" s="97" t="s">
        <v>186</v>
      </c>
      <c r="C20" s="137" t="s">
        <v>888</v>
      </c>
      <c r="D20" s="137" t="s">
        <v>34</v>
      </c>
      <c r="E20" s="137" t="s">
        <v>1816</v>
      </c>
      <c r="F20" s="137" t="s">
        <v>1817</v>
      </c>
      <c r="G20" s="137" t="s">
        <v>1818</v>
      </c>
      <c r="H20" s="97" t="s">
        <v>303</v>
      </c>
    </row>
    <row r="21" spans="1:8" ht="38.25" customHeight="1" x14ac:dyDescent="0.25">
      <c r="A21" s="65" t="s">
        <v>241</v>
      </c>
      <c r="B21" s="97" t="s">
        <v>186</v>
      </c>
      <c r="C21" s="137" t="s">
        <v>888</v>
      </c>
      <c r="D21" s="137" t="s">
        <v>34</v>
      </c>
      <c r="E21" s="137" t="s">
        <v>1994</v>
      </c>
      <c r="F21" s="137" t="s">
        <v>1995</v>
      </c>
      <c r="G21" s="137" t="s">
        <v>1996</v>
      </c>
      <c r="H21" s="97" t="s">
        <v>303</v>
      </c>
    </row>
    <row r="22" spans="1:8" ht="38.25" customHeight="1" x14ac:dyDescent="0.25">
      <c r="A22" s="65" t="s">
        <v>247</v>
      </c>
      <c r="B22" s="97" t="s">
        <v>186</v>
      </c>
      <c r="C22" s="137" t="s">
        <v>888</v>
      </c>
      <c r="D22" s="137" t="s">
        <v>34</v>
      </c>
      <c r="E22" s="137" t="s">
        <v>1972</v>
      </c>
      <c r="F22" s="137" t="s">
        <v>2064</v>
      </c>
      <c r="G22" s="137" t="s">
        <v>2065</v>
      </c>
      <c r="H22" s="97" t="s">
        <v>303</v>
      </c>
    </row>
    <row r="23" spans="1:8" ht="38.25" customHeight="1" x14ac:dyDescent="0.25">
      <c r="A23" s="65" t="s">
        <v>257</v>
      </c>
      <c r="B23" s="97" t="s">
        <v>186</v>
      </c>
      <c r="C23" s="137" t="s">
        <v>888</v>
      </c>
      <c r="D23" s="137" t="s">
        <v>34</v>
      </c>
      <c r="E23" s="138" t="s">
        <v>128</v>
      </c>
      <c r="F23" s="137" t="s">
        <v>2147</v>
      </c>
      <c r="G23" s="137" t="s">
        <v>277</v>
      </c>
      <c r="H23" s="97" t="s">
        <v>303</v>
      </c>
    </row>
    <row r="24" spans="1:8" ht="38.25" customHeight="1" x14ac:dyDescent="0.25">
      <c r="A24" s="65" t="s">
        <v>262</v>
      </c>
      <c r="B24" s="97" t="s">
        <v>186</v>
      </c>
      <c r="C24" s="137" t="s">
        <v>888</v>
      </c>
      <c r="D24" s="137" t="s">
        <v>34</v>
      </c>
      <c r="E24" s="137" t="s">
        <v>2229</v>
      </c>
      <c r="F24" s="137" t="s">
        <v>2230</v>
      </c>
      <c r="G24" s="137" t="s">
        <v>2231</v>
      </c>
      <c r="H24" s="97" t="s">
        <v>303</v>
      </c>
    </row>
    <row r="25" spans="1:8" ht="38.25" customHeight="1" x14ac:dyDescent="0.25">
      <c r="A25" s="65" t="s">
        <v>273</v>
      </c>
      <c r="B25" s="97" t="s">
        <v>186</v>
      </c>
      <c r="C25" s="137" t="s">
        <v>888</v>
      </c>
      <c r="D25" s="137" t="s">
        <v>34</v>
      </c>
      <c r="E25" s="137" t="s">
        <v>302</v>
      </c>
      <c r="F25" s="137" t="s">
        <v>2068</v>
      </c>
      <c r="G25" s="137" t="s">
        <v>631</v>
      </c>
      <c r="H25" s="97" t="s">
        <v>303</v>
      </c>
    </row>
    <row r="26" spans="1:8" ht="38.25" customHeight="1" x14ac:dyDescent="0.25">
      <c r="A26" s="65" t="s">
        <v>280</v>
      </c>
      <c r="B26" s="97" t="s">
        <v>186</v>
      </c>
      <c r="C26" s="137" t="s">
        <v>888</v>
      </c>
      <c r="D26" s="137" t="s">
        <v>82</v>
      </c>
      <c r="E26" s="137" t="s">
        <v>2335</v>
      </c>
      <c r="F26" s="137" t="s">
        <v>2336</v>
      </c>
      <c r="G26" s="137" t="s">
        <v>2337</v>
      </c>
      <c r="H26" s="97" t="s">
        <v>303</v>
      </c>
    </row>
    <row r="27" spans="1:8" ht="38.25" customHeight="1" x14ac:dyDescent="0.25">
      <c r="A27" s="65" t="s">
        <v>288</v>
      </c>
      <c r="B27" s="97" t="s">
        <v>186</v>
      </c>
      <c r="C27" s="137" t="s">
        <v>628</v>
      </c>
      <c r="D27" s="137" t="s">
        <v>34</v>
      </c>
      <c r="E27" s="137" t="s">
        <v>652</v>
      </c>
      <c r="F27" s="137" t="s">
        <v>653</v>
      </c>
      <c r="G27" s="137" t="s">
        <v>654</v>
      </c>
      <c r="H27" s="97" t="s">
        <v>303</v>
      </c>
    </row>
    <row r="28" spans="1:8" ht="38.25" customHeight="1" x14ac:dyDescent="0.25">
      <c r="A28" s="65" t="s">
        <v>293</v>
      </c>
      <c r="B28" s="97" t="s">
        <v>186</v>
      </c>
      <c r="C28" s="137" t="s">
        <v>752</v>
      </c>
      <c r="D28" s="137" t="s">
        <v>34</v>
      </c>
      <c r="E28" s="137" t="s">
        <v>753</v>
      </c>
      <c r="F28" s="137" t="s">
        <v>754</v>
      </c>
      <c r="G28" s="137" t="s">
        <v>755</v>
      </c>
      <c r="H28" s="97" t="s">
        <v>303</v>
      </c>
    </row>
    <row r="29" spans="1:8" ht="25.5" customHeight="1" x14ac:dyDescent="0.25">
      <c r="A29" s="65" t="s">
        <v>299</v>
      </c>
      <c r="B29" s="97" t="s">
        <v>2494</v>
      </c>
      <c r="C29" s="137" t="s">
        <v>2494</v>
      </c>
      <c r="D29" s="137" t="s">
        <v>34</v>
      </c>
      <c r="E29" s="137" t="s">
        <v>2572</v>
      </c>
      <c r="F29" s="137" t="s">
        <v>2573</v>
      </c>
      <c r="G29" s="137" t="s">
        <v>2574</v>
      </c>
      <c r="H29" s="97" t="s">
        <v>303</v>
      </c>
    </row>
    <row r="30" spans="1:8" ht="25.5" customHeight="1" x14ac:dyDescent="0.25">
      <c r="A30" s="65" t="s">
        <v>306</v>
      </c>
      <c r="B30" s="97" t="s">
        <v>2494</v>
      </c>
      <c r="C30" s="137" t="s">
        <v>2494</v>
      </c>
      <c r="D30" s="137" t="s">
        <v>34</v>
      </c>
      <c r="E30" s="137" t="s">
        <v>2633</v>
      </c>
      <c r="F30" s="137" t="s">
        <v>2634</v>
      </c>
      <c r="G30" s="137" t="s">
        <v>302</v>
      </c>
      <c r="H30" s="97" t="s">
        <v>303</v>
      </c>
    </row>
    <row r="31" spans="1:8" ht="25.5" customHeight="1" x14ac:dyDescent="0.25">
      <c r="A31" s="65" t="s">
        <v>313</v>
      </c>
      <c r="B31" s="97" t="s">
        <v>2494</v>
      </c>
      <c r="C31" s="137" t="s">
        <v>2494</v>
      </c>
      <c r="D31" s="137" t="s">
        <v>34</v>
      </c>
      <c r="E31" s="137" t="s">
        <v>2741</v>
      </c>
      <c r="F31" s="137" t="s">
        <v>2742</v>
      </c>
      <c r="G31" s="137" t="s">
        <v>2743</v>
      </c>
      <c r="H31" s="97" t="s">
        <v>303</v>
      </c>
    </row>
    <row r="32" spans="1:8" ht="25.5" customHeight="1" x14ac:dyDescent="0.25">
      <c r="A32" s="65" t="s">
        <v>319</v>
      </c>
      <c r="B32" s="97" t="s">
        <v>2494</v>
      </c>
      <c r="C32" s="137" t="s">
        <v>2494</v>
      </c>
      <c r="D32" s="137" t="s">
        <v>34</v>
      </c>
      <c r="E32" s="138" t="s">
        <v>631</v>
      </c>
      <c r="F32" s="137" t="s">
        <v>3983</v>
      </c>
      <c r="G32" s="137" t="s">
        <v>3984</v>
      </c>
      <c r="H32" s="97" t="s">
        <v>303</v>
      </c>
    </row>
    <row r="33" spans="1:8" ht="25.5" customHeight="1" x14ac:dyDescent="0.25">
      <c r="A33" s="65" t="s">
        <v>325</v>
      </c>
      <c r="B33" s="97" t="s">
        <v>2494</v>
      </c>
      <c r="C33" s="137" t="s">
        <v>2494</v>
      </c>
      <c r="D33" s="137" t="s">
        <v>34</v>
      </c>
      <c r="E33" s="137" t="s">
        <v>3985</v>
      </c>
      <c r="F33" s="137" t="s">
        <v>3986</v>
      </c>
      <c r="G33" s="137" t="s">
        <v>3987</v>
      </c>
      <c r="H33" s="97" t="s">
        <v>303</v>
      </c>
    </row>
    <row r="34" spans="1:8" ht="25.5" customHeight="1" x14ac:dyDescent="0.25">
      <c r="A34" s="65" t="s">
        <v>329</v>
      </c>
      <c r="B34" s="97" t="s">
        <v>2494</v>
      </c>
      <c r="C34" s="137" t="s">
        <v>2494</v>
      </c>
      <c r="D34" s="137" t="s">
        <v>34</v>
      </c>
      <c r="E34" s="137" t="s">
        <v>2949</v>
      </c>
      <c r="F34" s="137" t="s">
        <v>2950</v>
      </c>
      <c r="G34" s="137" t="s">
        <v>1553</v>
      </c>
      <c r="H34" s="97" t="s">
        <v>303</v>
      </c>
    </row>
    <row r="35" spans="1:8" ht="25.5" customHeight="1" x14ac:dyDescent="0.25">
      <c r="A35" s="65" t="s">
        <v>337</v>
      </c>
      <c r="B35" s="97" t="s">
        <v>179</v>
      </c>
      <c r="C35" s="137" t="s">
        <v>179</v>
      </c>
      <c r="D35" s="137" t="s">
        <v>82</v>
      </c>
      <c r="E35" s="137" t="s">
        <v>618</v>
      </c>
      <c r="F35" s="137" t="s">
        <v>619</v>
      </c>
      <c r="G35" s="137" t="s">
        <v>228</v>
      </c>
      <c r="H35" s="97" t="s">
        <v>303</v>
      </c>
    </row>
    <row r="36" spans="1:8" ht="15.75" customHeight="1" x14ac:dyDescent="0.25">
      <c r="A36" s="131"/>
    </row>
    <row r="37" spans="1:8" ht="15.75" customHeight="1" x14ac:dyDescent="0.25">
      <c r="A37" s="131"/>
    </row>
    <row r="38" spans="1:8" ht="15.75" customHeight="1" x14ac:dyDescent="0.25">
      <c r="A38" s="131"/>
    </row>
    <row r="39" spans="1:8" ht="15.75" customHeight="1" x14ac:dyDescent="0.25">
      <c r="A39" s="131"/>
    </row>
    <row r="40" spans="1:8" ht="15.75" customHeight="1" x14ac:dyDescent="0.25">
      <c r="A40" s="131"/>
    </row>
    <row r="41" spans="1:8" ht="15.75" customHeight="1" x14ac:dyDescent="0.25">
      <c r="A41" s="131"/>
    </row>
    <row r="42" spans="1:8" ht="15.75" customHeight="1" x14ac:dyDescent="0.25">
      <c r="A42" s="131"/>
    </row>
    <row r="43" spans="1:8" ht="15.75" customHeight="1" x14ac:dyDescent="0.25">
      <c r="A43" s="131"/>
    </row>
    <row r="44" spans="1:8" ht="15.75" customHeight="1" x14ac:dyDescent="0.25">
      <c r="A44" s="131"/>
    </row>
    <row r="45" spans="1:8" ht="15.75" customHeight="1" x14ac:dyDescent="0.25">
      <c r="A45" s="131"/>
    </row>
    <row r="46" spans="1:8" ht="15.75" customHeight="1" x14ac:dyDescent="0.25">
      <c r="A46" s="131"/>
    </row>
    <row r="47" spans="1:8" ht="15.75" customHeight="1" x14ac:dyDescent="0.25">
      <c r="A47" s="131"/>
    </row>
    <row r="48" spans="1:8" ht="15.75" customHeight="1" x14ac:dyDescent="0.25">
      <c r="A48" s="131"/>
    </row>
    <row r="49" spans="1:1" ht="15.75" customHeight="1" x14ac:dyDescent="0.25">
      <c r="A49" s="131"/>
    </row>
    <row r="50" spans="1:1" ht="15.75" customHeight="1" x14ac:dyDescent="0.25">
      <c r="A50" s="131"/>
    </row>
    <row r="51" spans="1:1" ht="15.75" customHeight="1" x14ac:dyDescent="0.25">
      <c r="A51" s="131"/>
    </row>
    <row r="52" spans="1:1" ht="15.75" customHeight="1" x14ac:dyDescent="0.25">
      <c r="A52" s="131"/>
    </row>
    <row r="53" spans="1:1" ht="15.75" customHeight="1" x14ac:dyDescent="0.25">
      <c r="A53" s="131"/>
    </row>
    <row r="54" spans="1:1" ht="15.75" customHeight="1" x14ac:dyDescent="0.25">
      <c r="A54" s="131"/>
    </row>
    <row r="55" spans="1:1" ht="15.75" customHeight="1" x14ac:dyDescent="0.25">
      <c r="A55" s="131"/>
    </row>
    <row r="56" spans="1:1" ht="15.75" customHeight="1" x14ac:dyDescent="0.25">
      <c r="A56" s="131"/>
    </row>
    <row r="57" spans="1:1" ht="15.75" customHeight="1" x14ac:dyDescent="0.25">
      <c r="A57" s="131"/>
    </row>
    <row r="58" spans="1:1" ht="15.75" customHeight="1" x14ac:dyDescent="0.25">
      <c r="A58" s="131"/>
    </row>
    <row r="59" spans="1:1" ht="15.75" customHeight="1" x14ac:dyDescent="0.25">
      <c r="A59" s="131"/>
    </row>
    <row r="60" spans="1:1" ht="15.75" customHeight="1" x14ac:dyDescent="0.25">
      <c r="A60" s="131"/>
    </row>
    <row r="61" spans="1:1" ht="15.75" customHeight="1" x14ac:dyDescent="0.25">
      <c r="A61" s="131"/>
    </row>
    <row r="62" spans="1:1" ht="15.75" customHeight="1" x14ac:dyDescent="0.25">
      <c r="A62" s="131"/>
    </row>
    <row r="63" spans="1:1" ht="15.75" customHeight="1" x14ac:dyDescent="0.25">
      <c r="A63" s="131"/>
    </row>
    <row r="64" spans="1:1" ht="15.75" customHeight="1" x14ac:dyDescent="0.25">
      <c r="A64" s="131"/>
    </row>
    <row r="65" spans="1:1" ht="15.75" customHeight="1" x14ac:dyDescent="0.25">
      <c r="A65" s="131"/>
    </row>
    <row r="66" spans="1:1" ht="15.75" customHeight="1" x14ac:dyDescent="0.25">
      <c r="A66" s="131"/>
    </row>
    <row r="67" spans="1:1" ht="15.75" customHeight="1" x14ac:dyDescent="0.25">
      <c r="A67" s="131"/>
    </row>
    <row r="68" spans="1:1" ht="15.75" customHeight="1" x14ac:dyDescent="0.25">
      <c r="A68" s="131"/>
    </row>
    <row r="69" spans="1:1" ht="15.75" customHeight="1" x14ac:dyDescent="0.25">
      <c r="A69" s="131"/>
    </row>
    <row r="70" spans="1:1" ht="15.75" customHeight="1" x14ac:dyDescent="0.25">
      <c r="A70" s="131"/>
    </row>
    <row r="71" spans="1:1" ht="15.75" customHeight="1" x14ac:dyDescent="0.25">
      <c r="A71" s="131"/>
    </row>
    <row r="72" spans="1:1" ht="15.75" customHeight="1" x14ac:dyDescent="0.25">
      <c r="A72" s="131"/>
    </row>
    <row r="73" spans="1:1" ht="15.75" customHeight="1" x14ac:dyDescent="0.25">
      <c r="A73" s="131"/>
    </row>
    <row r="74" spans="1:1" ht="15.75" customHeight="1" x14ac:dyDescent="0.25">
      <c r="A74" s="131"/>
    </row>
    <row r="75" spans="1:1" ht="15.75" customHeight="1" x14ac:dyDescent="0.25">
      <c r="A75" s="131"/>
    </row>
    <row r="76" spans="1:1" ht="15.75" customHeight="1" x14ac:dyDescent="0.25">
      <c r="A76" s="131"/>
    </row>
    <row r="77" spans="1:1" ht="15.75" customHeight="1" x14ac:dyDescent="0.25">
      <c r="A77" s="131"/>
    </row>
    <row r="78" spans="1:1" ht="15.75" customHeight="1" x14ac:dyDescent="0.25">
      <c r="A78" s="131"/>
    </row>
    <row r="79" spans="1:1" ht="15.75" customHeight="1" x14ac:dyDescent="0.25">
      <c r="A79" s="131"/>
    </row>
    <row r="80" spans="1:1" ht="15.75" customHeight="1" x14ac:dyDescent="0.25">
      <c r="A80" s="131"/>
    </row>
    <row r="81" spans="1:1" ht="15.75" customHeight="1" x14ac:dyDescent="0.25">
      <c r="A81" s="131"/>
    </row>
    <row r="82" spans="1:1" ht="15.75" customHeight="1" x14ac:dyDescent="0.25">
      <c r="A82" s="131"/>
    </row>
    <row r="83" spans="1:1" ht="15.75" customHeight="1" x14ac:dyDescent="0.25">
      <c r="A83" s="131"/>
    </row>
    <row r="84" spans="1:1" ht="15.75" customHeight="1" x14ac:dyDescent="0.25">
      <c r="A84" s="131"/>
    </row>
    <row r="85" spans="1:1" ht="15.75" customHeight="1" x14ac:dyDescent="0.25">
      <c r="A85" s="131"/>
    </row>
    <row r="86" spans="1:1" ht="15.75" customHeight="1" x14ac:dyDescent="0.25">
      <c r="A86" s="131"/>
    </row>
    <row r="87" spans="1:1" ht="15.75" customHeight="1" x14ac:dyDescent="0.25">
      <c r="A87" s="131"/>
    </row>
    <row r="88" spans="1:1" ht="15.75" customHeight="1" x14ac:dyDescent="0.25">
      <c r="A88" s="131"/>
    </row>
    <row r="89" spans="1:1" ht="15.75" customHeight="1" x14ac:dyDescent="0.25">
      <c r="A89" s="131"/>
    </row>
    <row r="90" spans="1:1" ht="15.75" customHeight="1" x14ac:dyDescent="0.25">
      <c r="A90" s="131"/>
    </row>
    <row r="91" spans="1:1" ht="15.75" customHeight="1" x14ac:dyDescent="0.25">
      <c r="A91" s="131"/>
    </row>
    <row r="92" spans="1:1" ht="15.75" customHeight="1" x14ac:dyDescent="0.25">
      <c r="A92" s="131"/>
    </row>
    <row r="93" spans="1:1" ht="15.75" customHeight="1" x14ac:dyDescent="0.25">
      <c r="A93" s="131"/>
    </row>
    <row r="94" spans="1:1" ht="15.75" customHeight="1" x14ac:dyDescent="0.25">
      <c r="A94" s="131"/>
    </row>
    <row r="95" spans="1:1" ht="15.75" customHeight="1" x14ac:dyDescent="0.25">
      <c r="A95" s="131"/>
    </row>
    <row r="96" spans="1:1" ht="15.75" customHeight="1" x14ac:dyDescent="0.25">
      <c r="A96" s="131"/>
    </row>
    <row r="97" spans="1:1" ht="15.75" customHeight="1" x14ac:dyDescent="0.25">
      <c r="A97" s="131"/>
    </row>
    <row r="98" spans="1:1" ht="15.75" customHeight="1" x14ac:dyDescent="0.25">
      <c r="A98" s="131"/>
    </row>
    <row r="99" spans="1:1" ht="15.75" customHeight="1" x14ac:dyDescent="0.25">
      <c r="A99" s="131"/>
    </row>
    <row r="100" spans="1:1" ht="15.75" customHeight="1" x14ac:dyDescent="0.25">
      <c r="A100" s="131"/>
    </row>
    <row r="101" spans="1:1" ht="15.75" customHeight="1" x14ac:dyDescent="0.25">
      <c r="A101" s="131"/>
    </row>
    <row r="102" spans="1:1" ht="15.75" customHeight="1" x14ac:dyDescent="0.25">
      <c r="A102" s="131"/>
    </row>
    <row r="103" spans="1:1" ht="15.75" customHeight="1" x14ac:dyDescent="0.25">
      <c r="A103" s="131"/>
    </row>
    <row r="104" spans="1:1" ht="15.75" customHeight="1" x14ac:dyDescent="0.25">
      <c r="A104" s="131"/>
    </row>
    <row r="105" spans="1:1" ht="15.75" customHeight="1" x14ac:dyDescent="0.25">
      <c r="A105" s="131"/>
    </row>
    <row r="106" spans="1:1" ht="15.75" customHeight="1" x14ac:dyDescent="0.25">
      <c r="A106" s="131"/>
    </row>
    <row r="107" spans="1:1" ht="15.75" customHeight="1" x14ac:dyDescent="0.25">
      <c r="A107" s="131"/>
    </row>
    <row r="108" spans="1:1" ht="15.75" customHeight="1" x14ac:dyDescent="0.25">
      <c r="A108" s="131"/>
    </row>
    <row r="109" spans="1:1" ht="15.75" customHeight="1" x14ac:dyDescent="0.25">
      <c r="A109" s="131"/>
    </row>
    <row r="110" spans="1:1" ht="15.75" customHeight="1" x14ac:dyDescent="0.25">
      <c r="A110" s="131"/>
    </row>
    <row r="111" spans="1:1" ht="15.75" customHeight="1" x14ac:dyDescent="0.25">
      <c r="A111" s="131"/>
    </row>
    <row r="112" spans="1:1" ht="15.75" customHeight="1" x14ac:dyDescent="0.25">
      <c r="A112" s="131"/>
    </row>
    <row r="113" spans="1:1" ht="15.75" customHeight="1" x14ac:dyDescent="0.25">
      <c r="A113" s="131"/>
    </row>
    <row r="114" spans="1:1" ht="15.75" customHeight="1" x14ac:dyDescent="0.25">
      <c r="A114" s="131"/>
    </row>
    <row r="115" spans="1:1" ht="15.75" customHeight="1" x14ac:dyDescent="0.25">
      <c r="A115" s="131"/>
    </row>
    <row r="116" spans="1:1" ht="15.75" customHeight="1" x14ac:dyDescent="0.25">
      <c r="A116" s="131"/>
    </row>
    <row r="117" spans="1:1" ht="15.75" customHeight="1" x14ac:dyDescent="0.25">
      <c r="A117" s="131"/>
    </row>
    <row r="118" spans="1:1" ht="15.75" customHeight="1" x14ac:dyDescent="0.25">
      <c r="A118" s="131"/>
    </row>
    <row r="119" spans="1:1" ht="15.75" customHeight="1" x14ac:dyDescent="0.25">
      <c r="A119" s="131"/>
    </row>
    <row r="120" spans="1:1" ht="15.75" customHeight="1" x14ac:dyDescent="0.25">
      <c r="A120" s="131"/>
    </row>
    <row r="121" spans="1:1" ht="15.75" customHeight="1" x14ac:dyDescent="0.25">
      <c r="A121" s="131"/>
    </row>
    <row r="122" spans="1:1" ht="15.75" customHeight="1" x14ac:dyDescent="0.25">
      <c r="A122" s="131"/>
    </row>
    <row r="123" spans="1:1" ht="15.75" customHeight="1" x14ac:dyDescent="0.25">
      <c r="A123" s="131"/>
    </row>
    <row r="124" spans="1:1" ht="15.75" customHeight="1" x14ac:dyDescent="0.25">
      <c r="A124" s="131"/>
    </row>
    <row r="125" spans="1:1" ht="15.75" customHeight="1" x14ac:dyDescent="0.25">
      <c r="A125" s="131"/>
    </row>
    <row r="126" spans="1:1" ht="15.75" customHeight="1" x14ac:dyDescent="0.25">
      <c r="A126" s="131"/>
    </row>
    <row r="127" spans="1:1" ht="15.75" customHeight="1" x14ac:dyDescent="0.25">
      <c r="A127" s="131"/>
    </row>
    <row r="128" spans="1:1" ht="15.75" customHeight="1" x14ac:dyDescent="0.25">
      <c r="A128" s="131"/>
    </row>
    <row r="129" spans="1:1" ht="15.75" customHeight="1" x14ac:dyDescent="0.25">
      <c r="A129" s="131"/>
    </row>
    <row r="130" spans="1:1" ht="15.75" customHeight="1" x14ac:dyDescent="0.25">
      <c r="A130" s="131"/>
    </row>
    <row r="131" spans="1:1" ht="15.75" customHeight="1" x14ac:dyDescent="0.25">
      <c r="A131" s="131"/>
    </row>
    <row r="132" spans="1:1" ht="15.75" customHeight="1" x14ac:dyDescent="0.25">
      <c r="A132" s="131"/>
    </row>
    <row r="133" spans="1:1" ht="15.75" customHeight="1" x14ac:dyDescent="0.25">
      <c r="A133" s="131"/>
    </row>
    <row r="134" spans="1:1" ht="15.75" customHeight="1" x14ac:dyDescent="0.25">
      <c r="A134" s="131"/>
    </row>
    <row r="135" spans="1:1" ht="15.75" customHeight="1" x14ac:dyDescent="0.25">
      <c r="A135" s="131"/>
    </row>
    <row r="136" spans="1:1" ht="15.75" customHeight="1" x14ac:dyDescent="0.25">
      <c r="A136" s="131"/>
    </row>
    <row r="137" spans="1:1" ht="15.75" customHeight="1" x14ac:dyDescent="0.25">
      <c r="A137" s="131"/>
    </row>
    <row r="138" spans="1:1" ht="15.75" customHeight="1" x14ac:dyDescent="0.25">
      <c r="A138" s="131"/>
    </row>
    <row r="139" spans="1:1" ht="15.75" customHeight="1" x14ac:dyDescent="0.25">
      <c r="A139" s="131"/>
    </row>
    <row r="140" spans="1:1" ht="15.75" customHeight="1" x14ac:dyDescent="0.25">
      <c r="A140" s="131"/>
    </row>
    <row r="141" spans="1:1" ht="15.75" customHeight="1" x14ac:dyDescent="0.25">
      <c r="A141" s="131"/>
    </row>
    <row r="142" spans="1:1" ht="15.75" customHeight="1" x14ac:dyDescent="0.25">
      <c r="A142" s="131"/>
    </row>
    <row r="143" spans="1:1" ht="15.75" customHeight="1" x14ac:dyDescent="0.25">
      <c r="A143" s="131"/>
    </row>
    <row r="144" spans="1:1" ht="15.75" customHeight="1" x14ac:dyDescent="0.25">
      <c r="A144" s="131"/>
    </row>
    <row r="145" spans="1:1" ht="15.75" customHeight="1" x14ac:dyDescent="0.25">
      <c r="A145" s="131"/>
    </row>
    <row r="146" spans="1:1" ht="15.75" customHeight="1" x14ac:dyDescent="0.25">
      <c r="A146" s="131"/>
    </row>
    <row r="147" spans="1:1" ht="15.75" customHeight="1" x14ac:dyDescent="0.25">
      <c r="A147" s="131"/>
    </row>
    <row r="148" spans="1:1" ht="15.75" customHeight="1" x14ac:dyDescent="0.25">
      <c r="A148" s="131"/>
    </row>
    <row r="149" spans="1:1" ht="15.75" customHeight="1" x14ac:dyDescent="0.25">
      <c r="A149" s="131"/>
    </row>
    <row r="150" spans="1:1" ht="15.75" customHeight="1" x14ac:dyDescent="0.25">
      <c r="A150" s="131"/>
    </row>
    <row r="151" spans="1:1" ht="15.75" customHeight="1" x14ac:dyDescent="0.25">
      <c r="A151" s="131"/>
    </row>
    <row r="152" spans="1:1" ht="15.75" customHeight="1" x14ac:dyDescent="0.25">
      <c r="A152" s="131"/>
    </row>
    <row r="153" spans="1:1" ht="15.75" customHeight="1" x14ac:dyDescent="0.25">
      <c r="A153" s="131"/>
    </row>
    <row r="154" spans="1:1" ht="15.75" customHeight="1" x14ac:dyDescent="0.25">
      <c r="A154" s="131"/>
    </row>
    <row r="155" spans="1:1" ht="15.75" customHeight="1" x14ac:dyDescent="0.25">
      <c r="A155" s="131"/>
    </row>
    <row r="156" spans="1:1" ht="15.75" customHeight="1" x14ac:dyDescent="0.25">
      <c r="A156" s="131"/>
    </row>
    <row r="157" spans="1:1" ht="15.75" customHeight="1" x14ac:dyDescent="0.25">
      <c r="A157" s="131"/>
    </row>
    <row r="158" spans="1:1" ht="15.75" customHeight="1" x14ac:dyDescent="0.25">
      <c r="A158" s="131"/>
    </row>
    <row r="159" spans="1:1" ht="15.75" customHeight="1" x14ac:dyDescent="0.25">
      <c r="A159" s="131"/>
    </row>
    <row r="160" spans="1:1" ht="15.75" customHeight="1" x14ac:dyDescent="0.25">
      <c r="A160" s="131"/>
    </row>
    <row r="161" spans="1:1" ht="15.75" customHeight="1" x14ac:dyDescent="0.25">
      <c r="A161" s="131"/>
    </row>
    <row r="162" spans="1:1" ht="15.75" customHeight="1" x14ac:dyDescent="0.25">
      <c r="A162" s="131"/>
    </row>
    <row r="163" spans="1:1" ht="15.75" customHeight="1" x14ac:dyDescent="0.25">
      <c r="A163" s="131"/>
    </row>
    <row r="164" spans="1:1" ht="15.75" customHeight="1" x14ac:dyDescent="0.25">
      <c r="A164" s="131"/>
    </row>
    <row r="165" spans="1:1" ht="15.75" customHeight="1" x14ac:dyDescent="0.25">
      <c r="A165" s="131"/>
    </row>
    <row r="166" spans="1:1" ht="15.75" customHeight="1" x14ac:dyDescent="0.25">
      <c r="A166" s="131"/>
    </row>
    <row r="167" spans="1:1" ht="15.75" customHeight="1" x14ac:dyDescent="0.25">
      <c r="A167" s="131"/>
    </row>
    <row r="168" spans="1:1" ht="15.75" customHeight="1" x14ac:dyDescent="0.25">
      <c r="A168" s="131"/>
    </row>
    <row r="169" spans="1:1" ht="15.75" customHeight="1" x14ac:dyDescent="0.25">
      <c r="A169" s="131"/>
    </row>
    <row r="170" spans="1:1" ht="15.75" customHeight="1" x14ac:dyDescent="0.25">
      <c r="A170" s="131"/>
    </row>
    <row r="171" spans="1:1" ht="15.75" customHeight="1" x14ac:dyDescent="0.25">
      <c r="A171" s="131"/>
    </row>
    <row r="172" spans="1:1" ht="15.75" customHeight="1" x14ac:dyDescent="0.25">
      <c r="A172" s="131"/>
    </row>
    <row r="173" spans="1:1" ht="15.75" customHeight="1" x14ac:dyDescent="0.25">
      <c r="A173" s="131"/>
    </row>
    <row r="174" spans="1:1" ht="15.75" customHeight="1" x14ac:dyDescent="0.25">
      <c r="A174" s="131"/>
    </row>
    <row r="175" spans="1:1" ht="15.75" customHeight="1" x14ac:dyDescent="0.25">
      <c r="A175" s="131"/>
    </row>
    <row r="176" spans="1:1" ht="15.75" customHeight="1" x14ac:dyDescent="0.25">
      <c r="A176" s="131"/>
    </row>
    <row r="177" spans="1:1" ht="15.75" customHeight="1" x14ac:dyDescent="0.25">
      <c r="A177" s="131"/>
    </row>
    <row r="178" spans="1:1" ht="15.75" customHeight="1" x14ac:dyDescent="0.25">
      <c r="A178" s="131"/>
    </row>
    <row r="179" spans="1:1" ht="15.75" customHeight="1" x14ac:dyDescent="0.25">
      <c r="A179" s="131"/>
    </row>
    <row r="180" spans="1:1" ht="15.75" customHeight="1" x14ac:dyDescent="0.25">
      <c r="A180" s="131"/>
    </row>
    <row r="181" spans="1:1" ht="15.75" customHeight="1" x14ac:dyDescent="0.25">
      <c r="A181" s="131"/>
    </row>
    <row r="182" spans="1:1" ht="15.75" customHeight="1" x14ac:dyDescent="0.25">
      <c r="A182" s="131"/>
    </row>
    <row r="183" spans="1:1" ht="15.75" customHeight="1" x14ac:dyDescent="0.25">
      <c r="A183" s="131"/>
    </row>
    <row r="184" spans="1:1" ht="15.75" customHeight="1" x14ac:dyDescent="0.25">
      <c r="A184" s="131"/>
    </row>
    <row r="185" spans="1:1" ht="15.75" customHeight="1" x14ac:dyDescent="0.25">
      <c r="A185" s="131"/>
    </row>
    <row r="186" spans="1:1" ht="15.75" customHeight="1" x14ac:dyDescent="0.25">
      <c r="A186" s="131"/>
    </row>
    <row r="187" spans="1:1" ht="15.75" customHeight="1" x14ac:dyDescent="0.25">
      <c r="A187" s="131"/>
    </row>
    <row r="188" spans="1:1" ht="15.75" customHeight="1" x14ac:dyDescent="0.25">
      <c r="A188" s="131"/>
    </row>
    <row r="189" spans="1:1" ht="15.75" customHeight="1" x14ac:dyDescent="0.25">
      <c r="A189" s="131"/>
    </row>
    <row r="190" spans="1:1" ht="15.75" customHeight="1" x14ac:dyDescent="0.25">
      <c r="A190" s="131"/>
    </row>
    <row r="191" spans="1:1" ht="15.75" customHeight="1" x14ac:dyDescent="0.25">
      <c r="A191" s="131"/>
    </row>
    <row r="192" spans="1:1" ht="15.75" customHeight="1" x14ac:dyDescent="0.25">
      <c r="A192" s="131"/>
    </row>
    <row r="193" spans="1:1" ht="15.75" customHeight="1" x14ac:dyDescent="0.25">
      <c r="A193" s="131"/>
    </row>
    <row r="194" spans="1:1" ht="15.75" customHeight="1" x14ac:dyDescent="0.25">
      <c r="A194" s="131"/>
    </row>
    <row r="195" spans="1:1" ht="15.75" customHeight="1" x14ac:dyDescent="0.25">
      <c r="A195" s="131"/>
    </row>
    <row r="196" spans="1:1" ht="15.75" customHeight="1" x14ac:dyDescent="0.25">
      <c r="A196" s="131"/>
    </row>
    <row r="197" spans="1:1" ht="15.75" customHeight="1" x14ac:dyDescent="0.25">
      <c r="A197" s="131"/>
    </row>
    <row r="198" spans="1:1" ht="15.75" customHeight="1" x14ac:dyDescent="0.25">
      <c r="A198" s="131"/>
    </row>
    <row r="199" spans="1:1" ht="15.75" customHeight="1" x14ac:dyDescent="0.25">
      <c r="A199" s="131"/>
    </row>
    <row r="200" spans="1:1" ht="15.75" customHeight="1" x14ac:dyDescent="0.25">
      <c r="A200" s="131"/>
    </row>
    <row r="201" spans="1:1" ht="15.75" customHeight="1" x14ac:dyDescent="0.25">
      <c r="A201" s="131"/>
    </row>
    <row r="202" spans="1:1" ht="15.75" customHeight="1" x14ac:dyDescent="0.25">
      <c r="A202" s="131"/>
    </row>
    <row r="203" spans="1:1" ht="15.75" customHeight="1" x14ac:dyDescent="0.25">
      <c r="A203" s="131"/>
    </row>
    <row r="204" spans="1:1" ht="15.75" customHeight="1" x14ac:dyDescent="0.25">
      <c r="A204" s="131"/>
    </row>
    <row r="205" spans="1:1" ht="15.75" customHeight="1" x14ac:dyDescent="0.25">
      <c r="A205" s="131"/>
    </row>
    <row r="206" spans="1:1" ht="15.75" customHeight="1" x14ac:dyDescent="0.25">
      <c r="A206" s="131"/>
    </row>
    <row r="207" spans="1:1" ht="15.75" customHeight="1" x14ac:dyDescent="0.25">
      <c r="A207" s="131"/>
    </row>
    <row r="208" spans="1:1" ht="15.75" customHeight="1" x14ac:dyDescent="0.25">
      <c r="A208" s="131"/>
    </row>
    <row r="209" spans="1:1" ht="15.75" customHeight="1" x14ac:dyDescent="0.25">
      <c r="A209" s="131"/>
    </row>
    <row r="210" spans="1:1" ht="15.75" customHeight="1" x14ac:dyDescent="0.25">
      <c r="A210" s="131"/>
    </row>
    <row r="211" spans="1:1" ht="15.75" customHeight="1" x14ac:dyDescent="0.25">
      <c r="A211" s="131"/>
    </row>
    <row r="212" spans="1:1" ht="15.75" customHeight="1" x14ac:dyDescent="0.25">
      <c r="A212" s="131"/>
    </row>
    <row r="213" spans="1:1" ht="15.75" customHeight="1" x14ac:dyDescent="0.25">
      <c r="A213" s="131"/>
    </row>
    <row r="214" spans="1:1" ht="15.75" customHeight="1" x14ac:dyDescent="0.25">
      <c r="A214" s="131"/>
    </row>
    <row r="215" spans="1:1" ht="15.75" customHeight="1" x14ac:dyDescent="0.25">
      <c r="A215" s="131"/>
    </row>
    <row r="216" spans="1:1" ht="15.75" customHeight="1" x14ac:dyDescent="0.25">
      <c r="A216" s="131"/>
    </row>
    <row r="217" spans="1:1" ht="15.75" customHeight="1" x14ac:dyDescent="0.25">
      <c r="A217" s="131"/>
    </row>
    <row r="218" spans="1:1" ht="15.75" customHeight="1" x14ac:dyDescent="0.25">
      <c r="A218" s="131"/>
    </row>
    <row r="219" spans="1:1" ht="15.75" customHeight="1" x14ac:dyDescent="0.25">
      <c r="A219" s="131"/>
    </row>
    <row r="220" spans="1:1" ht="15.75" customHeight="1" x14ac:dyDescent="0.25">
      <c r="A220" s="131"/>
    </row>
    <row r="221" spans="1:1" ht="15.75" customHeight="1" x14ac:dyDescent="0.25">
      <c r="A221" s="131"/>
    </row>
    <row r="222" spans="1:1" ht="15.75" customHeight="1" x14ac:dyDescent="0.25">
      <c r="A222" s="131"/>
    </row>
    <row r="223" spans="1:1" ht="15.75" customHeight="1" x14ac:dyDescent="0.25">
      <c r="A223" s="131"/>
    </row>
    <row r="224" spans="1:1" ht="15.75" customHeight="1" x14ac:dyDescent="0.25">
      <c r="A224" s="131"/>
    </row>
    <row r="225" spans="1:1" ht="15.75" customHeight="1" x14ac:dyDescent="0.25">
      <c r="A225" s="131"/>
    </row>
    <row r="226" spans="1:1" ht="15.75" customHeight="1" x14ac:dyDescent="0.25">
      <c r="A226" s="131"/>
    </row>
    <row r="227" spans="1:1" ht="15.75" customHeight="1" x14ac:dyDescent="0.25">
      <c r="A227" s="131"/>
    </row>
    <row r="228" spans="1:1" ht="15.75" customHeight="1" x14ac:dyDescent="0.25">
      <c r="A228" s="131"/>
    </row>
    <row r="229" spans="1:1" ht="15.75" customHeight="1" x14ac:dyDescent="0.25">
      <c r="A229" s="131"/>
    </row>
    <row r="230" spans="1:1" ht="15.75" customHeight="1" x14ac:dyDescent="0.25">
      <c r="A230" s="131"/>
    </row>
    <row r="231" spans="1:1" ht="15.75" customHeight="1" x14ac:dyDescent="0.25">
      <c r="A231" s="131"/>
    </row>
    <row r="232" spans="1:1" ht="15.75" customHeight="1" x14ac:dyDescent="0.25">
      <c r="A232" s="131"/>
    </row>
    <row r="233" spans="1:1" ht="15.75" customHeight="1" x14ac:dyDescent="0.25">
      <c r="A233" s="131"/>
    </row>
    <row r="234" spans="1:1" ht="15.75" customHeight="1" x14ac:dyDescent="0.25">
      <c r="A234" s="131"/>
    </row>
    <row r="235" spans="1:1" ht="15.75" customHeight="1" x14ac:dyDescent="0.25">
      <c r="A235" s="131"/>
    </row>
    <row r="236" spans="1:1" ht="15.75" customHeight="1" x14ac:dyDescent="0.25">
      <c r="A236" s="131"/>
    </row>
    <row r="237" spans="1:1" ht="15.75" customHeight="1" x14ac:dyDescent="0.25">
      <c r="A237" s="131"/>
    </row>
    <row r="238" spans="1:1" ht="15.75" customHeight="1" x14ac:dyDescent="0.25">
      <c r="A238" s="131"/>
    </row>
    <row r="239" spans="1:1" ht="15.75" customHeight="1" x14ac:dyDescent="0.25">
      <c r="A239" s="131"/>
    </row>
    <row r="240" spans="1:1" ht="15.75" customHeight="1" x14ac:dyDescent="0.25">
      <c r="A240" s="131"/>
    </row>
    <row r="241" spans="1:1" ht="15.75" customHeight="1" x14ac:dyDescent="0.25">
      <c r="A241" s="131"/>
    </row>
    <row r="242" spans="1:1" ht="15.75" customHeight="1" x14ac:dyDescent="0.25">
      <c r="A242" s="131"/>
    </row>
    <row r="243" spans="1:1" ht="15.75" customHeight="1" x14ac:dyDescent="0.25">
      <c r="A243" s="131"/>
    </row>
    <row r="244" spans="1:1" ht="15.75" customHeight="1" x14ac:dyDescent="0.25">
      <c r="A244" s="131"/>
    </row>
    <row r="245" spans="1:1" ht="15.75" customHeight="1" x14ac:dyDescent="0.25">
      <c r="A245" s="131"/>
    </row>
    <row r="246" spans="1:1" ht="15.75" customHeight="1" x14ac:dyDescent="0.25">
      <c r="A246" s="131"/>
    </row>
    <row r="247" spans="1:1" ht="15.75" customHeight="1" x14ac:dyDescent="0.25">
      <c r="A247" s="131"/>
    </row>
    <row r="248" spans="1:1" ht="15.75" customHeight="1" x14ac:dyDescent="0.25">
      <c r="A248" s="131"/>
    </row>
    <row r="249" spans="1:1" ht="15.75" customHeight="1" x14ac:dyDescent="0.25">
      <c r="A249" s="131"/>
    </row>
    <row r="250" spans="1:1" ht="15.75" customHeight="1" x14ac:dyDescent="0.25">
      <c r="A250" s="131"/>
    </row>
    <row r="251" spans="1:1" ht="15.75" customHeight="1" x14ac:dyDescent="0.25">
      <c r="A251" s="131"/>
    </row>
    <row r="252" spans="1:1" ht="15.75" customHeight="1" x14ac:dyDescent="0.25">
      <c r="A252" s="131"/>
    </row>
    <row r="253" spans="1:1" ht="15.75" customHeight="1" x14ac:dyDescent="0.25">
      <c r="A253" s="131"/>
    </row>
    <row r="254" spans="1:1" ht="15.75" customHeight="1" x14ac:dyDescent="0.25">
      <c r="A254" s="131"/>
    </row>
    <row r="255" spans="1:1" ht="15.75" customHeight="1" x14ac:dyDescent="0.25">
      <c r="A255" s="131"/>
    </row>
    <row r="256" spans="1:1" ht="15.75" customHeight="1" x14ac:dyDescent="0.25">
      <c r="A256" s="131"/>
    </row>
    <row r="257" spans="1:1" ht="15.75" customHeight="1" x14ac:dyDescent="0.25">
      <c r="A257" s="131"/>
    </row>
    <row r="258" spans="1:1" ht="15.75" customHeight="1" x14ac:dyDescent="0.25">
      <c r="A258" s="131"/>
    </row>
    <row r="259" spans="1:1" ht="15.75" customHeight="1" x14ac:dyDescent="0.25">
      <c r="A259" s="131"/>
    </row>
    <row r="260" spans="1:1" ht="15.75" customHeight="1" x14ac:dyDescent="0.25">
      <c r="A260" s="131"/>
    </row>
    <row r="261" spans="1:1" ht="15.75" customHeight="1" x14ac:dyDescent="0.25">
      <c r="A261" s="131"/>
    </row>
    <row r="262" spans="1:1" ht="15.75" customHeight="1" x14ac:dyDescent="0.25">
      <c r="A262" s="131"/>
    </row>
    <row r="263" spans="1:1" ht="15.75" customHeight="1" x14ac:dyDescent="0.25">
      <c r="A263" s="131"/>
    </row>
    <row r="264" spans="1:1" ht="15.75" customHeight="1" x14ac:dyDescent="0.25">
      <c r="A264" s="131"/>
    </row>
    <row r="265" spans="1:1" ht="15.75" customHeight="1" x14ac:dyDescent="0.25">
      <c r="A265" s="131"/>
    </row>
    <row r="266" spans="1:1" ht="15.75" customHeight="1" x14ac:dyDescent="0.25">
      <c r="A266" s="131"/>
    </row>
    <row r="267" spans="1:1" ht="15.75" customHeight="1" x14ac:dyDescent="0.25">
      <c r="A267" s="131"/>
    </row>
    <row r="268" spans="1:1" ht="15.75" customHeight="1" x14ac:dyDescent="0.25">
      <c r="A268" s="131"/>
    </row>
    <row r="269" spans="1:1" ht="15.75" customHeight="1" x14ac:dyDescent="0.25">
      <c r="A269" s="131"/>
    </row>
    <row r="270" spans="1:1" ht="15.75" customHeight="1" x14ac:dyDescent="0.25">
      <c r="A270" s="131"/>
    </row>
    <row r="271" spans="1:1" ht="15.75" customHeight="1" x14ac:dyDescent="0.25">
      <c r="A271" s="131"/>
    </row>
    <row r="272" spans="1:1" ht="15.75" customHeight="1" x14ac:dyDescent="0.25">
      <c r="A272" s="131"/>
    </row>
    <row r="273" spans="1:1" ht="15.75" customHeight="1" x14ac:dyDescent="0.25">
      <c r="A273" s="131"/>
    </row>
    <row r="274" spans="1:1" ht="15.75" customHeight="1" x14ac:dyDescent="0.25">
      <c r="A274" s="131"/>
    </row>
    <row r="275" spans="1:1" ht="15.75" customHeight="1" x14ac:dyDescent="0.25">
      <c r="A275" s="131"/>
    </row>
    <row r="276" spans="1:1" ht="15.75" customHeight="1" x14ac:dyDescent="0.25">
      <c r="A276" s="131"/>
    </row>
    <row r="277" spans="1:1" ht="15.75" customHeight="1" x14ac:dyDescent="0.25">
      <c r="A277" s="131"/>
    </row>
    <row r="278" spans="1:1" ht="15.75" customHeight="1" x14ac:dyDescent="0.25">
      <c r="A278" s="131"/>
    </row>
    <row r="279" spans="1:1" ht="15.75" customHeight="1" x14ac:dyDescent="0.25">
      <c r="A279" s="131"/>
    </row>
    <row r="280" spans="1:1" ht="15.75" customHeight="1" x14ac:dyDescent="0.25">
      <c r="A280" s="131"/>
    </row>
    <row r="281" spans="1:1" ht="15.75" customHeight="1" x14ac:dyDescent="0.25">
      <c r="A281" s="131"/>
    </row>
    <row r="282" spans="1:1" ht="15.75" customHeight="1" x14ac:dyDescent="0.25">
      <c r="A282" s="131"/>
    </row>
    <row r="283" spans="1:1" ht="15.75" customHeight="1" x14ac:dyDescent="0.25">
      <c r="A283" s="131"/>
    </row>
    <row r="284" spans="1:1" ht="15.75" customHeight="1" x14ac:dyDescent="0.25">
      <c r="A284" s="131"/>
    </row>
    <row r="285" spans="1:1" ht="15.75" customHeight="1" x14ac:dyDescent="0.25">
      <c r="A285" s="131"/>
    </row>
    <row r="286" spans="1:1" ht="15.75" customHeight="1" x14ac:dyDescent="0.25">
      <c r="A286" s="131"/>
    </row>
    <row r="287" spans="1:1" ht="15.75" customHeight="1" x14ac:dyDescent="0.25">
      <c r="A287" s="131"/>
    </row>
    <row r="288" spans="1:1" ht="15.75" customHeight="1" x14ac:dyDescent="0.25">
      <c r="A288" s="131"/>
    </row>
    <row r="289" spans="1:1" ht="15.75" customHeight="1" x14ac:dyDescent="0.25">
      <c r="A289" s="131"/>
    </row>
    <row r="290" spans="1:1" ht="15.75" customHeight="1" x14ac:dyDescent="0.25">
      <c r="A290" s="131"/>
    </row>
    <row r="291" spans="1:1" ht="15.75" customHeight="1" x14ac:dyDescent="0.25">
      <c r="A291" s="131"/>
    </row>
    <row r="292" spans="1:1" ht="15.75" customHeight="1" x14ac:dyDescent="0.25">
      <c r="A292" s="131"/>
    </row>
    <row r="293" spans="1:1" ht="15.75" customHeight="1" x14ac:dyDescent="0.25">
      <c r="A293" s="131"/>
    </row>
    <row r="294" spans="1:1" ht="15.75" customHeight="1" x14ac:dyDescent="0.25">
      <c r="A294" s="131"/>
    </row>
    <row r="295" spans="1:1" ht="15.75" customHeight="1" x14ac:dyDescent="0.25">
      <c r="A295" s="131"/>
    </row>
    <row r="296" spans="1:1" ht="15.75" customHeight="1" x14ac:dyDescent="0.25">
      <c r="A296" s="131"/>
    </row>
    <row r="297" spans="1:1" ht="15.75" customHeight="1" x14ac:dyDescent="0.25">
      <c r="A297" s="131"/>
    </row>
    <row r="298" spans="1:1" ht="15.75" customHeight="1" x14ac:dyDescent="0.25">
      <c r="A298" s="131"/>
    </row>
    <row r="299" spans="1:1" ht="15.75" customHeight="1" x14ac:dyDescent="0.25">
      <c r="A299" s="131"/>
    </row>
    <row r="300" spans="1:1" ht="15.75" customHeight="1" x14ac:dyDescent="0.25">
      <c r="A300" s="131"/>
    </row>
    <row r="301" spans="1:1" ht="15.75" customHeight="1" x14ac:dyDescent="0.25">
      <c r="A301" s="131"/>
    </row>
    <row r="302" spans="1:1" ht="15.75" customHeight="1" x14ac:dyDescent="0.25">
      <c r="A302" s="131"/>
    </row>
    <row r="303" spans="1:1" ht="15.75" customHeight="1" x14ac:dyDescent="0.25">
      <c r="A303" s="131"/>
    </row>
    <row r="304" spans="1:1" ht="15.75" customHeight="1" x14ac:dyDescent="0.25">
      <c r="A304" s="131"/>
    </row>
    <row r="305" spans="1:1" ht="15.75" customHeight="1" x14ac:dyDescent="0.25">
      <c r="A305" s="131"/>
    </row>
    <row r="306" spans="1:1" ht="15.75" customHeight="1" x14ac:dyDescent="0.25">
      <c r="A306" s="131"/>
    </row>
    <row r="307" spans="1:1" ht="15.75" customHeight="1" x14ac:dyDescent="0.25">
      <c r="A307" s="131"/>
    </row>
    <row r="308" spans="1:1" ht="15.75" customHeight="1" x14ac:dyDescent="0.25">
      <c r="A308" s="131"/>
    </row>
    <row r="309" spans="1:1" ht="15.75" customHeight="1" x14ac:dyDescent="0.25">
      <c r="A309" s="131"/>
    </row>
    <row r="310" spans="1:1" ht="15.75" customHeight="1" x14ac:dyDescent="0.25">
      <c r="A310" s="131"/>
    </row>
    <row r="311" spans="1:1" ht="15.75" customHeight="1" x14ac:dyDescent="0.25">
      <c r="A311" s="131"/>
    </row>
    <row r="312" spans="1:1" ht="15.75" customHeight="1" x14ac:dyDescent="0.25">
      <c r="A312" s="131"/>
    </row>
    <row r="313" spans="1:1" ht="15.75" customHeight="1" x14ac:dyDescent="0.25">
      <c r="A313" s="131"/>
    </row>
    <row r="314" spans="1:1" ht="15.75" customHeight="1" x14ac:dyDescent="0.25">
      <c r="A314" s="131"/>
    </row>
    <row r="315" spans="1:1" ht="15.75" customHeight="1" x14ac:dyDescent="0.25">
      <c r="A315" s="131"/>
    </row>
    <row r="316" spans="1:1" ht="15.75" customHeight="1" x14ac:dyDescent="0.25">
      <c r="A316" s="131"/>
    </row>
    <row r="317" spans="1:1" ht="15.75" customHeight="1" x14ac:dyDescent="0.25">
      <c r="A317" s="131"/>
    </row>
    <row r="318" spans="1:1" ht="15.75" customHeight="1" x14ac:dyDescent="0.25">
      <c r="A318" s="131"/>
    </row>
    <row r="319" spans="1:1" ht="15.75" customHeight="1" x14ac:dyDescent="0.25">
      <c r="A319" s="131"/>
    </row>
    <row r="320" spans="1:1" ht="15.75" customHeight="1" x14ac:dyDescent="0.25">
      <c r="A320" s="131"/>
    </row>
    <row r="321" spans="1:1" ht="15.75" customHeight="1" x14ac:dyDescent="0.25">
      <c r="A321" s="131"/>
    </row>
    <row r="322" spans="1:1" ht="15.75" customHeight="1" x14ac:dyDescent="0.25">
      <c r="A322" s="131"/>
    </row>
    <row r="323" spans="1:1" ht="15.75" customHeight="1" x14ac:dyDescent="0.25">
      <c r="A323" s="131"/>
    </row>
    <row r="324" spans="1:1" ht="15.75" customHeight="1" x14ac:dyDescent="0.25">
      <c r="A324" s="131"/>
    </row>
    <row r="325" spans="1:1" ht="15.75" customHeight="1" x14ac:dyDescent="0.25">
      <c r="A325" s="131"/>
    </row>
    <row r="326" spans="1:1" ht="15.75" customHeight="1" x14ac:dyDescent="0.25">
      <c r="A326" s="131"/>
    </row>
    <row r="327" spans="1:1" ht="15.75" customHeight="1" x14ac:dyDescent="0.25">
      <c r="A327" s="131"/>
    </row>
    <row r="328" spans="1:1" ht="15.75" customHeight="1" x14ac:dyDescent="0.25">
      <c r="A328" s="131"/>
    </row>
    <row r="329" spans="1:1" ht="15.75" customHeight="1" x14ac:dyDescent="0.25">
      <c r="A329" s="131"/>
    </row>
    <row r="330" spans="1:1" ht="15.75" customHeight="1" x14ac:dyDescent="0.25">
      <c r="A330" s="131"/>
    </row>
    <row r="331" spans="1:1" ht="15.75" customHeight="1" x14ac:dyDescent="0.25">
      <c r="A331" s="131"/>
    </row>
    <row r="332" spans="1:1" ht="15.75" customHeight="1" x14ac:dyDescent="0.25">
      <c r="A332" s="131"/>
    </row>
    <row r="333" spans="1:1" ht="15.75" customHeight="1" x14ac:dyDescent="0.25">
      <c r="A333" s="131"/>
    </row>
    <row r="334" spans="1:1" ht="15.75" customHeight="1" x14ac:dyDescent="0.25">
      <c r="A334" s="131"/>
    </row>
    <row r="335" spans="1:1" ht="15.75" customHeight="1" x14ac:dyDescent="0.25">
      <c r="A335" s="131"/>
    </row>
    <row r="336" spans="1:1" ht="15.75" customHeight="1" x14ac:dyDescent="0.25">
      <c r="A336" s="131"/>
    </row>
    <row r="337" spans="1:1" ht="15.75" customHeight="1" x14ac:dyDescent="0.25">
      <c r="A337" s="131"/>
    </row>
    <row r="338" spans="1:1" ht="15.75" customHeight="1" x14ac:dyDescent="0.25">
      <c r="A338" s="131"/>
    </row>
    <row r="339" spans="1:1" ht="15.75" customHeight="1" x14ac:dyDescent="0.25">
      <c r="A339" s="131"/>
    </row>
    <row r="340" spans="1:1" ht="15.75" customHeight="1" x14ac:dyDescent="0.25">
      <c r="A340" s="131"/>
    </row>
    <row r="341" spans="1:1" ht="15.75" customHeight="1" x14ac:dyDescent="0.25">
      <c r="A341" s="131"/>
    </row>
    <row r="342" spans="1:1" ht="15.75" customHeight="1" x14ac:dyDescent="0.25">
      <c r="A342" s="131"/>
    </row>
    <row r="343" spans="1:1" ht="15.75" customHeight="1" x14ac:dyDescent="0.25">
      <c r="A343" s="131"/>
    </row>
    <row r="344" spans="1:1" ht="15.75" customHeight="1" x14ac:dyDescent="0.25">
      <c r="A344" s="131"/>
    </row>
    <row r="345" spans="1:1" ht="15.75" customHeight="1" x14ac:dyDescent="0.25">
      <c r="A345" s="131"/>
    </row>
    <row r="346" spans="1:1" ht="15.75" customHeight="1" x14ac:dyDescent="0.25">
      <c r="A346" s="131"/>
    </row>
    <row r="347" spans="1:1" ht="15.75" customHeight="1" x14ac:dyDescent="0.25">
      <c r="A347" s="131"/>
    </row>
    <row r="348" spans="1:1" ht="15.75" customHeight="1" x14ac:dyDescent="0.25">
      <c r="A348" s="131"/>
    </row>
    <row r="349" spans="1:1" ht="15.75" customHeight="1" x14ac:dyDescent="0.25">
      <c r="A349" s="131"/>
    </row>
    <row r="350" spans="1:1" ht="15.75" customHeight="1" x14ac:dyDescent="0.25">
      <c r="A350" s="131"/>
    </row>
    <row r="351" spans="1:1" ht="15.75" customHeight="1" x14ac:dyDescent="0.25">
      <c r="A351" s="131"/>
    </row>
    <row r="352" spans="1:1" ht="15.75" customHeight="1" x14ac:dyDescent="0.25">
      <c r="A352" s="131"/>
    </row>
    <row r="353" spans="1:1" ht="15.75" customHeight="1" x14ac:dyDescent="0.25">
      <c r="A353" s="131"/>
    </row>
    <row r="354" spans="1:1" ht="15.75" customHeight="1" x14ac:dyDescent="0.25">
      <c r="A354" s="131"/>
    </row>
    <row r="355" spans="1:1" ht="15.75" customHeight="1" x14ac:dyDescent="0.25">
      <c r="A355" s="131"/>
    </row>
    <row r="356" spans="1:1" ht="15.75" customHeight="1" x14ac:dyDescent="0.25">
      <c r="A356" s="131"/>
    </row>
    <row r="357" spans="1:1" ht="15.75" customHeight="1" x14ac:dyDescent="0.25">
      <c r="A357" s="131"/>
    </row>
    <row r="358" spans="1:1" ht="15.75" customHeight="1" x14ac:dyDescent="0.25">
      <c r="A358" s="131"/>
    </row>
    <row r="359" spans="1:1" ht="15.75" customHeight="1" x14ac:dyDescent="0.25">
      <c r="A359" s="131"/>
    </row>
    <row r="360" spans="1:1" ht="15.75" customHeight="1" x14ac:dyDescent="0.25">
      <c r="A360" s="131"/>
    </row>
    <row r="361" spans="1:1" ht="15.75" customHeight="1" x14ac:dyDescent="0.25">
      <c r="A361" s="131"/>
    </row>
    <row r="362" spans="1:1" ht="15.75" customHeight="1" x14ac:dyDescent="0.25">
      <c r="A362" s="131"/>
    </row>
    <row r="363" spans="1:1" ht="15.75" customHeight="1" x14ac:dyDescent="0.25">
      <c r="A363" s="131"/>
    </row>
    <row r="364" spans="1:1" ht="15.75" customHeight="1" x14ac:dyDescent="0.25">
      <c r="A364" s="131"/>
    </row>
    <row r="365" spans="1:1" ht="15.75" customHeight="1" x14ac:dyDescent="0.25">
      <c r="A365" s="131"/>
    </row>
    <row r="366" spans="1:1" ht="15.75" customHeight="1" x14ac:dyDescent="0.25">
      <c r="A366" s="131"/>
    </row>
    <row r="367" spans="1:1" ht="15.75" customHeight="1" x14ac:dyDescent="0.25">
      <c r="A367" s="131"/>
    </row>
    <row r="368" spans="1:1" ht="15.75" customHeight="1" x14ac:dyDescent="0.25">
      <c r="A368" s="131"/>
    </row>
    <row r="369" spans="1:1" ht="15.75" customHeight="1" x14ac:dyDescent="0.25">
      <c r="A369" s="131"/>
    </row>
    <row r="370" spans="1:1" ht="15.75" customHeight="1" x14ac:dyDescent="0.25">
      <c r="A370" s="131"/>
    </row>
    <row r="371" spans="1:1" ht="15.75" customHeight="1" x14ac:dyDescent="0.25">
      <c r="A371" s="131"/>
    </row>
    <row r="372" spans="1:1" ht="15.75" customHeight="1" x14ac:dyDescent="0.25">
      <c r="A372" s="131"/>
    </row>
    <row r="373" spans="1:1" ht="15.75" customHeight="1" x14ac:dyDescent="0.25">
      <c r="A373" s="131"/>
    </row>
    <row r="374" spans="1:1" ht="15.75" customHeight="1" x14ac:dyDescent="0.25">
      <c r="A374" s="131"/>
    </row>
    <row r="375" spans="1:1" ht="15.75" customHeight="1" x14ac:dyDescent="0.25">
      <c r="A375" s="131"/>
    </row>
    <row r="376" spans="1:1" ht="15.75" customHeight="1" x14ac:dyDescent="0.25">
      <c r="A376" s="131"/>
    </row>
    <row r="377" spans="1:1" ht="15.75" customHeight="1" x14ac:dyDescent="0.25">
      <c r="A377" s="131"/>
    </row>
    <row r="378" spans="1:1" ht="15.75" customHeight="1" x14ac:dyDescent="0.25">
      <c r="A378" s="131"/>
    </row>
    <row r="379" spans="1:1" ht="15.75" customHeight="1" x14ac:dyDescent="0.25">
      <c r="A379" s="131"/>
    </row>
    <row r="380" spans="1:1" ht="15.75" customHeight="1" x14ac:dyDescent="0.25">
      <c r="A380" s="131"/>
    </row>
    <row r="381" spans="1:1" ht="15.75" customHeight="1" x14ac:dyDescent="0.25">
      <c r="A381" s="131"/>
    </row>
    <row r="382" spans="1:1" ht="15.75" customHeight="1" x14ac:dyDescent="0.25">
      <c r="A382" s="131"/>
    </row>
    <row r="383" spans="1:1" ht="15.75" customHeight="1" x14ac:dyDescent="0.25">
      <c r="A383" s="131"/>
    </row>
    <row r="384" spans="1:1" ht="15.75" customHeight="1" x14ac:dyDescent="0.25">
      <c r="A384" s="131"/>
    </row>
    <row r="385" spans="1:1" ht="15.75" customHeight="1" x14ac:dyDescent="0.25">
      <c r="A385" s="131"/>
    </row>
    <row r="386" spans="1:1" ht="15.75" customHeight="1" x14ac:dyDescent="0.25">
      <c r="A386" s="131"/>
    </row>
    <row r="387" spans="1:1" ht="15.75" customHeight="1" x14ac:dyDescent="0.25">
      <c r="A387" s="131"/>
    </row>
    <row r="388" spans="1:1" ht="15.75" customHeight="1" x14ac:dyDescent="0.25">
      <c r="A388" s="131"/>
    </row>
    <row r="389" spans="1:1" ht="15.75" customHeight="1" x14ac:dyDescent="0.25">
      <c r="A389" s="131"/>
    </row>
    <row r="390" spans="1:1" ht="15.75" customHeight="1" x14ac:dyDescent="0.25">
      <c r="A390" s="131"/>
    </row>
    <row r="391" spans="1:1" ht="15.75" customHeight="1" x14ac:dyDescent="0.25">
      <c r="A391" s="131"/>
    </row>
    <row r="392" spans="1:1" ht="15.75" customHeight="1" x14ac:dyDescent="0.25">
      <c r="A392" s="131"/>
    </row>
    <row r="393" spans="1:1" ht="15.75" customHeight="1" x14ac:dyDescent="0.25">
      <c r="A393" s="131"/>
    </row>
    <row r="394" spans="1:1" ht="15.75" customHeight="1" x14ac:dyDescent="0.25">
      <c r="A394" s="131"/>
    </row>
    <row r="395" spans="1:1" ht="15.75" customHeight="1" x14ac:dyDescent="0.25">
      <c r="A395" s="131"/>
    </row>
    <row r="396" spans="1:1" ht="15.75" customHeight="1" x14ac:dyDescent="0.25">
      <c r="A396" s="131"/>
    </row>
    <row r="397" spans="1:1" ht="15.75" customHeight="1" x14ac:dyDescent="0.25">
      <c r="A397" s="131"/>
    </row>
    <row r="398" spans="1:1" ht="15.75" customHeight="1" x14ac:dyDescent="0.25">
      <c r="A398" s="131"/>
    </row>
    <row r="399" spans="1:1" ht="15.75" customHeight="1" x14ac:dyDescent="0.25">
      <c r="A399" s="131"/>
    </row>
    <row r="400" spans="1:1" ht="15.75" customHeight="1" x14ac:dyDescent="0.25">
      <c r="A400" s="131"/>
    </row>
    <row r="401" spans="1:1" ht="15.75" customHeight="1" x14ac:dyDescent="0.25">
      <c r="A401" s="131"/>
    </row>
    <row r="402" spans="1:1" ht="15.75" customHeight="1" x14ac:dyDescent="0.25">
      <c r="A402" s="131"/>
    </row>
    <row r="403" spans="1:1" ht="15.75" customHeight="1" x14ac:dyDescent="0.25">
      <c r="A403" s="131"/>
    </row>
    <row r="404" spans="1:1" ht="15.75" customHeight="1" x14ac:dyDescent="0.25">
      <c r="A404" s="131"/>
    </row>
    <row r="405" spans="1:1" ht="15.75" customHeight="1" x14ac:dyDescent="0.25">
      <c r="A405" s="131"/>
    </row>
    <row r="406" spans="1:1" ht="15.75" customHeight="1" x14ac:dyDescent="0.25">
      <c r="A406" s="131"/>
    </row>
    <row r="407" spans="1:1" ht="15.75" customHeight="1" x14ac:dyDescent="0.25">
      <c r="A407" s="131"/>
    </row>
    <row r="408" spans="1:1" ht="15.75" customHeight="1" x14ac:dyDescent="0.25">
      <c r="A408" s="131"/>
    </row>
    <row r="409" spans="1:1" ht="15.75" customHeight="1" x14ac:dyDescent="0.25">
      <c r="A409" s="131"/>
    </row>
    <row r="410" spans="1:1" ht="15.75" customHeight="1" x14ac:dyDescent="0.25">
      <c r="A410" s="131"/>
    </row>
    <row r="411" spans="1:1" ht="15.75" customHeight="1" x14ac:dyDescent="0.25">
      <c r="A411" s="131"/>
    </row>
    <row r="412" spans="1:1" ht="15.75" customHeight="1" x14ac:dyDescent="0.25">
      <c r="A412" s="131"/>
    </row>
    <row r="413" spans="1:1" ht="15.75" customHeight="1" x14ac:dyDescent="0.25">
      <c r="A413" s="131"/>
    </row>
    <row r="414" spans="1:1" ht="15.75" customHeight="1" x14ac:dyDescent="0.25">
      <c r="A414" s="131"/>
    </row>
    <row r="415" spans="1:1" ht="15.75" customHeight="1" x14ac:dyDescent="0.25">
      <c r="A415" s="131"/>
    </row>
    <row r="416" spans="1:1" ht="15.75" customHeight="1" x14ac:dyDescent="0.25">
      <c r="A416" s="131"/>
    </row>
    <row r="417" spans="1:1" ht="15.75" customHeight="1" x14ac:dyDescent="0.25">
      <c r="A417" s="131"/>
    </row>
    <row r="418" spans="1:1" ht="15.75" customHeight="1" x14ac:dyDescent="0.25">
      <c r="A418" s="131"/>
    </row>
    <row r="419" spans="1:1" ht="15.75" customHeight="1" x14ac:dyDescent="0.25">
      <c r="A419" s="131"/>
    </row>
    <row r="420" spans="1:1" ht="15.75" customHeight="1" x14ac:dyDescent="0.25">
      <c r="A420" s="131"/>
    </row>
    <row r="421" spans="1:1" ht="15.75" customHeight="1" x14ac:dyDescent="0.25">
      <c r="A421" s="131"/>
    </row>
    <row r="422" spans="1:1" ht="15.75" customHeight="1" x14ac:dyDescent="0.25">
      <c r="A422" s="131"/>
    </row>
    <row r="423" spans="1:1" ht="15.75" customHeight="1" x14ac:dyDescent="0.25">
      <c r="A423" s="131"/>
    </row>
    <row r="424" spans="1:1" ht="15.75" customHeight="1" x14ac:dyDescent="0.25">
      <c r="A424" s="131"/>
    </row>
    <row r="425" spans="1:1" ht="15.75" customHeight="1" x14ac:dyDescent="0.25">
      <c r="A425" s="131"/>
    </row>
    <row r="426" spans="1:1" ht="15.75" customHeight="1" x14ac:dyDescent="0.25">
      <c r="A426" s="131"/>
    </row>
    <row r="427" spans="1:1" ht="15.75" customHeight="1" x14ac:dyDescent="0.25">
      <c r="A427" s="131"/>
    </row>
    <row r="428" spans="1:1" ht="15.75" customHeight="1" x14ac:dyDescent="0.25">
      <c r="A428" s="131"/>
    </row>
    <row r="429" spans="1:1" ht="15.75" customHeight="1" x14ac:dyDescent="0.25">
      <c r="A429" s="131"/>
    </row>
    <row r="430" spans="1:1" ht="15.75" customHeight="1" x14ac:dyDescent="0.25">
      <c r="A430" s="131"/>
    </row>
    <row r="431" spans="1:1" ht="15.75" customHeight="1" x14ac:dyDescent="0.25">
      <c r="A431" s="131"/>
    </row>
    <row r="432" spans="1:1" ht="15.75" customHeight="1" x14ac:dyDescent="0.25">
      <c r="A432" s="131"/>
    </row>
    <row r="433" spans="1:1" ht="15.75" customHeight="1" x14ac:dyDescent="0.25">
      <c r="A433" s="131"/>
    </row>
    <row r="434" spans="1:1" ht="15.75" customHeight="1" x14ac:dyDescent="0.25">
      <c r="A434" s="131"/>
    </row>
    <row r="435" spans="1:1" ht="15.75" customHeight="1" x14ac:dyDescent="0.25">
      <c r="A435" s="131"/>
    </row>
    <row r="436" spans="1:1" ht="15.75" customHeight="1" x14ac:dyDescent="0.25">
      <c r="A436" s="131"/>
    </row>
    <row r="437" spans="1:1" ht="15.75" customHeight="1" x14ac:dyDescent="0.25">
      <c r="A437" s="131"/>
    </row>
    <row r="438" spans="1:1" ht="15.75" customHeight="1" x14ac:dyDescent="0.25">
      <c r="A438" s="131"/>
    </row>
    <row r="439" spans="1:1" ht="15.75" customHeight="1" x14ac:dyDescent="0.25">
      <c r="A439" s="131"/>
    </row>
    <row r="440" spans="1:1" ht="15.75" customHeight="1" x14ac:dyDescent="0.25">
      <c r="A440" s="131"/>
    </row>
    <row r="441" spans="1:1" ht="15.75" customHeight="1" x14ac:dyDescent="0.25">
      <c r="A441" s="131"/>
    </row>
    <row r="442" spans="1:1" ht="15.75" customHeight="1" x14ac:dyDescent="0.25">
      <c r="A442" s="131"/>
    </row>
    <row r="443" spans="1:1" ht="15.75" customHeight="1" x14ac:dyDescent="0.25">
      <c r="A443" s="131"/>
    </row>
    <row r="444" spans="1:1" ht="15.75" customHeight="1" x14ac:dyDescent="0.25">
      <c r="A444" s="131"/>
    </row>
    <row r="445" spans="1:1" ht="15.75" customHeight="1" x14ac:dyDescent="0.25">
      <c r="A445" s="131"/>
    </row>
    <row r="446" spans="1:1" ht="15.75" customHeight="1" x14ac:dyDescent="0.25">
      <c r="A446" s="131"/>
    </row>
    <row r="447" spans="1:1" ht="15.75" customHeight="1" x14ac:dyDescent="0.25">
      <c r="A447" s="131"/>
    </row>
    <row r="448" spans="1:1" ht="15.75" customHeight="1" x14ac:dyDescent="0.25">
      <c r="A448" s="131"/>
    </row>
    <row r="449" spans="1:1" ht="15.75" customHeight="1" x14ac:dyDescent="0.25">
      <c r="A449" s="131"/>
    </row>
    <row r="450" spans="1:1" ht="15.75" customHeight="1" x14ac:dyDescent="0.25">
      <c r="A450" s="131"/>
    </row>
    <row r="451" spans="1:1" ht="15.75" customHeight="1" x14ac:dyDescent="0.25">
      <c r="A451" s="131"/>
    </row>
    <row r="452" spans="1:1" ht="15.75" customHeight="1" x14ac:dyDescent="0.25">
      <c r="A452" s="131"/>
    </row>
    <row r="453" spans="1:1" ht="15.75" customHeight="1" x14ac:dyDescent="0.25">
      <c r="A453" s="131"/>
    </row>
    <row r="454" spans="1:1" ht="15.75" customHeight="1" x14ac:dyDescent="0.25">
      <c r="A454" s="131"/>
    </row>
    <row r="455" spans="1:1" ht="15.75" customHeight="1" x14ac:dyDescent="0.25">
      <c r="A455" s="131"/>
    </row>
    <row r="456" spans="1:1" ht="15.75" customHeight="1" x14ac:dyDescent="0.25">
      <c r="A456" s="131"/>
    </row>
    <row r="457" spans="1:1" ht="15.75" customHeight="1" x14ac:dyDescent="0.25">
      <c r="A457" s="131"/>
    </row>
    <row r="458" spans="1:1" ht="15.75" customHeight="1" x14ac:dyDescent="0.25">
      <c r="A458" s="131"/>
    </row>
    <row r="459" spans="1:1" ht="15.75" customHeight="1" x14ac:dyDescent="0.25">
      <c r="A459" s="131"/>
    </row>
    <row r="460" spans="1:1" ht="15.75" customHeight="1" x14ac:dyDescent="0.25">
      <c r="A460" s="131"/>
    </row>
    <row r="461" spans="1:1" ht="15.75" customHeight="1" x14ac:dyDescent="0.25">
      <c r="A461" s="131"/>
    </row>
    <row r="462" spans="1:1" ht="15.75" customHeight="1" x14ac:dyDescent="0.25">
      <c r="A462" s="131"/>
    </row>
    <row r="463" spans="1:1" ht="15.75" customHeight="1" x14ac:dyDescent="0.25">
      <c r="A463" s="131"/>
    </row>
    <row r="464" spans="1:1" ht="15.75" customHeight="1" x14ac:dyDescent="0.25">
      <c r="A464" s="131"/>
    </row>
    <row r="465" spans="1:1" ht="15.75" customHeight="1" x14ac:dyDescent="0.25">
      <c r="A465" s="131"/>
    </row>
    <row r="466" spans="1:1" ht="15.75" customHeight="1" x14ac:dyDescent="0.25">
      <c r="A466" s="131"/>
    </row>
    <row r="467" spans="1:1" ht="15.75" customHeight="1" x14ac:dyDescent="0.25">
      <c r="A467" s="131"/>
    </row>
    <row r="468" spans="1:1" ht="15.75" customHeight="1" x14ac:dyDescent="0.25">
      <c r="A468" s="131"/>
    </row>
    <row r="469" spans="1:1" ht="15.75" customHeight="1" x14ac:dyDescent="0.25">
      <c r="A469" s="131"/>
    </row>
    <row r="470" spans="1:1" ht="15.75" customHeight="1" x14ac:dyDescent="0.25">
      <c r="A470" s="131"/>
    </row>
    <row r="471" spans="1:1" ht="15.75" customHeight="1" x14ac:dyDescent="0.25">
      <c r="A471" s="131"/>
    </row>
    <row r="472" spans="1:1" ht="15.75" customHeight="1" x14ac:dyDescent="0.25">
      <c r="A472" s="131"/>
    </row>
    <row r="473" spans="1:1" ht="15.75" customHeight="1" x14ac:dyDescent="0.25">
      <c r="A473" s="131"/>
    </row>
    <row r="474" spans="1:1" ht="15.75" customHeight="1" x14ac:dyDescent="0.25">
      <c r="A474" s="131"/>
    </row>
    <row r="475" spans="1:1" ht="15.75" customHeight="1" x14ac:dyDescent="0.25">
      <c r="A475" s="131"/>
    </row>
    <row r="476" spans="1:1" ht="15.75" customHeight="1" x14ac:dyDescent="0.25">
      <c r="A476" s="131"/>
    </row>
    <row r="477" spans="1:1" ht="15.75" customHeight="1" x14ac:dyDescent="0.25">
      <c r="A477" s="131"/>
    </row>
    <row r="478" spans="1:1" ht="15.75" customHeight="1" x14ac:dyDescent="0.25">
      <c r="A478" s="131"/>
    </row>
    <row r="479" spans="1:1" ht="15.75" customHeight="1" x14ac:dyDescent="0.25">
      <c r="A479" s="131"/>
    </row>
    <row r="480" spans="1:1" ht="15.75" customHeight="1" x14ac:dyDescent="0.25">
      <c r="A480" s="131"/>
    </row>
    <row r="481" spans="1:1" ht="15.75" customHeight="1" x14ac:dyDescent="0.25">
      <c r="A481" s="131"/>
    </row>
    <row r="482" spans="1:1" ht="15.75" customHeight="1" x14ac:dyDescent="0.25">
      <c r="A482" s="131"/>
    </row>
    <row r="483" spans="1:1" ht="15.75" customHeight="1" x14ac:dyDescent="0.25">
      <c r="A483" s="131"/>
    </row>
    <row r="484" spans="1:1" ht="15.75" customHeight="1" x14ac:dyDescent="0.25">
      <c r="A484" s="131"/>
    </row>
    <row r="485" spans="1:1" ht="15.75" customHeight="1" x14ac:dyDescent="0.25">
      <c r="A485" s="131"/>
    </row>
    <row r="486" spans="1:1" ht="15.75" customHeight="1" x14ac:dyDescent="0.25">
      <c r="A486" s="131"/>
    </row>
    <row r="487" spans="1:1" ht="15.75" customHeight="1" x14ac:dyDescent="0.25">
      <c r="A487" s="131"/>
    </row>
    <row r="488" spans="1:1" ht="15.75" customHeight="1" x14ac:dyDescent="0.25">
      <c r="A488" s="131"/>
    </row>
    <row r="489" spans="1:1" ht="15.75" customHeight="1" x14ac:dyDescent="0.25">
      <c r="A489" s="131"/>
    </row>
    <row r="490" spans="1:1" ht="15.75" customHeight="1" x14ac:dyDescent="0.25">
      <c r="A490" s="131"/>
    </row>
    <row r="491" spans="1:1" ht="15.75" customHeight="1" x14ac:dyDescent="0.25">
      <c r="A491" s="131"/>
    </row>
    <row r="492" spans="1:1" ht="15.75" customHeight="1" x14ac:dyDescent="0.25">
      <c r="A492" s="131"/>
    </row>
    <row r="493" spans="1:1" ht="15.75" customHeight="1" x14ac:dyDescent="0.25">
      <c r="A493" s="131"/>
    </row>
    <row r="494" spans="1:1" ht="15.75" customHeight="1" x14ac:dyDescent="0.25">
      <c r="A494" s="131"/>
    </row>
    <row r="495" spans="1:1" ht="15.75" customHeight="1" x14ac:dyDescent="0.25">
      <c r="A495" s="131"/>
    </row>
    <row r="496" spans="1:1" ht="15.75" customHeight="1" x14ac:dyDescent="0.25">
      <c r="A496" s="131"/>
    </row>
    <row r="497" spans="1:1" ht="15.75" customHeight="1" x14ac:dyDescent="0.25">
      <c r="A497" s="131"/>
    </row>
    <row r="498" spans="1:1" ht="15.75" customHeight="1" x14ac:dyDescent="0.25">
      <c r="A498" s="131"/>
    </row>
    <row r="499" spans="1:1" ht="15.75" customHeight="1" x14ac:dyDescent="0.25">
      <c r="A499" s="131"/>
    </row>
    <row r="500" spans="1:1" ht="15.75" customHeight="1" x14ac:dyDescent="0.25">
      <c r="A500" s="131"/>
    </row>
    <row r="501" spans="1:1" ht="15.75" customHeight="1" x14ac:dyDescent="0.25">
      <c r="A501" s="131"/>
    </row>
    <row r="502" spans="1:1" ht="15.75" customHeight="1" x14ac:dyDescent="0.25">
      <c r="A502" s="131"/>
    </row>
    <row r="503" spans="1:1" ht="15.75" customHeight="1" x14ac:dyDescent="0.25">
      <c r="A503" s="131"/>
    </row>
    <row r="504" spans="1:1" ht="15.75" customHeight="1" x14ac:dyDescent="0.25">
      <c r="A504" s="131"/>
    </row>
    <row r="505" spans="1:1" ht="15.75" customHeight="1" x14ac:dyDescent="0.25">
      <c r="A505" s="131"/>
    </row>
    <row r="506" spans="1:1" ht="15.75" customHeight="1" x14ac:dyDescent="0.25">
      <c r="A506" s="131"/>
    </row>
    <row r="507" spans="1:1" ht="15.75" customHeight="1" x14ac:dyDescent="0.25">
      <c r="A507" s="131"/>
    </row>
    <row r="508" spans="1:1" ht="15.75" customHeight="1" x14ac:dyDescent="0.25">
      <c r="A508" s="131"/>
    </row>
    <row r="509" spans="1:1" ht="15.75" customHeight="1" x14ac:dyDescent="0.25">
      <c r="A509" s="131"/>
    </row>
    <row r="510" spans="1:1" ht="15.75" customHeight="1" x14ac:dyDescent="0.25">
      <c r="A510" s="131"/>
    </row>
    <row r="511" spans="1:1" ht="15.75" customHeight="1" x14ac:dyDescent="0.25">
      <c r="A511" s="131"/>
    </row>
    <row r="512" spans="1:1" ht="15.75" customHeight="1" x14ac:dyDescent="0.25">
      <c r="A512" s="131"/>
    </row>
    <row r="513" spans="1:1" ht="15.75" customHeight="1" x14ac:dyDescent="0.25">
      <c r="A513" s="131"/>
    </row>
    <row r="514" spans="1:1" ht="15.75" customHeight="1" x14ac:dyDescent="0.25">
      <c r="A514" s="131"/>
    </row>
    <row r="515" spans="1:1" ht="15.75" customHeight="1" x14ac:dyDescent="0.25">
      <c r="A515" s="131"/>
    </row>
    <row r="516" spans="1:1" ht="15.75" customHeight="1" x14ac:dyDescent="0.25">
      <c r="A516" s="131"/>
    </row>
    <row r="517" spans="1:1" ht="15.75" customHeight="1" x14ac:dyDescent="0.25">
      <c r="A517" s="131"/>
    </row>
    <row r="518" spans="1:1" ht="15.75" customHeight="1" x14ac:dyDescent="0.25">
      <c r="A518" s="131"/>
    </row>
    <row r="519" spans="1:1" ht="15.75" customHeight="1" x14ac:dyDescent="0.25">
      <c r="A519" s="131"/>
    </row>
    <row r="520" spans="1:1" ht="15.75" customHeight="1" x14ac:dyDescent="0.25">
      <c r="A520" s="131"/>
    </row>
    <row r="521" spans="1:1" ht="15.75" customHeight="1" x14ac:dyDescent="0.25">
      <c r="A521" s="131"/>
    </row>
    <row r="522" spans="1:1" ht="15.75" customHeight="1" x14ac:dyDescent="0.25">
      <c r="A522" s="131"/>
    </row>
    <row r="523" spans="1:1" ht="15.75" customHeight="1" x14ac:dyDescent="0.25">
      <c r="A523" s="131"/>
    </row>
    <row r="524" spans="1:1" ht="15.75" customHeight="1" x14ac:dyDescent="0.25">
      <c r="A524" s="131"/>
    </row>
    <row r="525" spans="1:1" ht="15.75" customHeight="1" x14ac:dyDescent="0.25">
      <c r="A525" s="131"/>
    </row>
    <row r="526" spans="1:1" ht="15.75" customHeight="1" x14ac:dyDescent="0.25">
      <c r="A526" s="131"/>
    </row>
    <row r="527" spans="1:1" ht="15.75" customHeight="1" x14ac:dyDescent="0.25">
      <c r="A527" s="131"/>
    </row>
    <row r="528" spans="1:1" ht="15.75" customHeight="1" x14ac:dyDescent="0.25">
      <c r="A528" s="131"/>
    </row>
    <row r="529" spans="1:1" ht="15.75" customHeight="1" x14ac:dyDescent="0.25">
      <c r="A529" s="131"/>
    </row>
    <row r="530" spans="1:1" ht="15.75" customHeight="1" x14ac:dyDescent="0.25">
      <c r="A530" s="131"/>
    </row>
    <row r="531" spans="1:1" ht="15.75" customHeight="1" x14ac:dyDescent="0.25">
      <c r="A531" s="131"/>
    </row>
    <row r="532" spans="1:1" ht="15.75" customHeight="1" x14ac:dyDescent="0.25">
      <c r="A532" s="131"/>
    </row>
    <row r="533" spans="1:1" ht="15.75" customHeight="1" x14ac:dyDescent="0.25">
      <c r="A533" s="131"/>
    </row>
    <row r="534" spans="1:1" ht="15.75" customHeight="1" x14ac:dyDescent="0.25">
      <c r="A534" s="131"/>
    </row>
    <row r="535" spans="1:1" ht="15.75" customHeight="1" x14ac:dyDescent="0.25">
      <c r="A535" s="131"/>
    </row>
    <row r="536" spans="1:1" ht="15.75" customHeight="1" x14ac:dyDescent="0.25">
      <c r="A536" s="131"/>
    </row>
    <row r="537" spans="1:1" ht="15.75" customHeight="1" x14ac:dyDescent="0.25">
      <c r="A537" s="131"/>
    </row>
    <row r="538" spans="1:1" ht="15.75" customHeight="1" x14ac:dyDescent="0.25">
      <c r="A538" s="131"/>
    </row>
    <row r="539" spans="1:1" ht="15.75" customHeight="1" x14ac:dyDescent="0.25">
      <c r="A539" s="131"/>
    </row>
    <row r="540" spans="1:1" ht="15.75" customHeight="1" x14ac:dyDescent="0.25">
      <c r="A540" s="131"/>
    </row>
    <row r="541" spans="1:1" ht="15.75" customHeight="1" x14ac:dyDescent="0.25">
      <c r="A541" s="131"/>
    </row>
    <row r="542" spans="1:1" ht="15.75" customHeight="1" x14ac:dyDescent="0.25">
      <c r="A542" s="131"/>
    </row>
    <row r="543" spans="1:1" ht="15.75" customHeight="1" x14ac:dyDescent="0.25">
      <c r="A543" s="131"/>
    </row>
    <row r="544" spans="1:1" ht="15.75" customHeight="1" x14ac:dyDescent="0.25">
      <c r="A544" s="131"/>
    </row>
    <row r="545" spans="1:1" ht="15.75" customHeight="1" x14ac:dyDescent="0.25">
      <c r="A545" s="131"/>
    </row>
    <row r="546" spans="1:1" ht="15.75" customHeight="1" x14ac:dyDescent="0.25">
      <c r="A546" s="131"/>
    </row>
    <row r="547" spans="1:1" ht="15.75" customHeight="1" x14ac:dyDescent="0.25">
      <c r="A547" s="131"/>
    </row>
    <row r="548" spans="1:1" ht="15.75" customHeight="1" x14ac:dyDescent="0.25">
      <c r="A548" s="131"/>
    </row>
    <row r="549" spans="1:1" ht="15.75" customHeight="1" x14ac:dyDescent="0.25">
      <c r="A549" s="131"/>
    </row>
    <row r="550" spans="1:1" ht="15.75" customHeight="1" x14ac:dyDescent="0.25">
      <c r="A550" s="131"/>
    </row>
    <row r="551" spans="1:1" ht="15.75" customHeight="1" x14ac:dyDescent="0.25">
      <c r="A551" s="131"/>
    </row>
    <row r="552" spans="1:1" ht="15.75" customHeight="1" x14ac:dyDescent="0.25">
      <c r="A552" s="131"/>
    </row>
    <row r="553" spans="1:1" ht="15.75" customHeight="1" x14ac:dyDescent="0.25">
      <c r="A553" s="131"/>
    </row>
    <row r="554" spans="1:1" ht="15.75" customHeight="1" x14ac:dyDescent="0.25">
      <c r="A554" s="131"/>
    </row>
    <row r="555" spans="1:1" ht="15.75" customHeight="1" x14ac:dyDescent="0.25">
      <c r="A555" s="131"/>
    </row>
    <row r="556" spans="1:1" ht="15.75" customHeight="1" x14ac:dyDescent="0.25">
      <c r="A556" s="131"/>
    </row>
    <row r="557" spans="1:1" ht="15.75" customHeight="1" x14ac:dyDescent="0.25">
      <c r="A557" s="131"/>
    </row>
    <row r="558" spans="1:1" ht="15.75" customHeight="1" x14ac:dyDescent="0.25">
      <c r="A558" s="131"/>
    </row>
    <row r="559" spans="1:1" ht="15.75" customHeight="1" x14ac:dyDescent="0.25">
      <c r="A559" s="131"/>
    </row>
    <row r="560" spans="1:1" ht="15.75" customHeight="1" x14ac:dyDescent="0.25">
      <c r="A560" s="131"/>
    </row>
    <row r="561" spans="1:1" ht="15.75" customHeight="1" x14ac:dyDescent="0.25">
      <c r="A561" s="131"/>
    </row>
    <row r="562" spans="1:1" ht="15.75" customHeight="1" x14ac:dyDescent="0.25">
      <c r="A562" s="131"/>
    </row>
    <row r="563" spans="1:1" ht="15.75" customHeight="1" x14ac:dyDescent="0.25">
      <c r="A563" s="131"/>
    </row>
    <row r="564" spans="1:1" ht="15.75" customHeight="1" x14ac:dyDescent="0.25">
      <c r="A564" s="131"/>
    </row>
    <row r="565" spans="1:1" ht="15.75" customHeight="1" x14ac:dyDescent="0.25">
      <c r="A565" s="131"/>
    </row>
    <row r="566" spans="1:1" ht="15.75" customHeight="1" x14ac:dyDescent="0.25">
      <c r="A566" s="131"/>
    </row>
    <row r="567" spans="1:1" ht="15.75" customHeight="1" x14ac:dyDescent="0.25">
      <c r="A567" s="131"/>
    </row>
    <row r="568" spans="1:1" ht="15.75" customHeight="1" x14ac:dyDescent="0.25">
      <c r="A568" s="131"/>
    </row>
    <row r="569" spans="1:1" ht="15.75" customHeight="1" x14ac:dyDescent="0.25">
      <c r="A569" s="131"/>
    </row>
    <row r="570" spans="1:1" ht="15.75" customHeight="1" x14ac:dyDescent="0.25">
      <c r="A570" s="131"/>
    </row>
    <row r="571" spans="1:1" ht="15.75" customHeight="1" x14ac:dyDescent="0.25">
      <c r="A571" s="131"/>
    </row>
    <row r="572" spans="1:1" ht="15.75" customHeight="1" x14ac:dyDescent="0.25">
      <c r="A572" s="131"/>
    </row>
    <row r="573" spans="1:1" ht="15.75" customHeight="1" x14ac:dyDescent="0.25">
      <c r="A573" s="131"/>
    </row>
    <row r="574" spans="1:1" ht="15.75" customHeight="1" x14ac:dyDescent="0.25">
      <c r="A574" s="131"/>
    </row>
    <row r="575" spans="1:1" ht="15.75" customHeight="1" x14ac:dyDescent="0.25">
      <c r="A575" s="131"/>
    </row>
    <row r="576" spans="1:1" ht="15.75" customHeight="1" x14ac:dyDescent="0.25">
      <c r="A576" s="131"/>
    </row>
    <row r="577" spans="1:1" ht="15.75" customHeight="1" x14ac:dyDescent="0.25">
      <c r="A577" s="131"/>
    </row>
    <row r="578" spans="1:1" ht="15.75" customHeight="1" x14ac:dyDescent="0.25">
      <c r="A578" s="131"/>
    </row>
    <row r="579" spans="1:1" ht="15.75" customHeight="1" x14ac:dyDescent="0.25">
      <c r="A579" s="131"/>
    </row>
    <row r="580" spans="1:1" ht="15.75" customHeight="1" x14ac:dyDescent="0.25">
      <c r="A580" s="131"/>
    </row>
    <row r="581" spans="1:1" ht="15.75" customHeight="1" x14ac:dyDescent="0.25">
      <c r="A581" s="131"/>
    </row>
    <row r="582" spans="1:1" ht="15.75" customHeight="1" x14ac:dyDescent="0.25">
      <c r="A582" s="131"/>
    </row>
    <row r="583" spans="1:1" ht="15.75" customHeight="1" x14ac:dyDescent="0.25">
      <c r="A583" s="131"/>
    </row>
    <row r="584" spans="1:1" ht="15.75" customHeight="1" x14ac:dyDescent="0.25">
      <c r="A584" s="131"/>
    </row>
    <row r="585" spans="1:1" ht="15.75" customHeight="1" x14ac:dyDescent="0.25">
      <c r="A585" s="131"/>
    </row>
    <row r="586" spans="1:1" ht="15.75" customHeight="1" x14ac:dyDescent="0.25">
      <c r="A586" s="131"/>
    </row>
    <row r="587" spans="1:1" ht="15.75" customHeight="1" x14ac:dyDescent="0.25">
      <c r="A587" s="131"/>
    </row>
    <row r="588" spans="1:1" ht="15.75" customHeight="1" x14ac:dyDescent="0.25">
      <c r="A588" s="131"/>
    </row>
    <row r="589" spans="1:1" ht="15.75" customHeight="1" x14ac:dyDescent="0.25">
      <c r="A589" s="131"/>
    </row>
    <row r="590" spans="1:1" ht="15.75" customHeight="1" x14ac:dyDescent="0.25">
      <c r="A590" s="131"/>
    </row>
    <row r="591" spans="1:1" ht="15.75" customHeight="1" x14ac:dyDescent="0.25">
      <c r="A591" s="131"/>
    </row>
    <row r="592" spans="1:1" ht="15.75" customHeight="1" x14ac:dyDescent="0.25">
      <c r="A592" s="131"/>
    </row>
    <row r="593" spans="1:1" ht="15.75" customHeight="1" x14ac:dyDescent="0.25">
      <c r="A593" s="131"/>
    </row>
    <row r="594" spans="1:1" ht="15.75" customHeight="1" x14ac:dyDescent="0.25">
      <c r="A594" s="131"/>
    </row>
    <row r="595" spans="1:1" ht="15.75" customHeight="1" x14ac:dyDescent="0.25">
      <c r="A595" s="131"/>
    </row>
    <row r="596" spans="1:1" ht="15.75" customHeight="1" x14ac:dyDescent="0.25">
      <c r="A596" s="131"/>
    </row>
    <row r="597" spans="1:1" ht="15.75" customHeight="1" x14ac:dyDescent="0.25">
      <c r="A597" s="131"/>
    </row>
    <row r="598" spans="1:1" ht="15.75" customHeight="1" x14ac:dyDescent="0.25">
      <c r="A598" s="131"/>
    </row>
    <row r="599" spans="1:1" ht="15.75" customHeight="1" x14ac:dyDescent="0.25">
      <c r="A599" s="131"/>
    </row>
    <row r="600" spans="1:1" ht="15.75" customHeight="1" x14ac:dyDescent="0.25">
      <c r="A600" s="131"/>
    </row>
    <row r="601" spans="1:1" ht="15.75" customHeight="1" x14ac:dyDescent="0.25">
      <c r="A601" s="131"/>
    </row>
    <row r="602" spans="1:1" ht="15.75" customHeight="1" x14ac:dyDescent="0.25">
      <c r="A602" s="131"/>
    </row>
    <row r="603" spans="1:1" ht="15.75" customHeight="1" x14ac:dyDescent="0.25">
      <c r="A603" s="131"/>
    </row>
    <row r="604" spans="1:1" ht="15.75" customHeight="1" x14ac:dyDescent="0.25">
      <c r="A604" s="131"/>
    </row>
    <row r="605" spans="1:1" ht="15.75" customHeight="1" x14ac:dyDescent="0.25">
      <c r="A605" s="131"/>
    </row>
    <row r="606" spans="1:1" ht="15.75" customHeight="1" x14ac:dyDescent="0.25">
      <c r="A606" s="131"/>
    </row>
    <row r="607" spans="1:1" ht="15.75" customHeight="1" x14ac:dyDescent="0.25">
      <c r="A607" s="131"/>
    </row>
    <row r="608" spans="1:1" ht="15.75" customHeight="1" x14ac:dyDescent="0.25">
      <c r="A608" s="131"/>
    </row>
    <row r="609" spans="1:1" ht="15.75" customHeight="1" x14ac:dyDescent="0.25">
      <c r="A609" s="131"/>
    </row>
    <row r="610" spans="1:1" ht="15.75" customHeight="1" x14ac:dyDescent="0.25">
      <c r="A610" s="131"/>
    </row>
    <row r="611" spans="1:1" ht="15.75" customHeight="1" x14ac:dyDescent="0.25">
      <c r="A611" s="131"/>
    </row>
    <row r="612" spans="1:1" ht="15.75" customHeight="1" x14ac:dyDescent="0.25">
      <c r="A612" s="131"/>
    </row>
    <row r="613" spans="1:1" ht="15.75" customHeight="1" x14ac:dyDescent="0.25">
      <c r="A613" s="131"/>
    </row>
    <row r="614" spans="1:1" ht="15.75" customHeight="1" x14ac:dyDescent="0.25">
      <c r="A614" s="131"/>
    </row>
    <row r="615" spans="1:1" ht="15.75" customHeight="1" x14ac:dyDescent="0.25">
      <c r="A615" s="131"/>
    </row>
    <row r="616" spans="1:1" ht="15.75" customHeight="1" x14ac:dyDescent="0.25">
      <c r="A616" s="131"/>
    </row>
    <row r="617" spans="1:1" ht="15.75" customHeight="1" x14ac:dyDescent="0.25">
      <c r="A617" s="131"/>
    </row>
    <row r="618" spans="1:1" ht="15.75" customHeight="1" x14ac:dyDescent="0.25">
      <c r="A618" s="131"/>
    </row>
    <row r="619" spans="1:1" ht="15.75" customHeight="1" x14ac:dyDescent="0.25">
      <c r="A619" s="131"/>
    </row>
    <row r="620" spans="1:1" ht="15.75" customHeight="1" x14ac:dyDescent="0.25">
      <c r="A620" s="131"/>
    </row>
    <row r="621" spans="1:1" ht="15.75" customHeight="1" x14ac:dyDescent="0.25">
      <c r="A621" s="131"/>
    </row>
    <row r="622" spans="1:1" ht="15.75" customHeight="1" x14ac:dyDescent="0.25">
      <c r="A622" s="131"/>
    </row>
    <row r="623" spans="1:1" ht="15.75" customHeight="1" x14ac:dyDescent="0.25">
      <c r="A623" s="131"/>
    </row>
    <row r="624" spans="1:1" ht="15.75" customHeight="1" x14ac:dyDescent="0.25">
      <c r="A624" s="131"/>
    </row>
    <row r="625" spans="1:1" ht="15.75" customHeight="1" x14ac:dyDescent="0.25">
      <c r="A625" s="131"/>
    </row>
    <row r="626" spans="1:1" ht="15.75" customHeight="1" x14ac:dyDescent="0.25">
      <c r="A626" s="131"/>
    </row>
    <row r="627" spans="1:1" ht="15.75" customHeight="1" x14ac:dyDescent="0.25">
      <c r="A627" s="131"/>
    </row>
    <row r="628" spans="1:1" ht="15.75" customHeight="1" x14ac:dyDescent="0.25">
      <c r="A628" s="131"/>
    </row>
    <row r="629" spans="1:1" ht="15.75" customHeight="1" x14ac:dyDescent="0.25">
      <c r="A629" s="131"/>
    </row>
    <row r="630" spans="1:1" ht="15.75" customHeight="1" x14ac:dyDescent="0.25">
      <c r="A630" s="131"/>
    </row>
    <row r="631" spans="1:1" ht="15.75" customHeight="1" x14ac:dyDescent="0.25">
      <c r="A631" s="131"/>
    </row>
    <row r="632" spans="1:1" ht="15.75" customHeight="1" x14ac:dyDescent="0.25">
      <c r="A632" s="131"/>
    </row>
    <row r="633" spans="1:1" ht="15.75" customHeight="1" x14ac:dyDescent="0.25">
      <c r="A633" s="131"/>
    </row>
    <row r="634" spans="1:1" ht="15.75" customHeight="1" x14ac:dyDescent="0.25">
      <c r="A634" s="131"/>
    </row>
    <row r="635" spans="1:1" ht="15.75" customHeight="1" x14ac:dyDescent="0.25">
      <c r="A635" s="131"/>
    </row>
    <row r="636" spans="1:1" ht="15.75" customHeight="1" x14ac:dyDescent="0.25">
      <c r="A636" s="131"/>
    </row>
    <row r="637" spans="1:1" ht="15.75" customHeight="1" x14ac:dyDescent="0.25">
      <c r="A637" s="131"/>
    </row>
    <row r="638" spans="1:1" ht="15.75" customHeight="1" x14ac:dyDescent="0.25">
      <c r="A638" s="131"/>
    </row>
    <row r="639" spans="1:1" ht="15.75" customHeight="1" x14ac:dyDescent="0.25">
      <c r="A639" s="131"/>
    </row>
    <row r="640" spans="1:1" ht="15.75" customHeight="1" x14ac:dyDescent="0.25">
      <c r="A640" s="131"/>
    </row>
    <row r="641" spans="1:1" ht="15.75" customHeight="1" x14ac:dyDescent="0.25">
      <c r="A641" s="131"/>
    </row>
    <row r="642" spans="1:1" ht="15.75" customHeight="1" x14ac:dyDescent="0.25">
      <c r="A642" s="131"/>
    </row>
    <row r="643" spans="1:1" ht="15.75" customHeight="1" x14ac:dyDescent="0.25">
      <c r="A643" s="131"/>
    </row>
    <row r="644" spans="1:1" ht="15.75" customHeight="1" x14ac:dyDescent="0.25">
      <c r="A644" s="131"/>
    </row>
    <row r="645" spans="1:1" ht="15.75" customHeight="1" x14ac:dyDescent="0.25">
      <c r="A645" s="131"/>
    </row>
    <row r="646" spans="1:1" ht="15.75" customHeight="1" x14ac:dyDescent="0.25">
      <c r="A646" s="131"/>
    </row>
    <row r="647" spans="1:1" ht="15.75" customHeight="1" x14ac:dyDescent="0.25">
      <c r="A647" s="131"/>
    </row>
    <row r="648" spans="1:1" ht="15.75" customHeight="1" x14ac:dyDescent="0.25">
      <c r="A648" s="131"/>
    </row>
    <row r="649" spans="1:1" ht="15.75" customHeight="1" x14ac:dyDescent="0.25">
      <c r="A649" s="131"/>
    </row>
    <row r="650" spans="1:1" ht="15.75" customHeight="1" x14ac:dyDescent="0.25">
      <c r="A650" s="131"/>
    </row>
    <row r="651" spans="1:1" ht="15.75" customHeight="1" x14ac:dyDescent="0.25">
      <c r="A651" s="131"/>
    </row>
    <row r="652" spans="1:1" ht="15.75" customHeight="1" x14ac:dyDescent="0.25">
      <c r="A652" s="131"/>
    </row>
    <row r="653" spans="1:1" ht="15.75" customHeight="1" x14ac:dyDescent="0.25">
      <c r="A653" s="131"/>
    </row>
    <row r="654" spans="1:1" ht="15.75" customHeight="1" x14ac:dyDescent="0.25">
      <c r="A654" s="131"/>
    </row>
    <row r="655" spans="1:1" ht="15.75" customHeight="1" x14ac:dyDescent="0.25">
      <c r="A655" s="131"/>
    </row>
    <row r="656" spans="1:1" ht="15.75" customHeight="1" x14ac:dyDescent="0.25">
      <c r="A656" s="131"/>
    </row>
    <row r="657" spans="1:1" ht="15.75" customHeight="1" x14ac:dyDescent="0.25">
      <c r="A657" s="131"/>
    </row>
    <row r="658" spans="1:1" ht="15.75" customHeight="1" x14ac:dyDescent="0.25">
      <c r="A658" s="131"/>
    </row>
    <row r="659" spans="1:1" ht="15.75" customHeight="1" x14ac:dyDescent="0.25">
      <c r="A659" s="131"/>
    </row>
    <row r="660" spans="1:1" ht="15.75" customHeight="1" x14ac:dyDescent="0.25">
      <c r="A660" s="131"/>
    </row>
    <row r="661" spans="1:1" ht="15.75" customHeight="1" x14ac:dyDescent="0.25">
      <c r="A661" s="131"/>
    </row>
    <row r="662" spans="1:1" ht="15.75" customHeight="1" x14ac:dyDescent="0.25">
      <c r="A662" s="131"/>
    </row>
    <row r="663" spans="1:1" ht="15.75" customHeight="1" x14ac:dyDescent="0.25">
      <c r="A663" s="131"/>
    </row>
    <row r="664" spans="1:1" ht="15.75" customHeight="1" x14ac:dyDescent="0.25">
      <c r="A664" s="131"/>
    </row>
    <row r="665" spans="1:1" ht="15.75" customHeight="1" x14ac:dyDescent="0.25">
      <c r="A665" s="131"/>
    </row>
    <row r="666" spans="1:1" ht="15.75" customHeight="1" x14ac:dyDescent="0.25">
      <c r="A666" s="131"/>
    </row>
    <row r="667" spans="1:1" ht="15.75" customHeight="1" x14ac:dyDescent="0.25">
      <c r="A667" s="131"/>
    </row>
    <row r="668" spans="1:1" ht="15.75" customHeight="1" x14ac:dyDescent="0.25">
      <c r="A668" s="131"/>
    </row>
    <row r="669" spans="1:1" ht="15.75" customHeight="1" x14ac:dyDescent="0.25">
      <c r="A669" s="131"/>
    </row>
    <row r="670" spans="1:1" ht="15.75" customHeight="1" x14ac:dyDescent="0.25">
      <c r="A670" s="131"/>
    </row>
    <row r="671" spans="1:1" ht="15.75" customHeight="1" x14ac:dyDescent="0.25">
      <c r="A671" s="131"/>
    </row>
    <row r="672" spans="1:1" ht="15.75" customHeight="1" x14ac:dyDescent="0.25">
      <c r="A672" s="131"/>
    </row>
    <row r="673" spans="1:1" ht="15.75" customHeight="1" x14ac:dyDescent="0.25">
      <c r="A673" s="131"/>
    </row>
    <row r="674" spans="1:1" ht="15.75" customHeight="1" x14ac:dyDescent="0.25">
      <c r="A674" s="131"/>
    </row>
    <row r="675" spans="1:1" ht="15.75" customHeight="1" x14ac:dyDescent="0.25">
      <c r="A675" s="131"/>
    </row>
    <row r="676" spans="1:1" ht="15.75" customHeight="1" x14ac:dyDescent="0.25">
      <c r="A676" s="131"/>
    </row>
    <row r="677" spans="1:1" ht="15.75" customHeight="1" x14ac:dyDescent="0.25">
      <c r="A677" s="131"/>
    </row>
    <row r="678" spans="1:1" ht="15.75" customHeight="1" x14ac:dyDescent="0.25">
      <c r="A678" s="131"/>
    </row>
    <row r="679" spans="1:1" ht="15.75" customHeight="1" x14ac:dyDescent="0.25">
      <c r="A679" s="131"/>
    </row>
    <row r="680" spans="1:1" ht="15.75" customHeight="1" x14ac:dyDescent="0.25">
      <c r="A680" s="131"/>
    </row>
    <row r="681" spans="1:1" ht="15.75" customHeight="1" x14ac:dyDescent="0.25">
      <c r="A681" s="131"/>
    </row>
    <row r="682" spans="1:1" ht="15.75" customHeight="1" x14ac:dyDescent="0.25">
      <c r="A682" s="131"/>
    </row>
    <row r="683" spans="1:1" ht="15.75" customHeight="1" x14ac:dyDescent="0.25">
      <c r="A683" s="131"/>
    </row>
    <row r="684" spans="1:1" ht="15.75" customHeight="1" x14ac:dyDescent="0.25">
      <c r="A684" s="131"/>
    </row>
    <row r="685" spans="1:1" ht="15.75" customHeight="1" x14ac:dyDescent="0.25">
      <c r="A685" s="131"/>
    </row>
    <row r="686" spans="1:1" ht="15.75" customHeight="1" x14ac:dyDescent="0.25">
      <c r="A686" s="131"/>
    </row>
    <row r="687" spans="1:1" ht="15.75" customHeight="1" x14ac:dyDescent="0.25">
      <c r="A687" s="131"/>
    </row>
    <row r="688" spans="1:1" ht="15.75" customHeight="1" x14ac:dyDescent="0.25">
      <c r="A688" s="131"/>
    </row>
    <row r="689" spans="1:1" ht="15.75" customHeight="1" x14ac:dyDescent="0.25">
      <c r="A689" s="131"/>
    </row>
    <row r="690" spans="1:1" ht="15.75" customHeight="1" x14ac:dyDescent="0.25">
      <c r="A690" s="131"/>
    </row>
    <row r="691" spans="1:1" ht="15.75" customHeight="1" x14ac:dyDescent="0.25">
      <c r="A691" s="131"/>
    </row>
    <row r="692" spans="1:1" ht="15.75" customHeight="1" x14ac:dyDescent="0.25">
      <c r="A692" s="131"/>
    </row>
    <row r="693" spans="1:1" ht="15.75" customHeight="1" x14ac:dyDescent="0.25">
      <c r="A693" s="131"/>
    </row>
    <row r="694" spans="1:1" ht="15.75" customHeight="1" x14ac:dyDescent="0.25">
      <c r="A694" s="131"/>
    </row>
    <row r="695" spans="1:1" ht="15.75" customHeight="1" x14ac:dyDescent="0.25">
      <c r="A695" s="131"/>
    </row>
    <row r="696" spans="1:1" ht="15.75" customHeight="1" x14ac:dyDescent="0.25">
      <c r="A696" s="131"/>
    </row>
    <row r="697" spans="1:1" ht="15.75" customHeight="1" x14ac:dyDescent="0.25">
      <c r="A697" s="131"/>
    </row>
    <row r="698" spans="1:1" ht="15.75" customHeight="1" x14ac:dyDescent="0.25">
      <c r="A698" s="131"/>
    </row>
    <row r="699" spans="1:1" ht="15.75" customHeight="1" x14ac:dyDescent="0.25">
      <c r="A699" s="131"/>
    </row>
    <row r="700" spans="1:1" ht="15.75" customHeight="1" x14ac:dyDescent="0.25">
      <c r="A700" s="131"/>
    </row>
    <row r="701" spans="1:1" ht="15.75" customHeight="1" x14ac:dyDescent="0.25">
      <c r="A701" s="131"/>
    </row>
    <row r="702" spans="1:1" ht="15.75" customHeight="1" x14ac:dyDescent="0.25">
      <c r="A702" s="131"/>
    </row>
    <row r="703" spans="1:1" ht="15.75" customHeight="1" x14ac:dyDescent="0.25">
      <c r="A703" s="131"/>
    </row>
    <row r="704" spans="1:1" ht="15.75" customHeight="1" x14ac:dyDescent="0.25">
      <c r="A704" s="131"/>
    </row>
    <row r="705" spans="1:1" ht="15.75" customHeight="1" x14ac:dyDescent="0.25">
      <c r="A705" s="131"/>
    </row>
    <row r="706" spans="1:1" ht="15.75" customHeight="1" x14ac:dyDescent="0.25">
      <c r="A706" s="131"/>
    </row>
    <row r="707" spans="1:1" ht="15.75" customHeight="1" x14ac:dyDescent="0.25">
      <c r="A707" s="131"/>
    </row>
    <row r="708" spans="1:1" ht="15.75" customHeight="1" x14ac:dyDescent="0.25">
      <c r="A708" s="131"/>
    </row>
    <row r="709" spans="1:1" ht="15.75" customHeight="1" x14ac:dyDescent="0.25">
      <c r="A709" s="131"/>
    </row>
    <row r="710" spans="1:1" ht="15.75" customHeight="1" x14ac:dyDescent="0.25">
      <c r="A710" s="131"/>
    </row>
    <row r="711" spans="1:1" ht="15.75" customHeight="1" x14ac:dyDescent="0.25">
      <c r="A711" s="131"/>
    </row>
    <row r="712" spans="1:1" ht="15.75" customHeight="1" x14ac:dyDescent="0.25">
      <c r="A712" s="131"/>
    </row>
    <row r="713" spans="1:1" ht="15.75" customHeight="1" x14ac:dyDescent="0.25">
      <c r="A713" s="131"/>
    </row>
    <row r="714" spans="1:1" ht="15.75" customHeight="1" x14ac:dyDescent="0.25">
      <c r="A714" s="131"/>
    </row>
    <row r="715" spans="1:1" ht="15.75" customHeight="1" x14ac:dyDescent="0.25">
      <c r="A715" s="131"/>
    </row>
    <row r="716" spans="1:1" ht="15.75" customHeight="1" x14ac:dyDescent="0.25">
      <c r="A716" s="131"/>
    </row>
    <row r="717" spans="1:1" ht="15.75" customHeight="1" x14ac:dyDescent="0.25">
      <c r="A717" s="131"/>
    </row>
    <row r="718" spans="1:1" ht="15.75" customHeight="1" x14ac:dyDescent="0.25">
      <c r="A718" s="131"/>
    </row>
    <row r="719" spans="1:1" ht="15.75" customHeight="1" x14ac:dyDescent="0.25">
      <c r="A719" s="131"/>
    </row>
    <row r="720" spans="1:1" ht="15.75" customHeight="1" x14ac:dyDescent="0.25">
      <c r="A720" s="131"/>
    </row>
    <row r="721" spans="1:1" ht="15.75" customHeight="1" x14ac:dyDescent="0.25">
      <c r="A721" s="131"/>
    </row>
    <row r="722" spans="1:1" ht="15.75" customHeight="1" x14ac:dyDescent="0.25">
      <c r="A722" s="131"/>
    </row>
    <row r="723" spans="1:1" ht="15.75" customHeight="1" x14ac:dyDescent="0.25">
      <c r="A723" s="131"/>
    </row>
    <row r="724" spans="1:1" ht="15.75" customHeight="1" x14ac:dyDescent="0.25">
      <c r="A724" s="131"/>
    </row>
    <row r="725" spans="1:1" ht="15.75" customHeight="1" x14ac:dyDescent="0.25">
      <c r="A725" s="131"/>
    </row>
    <row r="726" spans="1:1" ht="15.75" customHeight="1" x14ac:dyDescent="0.25">
      <c r="A726" s="131"/>
    </row>
    <row r="727" spans="1:1" ht="15.75" customHeight="1" x14ac:dyDescent="0.25">
      <c r="A727" s="131"/>
    </row>
    <row r="728" spans="1:1" ht="15.75" customHeight="1" x14ac:dyDescent="0.25">
      <c r="A728" s="131"/>
    </row>
    <row r="729" spans="1:1" ht="15.75" customHeight="1" x14ac:dyDescent="0.25">
      <c r="A729" s="131"/>
    </row>
    <row r="730" spans="1:1" ht="15.75" customHeight="1" x14ac:dyDescent="0.25">
      <c r="A730" s="131"/>
    </row>
    <row r="731" spans="1:1" ht="15.75" customHeight="1" x14ac:dyDescent="0.25">
      <c r="A731" s="131"/>
    </row>
    <row r="732" spans="1:1" ht="15.75" customHeight="1" x14ac:dyDescent="0.25">
      <c r="A732" s="131"/>
    </row>
    <row r="733" spans="1:1" ht="15.75" customHeight="1" x14ac:dyDescent="0.25">
      <c r="A733" s="131"/>
    </row>
    <row r="734" spans="1:1" ht="15.75" customHeight="1" x14ac:dyDescent="0.25">
      <c r="A734" s="131"/>
    </row>
    <row r="735" spans="1:1" ht="15.75" customHeight="1" x14ac:dyDescent="0.25">
      <c r="A735" s="131"/>
    </row>
    <row r="736" spans="1:1" ht="15.75" customHeight="1" x14ac:dyDescent="0.25">
      <c r="A736" s="131"/>
    </row>
    <row r="737" spans="1:1" ht="15.75" customHeight="1" x14ac:dyDescent="0.25">
      <c r="A737" s="131"/>
    </row>
    <row r="738" spans="1:1" ht="15.75" customHeight="1" x14ac:dyDescent="0.25">
      <c r="A738" s="131"/>
    </row>
    <row r="739" spans="1:1" ht="15.75" customHeight="1" x14ac:dyDescent="0.25">
      <c r="A739" s="131"/>
    </row>
    <row r="740" spans="1:1" ht="15.75" customHeight="1" x14ac:dyDescent="0.25">
      <c r="A740" s="131"/>
    </row>
    <row r="741" spans="1:1" ht="15.75" customHeight="1" x14ac:dyDescent="0.25">
      <c r="A741" s="131"/>
    </row>
    <row r="742" spans="1:1" ht="15.75" customHeight="1" x14ac:dyDescent="0.25">
      <c r="A742" s="131"/>
    </row>
    <row r="743" spans="1:1" ht="15.75" customHeight="1" x14ac:dyDescent="0.25">
      <c r="A743" s="131"/>
    </row>
    <row r="744" spans="1:1" ht="15.75" customHeight="1" x14ac:dyDescent="0.25">
      <c r="A744" s="131"/>
    </row>
    <row r="745" spans="1:1" ht="15.75" customHeight="1" x14ac:dyDescent="0.25">
      <c r="A745" s="131"/>
    </row>
    <row r="746" spans="1:1" ht="15.75" customHeight="1" x14ac:dyDescent="0.25">
      <c r="A746" s="131"/>
    </row>
    <row r="747" spans="1:1" ht="15.75" customHeight="1" x14ac:dyDescent="0.25">
      <c r="A747" s="131"/>
    </row>
    <row r="748" spans="1:1" ht="15.75" customHeight="1" x14ac:dyDescent="0.25">
      <c r="A748" s="131"/>
    </row>
    <row r="749" spans="1:1" ht="15.75" customHeight="1" x14ac:dyDescent="0.25">
      <c r="A749" s="131"/>
    </row>
    <row r="750" spans="1:1" ht="15.75" customHeight="1" x14ac:dyDescent="0.25">
      <c r="A750" s="131"/>
    </row>
    <row r="751" spans="1:1" ht="15.75" customHeight="1" x14ac:dyDescent="0.25">
      <c r="A751" s="131"/>
    </row>
    <row r="752" spans="1:1" ht="15.75" customHeight="1" x14ac:dyDescent="0.25">
      <c r="A752" s="131"/>
    </row>
    <row r="753" spans="1:1" ht="15.75" customHeight="1" x14ac:dyDescent="0.25">
      <c r="A753" s="131"/>
    </row>
    <row r="754" spans="1:1" ht="15.75" customHeight="1" x14ac:dyDescent="0.25">
      <c r="A754" s="131"/>
    </row>
    <row r="755" spans="1:1" ht="15.75" customHeight="1" x14ac:dyDescent="0.25">
      <c r="A755" s="131"/>
    </row>
    <row r="756" spans="1:1" ht="15.75" customHeight="1" x14ac:dyDescent="0.25">
      <c r="A756" s="131"/>
    </row>
    <row r="757" spans="1:1" ht="15.75" customHeight="1" x14ac:dyDescent="0.25">
      <c r="A757" s="131"/>
    </row>
    <row r="758" spans="1:1" ht="15.75" customHeight="1" x14ac:dyDescent="0.25">
      <c r="A758" s="131"/>
    </row>
    <row r="759" spans="1:1" ht="15.75" customHeight="1" x14ac:dyDescent="0.25">
      <c r="A759" s="131"/>
    </row>
    <row r="760" spans="1:1" ht="15.75" customHeight="1" x14ac:dyDescent="0.25">
      <c r="A760" s="131"/>
    </row>
    <row r="761" spans="1:1" ht="15.75" customHeight="1" x14ac:dyDescent="0.25">
      <c r="A761" s="131"/>
    </row>
    <row r="762" spans="1:1" ht="15.75" customHeight="1" x14ac:dyDescent="0.25">
      <c r="A762" s="131"/>
    </row>
    <row r="763" spans="1:1" ht="15.75" customHeight="1" x14ac:dyDescent="0.25">
      <c r="A763" s="131"/>
    </row>
    <row r="764" spans="1:1" ht="15.75" customHeight="1" x14ac:dyDescent="0.25">
      <c r="A764" s="131"/>
    </row>
    <row r="765" spans="1:1" ht="15.75" customHeight="1" x14ac:dyDescent="0.25">
      <c r="A765" s="131"/>
    </row>
    <row r="766" spans="1:1" ht="15.75" customHeight="1" x14ac:dyDescent="0.25">
      <c r="A766" s="131"/>
    </row>
    <row r="767" spans="1:1" ht="15.75" customHeight="1" x14ac:dyDescent="0.25">
      <c r="A767" s="131"/>
    </row>
    <row r="768" spans="1:1" ht="15.75" customHeight="1" x14ac:dyDescent="0.25">
      <c r="A768" s="131"/>
    </row>
    <row r="769" spans="1:1" ht="15.75" customHeight="1" x14ac:dyDescent="0.25">
      <c r="A769" s="131"/>
    </row>
    <row r="770" spans="1:1" ht="15.75" customHeight="1" x14ac:dyDescent="0.25">
      <c r="A770" s="131"/>
    </row>
    <row r="771" spans="1:1" ht="15.75" customHeight="1" x14ac:dyDescent="0.25">
      <c r="A771" s="131"/>
    </row>
    <row r="772" spans="1:1" ht="15.75" customHeight="1" x14ac:dyDescent="0.25">
      <c r="A772" s="131"/>
    </row>
    <row r="773" spans="1:1" ht="15.75" customHeight="1" x14ac:dyDescent="0.25">
      <c r="A773" s="131"/>
    </row>
    <row r="774" spans="1:1" ht="15.75" customHeight="1" x14ac:dyDescent="0.25">
      <c r="A774" s="131"/>
    </row>
    <row r="775" spans="1:1" ht="15.75" customHeight="1" x14ac:dyDescent="0.25">
      <c r="A775" s="131"/>
    </row>
    <row r="776" spans="1:1" ht="15.75" customHeight="1" x14ac:dyDescent="0.25">
      <c r="A776" s="131"/>
    </row>
    <row r="777" spans="1:1" ht="15.75" customHeight="1" x14ac:dyDescent="0.25">
      <c r="A777" s="131"/>
    </row>
    <row r="778" spans="1:1" ht="15.75" customHeight="1" x14ac:dyDescent="0.25">
      <c r="A778" s="131"/>
    </row>
    <row r="779" spans="1:1" ht="15.75" customHeight="1" x14ac:dyDescent="0.25">
      <c r="A779" s="131"/>
    </row>
    <row r="780" spans="1:1" ht="15.75" customHeight="1" x14ac:dyDescent="0.25">
      <c r="A780" s="131"/>
    </row>
    <row r="781" spans="1:1" ht="15.75" customHeight="1" x14ac:dyDescent="0.25">
      <c r="A781" s="131"/>
    </row>
    <row r="782" spans="1:1" ht="15.75" customHeight="1" x14ac:dyDescent="0.25">
      <c r="A782" s="131"/>
    </row>
    <row r="783" spans="1:1" ht="15.75" customHeight="1" x14ac:dyDescent="0.25">
      <c r="A783" s="131"/>
    </row>
    <row r="784" spans="1:1" ht="15.75" customHeight="1" x14ac:dyDescent="0.25">
      <c r="A784" s="131"/>
    </row>
    <row r="785" spans="1:1" ht="15.75" customHeight="1" x14ac:dyDescent="0.25">
      <c r="A785" s="131"/>
    </row>
    <row r="786" spans="1:1" ht="15.75" customHeight="1" x14ac:dyDescent="0.25">
      <c r="A786" s="131"/>
    </row>
    <row r="787" spans="1:1" ht="15.75" customHeight="1" x14ac:dyDescent="0.25">
      <c r="A787" s="131"/>
    </row>
    <row r="788" spans="1:1" ht="15.75" customHeight="1" x14ac:dyDescent="0.25">
      <c r="A788" s="131"/>
    </row>
    <row r="789" spans="1:1" ht="15.75" customHeight="1" x14ac:dyDescent="0.25">
      <c r="A789" s="131"/>
    </row>
    <row r="790" spans="1:1" ht="15.75" customHeight="1" x14ac:dyDescent="0.25">
      <c r="A790" s="131"/>
    </row>
    <row r="791" spans="1:1" ht="15.75" customHeight="1" x14ac:dyDescent="0.25">
      <c r="A791" s="131"/>
    </row>
    <row r="792" spans="1:1" ht="15.75" customHeight="1" x14ac:dyDescent="0.25">
      <c r="A792" s="131"/>
    </row>
    <row r="793" spans="1:1" ht="15.75" customHeight="1" x14ac:dyDescent="0.25">
      <c r="A793" s="131"/>
    </row>
    <row r="794" spans="1:1" ht="15.75" customHeight="1" x14ac:dyDescent="0.25">
      <c r="A794" s="131"/>
    </row>
    <row r="795" spans="1:1" ht="15.75" customHeight="1" x14ac:dyDescent="0.25">
      <c r="A795" s="131"/>
    </row>
    <row r="796" spans="1:1" ht="15.75" customHeight="1" x14ac:dyDescent="0.25">
      <c r="A796" s="131"/>
    </row>
    <row r="797" spans="1:1" ht="15.75" customHeight="1" x14ac:dyDescent="0.25">
      <c r="A797" s="131"/>
    </row>
    <row r="798" spans="1:1" ht="15.75" customHeight="1" x14ac:dyDescent="0.25">
      <c r="A798" s="131"/>
    </row>
    <row r="799" spans="1:1" ht="15.75" customHeight="1" x14ac:dyDescent="0.25">
      <c r="A799" s="131"/>
    </row>
    <row r="800" spans="1:1" ht="15.75" customHeight="1" x14ac:dyDescent="0.25">
      <c r="A800" s="131"/>
    </row>
    <row r="801" spans="1:1" ht="15.75" customHeight="1" x14ac:dyDescent="0.25">
      <c r="A801" s="131"/>
    </row>
    <row r="802" spans="1:1" ht="15.75" customHeight="1" x14ac:dyDescent="0.25">
      <c r="A802" s="131"/>
    </row>
    <row r="803" spans="1:1" ht="15.75" customHeight="1" x14ac:dyDescent="0.25">
      <c r="A803" s="131"/>
    </row>
    <row r="804" spans="1:1" ht="15.75" customHeight="1" x14ac:dyDescent="0.25">
      <c r="A804" s="131"/>
    </row>
    <row r="805" spans="1:1" ht="15.75" customHeight="1" x14ac:dyDescent="0.25">
      <c r="A805" s="131"/>
    </row>
    <row r="806" spans="1:1" ht="15.75" customHeight="1" x14ac:dyDescent="0.25">
      <c r="A806" s="131"/>
    </row>
    <row r="807" spans="1:1" ht="15.75" customHeight="1" x14ac:dyDescent="0.25">
      <c r="A807" s="131"/>
    </row>
    <row r="808" spans="1:1" ht="15.75" customHeight="1" x14ac:dyDescent="0.25">
      <c r="A808" s="131"/>
    </row>
    <row r="809" spans="1:1" ht="15.75" customHeight="1" x14ac:dyDescent="0.25">
      <c r="A809" s="131"/>
    </row>
    <row r="810" spans="1:1" ht="15.75" customHeight="1" x14ac:dyDescent="0.25">
      <c r="A810" s="131"/>
    </row>
    <row r="811" spans="1:1" ht="15.75" customHeight="1" x14ac:dyDescent="0.25">
      <c r="A811" s="131"/>
    </row>
    <row r="812" spans="1:1" ht="15.75" customHeight="1" x14ac:dyDescent="0.25">
      <c r="A812" s="131"/>
    </row>
    <row r="813" spans="1:1" ht="15.75" customHeight="1" x14ac:dyDescent="0.25">
      <c r="A813" s="131"/>
    </row>
    <row r="814" spans="1:1" ht="15.75" customHeight="1" x14ac:dyDescent="0.25">
      <c r="A814" s="131"/>
    </row>
    <row r="815" spans="1:1" ht="15.75" customHeight="1" x14ac:dyDescent="0.25">
      <c r="A815" s="131"/>
    </row>
    <row r="816" spans="1:1" ht="15.75" customHeight="1" x14ac:dyDescent="0.25">
      <c r="A816" s="131"/>
    </row>
    <row r="817" spans="1:1" ht="15.75" customHeight="1" x14ac:dyDescent="0.25">
      <c r="A817" s="131"/>
    </row>
    <row r="818" spans="1:1" ht="15.75" customHeight="1" x14ac:dyDescent="0.25">
      <c r="A818" s="131"/>
    </row>
    <row r="819" spans="1:1" ht="15.75" customHeight="1" x14ac:dyDescent="0.25">
      <c r="A819" s="131"/>
    </row>
    <row r="820" spans="1:1" ht="15.75" customHeight="1" x14ac:dyDescent="0.25">
      <c r="A820" s="131"/>
    </row>
    <row r="821" spans="1:1" ht="15.75" customHeight="1" x14ac:dyDescent="0.25">
      <c r="A821" s="131"/>
    </row>
    <row r="822" spans="1:1" ht="15.75" customHeight="1" x14ac:dyDescent="0.25">
      <c r="A822" s="131"/>
    </row>
    <row r="823" spans="1:1" ht="15.75" customHeight="1" x14ac:dyDescent="0.25">
      <c r="A823" s="131"/>
    </row>
    <row r="824" spans="1:1" ht="15.75" customHeight="1" x14ac:dyDescent="0.25">
      <c r="A824" s="131"/>
    </row>
    <row r="825" spans="1:1" ht="15.75" customHeight="1" x14ac:dyDescent="0.25">
      <c r="A825" s="131"/>
    </row>
    <row r="826" spans="1:1" ht="15.75" customHeight="1" x14ac:dyDescent="0.25">
      <c r="A826" s="131"/>
    </row>
    <row r="827" spans="1:1" ht="15.75" customHeight="1" x14ac:dyDescent="0.25">
      <c r="A827" s="131"/>
    </row>
    <row r="828" spans="1:1" ht="15.75" customHeight="1" x14ac:dyDescent="0.25">
      <c r="A828" s="131"/>
    </row>
    <row r="829" spans="1:1" ht="15.75" customHeight="1" x14ac:dyDescent="0.25">
      <c r="A829" s="131"/>
    </row>
    <row r="830" spans="1:1" ht="15.75" customHeight="1" x14ac:dyDescent="0.25">
      <c r="A830" s="131"/>
    </row>
    <row r="831" spans="1:1" ht="15.75" customHeight="1" x14ac:dyDescent="0.25">
      <c r="A831" s="131"/>
    </row>
    <row r="832" spans="1:1" ht="15.75" customHeight="1" x14ac:dyDescent="0.25">
      <c r="A832" s="131"/>
    </row>
    <row r="833" spans="1:1" ht="15.75" customHeight="1" x14ac:dyDescent="0.25">
      <c r="A833" s="131"/>
    </row>
    <row r="834" spans="1:1" ht="15.75" customHeight="1" x14ac:dyDescent="0.25">
      <c r="A834" s="131"/>
    </row>
    <row r="835" spans="1:1" ht="15.75" customHeight="1" x14ac:dyDescent="0.25">
      <c r="A835" s="131"/>
    </row>
    <row r="836" spans="1:1" ht="15.75" customHeight="1" x14ac:dyDescent="0.25">
      <c r="A836" s="131"/>
    </row>
    <row r="837" spans="1:1" ht="15.75" customHeight="1" x14ac:dyDescent="0.25">
      <c r="A837" s="131"/>
    </row>
    <row r="838" spans="1:1" ht="15.75" customHeight="1" x14ac:dyDescent="0.25">
      <c r="A838" s="131"/>
    </row>
    <row r="839" spans="1:1" ht="15.75" customHeight="1" x14ac:dyDescent="0.25">
      <c r="A839" s="131"/>
    </row>
    <row r="840" spans="1:1" ht="15.75" customHeight="1" x14ac:dyDescent="0.25">
      <c r="A840" s="131"/>
    </row>
    <row r="841" spans="1:1" ht="15.75" customHeight="1" x14ac:dyDescent="0.25">
      <c r="A841" s="131"/>
    </row>
    <row r="842" spans="1:1" ht="15.75" customHeight="1" x14ac:dyDescent="0.25">
      <c r="A842" s="131"/>
    </row>
    <row r="843" spans="1:1" ht="15.75" customHeight="1" x14ac:dyDescent="0.25">
      <c r="A843" s="131"/>
    </row>
    <row r="844" spans="1:1" ht="15.75" customHeight="1" x14ac:dyDescent="0.25">
      <c r="A844" s="131"/>
    </row>
    <row r="845" spans="1:1" ht="15.75" customHeight="1" x14ac:dyDescent="0.25">
      <c r="A845" s="131"/>
    </row>
    <row r="846" spans="1:1" ht="15.75" customHeight="1" x14ac:dyDescent="0.25">
      <c r="A846" s="131"/>
    </row>
    <row r="847" spans="1:1" ht="15.75" customHeight="1" x14ac:dyDescent="0.25">
      <c r="A847" s="131"/>
    </row>
    <row r="848" spans="1:1" ht="15.75" customHeight="1" x14ac:dyDescent="0.25">
      <c r="A848" s="131"/>
    </row>
    <row r="849" spans="1:1" ht="15.75" customHeight="1" x14ac:dyDescent="0.25">
      <c r="A849" s="131"/>
    </row>
    <row r="850" spans="1:1" ht="15.75" customHeight="1" x14ac:dyDescent="0.25">
      <c r="A850" s="131"/>
    </row>
    <row r="851" spans="1:1" ht="15.75" customHeight="1" x14ac:dyDescent="0.25">
      <c r="A851" s="131"/>
    </row>
    <row r="852" spans="1:1" ht="15.75" customHeight="1" x14ac:dyDescent="0.25">
      <c r="A852" s="131"/>
    </row>
    <row r="853" spans="1:1" ht="15.75" customHeight="1" x14ac:dyDescent="0.25">
      <c r="A853" s="131"/>
    </row>
    <row r="854" spans="1:1" ht="15.75" customHeight="1" x14ac:dyDescent="0.25">
      <c r="A854" s="131"/>
    </row>
    <row r="855" spans="1:1" ht="15.75" customHeight="1" x14ac:dyDescent="0.25">
      <c r="A855" s="131"/>
    </row>
    <row r="856" spans="1:1" ht="15.75" customHeight="1" x14ac:dyDescent="0.25">
      <c r="A856" s="131"/>
    </row>
    <row r="857" spans="1:1" ht="15.75" customHeight="1" x14ac:dyDescent="0.25">
      <c r="A857" s="131"/>
    </row>
    <row r="858" spans="1:1" ht="15.75" customHeight="1" x14ac:dyDescent="0.25">
      <c r="A858" s="131"/>
    </row>
    <row r="859" spans="1:1" ht="15.75" customHeight="1" x14ac:dyDescent="0.25">
      <c r="A859" s="131"/>
    </row>
    <row r="860" spans="1:1" ht="15.75" customHeight="1" x14ac:dyDescent="0.25">
      <c r="A860" s="131"/>
    </row>
    <row r="861" spans="1:1" ht="15.75" customHeight="1" x14ac:dyDescent="0.25">
      <c r="A861" s="131"/>
    </row>
    <row r="862" spans="1:1" ht="15.75" customHeight="1" x14ac:dyDescent="0.25">
      <c r="A862" s="131"/>
    </row>
    <row r="863" spans="1:1" ht="15.75" customHeight="1" x14ac:dyDescent="0.25">
      <c r="A863" s="131"/>
    </row>
    <row r="864" spans="1:1" ht="15.75" customHeight="1" x14ac:dyDescent="0.25">
      <c r="A864" s="131"/>
    </row>
    <row r="865" spans="1:1" ht="15.75" customHeight="1" x14ac:dyDescent="0.25">
      <c r="A865" s="131"/>
    </row>
    <row r="866" spans="1:1" ht="15.75" customHeight="1" x14ac:dyDescent="0.25">
      <c r="A866" s="131"/>
    </row>
    <row r="867" spans="1:1" ht="15.75" customHeight="1" x14ac:dyDescent="0.25">
      <c r="A867" s="131"/>
    </row>
    <row r="868" spans="1:1" ht="15.75" customHeight="1" x14ac:dyDescent="0.25">
      <c r="A868" s="131"/>
    </row>
    <row r="869" spans="1:1" ht="15.75" customHeight="1" x14ac:dyDescent="0.25">
      <c r="A869" s="131"/>
    </row>
    <row r="870" spans="1:1" ht="15.75" customHeight="1" x14ac:dyDescent="0.25">
      <c r="A870" s="131"/>
    </row>
    <row r="871" spans="1:1" ht="15.75" customHeight="1" x14ac:dyDescent="0.25">
      <c r="A871" s="131"/>
    </row>
    <row r="872" spans="1:1" ht="15.75" customHeight="1" x14ac:dyDescent="0.25">
      <c r="A872" s="131"/>
    </row>
    <row r="873" spans="1:1" ht="15.75" customHeight="1" x14ac:dyDescent="0.25">
      <c r="A873" s="131"/>
    </row>
    <row r="874" spans="1:1" ht="15.75" customHeight="1" x14ac:dyDescent="0.25">
      <c r="A874" s="131"/>
    </row>
    <row r="875" spans="1:1" ht="15.75" customHeight="1" x14ac:dyDescent="0.25">
      <c r="A875" s="131"/>
    </row>
    <row r="876" spans="1:1" ht="15.75" customHeight="1" x14ac:dyDescent="0.25">
      <c r="A876" s="131"/>
    </row>
    <row r="877" spans="1:1" ht="15.75" customHeight="1" x14ac:dyDescent="0.25">
      <c r="A877" s="131"/>
    </row>
    <row r="878" spans="1:1" ht="15.75" customHeight="1" x14ac:dyDescent="0.25">
      <c r="A878" s="131"/>
    </row>
    <row r="879" spans="1:1" ht="15.75" customHeight="1" x14ac:dyDescent="0.25">
      <c r="A879" s="131"/>
    </row>
    <row r="880" spans="1:1" ht="15.75" customHeight="1" x14ac:dyDescent="0.25">
      <c r="A880" s="131"/>
    </row>
    <row r="881" spans="1:1" ht="15.75" customHeight="1" x14ac:dyDescent="0.25">
      <c r="A881" s="131"/>
    </row>
    <row r="882" spans="1:1" ht="15.75" customHeight="1" x14ac:dyDescent="0.25">
      <c r="A882" s="131"/>
    </row>
    <row r="883" spans="1:1" ht="15.75" customHeight="1" x14ac:dyDescent="0.25">
      <c r="A883" s="131"/>
    </row>
    <row r="884" spans="1:1" ht="15.75" customHeight="1" x14ac:dyDescent="0.25">
      <c r="A884" s="131"/>
    </row>
    <row r="885" spans="1:1" ht="15.75" customHeight="1" x14ac:dyDescent="0.25">
      <c r="A885" s="131"/>
    </row>
    <row r="886" spans="1:1" ht="15.75" customHeight="1" x14ac:dyDescent="0.25">
      <c r="A886" s="131"/>
    </row>
    <row r="887" spans="1:1" ht="15.75" customHeight="1" x14ac:dyDescent="0.25">
      <c r="A887" s="131"/>
    </row>
    <row r="888" spans="1:1" ht="15.75" customHeight="1" x14ac:dyDescent="0.25">
      <c r="A888" s="131"/>
    </row>
    <row r="889" spans="1:1" ht="15.75" customHeight="1" x14ac:dyDescent="0.25">
      <c r="A889" s="131"/>
    </row>
    <row r="890" spans="1:1" ht="15.75" customHeight="1" x14ac:dyDescent="0.25">
      <c r="A890" s="131"/>
    </row>
    <row r="891" spans="1:1" ht="15.75" customHeight="1" x14ac:dyDescent="0.25">
      <c r="A891" s="131"/>
    </row>
    <row r="892" spans="1:1" ht="15.75" customHeight="1" x14ac:dyDescent="0.25">
      <c r="A892" s="131"/>
    </row>
    <row r="893" spans="1:1" ht="15.75" customHeight="1" x14ac:dyDescent="0.25">
      <c r="A893" s="131"/>
    </row>
    <row r="894" spans="1:1" ht="15.75" customHeight="1" x14ac:dyDescent="0.25">
      <c r="A894" s="131"/>
    </row>
    <row r="895" spans="1:1" ht="15.75" customHeight="1" x14ac:dyDescent="0.25">
      <c r="A895" s="131"/>
    </row>
    <row r="896" spans="1:1" ht="15.75" customHeight="1" x14ac:dyDescent="0.25">
      <c r="A896" s="131"/>
    </row>
    <row r="897" spans="1:1" ht="15.75" customHeight="1" x14ac:dyDescent="0.25">
      <c r="A897" s="131"/>
    </row>
    <row r="898" spans="1:1" ht="15.75" customHeight="1" x14ac:dyDescent="0.25">
      <c r="A898" s="131"/>
    </row>
    <row r="899" spans="1:1" ht="15.75" customHeight="1" x14ac:dyDescent="0.25">
      <c r="A899" s="131"/>
    </row>
    <row r="900" spans="1:1" ht="15.75" customHeight="1" x14ac:dyDescent="0.25">
      <c r="A900" s="131"/>
    </row>
    <row r="901" spans="1:1" ht="15.75" customHeight="1" x14ac:dyDescent="0.25">
      <c r="A901" s="131"/>
    </row>
    <row r="902" spans="1:1" ht="15.75" customHeight="1" x14ac:dyDescent="0.25">
      <c r="A902" s="131"/>
    </row>
    <row r="903" spans="1:1" ht="15.75" customHeight="1" x14ac:dyDescent="0.25">
      <c r="A903" s="131"/>
    </row>
    <row r="904" spans="1:1" ht="15.75" customHeight="1" x14ac:dyDescent="0.25">
      <c r="A904" s="131"/>
    </row>
    <row r="905" spans="1:1" ht="15.75" customHeight="1" x14ac:dyDescent="0.25">
      <c r="A905" s="131"/>
    </row>
    <row r="906" spans="1:1" ht="15.75" customHeight="1" x14ac:dyDescent="0.25">
      <c r="A906" s="131"/>
    </row>
    <row r="907" spans="1:1" ht="15.75" customHeight="1" x14ac:dyDescent="0.25">
      <c r="A907" s="131"/>
    </row>
    <row r="908" spans="1:1" ht="15.75" customHeight="1" x14ac:dyDescent="0.25">
      <c r="A908" s="131"/>
    </row>
    <row r="909" spans="1:1" ht="15.75" customHeight="1" x14ac:dyDescent="0.25">
      <c r="A909" s="131"/>
    </row>
    <row r="910" spans="1:1" ht="15.75" customHeight="1" x14ac:dyDescent="0.25">
      <c r="A910" s="131"/>
    </row>
    <row r="911" spans="1:1" ht="15.75" customHeight="1" x14ac:dyDescent="0.25">
      <c r="A911" s="131"/>
    </row>
    <row r="912" spans="1:1" ht="15.75" customHeight="1" x14ac:dyDescent="0.25">
      <c r="A912" s="131"/>
    </row>
    <row r="913" spans="1:1" ht="15.75" customHeight="1" x14ac:dyDescent="0.25">
      <c r="A913" s="131"/>
    </row>
    <row r="914" spans="1:1" ht="15.75" customHeight="1" x14ac:dyDescent="0.25">
      <c r="A914" s="131"/>
    </row>
    <row r="915" spans="1:1" ht="15.75" customHeight="1" x14ac:dyDescent="0.25">
      <c r="A915" s="131"/>
    </row>
    <row r="916" spans="1:1" ht="15.75" customHeight="1" x14ac:dyDescent="0.25">
      <c r="A916" s="131"/>
    </row>
    <row r="917" spans="1:1" ht="15.75" customHeight="1" x14ac:dyDescent="0.25">
      <c r="A917" s="131"/>
    </row>
    <row r="918" spans="1:1" ht="15.75" customHeight="1" x14ac:dyDescent="0.25">
      <c r="A918" s="131"/>
    </row>
    <row r="919" spans="1:1" ht="15.75" customHeight="1" x14ac:dyDescent="0.25">
      <c r="A919" s="131"/>
    </row>
    <row r="920" spans="1:1" ht="15.75" customHeight="1" x14ac:dyDescent="0.25">
      <c r="A920" s="131"/>
    </row>
    <row r="921" spans="1:1" ht="15.75" customHeight="1" x14ac:dyDescent="0.25">
      <c r="A921" s="131"/>
    </row>
    <row r="922" spans="1:1" ht="15.75" customHeight="1" x14ac:dyDescent="0.25">
      <c r="A922" s="131"/>
    </row>
    <row r="923" spans="1:1" ht="15.75" customHeight="1" x14ac:dyDescent="0.25">
      <c r="A923" s="131"/>
    </row>
    <row r="924" spans="1:1" ht="15.75" customHeight="1" x14ac:dyDescent="0.25">
      <c r="A924" s="131"/>
    </row>
    <row r="925" spans="1:1" ht="15.75" customHeight="1" x14ac:dyDescent="0.25">
      <c r="A925" s="131"/>
    </row>
    <row r="926" spans="1:1" ht="15.75" customHeight="1" x14ac:dyDescent="0.25">
      <c r="A926" s="131"/>
    </row>
    <row r="927" spans="1:1" ht="15.75" customHeight="1" x14ac:dyDescent="0.25">
      <c r="A927" s="131"/>
    </row>
    <row r="928" spans="1:1" ht="15.75" customHeight="1" x14ac:dyDescent="0.25">
      <c r="A928" s="131"/>
    </row>
    <row r="929" spans="1:1" ht="15.75" customHeight="1" x14ac:dyDescent="0.25">
      <c r="A929" s="131"/>
    </row>
    <row r="930" spans="1:1" ht="15.75" customHeight="1" x14ac:dyDescent="0.25">
      <c r="A930" s="131"/>
    </row>
    <row r="931" spans="1:1" ht="15.75" customHeight="1" x14ac:dyDescent="0.25">
      <c r="A931" s="131"/>
    </row>
    <row r="932" spans="1:1" ht="15.75" customHeight="1" x14ac:dyDescent="0.25">
      <c r="A932" s="131"/>
    </row>
    <row r="933" spans="1:1" ht="15.75" customHeight="1" x14ac:dyDescent="0.25">
      <c r="A933" s="131"/>
    </row>
    <row r="934" spans="1:1" ht="15.75" customHeight="1" x14ac:dyDescent="0.25">
      <c r="A934" s="131"/>
    </row>
    <row r="935" spans="1:1" ht="15.75" customHeight="1" x14ac:dyDescent="0.25">
      <c r="A935" s="131"/>
    </row>
    <row r="936" spans="1:1" ht="15.75" customHeight="1" x14ac:dyDescent="0.25">
      <c r="A936" s="131"/>
    </row>
    <row r="937" spans="1:1" ht="15.75" customHeight="1" x14ac:dyDescent="0.25">
      <c r="A937" s="131"/>
    </row>
    <row r="938" spans="1:1" ht="15.75" customHeight="1" x14ac:dyDescent="0.25">
      <c r="A938" s="131"/>
    </row>
    <row r="939" spans="1:1" ht="15.75" customHeight="1" x14ac:dyDescent="0.25">
      <c r="A939" s="131"/>
    </row>
    <row r="940" spans="1:1" ht="15.75" customHeight="1" x14ac:dyDescent="0.25">
      <c r="A940" s="131"/>
    </row>
    <row r="941" spans="1:1" ht="15.75" customHeight="1" x14ac:dyDescent="0.25">
      <c r="A941" s="131"/>
    </row>
    <row r="942" spans="1:1" ht="15.75" customHeight="1" x14ac:dyDescent="0.25">
      <c r="A942" s="131"/>
    </row>
    <row r="943" spans="1:1" ht="15.75" customHeight="1" x14ac:dyDescent="0.25">
      <c r="A943" s="131"/>
    </row>
    <row r="944" spans="1:1" ht="15.75" customHeight="1" x14ac:dyDescent="0.25">
      <c r="A944" s="131"/>
    </row>
    <row r="945" spans="1:1" ht="15.75" customHeight="1" x14ac:dyDescent="0.25">
      <c r="A945" s="131"/>
    </row>
    <row r="946" spans="1:1" ht="15.75" customHeight="1" x14ac:dyDescent="0.25">
      <c r="A946" s="131"/>
    </row>
    <row r="947" spans="1:1" ht="15.75" customHeight="1" x14ac:dyDescent="0.25">
      <c r="A947" s="131"/>
    </row>
    <row r="948" spans="1:1" ht="15.75" customHeight="1" x14ac:dyDescent="0.25">
      <c r="A948" s="131"/>
    </row>
    <row r="949" spans="1:1" ht="15.75" customHeight="1" x14ac:dyDescent="0.25">
      <c r="A949" s="131"/>
    </row>
    <row r="950" spans="1:1" ht="15.75" customHeight="1" x14ac:dyDescent="0.25">
      <c r="A950" s="131"/>
    </row>
    <row r="951" spans="1:1" ht="15.75" customHeight="1" x14ac:dyDescent="0.25">
      <c r="A951" s="131"/>
    </row>
    <row r="952" spans="1:1" ht="15.75" customHeight="1" x14ac:dyDescent="0.25">
      <c r="A952" s="131"/>
    </row>
    <row r="953" spans="1:1" ht="15.75" customHeight="1" x14ac:dyDescent="0.25">
      <c r="A953" s="131"/>
    </row>
    <row r="954" spans="1:1" ht="15.75" customHeight="1" x14ac:dyDescent="0.25">
      <c r="A954" s="131"/>
    </row>
    <row r="955" spans="1:1" ht="15.75" customHeight="1" x14ac:dyDescent="0.25">
      <c r="A955" s="131"/>
    </row>
    <row r="956" spans="1:1" ht="15.75" customHeight="1" x14ac:dyDescent="0.25">
      <c r="A956" s="131"/>
    </row>
    <row r="957" spans="1:1" ht="15.75" customHeight="1" x14ac:dyDescent="0.25">
      <c r="A957" s="131"/>
    </row>
    <row r="958" spans="1:1" ht="15.75" customHeight="1" x14ac:dyDescent="0.25">
      <c r="A958" s="131"/>
    </row>
    <row r="959" spans="1:1" ht="15.75" customHeight="1" x14ac:dyDescent="0.25">
      <c r="A959" s="131"/>
    </row>
    <row r="960" spans="1:1" ht="15.75" customHeight="1" x14ac:dyDescent="0.25">
      <c r="A960" s="131"/>
    </row>
    <row r="961" spans="1:1" ht="15.75" customHeight="1" x14ac:dyDescent="0.25">
      <c r="A961" s="131"/>
    </row>
    <row r="962" spans="1:1" ht="15.75" customHeight="1" x14ac:dyDescent="0.25">
      <c r="A962" s="131"/>
    </row>
    <row r="963" spans="1:1" ht="15.75" customHeight="1" x14ac:dyDescent="0.25">
      <c r="A963" s="131"/>
    </row>
    <row r="964" spans="1:1" ht="15.75" customHeight="1" x14ac:dyDescent="0.25">
      <c r="A964" s="131"/>
    </row>
    <row r="965" spans="1:1" ht="15.75" customHeight="1" x14ac:dyDescent="0.25">
      <c r="A965" s="131"/>
    </row>
    <row r="966" spans="1:1" ht="15.75" customHeight="1" x14ac:dyDescent="0.25">
      <c r="A966" s="131"/>
    </row>
    <row r="967" spans="1:1" ht="15.75" customHeight="1" x14ac:dyDescent="0.25">
      <c r="A967" s="131"/>
    </row>
    <row r="968" spans="1:1" ht="15.75" customHeight="1" x14ac:dyDescent="0.25">
      <c r="A968" s="131"/>
    </row>
    <row r="969" spans="1:1" ht="15.75" customHeight="1" x14ac:dyDescent="0.25">
      <c r="A969" s="131"/>
    </row>
    <row r="970" spans="1:1" ht="15.75" customHeight="1" x14ac:dyDescent="0.25">
      <c r="A970" s="131"/>
    </row>
    <row r="971" spans="1:1" ht="15.75" customHeight="1" x14ac:dyDescent="0.25">
      <c r="A971" s="131"/>
    </row>
    <row r="972" spans="1:1" ht="15.75" customHeight="1" x14ac:dyDescent="0.25">
      <c r="A972" s="131"/>
    </row>
    <row r="973" spans="1:1" ht="15.75" customHeight="1" x14ac:dyDescent="0.25">
      <c r="A973" s="131"/>
    </row>
    <row r="974" spans="1:1" ht="15.75" customHeight="1" x14ac:dyDescent="0.25">
      <c r="A974" s="131"/>
    </row>
    <row r="975" spans="1:1" ht="15.75" customHeight="1" x14ac:dyDescent="0.25">
      <c r="A975" s="131"/>
    </row>
    <row r="976" spans="1:1" ht="15.75" customHeight="1" x14ac:dyDescent="0.25">
      <c r="A976" s="131"/>
    </row>
    <row r="977" spans="1:1" ht="15.75" customHeight="1" x14ac:dyDescent="0.25">
      <c r="A977" s="131"/>
    </row>
    <row r="978" spans="1:1" ht="15.75" customHeight="1" x14ac:dyDescent="0.25">
      <c r="A978" s="131"/>
    </row>
    <row r="979" spans="1:1" ht="15.75" customHeight="1" x14ac:dyDescent="0.25">
      <c r="A979" s="131"/>
    </row>
    <row r="980" spans="1:1" ht="15.75" customHeight="1" x14ac:dyDescent="0.25">
      <c r="A980" s="131"/>
    </row>
    <row r="981" spans="1:1" ht="15.75" customHeight="1" x14ac:dyDescent="0.25">
      <c r="A981" s="131"/>
    </row>
    <row r="982" spans="1:1" ht="15.75" customHeight="1" x14ac:dyDescent="0.25">
      <c r="A982" s="131"/>
    </row>
    <row r="983" spans="1:1" ht="15.75" customHeight="1" x14ac:dyDescent="0.25">
      <c r="A983" s="131"/>
    </row>
    <row r="984" spans="1:1" ht="15.75" customHeight="1" x14ac:dyDescent="0.25">
      <c r="A984" s="131"/>
    </row>
    <row r="985" spans="1:1" ht="15.75" customHeight="1" x14ac:dyDescent="0.25">
      <c r="A985" s="131"/>
    </row>
    <row r="986" spans="1:1" ht="15.75" customHeight="1" x14ac:dyDescent="0.25">
      <c r="A986" s="131"/>
    </row>
    <row r="987" spans="1:1" ht="15.75" customHeight="1" x14ac:dyDescent="0.25">
      <c r="A987" s="131"/>
    </row>
    <row r="988" spans="1:1" ht="15.75" customHeight="1" x14ac:dyDescent="0.25">
      <c r="A988" s="131"/>
    </row>
    <row r="989" spans="1:1" ht="15.75" customHeight="1" x14ac:dyDescent="0.25">
      <c r="A989" s="131"/>
    </row>
    <row r="990" spans="1:1" ht="15.75" customHeight="1" x14ac:dyDescent="0.25">
      <c r="A990" s="131"/>
    </row>
    <row r="991" spans="1:1" ht="15.75" customHeight="1" x14ac:dyDescent="0.25">
      <c r="A991" s="131"/>
    </row>
    <row r="992" spans="1:1" ht="15.75" customHeight="1" x14ac:dyDescent="0.25">
      <c r="A992" s="131"/>
    </row>
    <row r="993" spans="1:1" ht="15.75" customHeight="1" x14ac:dyDescent="0.25">
      <c r="A993" s="131"/>
    </row>
    <row r="994" spans="1:1" ht="15.75" customHeight="1" x14ac:dyDescent="0.25">
      <c r="A994" s="131"/>
    </row>
    <row r="995" spans="1:1" ht="15.75" customHeight="1" x14ac:dyDescent="0.25">
      <c r="A995" s="131"/>
    </row>
    <row r="996" spans="1:1" ht="15.75" customHeight="1" x14ac:dyDescent="0.25">
      <c r="A996" s="131"/>
    </row>
    <row r="997" spans="1:1" ht="15.75" customHeight="1" x14ac:dyDescent="0.25">
      <c r="A997" s="131"/>
    </row>
    <row r="998" spans="1:1" ht="15.75" customHeight="1" x14ac:dyDescent="0.25">
      <c r="A998" s="131"/>
    </row>
    <row r="999" spans="1:1" ht="15.75" customHeight="1" x14ac:dyDescent="0.25">
      <c r="A999" s="131"/>
    </row>
    <row r="1000" spans="1:1" ht="15.75" customHeight="1" x14ac:dyDescent="0.25">
      <c r="A1000" s="131"/>
    </row>
  </sheetData>
  <autoFilter ref="A6:H35"/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0"/>
  <sheetViews>
    <sheetView workbookViewId="0"/>
  </sheetViews>
  <sheetFormatPr defaultColWidth="14.42578125" defaultRowHeight="15" customHeight="1" x14ac:dyDescent="0.25"/>
  <cols>
    <col min="1" max="1" width="8" customWidth="1"/>
    <col min="2" max="2" width="37.42578125" customWidth="1"/>
    <col min="3" max="3" width="33" customWidth="1"/>
    <col min="4" max="4" width="8" customWidth="1"/>
    <col min="5" max="5" width="17.7109375" customWidth="1"/>
    <col min="6" max="26" width="8" customWidth="1"/>
  </cols>
  <sheetData>
    <row r="2" spans="2:5" ht="45" customHeight="1" x14ac:dyDescent="0.25">
      <c r="B2" s="1" t="s">
        <v>87</v>
      </c>
      <c r="C2" s="1" t="s">
        <v>3991</v>
      </c>
      <c r="D2" s="1" t="s">
        <v>89</v>
      </c>
      <c r="E2" s="1" t="s">
        <v>3992</v>
      </c>
    </row>
    <row r="3" spans="2:5" x14ac:dyDescent="0.25">
      <c r="B3" s="5" t="s">
        <v>2</v>
      </c>
      <c r="C3" s="3" t="s">
        <v>2</v>
      </c>
      <c r="D3" s="4">
        <v>18</v>
      </c>
      <c r="E3" s="4">
        <v>2</v>
      </c>
    </row>
    <row r="4" spans="2:5" ht="30" customHeight="1" x14ac:dyDescent="0.25">
      <c r="B4" s="2" t="s">
        <v>3</v>
      </c>
      <c r="C4" s="3" t="s">
        <v>4</v>
      </c>
      <c r="D4" s="4">
        <v>15</v>
      </c>
      <c r="E4" s="4">
        <v>11</v>
      </c>
    </row>
    <row r="5" spans="2:5" ht="30" customHeight="1" x14ac:dyDescent="0.25">
      <c r="B5" s="2" t="s">
        <v>5</v>
      </c>
      <c r="C5" s="3" t="s">
        <v>6</v>
      </c>
      <c r="D5" s="4">
        <v>11</v>
      </c>
      <c r="E5" s="4">
        <v>1</v>
      </c>
    </row>
    <row r="6" spans="2:5" ht="30" customHeight="1" x14ac:dyDescent="0.25">
      <c r="B6" s="2" t="s">
        <v>7</v>
      </c>
      <c r="C6" s="3" t="s">
        <v>8</v>
      </c>
      <c r="D6" s="4">
        <v>8</v>
      </c>
      <c r="E6" s="4">
        <v>2</v>
      </c>
    </row>
    <row r="7" spans="2:5" x14ac:dyDescent="0.25">
      <c r="B7" s="2" t="s">
        <v>3</v>
      </c>
      <c r="C7" s="3" t="s">
        <v>14</v>
      </c>
      <c r="D7" s="4">
        <v>15</v>
      </c>
      <c r="E7" s="4">
        <v>57</v>
      </c>
    </row>
    <row r="8" spans="2:5" x14ac:dyDescent="0.25">
      <c r="B8" s="2" t="s">
        <v>3993</v>
      </c>
      <c r="C8" s="2" t="s">
        <v>3993</v>
      </c>
      <c r="D8" s="4">
        <v>8</v>
      </c>
      <c r="E8" s="4">
        <v>41</v>
      </c>
    </row>
    <row r="9" spans="2:5" ht="30" customHeight="1" x14ac:dyDescent="0.25">
      <c r="B9" s="2" t="s">
        <v>16</v>
      </c>
      <c r="C9" s="2" t="s">
        <v>17</v>
      </c>
      <c r="D9" s="4">
        <v>9</v>
      </c>
      <c r="E9" s="4">
        <v>16</v>
      </c>
    </row>
    <row r="10" spans="2:5" x14ac:dyDescent="0.25">
      <c r="B10" s="6" t="s">
        <v>3994</v>
      </c>
      <c r="C10" s="7" t="s">
        <v>18</v>
      </c>
      <c r="D10" s="8">
        <v>8</v>
      </c>
      <c r="E10" s="4">
        <v>8</v>
      </c>
    </row>
    <row r="11" spans="2:5" x14ac:dyDescent="0.25">
      <c r="B11" s="9" t="s">
        <v>0</v>
      </c>
      <c r="C11" s="9" t="s">
        <v>0</v>
      </c>
      <c r="D11" s="10">
        <v>22</v>
      </c>
      <c r="E11" s="10">
        <v>1</v>
      </c>
    </row>
    <row r="12" spans="2:5" x14ac:dyDescent="0.25">
      <c r="B12" s="9" t="s">
        <v>19</v>
      </c>
      <c r="C12" s="9" t="s">
        <v>19</v>
      </c>
      <c r="D12" s="10">
        <v>15</v>
      </c>
      <c r="E12" s="10">
        <v>6</v>
      </c>
    </row>
    <row r="13" spans="2:5" x14ac:dyDescent="0.25">
      <c r="B13" s="9" t="s">
        <v>3995</v>
      </c>
      <c r="C13" s="9" t="s">
        <v>15</v>
      </c>
      <c r="D13" s="10">
        <v>9</v>
      </c>
      <c r="E13" s="10">
        <v>6</v>
      </c>
    </row>
    <row r="14" spans="2:5" x14ac:dyDescent="0.25">
      <c r="B14" s="9" t="s">
        <v>20</v>
      </c>
      <c r="C14" s="9" t="s">
        <v>21</v>
      </c>
      <c r="D14" s="10">
        <v>4</v>
      </c>
      <c r="E14" s="10">
        <v>8</v>
      </c>
    </row>
    <row r="15" spans="2:5" x14ac:dyDescent="0.25">
      <c r="E15" s="110">
        <f>SUM(E3:E14)</f>
        <v>159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2:E15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AP1000"/>
  <sheetViews>
    <sheetView workbookViewId="0">
      <pane ySplit="6" topLeftCell="A7" activePane="bottomLeft" state="frozen"/>
      <selection pane="bottomLeft" activeCell="B8" sqref="B8"/>
    </sheetView>
  </sheetViews>
  <sheetFormatPr defaultColWidth="14.42578125" defaultRowHeight="15" customHeight="1" x14ac:dyDescent="0.25"/>
  <cols>
    <col min="1" max="1" width="9.140625" customWidth="1"/>
    <col min="2" max="2" width="36.28515625" customWidth="1"/>
    <col min="3" max="3" width="49.5703125" customWidth="1"/>
    <col min="4" max="4" width="9.140625" customWidth="1"/>
    <col min="5" max="5" width="19" customWidth="1"/>
    <col min="6" max="6" width="17.140625" customWidth="1"/>
    <col min="7" max="7" width="18.7109375" customWidth="1"/>
    <col min="8" max="8" width="20.42578125" customWidth="1"/>
    <col min="9" max="9" width="21.5703125" customWidth="1"/>
    <col min="10" max="10" width="25" customWidth="1"/>
    <col min="11" max="11" width="22.7109375" customWidth="1"/>
    <col min="12" max="12" width="9.140625" customWidth="1"/>
    <col min="13" max="13" width="24.5703125" customWidth="1"/>
    <col min="14" max="14" width="42.5703125" customWidth="1"/>
    <col min="15" max="15" width="11.5703125" customWidth="1"/>
    <col min="16" max="16" width="18.28515625" customWidth="1"/>
    <col min="17" max="17" width="14.85546875" customWidth="1"/>
    <col min="18" max="18" width="35.85546875" customWidth="1"/>
    <col min="19" max="19" width="33.85546875" customWidth="1"/>
    <col min="20" max="20" width="21.42578125" customWidth="1"/>
    <col min="21" max="21" width="17.85546875" customWidth="1"/>
    <col min="22" max="22" width="21.85546875" customWidth="1"/>
    <col min="23" max="23" width="34.28515625" customWidth="1"/>
    <col min="24" max="24" width="35.28515625" customWidth="1"/>
    <col min="25" max="25" width="18" customWidth="1"/>
    <col min="26" max="27" width="9.140625" customWidth="1"/>
    <col min="28" max="28" width="21" customWidth="1"/>
    <col min="29" max="29" width="26.140625" customWidth="1"/>
    <col min="30" max="30" width="15.85546875" customWidth="1"/>
    <col min="31" max="31" width="48.28515625" customWidth="1"/>
    <col min="32" max="32" width="20.85546875" customWidth="1"/>
    <col min="33" max="33" width="28" customWidth="1"/>
    <col min="34" max="34" width="34.85546875" customWidth="1"/>
    <col min="35" max="38" width="25.7109375" customWidth="1"/>
    <col min="39" max="39" width="19.42578125" customWidth="1"/>
    <col min="40" max="40" width="18.7109375" customWidth="1"/>
    <col min="41" max="41" width="23.85546875" customWidth="1"/>
    <col min="42" max="42" width="25" customWidth="1"/>
  </cols>
  <sheetData>
    <row r="1" spans="1:42" ht="18.75" customHeight="1" x14ac:dyDescent="0.25">
      <c r="A1" s="43" t="s">
        <v>22</v>
      </c>
      <c r="B1" s="44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7"/>
      <c r="AD1" s="46"/>
      <c r="AE1" s="45"/>
      <c r="AF1" s="45"/>
      <c r="AG1" s="45"/>
      <c r="AH1" s="45"/>
      <c r="AI1" s="48"/>
      <c r="AJ1" s="45"/>
      <c r="AK1" s="45"/>
      <c r="AL1" s="49"/>
      <c r="AM1" s="45"/>
      <c r="AN1" s="45"/>
      <c r="AO1" s="45"/>
      <c r="AP1" s="45"/>
    </row>
    <row r="2" spans="1:42" ht="18.75" customHeight="1" x14ac:dyDescent="0.25">
      <c r="A2" s="43" t="s">
        <v>3996</v>
      </c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7"/>
      <c r="AD2" s="46"/>
      <c r="AE2" s="45"/>
      <c r="AF2" s="45"/>
      <c r="AG2" s="45"/>
      <c r="AH2" s="45"/>
      <c r="AI2" s="48"/>
      <c r="AJ2" s="45"/>
      <c r="AK2" s="45"/>
      <c r="AL2" s="49"/>
      <c r="AM2" s="45"/>
      <c r="AN2" s="45"/>
      <c r="AO2" s="45"/>
      <c r="AP2" s="45"/>
    </row>
    <row r="3" spans="1:42" ht="18.75" customHeight="1" x14ac:dyDescent="0.25">
      <c r="A3" s="50" t="s">
        <v>23</v>
      </c>
      <c r="B3" s="51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7"/>
      <c r="AD3" s="46"/>
      <c r="AE3" s="45"/>
      <c r="AF3" s="45"/>
      <c r="AG3" s="45"/>
      <c r="AH3" s="45"/>
      <c r="AI3" s="48"/>
      <c r="AJ3" s="45"/>
      <c r="AK3" s="45"/>
      <c r="AL3" s="49"/>
      <c r="AM3" s="45"/>
      <c r="AN3" s="45"/>
      <c r="AO3" s="45"/>
      <c r="AP3" s="45"/>
    </row>
    <row r="4" spans="1:42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7"/>
      <c r="AD4" s="46"/>
      <c r="AE4" s="45"/>
      <c r="AF4" s="45"/>
      <c r="AG4" s="45"/>
      <c r="AH4" s="45"/>
      <c r="AI4" s="48"/>
      <c r="AJ4" s="45"/>
      <c r="AK4" s="45"/>
      <c r="AL4" s="49"/>
      <c r="AM4" s="45"/>
      <c r="AN4" s="45"/>
      <c r="AO4" s="45"/>
      <c r="AP4" s="45"/>
    </row>
    <row r="5" spans="1:42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7"/>
      <c r="AD5" s="46"/>
      <c r="AE5" s="45"/>
      <c r="AF5" s="45"/>
      <c r="AG5" s="45"/>
      <c r="AH5" s="45"/>
      <c r="AI5" s="48"/>
      <c r="AJ5" s="45"/>
      <c r="AK5" s="45"/>
      <c r="AL5" s="49"/>
      <c r="AM5" s="45"/>
      <c r="AN5" s="45"/>
      <c r="AO5" s="45"/>
      <c r="AP5" s="45"/>
    </row>
    <row r="6" spans="1:42" ht="51.75" customHeight="1" x14ac:dyDescent="0.25">
      <c r="A6" s="52"/>
      <c r="B6" s="53" t="s">
        <v>87</v>
      </c>
      <c r="C6" s="54" t="s">
        <v>88</v>
      </c>
      <c r="D6" s="55" t="s">
        <v>89</v>
      </c>
      <c r="E6" s="56" t="s">
        <v>90</v>
      </c>
      <c r="F6" s="56" t="s">
        <v>29</v>
      </c>
      <c r="G6" s="56" t="s">
        <v>91</v>
      </c>
      <c r="H6" s="56" t="s">
        <v>92</v>
      </c>
      <c r="I6" s="56" t="s">
        <v>93</v>
      </c>
      <c r="J6" s="57" t="s">
        <v>94</v>
      </c>
      <c r="K6" s="57" t="s">
        <v>95</v>
      </c>
      <c r="L6" s="57" t="s">
        <v>96</v>
      </c>
      <c r="M6" s="57" t="s">
        <v>97</v>
      </c>
      <c r="N6" s="57" t="s">
        <v>98</v>
      </c>
      <c r="O6" s="57" t="s">
        <v>99</v>
      </c>
      <c r="P6" s="57" t="s">
        <v>100</v>
      </c>
      <c r="Q6" s="57" t="s">
        <v>101</v>
      </c>
      <c r="R6" s="57" t="s">
        <v>102</v>
      </c>
      <c r="S6" s="57" t="s">
        <v>103</v>
      </c>
      <c r="T6" s="57" t="s">
        <v>104</v>
      </c>
      <c r="U6" s="57" t="s">
        <v>105</v>
      </c>
      <c r="V6" s="58" t="s">
        <v>106</v>
      </c>
      <c r="W6" s="57" t="s">
        <v>107</v>
      </c>
      <c r="X6" s="57" t="s">
        <v>108</v>
      </c>
      <c r="Y6" s="57" t="s">
        <v>109</v>
      </c>
      <c r="Z6" s="57" t="s">
        <v>110</v>
      </c>
      <c r="AA6" s="57" t="s">
        <v>111</v>
      </c>
      <c r="AB6" s="57" t="s">
        <v>112</v>
      </c>
      <c r="AC6" s="142" t="s">
        <v>113</v>
      </c>
      <c r="AD6" s="57" t="s">
        <v>114</v>
      </c>
      <c r="AE6" s="59" t="s">
        <v>115</v>
      </c>
      <c r="AF6" s="60" t="s">
        <v>116</v>
      </c>
      <c r="AG6" s="59" t="s">
        <v>117</v>
      </c>
      <c r="AH6" s="59" t="s">
        <v>118</v>
      </c>
      <c r="AI6" s="59" t="s">
        <v>119</v>
      </c>
      <c r="AJ6" s="61" t="s">
        <v>120</v>
      </c>
      <c r="AK6" s="61" t="s">
        <v>121</v>
      </c>
      <c r="AL6" s="62" t="s">
        <v>122</v>
      </c>
      <c r="AM6" s="143" t="s">
        <v>3997</v>
      </c>
      <c r="AN6" s="144" t="s">
        <v>3998</v>
      </c>
      <c r="AO6" s="143" t="s">
        <v>3999</v>
      </c>
      <c r="AP6" s="144" t="s">
        <v>3998</v>
      </c>
    </row>
    <row r="7" spans="1:42" ht="36.75" customHeight="1" x14ac:dyDescent="0.25">
      <c r="A7" s="145"/>
      <c r="B7" s="146"/>
      <c r="C7" s="147" t="s">
        <v>33</v>
      </c>
      <c r="D7" s="148"/>
      <c r="E7" s="149"/>
      <c r="F7" s="149"/>
      <c r="G7" s="150"/>
      <c r="H7" s="150"/>
      <c r="I7" s="150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51"/>
      <c r="W7" s="145"/>
      <c r="X7" s="145"/>
      <c r="Y7" s="145"/>
      <c r="Z7" s="145"/>
      <c r="AA7" s="145"/>
      <c r="AB7" s="145"/>
      <c r="AC7" s="145"/>
      <c r="AD7" s="145"/>
      <c r="AE7" s="152"/>
      <c r="AF7" s="152"/>
      <c r="AG7" s="152"/>
      <c r="AH7" s="152"/>
      <c r="AI7" s="152"/>
      <c r="AJ7" s="152"/>
      <c r="AK7" s="152"/>
      <c r="AL7" s="153"/>
      <c r="AM7" s="154"/>
      <c r="AN7" s="155"/>
      <c r="AO7" s="154"/>
      <c r="AP7" s="154"/>
    </row>
    <row r="8" spans="1:42" ht="26.25" customHeight="1" x14ac:dyDescent="0.25">
      <c r="A8" s="70" t="s">
        <v>515</v>
      </c>
      <c r="B8" s="156" t="s">
        <v>516</v>
      </c>
      <c r="C8" s="156" t="s">
        <v>516</v>
      </c>
      <c r="D8" s="157"/>
      <c r="E8" s="158"/>
      <c r="F8" s="156" t="s">
        <v>4000</v>
      </c>
      <c r="G8" s="156" t="s">
        <v>517</v>
      </c>
      <c r="H8" s="156" t="s">
        <v>518</v>
      </c>
      <c r="I8" s="156" t="s">
        <v>519</v>
      </c>
      <c r="J8" s="94" t="s">
        <v>129</v>
      </c>
      <c r="K8" s="94" t="s">
        <v>129</v>
      </c>
      <c r="L8" s="83"/>
      <c r="M8" s="159">
        <v>40553</v>
      </c>
      <c r="N8" s="160"/>
      <c r="O8" s="156" t="s">
        <v>173</v>
      </c>
      <c r="P8" s="161">
        <v>29523</v>
      </c>
      <c r="Q8" s="156" t="s">
        <v>469</v>
      </c>
      <c r="R8" s="156" t="s">
        <v>268</v>
      </c>
      <c r="S8" s="156" t="s">
        <v>520</v>
      </c>
      <c r="T8" s="74" t="s">
        <v>4001</v>
      </c>
      <c r="U8" s="74" t="s">
        <v>151</v>
      </c>
      <c r="V8" s="162">
        <v>9461766674</v>
      </c>
      <c r="W8" s="163" t="s">
        <v>521</v>
      </c>
      <c r="X8" s="74" t="s">
        <v>522</v>
      </c>
      <c r="Y8" s="70"/>
      <c r="Z8" s="156">
        <v>1.5</v>
      </c>
      <c r="AA8" s="156">
        <v>70</v>
      </c>
      <c r="AB8" s="164" t="s">
        <v>271</v>
      </c>
      <c r="AC8" s="159">
        <v>40553</v>
      </c>
      <c r="AD8" s="159">
        <v>40553</v>
      </c>
      <c r="AE8" s="71"/>
      <c r="AF8" s="75">
        <f t="shared" ref="AF8:AF11" ca="1" si="0">DATEDIF(AC8,TODAY(),"Y")</f>
        <v>11</v>
      </c>
      <c r="AG8" s="75"/>
      <c r="AH8" s="156"/>
      <c r="AI8" s="165" t="s">
        <v>137</v>
      </c>
      <c r="AJ8" s="156"/>
      <c r="AK8" s="159"/>
      <c r="AL8" s="159"/>
      <c r="AM8" s="166"/>
      <c r="AN8" s="167"/>
      <c r="AO8" s="168"/>
      <c r="AP8" s="82"/>
    </row>
    <row r="9" spans="1:42" ht="39" customHeight="1" x14ac:dyDescent="0.25">
      <c r="A9" s="70" t="s">
        <v>4002</v>
      </c>
      <c r="B9" s="156" t="s">
        <v>516</v>
      </c>
      <c r="C9" s="156" t="s">
        <v>516</v>
      </c>
      <c r="D9" s="157"/>
      <c r="E9" s="158"/>
      <c r="F9" s="156" t="s">
        <v>4000</v>
      </c>
      <c r="G9" s="156" t="s">
        <v>3912</v>
      </c>
      <c r="H9" s="156" t="s">
        <v>2728</v>
      </c>
      <c r="I9" s="156" t="s">
        <v>3913</v>
      </c>
      <c r="J9" s="94" t="s">
        <v>129</v>
      </c>
      <c r="K9" s="94" t="s">
        <v>129</v>
      </c>
      <c r="L9" s="70"/>
      <c r="M9" s="159">
        <v>40637</v>
      </c>
      <c r="N9" s="160"/>
      <c r="O9" s="156" t="s">
        <v>173</v>
      </c>
      <c r="P9" s="161">
        <v>31299</v>
      </c>
      <c r="Q9" s="156" t="s">
        <v>221</v>
      </c>
      <c r="R9" s="156" t="s">
        <v>268</v>
      </c>
      <c r="S9" s="156" t="s">
        <v>3914</v>
      </c>
      <c r="T9" s="74" t="s">
        <v>4003</v>
      </c>
      <c r="U9" s="74" t="s">
        <v>151</v>
      </c>
      <c r="V9" s="162">
        <v>9089987724</v>
      </c>
      <c r="W9" s="163" t="s">
        <v>4004</v>
      </c>
      <c r="X9" s="74" t="s">
        <v>3916</v>
      </c>
      <c r="Y9" s="70"/>
      <c r="Z9" s="156">
        <v>1.61</v>
      </c>
      <c r="AA9" s="156">
        <v>53</v>
      </c>
      <c r="AB9" s="164" t="s">
        <v>271</v>
      </c>
      <c r="AC9" s="159">
        <v>40637</v>
      </c>
      <c r="AD9" s="159">
        <v>40637</v>
      </c>
      <c r="AE9" s="71"/>
      <c r="AF9" s="75">
        <f t="shared" ca="1" si="0"/>
        <v>10</v>
      </c>
      <c r="AG9" s="75"/>
      <c r="AH9" s="156"/>
      <c r="AI9" s="165" t="s">
        <v>137</v>
      </c>
      <c r="AJ9" s="156"/>
      <c r="AK9" s="159"/>
      <c r="AL9" s="159"/>
      <c r="AM9" s="166"/>
      <c r="AN9" s="167"/>
      <c r="AO9" s="168"/>
      <c r="AP9" s="82"/>
    </row>
    <row r="10" spans="1:42" ht="39" customHeight="1" x14ac:dyDescent="0.25">
      <c r="A10" s="70" t="s">
        <v>523</v>
      </c>
      <c r="B10" s="156" t="s">
        <v>516</v>
      </c>
      <c r="C10" s="156" t="s">
        <v>516</v>
      </c>
      <c r="D10" s="157"/>
      <c r="E10" s="158"/>
      <c r="F10" s="156" t="s">
        <v>4000</v>
      </c>
      <c r="G10" s="169" t="s">
        <v>531</v>
      </c>
      <c r="H10" s="169" t="s">
        <v>532</v>
      </c>
      <c r="I10" s="169" t="s">
        <v>533</v>
      </c>
      <c r="J10" s="94" t="s">
        <v>129</v>
      </c>
      <c r="K10" s="94" t="s">
        <v>129</v>
      </c>
      <c r="L10" s="70"/>
      <c r="M10" s="159" t="s">
        <v>4005</v>
      </c>
      <c r="N10" s="160"/>
      <c r="O10" s="156" t="s">
        <v>173</v>
      </c>
      <c r="P10" s="161">
        <v>32609</v>
      </c>
      <c r="Q10" s="156" t="s">
        <v>4006</v>
      </c>
      <c r="R10" s="156" t="s">
        <v>131</v>
      </c>
      <c r="S10" s="156" t="s">
        <v>534</v>
      </c>
      <c r="T10" s="74" t="s">
        <v>4007</v>
      </c>
      <c r="U10" s="74" t="s">
        <v>133</v>
      </c>
      <c r="V10" s="162">
        <v>9123161824</v>
      </c>
      <c r="W10" s="170" t="s">
        <v>535</v>
      </c>
      <c r="X10" s="74" t="s">
        <v>3917</v>
      </c>
      <c r="Y10" s="70" t="s">
        <v>222</v>
      </c>
      <c r="Z10" s="156">
        <v>1.75</v>
      </c>
      <c r="AA10" s="156">
        <v>92</v>
      </c>
      <c r="AB10" s="164" t="s">
        <v>271</v>
      </c>
      <c r="AC10" s="171">
        <v>43601</v>
      </c>
      <c r="AD10" s="159" t="s">
        <v>4005</v>
      </c>
      <c r="AE10" s="71" t="s">
        <v>516</v>
      </c>
      <c r="AF10" s="75">
        <f t="shared" ca="1" si="0"/>
        <v>2</v>
      </c>
      <c r="AG10" s="75"/>
      <c r="AH10" s="156"/>
      <c r="AI10" s="165" t="s">
        <v>137</v>
      </c>
      <c r="AJ10" s="156" t="s">
        <v>4008</v>
      </c>
      <c r="AK10" s="159" t="s">
        <v>153</v>
      </c>
      <c r="AL10" s="159"/>
      <c r="AM10" s="166"/>
      <c r="AN10" s="167"/>
      <c r="AO10" s="168"/>
      <c r="AP10" s="82"/>
    </row>
    <row r="11" spans="1:42" ht="51" customHeight="1" x14ac:dyDescent="0.25">
      <c r="A11" s="70" t="s">
        <v>530</v>
      </c>
      <c r="B11" s="156" t="s">
        <v>516</v>
      </c>
      <c r="C11" s="156" t="s">
        <v>516</v>
      </c>
      <c r="D11" s="157"/>
      <c r="E11" s="158"/>
      <c r="F11" s="172" t="s">
        <v>4000</v>
      </c>
      <c r="G11" s="137" t="s">
        <v>526</v>
      </c>
      <c r="H11" s="137" t="s">
        <v>3918</v>
      </c>
      <c r="I11" s="137" t="s">
        <v>3919</v>
      </c>
      <c r="J11" s="97" t="s">
        <v>129</v>
      </c>
      <c r="K11" s="97" t="s">
        <v>129</v>
      </c>
      <c r="L11" s="173"/>
      <c r="M11" s="174">
        <v>40553</v>
      </c>
      <c r="N11" s="175"/>
      <c r="O11" s="137" t="s">
        <v>173</v>
      </c>
      <c r="P11" s="176">
        <v>32071</v>
      </c>
      <c r="Q11" s="137" t="s">
        <v>4009</v>
      </c>
      <c r="R11" s="137" t="s">
        <v>268</v>
      </c>
      <c r="S11" s="137" t="s">
        <v>3920</v>
      </c>
      <c r="T11" s="71" t="s">
        <v>4010</v>
      </c>
      <c r="U11" s="71" t="s">
        <v>133</v>
      </c>
      <c r="V11" s="177">
        <v>9487223821</v>
      </c>
      <c r="W11" s="178" t="s">
        <v>4011</v>
      </c>
      <c r="X11" s="71" t="s">
        <v>3921</v>
      </c>
      <c r="Y11" s="173"/>
      <c r="Z11" s="137">
        <v>1.72</v>
      </c>
      <c r="AA11" s="137">
        <v>86</v>
      </c>
      <c r="AB11" s="179" t="s">
        <v>271</v>
      </c>
      <c r="AC11" s="174">
        <v>40553</v>
      </c>
      <c r="AD11" s="174">
        <v>40553</v>
      </c>
      <c r="AE11" s="71"/>
      <c r="AF11" s="75">
        <f t="shared" ca="1" si="0"/>
        <v>11</v>
      </c>
      <c r="AG11" s="180"/>
      <c r="AH11" s="137"/>
      <c r="AI11" s="165" t="s">
        <v>137</v>
      </c>
      <c r="AJ11" s="137"/>
      <c r="AK11" s="174"/>
      <c r="AL11" s="174"/>
      <c r="AM11" s="181"/>
      <c r="AN11" s="182"/>
      <c r="AO11" s="183"/>
      <c r="AP11" s="184"/>
    </row>
    <row r="12" spans="1:42" x14ac:dyDescent="0.25">
      <c r="A12" s="70" t="s">
        <v>4012</v>
      </c>
      <c r="B12" s="156" t="s">
        <v>516</v>
      </c>
      <c r="C12" s="156" t="s">
        <v>516</v>
      </c>
      <c r="D12" s="157"/>
      <c r="E12" s="158"/>
      <c r="F12" s="156" t="s">
        <v>4000</v>
      </c>
      <c r="G12" s="185"/>
      <c r="H12" s="185"/>
      <c r="I12" s="185"/>
      <c r="J12" s="94" t="s">
        <v>129</v>
      </c>
      <c r="K12" s="94" t="s">
        <v>129</v>
      </c>
      <c r="L12" s="70"/>
      <c r="M12" s="156"/>
      <c r="N12" s="160"/>
      <c r="O12" s="156"/>
      <c r="P12" s="161"/>
      <c r="Q12" s="156"/>
      <c r="R12" s="156"/>
      <c r="S12" s="156"/>
      <c r="T12" s="74"/>
      <c r="U12" s="74"/>
      <c r="V12" s="162"/>
      <c r="W12" s="170"/>
      <c r="X12" s="74"/>
      <c r="Y12" s="70"/>
      <c r="Z12" s="156"/>
      <c r="AA12" s="156"/>
      <c r="AB12" s="164"/>
      <c r="AC12" s="171"/>
      <c r="AD12" s="156"/>
      <c r="AE12" s="71"/>
      <c r="AF12" s="75"/>
      <c r="AG12" s="75"/>
      <c r="AH12" s="156"/>
      <c r="AI12" s="165" t="s">
        <v>156</v>
      </c>
      <c r="AJ12" s="156" t="s">
        <v>4013</v>
      </c>
      <c r="AK12" s="159" t="s">
        <v>153</v>
      </c>
      <c r="AL12" s="159" t="s">
        <v>4014</v>
      </c>
      <c r="AM12" s="166"/>
      <c r="AN12" s="167"/>
      <c r="AO12" s="168"/>
      <c r="AP12" s="82"/>
    </row>
    <row r="13" spans="1:42" ht="26.25" customHeight="1" x14ac:dyDescent="0.25">
      <c r="A13" s="70" t="s">
        <v>4015</v>
      </c>
      <c r="B13" s="156" t="s">
        <v>516</v>
      </c>
      <c r="C13" s="156" t="s">
        <v>516</v>
      </c>
      <c r="D13" s="157"/>
      <c r="E13" s="158"/>
      <c r="F13" s="156" t="s">
        <v>4000</v>
      </c>
      <c r="G13" s="156"/>
      <c r="H13" s="156"/>
      <c r="I13" s="156"/>
      <c r="J13" s="94" t="s">
        <v>129</v>
      </c>
      <c r="K13" s="94" t="s">
        <v>129</v>
      </c>
      <c r="L13" s="70"/>
      <c r="M13" s="159"/>
      <c r="N13" s="160"/>
      <c r="O13" s="156"/>
      <c r="P13" s="161"/>
      <c r="Q13" s="156"/>
      <c r="R13" s="156"/>
      <c r="S13" s="156"/>
      <c r="T13" s="74"/>
      <c r="U13" s="74"/>
      <c r="V13" s="162"/>
      <c r="W13" s="163"/>
      <c r="X13" s="74"/>
      <c r="Y13" s="70"/>
      <c r="Z13" s="156"/>
      <c r="AA13" s="156"/>
      <c r="AB13" s="164"/>
      <c r="AC13" s="159"/>
      <c r="AD13" s="159"/>
      <c r="AE13" s="71"/>
      <c r="AF13" s="75"/>
      <c r="AG13" s="75"/>
      <c r="AH13" s="156"/>
      <c r="AI13" s="165" t="s">
        <v>156</v>
      </c>
      <c r="AJ13" s="156" t="s">
        <v>4016</v>
      </c>
      <c r="AK13" s="159" t="s">
        <v>4017</v>
      </c>
      <c r="AL13" s="159">
        <v>43831</v>
      </c>
      <c r="AM13" s="166"/>
      <c r="AN13" s="167"/>
      <c r="AO13" s="168"/>
      <c r="AP13" s="82"/>
    </row>
    <row r="14" spans="1:42" x14ac:dyDescent="0.25">
      <c r="A14" s="70" t="s">
        <v>4018</v>
      </c>
      <c r="B14" s="156" t="s">
        <v>516</v>
      </c>
      <c r="C14" s="156" t="s">
        <v>516</v>
      </c>
      <c r="D14" s="157"/>
      <c r="E14" s="158"/>
      <c r="F14" s="156" t="s">
        <v>4000</v>
      </c>
      <c r="G14" s="156"/>
      <c r="H14" s="156"/>
      <c r="I14" s="156"/>
      <c r="J14" s="94" t="s">
        <v>129</v>
      </c>
      <c r="K14" s="94" t="s">
        <v>129</v>
      </c>
      <c r="L14" s="70"/>
      <c r="M14" s="159"/>
      <c r="N14" s="160"/>
      <c r="O14" s="156"/>
      <c r="P14" s="161"/>
      <c r="Q14" s="156"/>
      <c r="R14" s="156"/>
      <c r="S14" s="156"/>
      <c r="T14" s="74"/>
      <c r="U14" s="74"/>
      <c r="V14" s="162"/>
      <c r="W14" s="163"/>
      <c r="X14" s="74"/>
      <c r="Y14" s="70"/>
      <c r="Z14" s="156"/>
      <c r="AA14" s="156"/>
      <c r="AB14" s="164"/>
      <c r="AC14" s="159"/>
      <c r="AD14" s="159"/>
      <c r="AE14" s="71"/>
      <c r="AF14" s="75">
        <f t="shared" ref="AF14:AF27" ca="1" si="1">DATEDIF(AC14,TODAY(),"Y")</f>
        <v>122</v>
      </c>
      <c r="AG14" s="76"/>
      <c r="AH14" s="156"/>
      <c r="AI14" s="165" t="s">
        <v>156</v>
      </c>
      <c r="AJ14" s="156" t="s">
        <v>3971</v>
      </c>
      <c r="AK14" s="159" t="s">
        <v>153</v>
      </c>
      <c r="AL14" s="159">
        <v>43473</v>
      </c>
      <c r="AM14" s="166"/>
      <c r="AN14" s="167"/>
      <c r="AO14" s="168"/>
      <c r="AP14" s="82"/>
    </row>
    <row r="15" spans="1:42" ht="39" customHeight="1" x14ac:dyDescent="0.25">
      <c r="A15" s="70" t="s">
        <v>537</v>
      </c>
      <c r="B15" s="156" t="s">
        <v>516</v>
      </c>
      <c r="C15" s="156" t="s">
        <v>516</v>
      </c>
      <c r="D15" s="157"/>
      <c r="E15" s="158"/>
      <c r="F15" s="156" t="s">
        <v>4000</v>
      </c>
      <c r="G15" s="156" t="s">
        <v>538</v>
      </c>
      <c r="H15" s="156" t="s">
        <v>539</v>
      </c>
      <c r="I15" s="156" t="s">
        <v>540</v>
      </c>
      <c r="J15" s="94" t="s">
        <v>129</v>
      </c>
      <c r="K15" s="94" t="s">
        <v>129</v>
      </c>
      <c r="L15" s="70"/>
      <c r="M15" s="159">
        <v>40553</v>
      </c>
      <c r="N15" s="160"/>
      <c r="O15" s="156" t="s">
        <v>173</v>
      </c>
      <c r="P15" s="161">
        <v>33494</v>
      </c>
      <c r="Q15" s="156" t="s">
        <v>4019</v>
      </c>
      <c r="R15" s="156" t="s">
        <v>131</v>
      </c>
      <c r="S15" s="156" t="s">
        <v>285</v>
      </c>
      <c r="T15" s="74" t="s">
        <v>4020</v>
      </c>
      <c r="U15" s="74" t="s">
        <v>151</v>
      </c>
      <c r="V15" s="162">
        <v>9489212566</v>
      </c>
      <c r="W15" s="163" t="s">
        <v>541</v>
      </c>
      <c r="X15" s="74" t="s">
        <v>542</v>
      </c>
      <c r="Y15" s="70"/>
      <c r="Z15" s="156">
        <v>1.73</v>
      </c>
      <c r="AA15" s="156">
        <v>85</v>
      </c>
      <c r="AB15" s="164" t="s">
        <v>271</v>
      </c>
      <c r="AC15" s="159">
        <v>40553</v>
      </c>
      <c r="AD15" s="159">
        <v>40553</v>
      </c>
      <c r="AE15" s="71"/>
      <c r="AF15" s="75">
        <f t="shared" ca="1" si="1"/>
        <v>11</v>
      </c>
      <c r="AG15" s="76"/>
      <c r="AH15" s="156"/>
      <c r="AI15" s="165" t="s">
        <v>137</v>
      </c>
      <c r="AJ15" s="156"/>
      <c r="AK15" s="159"/>
      <c r="AL15" s="159"/>
      <c r="AM15" s="166"/>
      <c r="AN15" s="167"/>
      <c r="AO15" s="168"/>
      <c r="AP15" s="82"/>
    </row>
    <row r="16" spans="1:42" ht="25.5" customHeight="1" x14ac:dyDescent="0.25">
      <c r="A16" s="70" t="s">
        <v>3856</v>
      </c>
      <c r="B16" s="74" t="s">
        <v>516</v>
      </c>
      <c r="C16" s="74" t="s">
        <v>516</v>
      </c>
      <c r="D16" s="186" t="s">
        <v>136</v>
      </c>
      <c r="E16" s="187"/>
      <c r="F16" s="186" t="s">
        <v>3895</v>
      </c>
      <c r="G16" s="71" t="s">
        <v>340</v>
      </c>
      <c r="H16" s="71" t="s">
        <v>544</v>
      </c>
      <c r="I16" s="71" t="s">
        <v>545</v>
      </c>
      <c r="J16" s="71" t="s">
        <v>129</v>
      </c>
      <c r="K16" s="71" t="s">
        <v>129</v>
      </c>
      <c r="L16" s="81"/>
      <c r="M16" s="188" t="s">
        <v>4021</v>
      </c>
      <c r="N16" s="189" t="s">
        <v>516</v>
      </c>
      <c r="O16" s="72" t="s">
        <v>130</v>
      </c>
      <c r="P16" s="190" t="s">
        <v>4022</v>
      </c>
      <c r="Q16" s="71" t="s">
        <v>221</v>
      </c>
      <c r="R16" s="71" t="s">
        <v>131</v>
      </c>
      <c r="S16" s="71" t="s">
        <v>546</v>
      </c>
      <c r="T16" s="71" t="s">
        <v>4010</v>
      </c>
      <c r="U16" s="71" t="s">
        <v>133</v>
      </c>
      <c r="V16" s="177">
        <v>9199016228</v>
      </c>
      <c r="W16" s="191" t="s">
        <v>547</v>
      </c>
      <c r="X16" s="71" t="s">
        <v>548</v>
      </c>
      <c r="Y16" s="81"/>
      <c r="Z16" s="71">
        <v>1.52</v>
      </c>
      <c r="AA16" s="71">
        <v>60</v>
      </c>
      <c r="AB16" s="192" t="s">
        <v>271</v>
      </c>
      <c r="AC16" s="193">
        <v>43662</v>
      </c>
      <c r="AD16" s="188" t="s">
        <v>4023</v>
      </c>
      <c r="AE16" s="82"/>
      <c r="AF16" s="75">
        <f t="shared" ca="1" si="1"/>
        <v>2</v>
      </c>
      <c r="AG16" s="82"/>
      <c r="AH16" s="74"/>
      <c r="AI16" s="72" t="s">
        <v>137</v>
      </c>
      <c r="AJ16" s="74"/>
      <c r="AK16" s="74"/>
      <c r="AL16" s="74"/>
      <c r="AM16" s="194"/>
      <c r="AN16" s="195"/>
      <c r="AO16" s="168"/>
      <c r="AP16" s="82"/>
    </row>
    <row r="17" spans="1:42" ht="25.5" customHeight="1" x14ac:dyDescent="0.25">
      <c r="A17" s="70" t="s">
        <v>3857</v>
      </c>
      <c r="B17" s="74" t="s">
        <v>516</v>
      </c>
      <c r="C17" s="74" t="s">
        <v>516</v>
      </c>
      <c r="D17" s="186" t="s">
        <v>136</v>
      </c>
      <c r="E17" s="187"/>
      <c r="F17" s="186" t="s">
        <v>3895</v>
      </c>
      <c r="G17" s="71" t="s">
        <v>524</v>
      </c>
      <c r="H17" s="71" t="s">
        <v>525</v>
      </c>
      <c r="I17" s="71" t="s">
        <v>526</v>
      </c>
      <c r="J17" s="71" t="s">
        <v>3923</v>
      </c>
      <c r="K17" s="71" t="s">
        <v>3923</v>
      </c>
      <c r="L17" s="81"/>
      <c r="M17" s="188" t="s">
        <v>4021</v>
      </c>
      <c r="N17" s="189" t="s">
        <v>516</v>
      </c>
      <c r="O17" s="72" t="s">
        <v>130</v>
      </c>
      <c r="P17" s="190" t="s">
        <v>4024</v>
      </c>
      <c r="Q17" s="71" t="s">
        <v>221</v>
      </c>
      <c r="R17" s="71" t="s">
        <v>527</v>
      </c>
      <c r="S17" s="71" t="s">
        <v>528</v>
      </c>
      <c r="T17" s="71" t="s">
        <v>4010</v>
      </c>
      <c r="U17" s="71" t="s">
        <v>151</v>
      </c>
      <c r="V17" s="177">
        <v>9465624464</v>
      </c>
      <c r="W17" s="178" t="s">
        <v>271</v>
      </c>
      <c r="X17" s="71" t="s">
        <v>529</v>
      </c>
      <c r="Y17" s="81"/>
      <c r="Z17" s="71">
        <v>1.71</v>
      </c>
      <c r="AA17" s="71">
        <v>65</v>
      </c>
      <c r="AB17" s="192" t="s">
        <v>271</v>
      </c>
      <c r="AC17" s="193">
        <v>43662</v>
      </c>
      <c r="AD17" s="188" t="s">
        <v>4023</v>
      </c>
      <c r="AE17" s="82"/>
      <c r="AF17" s="75">
        <f t="shared" ca="1" si="1"/>
        <v>2</v>
      </c>
      <c r="AG17" s="82"/>
      <c r="AH17" s="74"/>
      <c r="AI17" s="72" t="s">
        <v>137</v>
      </c>
      <c r="AJ17" s="74"/>
      <c r="AK17" s="74"/>
      <c r="AL17" s="74"/>
      <c r="AM17" s="194"/>
      <c r="AN17" s="195"/>
      <c r="AO17" s="168"/>
      <c r="AP17" s="82"/>
    </row>
    <row r="18" spans="1:42" ht="38.25" customHeight="1" x14ac:dyDescent="0.25">
      <c r="A18" s="70" t="s">
        <v>3863</v>
      </c>
      <c r="B18" s="74" t="s">
        <v>516</v>
      </c>
      <c r="C18" s="74" t="s">
        <v>516</v>
      </c>
      <c r="D18" s="186" t="s">
        <v>136</v>
      </c>
      <c r="E18" s="187"/>
      <c r="F18" s="186" t="s">
        <v>3895</v>
      </c>
      <c r="G18" s="71" t="s">
        <v>1890</v>
      </c>
      <c r="H18" s="71" t="s">
        <v>461</v>
      </c>
      <c r="I18" s="71" t="s">
        <v>3924</v>
      </c>
      <c r="J18" s="71" t="s">
        <v>567</v>
      </c>
      <c r="K18" s="71" t="s">
        <v>567</v>
      </c>
      <c r="L18" s="81"/>
      <c r="M18" s="188" t="s">
        <v>4021</v>
      </c>
      <c r="N18" s="189" t="s">
        <v>516</v>
      </c>
      <c r="O18" s="72" t="s">
        <v>130</v>
      </c>
      <c r="P18" s="190" t="s">
        <v>4025</v>
      </c>
      <c r="Q18" s="71" t="s">
        <v>458</v>
      </c>
      <c r="R18" s="71" t="s">
        <v>131</v>
      </c>
      <c r="S18" s="71" t="s">
        <v>132</v>
      </c>
      <c r="T18" s="71" t="s">
        <v>4026</v>
      </c>
      <c r="U18" s="71" t="s">
        <v>133</v>
      </c>
      <c r="V18" s="177">
        <v>9368739040</v>
      </c>
      <c r="W18" s="191" t="s">
        <v>4027</v>
      </c>
      <c r="X18" s="71" t="s">
        <v>3925</v>
      </c>
      <c r="Y18" s="81"/>
      <c r="Z18" s="71">
        <v>1.2</v>
      </c>
      <c r="AA18" s="71">
        <v>4</v>
      </c>
      <c r="AB18" s="192" t="s">
        <v>135</v>
      </c>
      <c r="AC18" s="193">
        <v>43662</v>
      </c>
      <c r="AD18" s="188" t="s">
        <v>4023</v>
      </c>
      <c r="AE18" s="82"/>
      <c r="AF18" s="75">
        <f t="shared" ca="1" si="1"/>
        <v>2</v>
      </c>
      <c r="AG18" s="82"/>
      <c r="AH18" s="74"/>
      <c r="AI18" s="72" t="s">
        <v>137</v>
      </c>
      <c r="AJ18" s="74"/>
      <c r="AK18" s="74"/>
      <c r="AL18" s="74"/>
      <c r="AM18" s="194"/>
      <c r="AN18" s="195"/>
      <c r="AO18" s="168"/>
      <c r="AP18" s="82"/>
    </row>
    <row r="19" spans="1:42" ht="25.5" customHeight="1" x14ac:dyDescent="0.25">
      <c r="A19" s="70" t="s">
        <v>3865</v>
      </c>
      <c r="B19" s="74" t="s">
        <v>516</v>
      </c>
      <c r="C19" s="74" t="s">
        <v>516</v>
      </c>
      <c r="D19" s="186" t="s">
        <v>136</v>
      </c>
      <c r="E19" s="187"/>
      <c r="F19" s="186" t="s">
        <v>3895</v>
      </c>
      <c r="G19" s="71" t="s">
        <v>794</v>
      </c>
      <c r="H19" s="71" t="s">
        <v>3926</v>
      </c>
      <c r="I19" s="71" t="s">
        <v>3927</v>
      </c>
      <c r="J19" s="71" t="s">
        <v>552</v>
      </c>
      <c r="K19" s="71" t="s">
        <v>552</v>
      </c>
      <c r="L19" s="81"/>
      <c r="M19" s="188" t="s">
        <v>4021</v>
      </c>
      <c r="N19" s="189" t="s">
        <v>516</v>
      </c>
      <c r="O19" s="72" t="s">
        <v>130</v>
      </c>
      <c r="P19" s="190" t="s">
        <v>4028</v>
      </c>
      <c r="Q19" s="71" t="s">
        <v>4029</v>
      </c>
      <c r="R19" s="71" t="s">
        <v>131</v>
      </c>
      <c r="S19" s="71" t="s">
        <v>388</v>
      </c>
      <c r="T19" s="71" t="s">
        <v>4030</v>
      </c>
      <c r="U19" s="71" t="s">
        <v>133</v>
      </c>
      <c r="V19" s="177">
        <v>9467274144</v>
      </c>
      <c r="W19" s="191" t="s">
        <v>4031</v>
      </c>
      <c r="X19" s="71" t="s">
        <v>3928</v>
      </c>
      <c r="Y19" s="81"/>
      <c r="Z19" s="71">
        <v>1.59</v>
      </c>
      <c r="AA19" s="71">
        <v>55</v>
      </c>
      <c r="AB19" s="192" t="s">
        <v>271</v>
      </c>
      <c r="AC19" s="193">
        <v>43662</v>
      </c>
      <c r="AD19" s="188" t="s">
        <v>4023</v>
      </c>
      <c r="AE19" s="82"/>
      <c r="AF19" s="75">
        <f t="shared" ca="1" si="1"/>
        <v>2</v>
      </c>
      <c r="AG19" s="82"/>
      <c r="AH19" s="74"/>
      <c r="AI19" s="72" t="s">
        <v>137</v>
      </c>
      <c r="AJ19" s="74"/>
      <c r="AK19" s="74"/>
      <c r="AL19" s="74"/>
      <c r="AM19" s="194"/>
      <c r="AN19" s="195"/>
      <c r="AO19" s="168"/>
      <c r="AP19" s="82"/>
    </row>
    <row r="20" spans="1:42" ht="51" customHeight="1" x14ac:dyDescent="0.25">
      <c r="A20" s="70" t="s">
        <v>3866</v>
      </c>
      <c r="B20" s="74" t="s">
        <v>516</v>
      </c>
      <c r="C20" s="74" t="s">
        <v>516</v>
      </c>
      <c r="D20" s="186" t="s">
        <v>136</v>
      </c>
      <c r="E20" s="187"/>
      <c r="F20" s="186" t="s">
        <v>3895</v>
      </c>
      <c r="G20" s="71" t="s">
        <v>3930</v>
      </c>
      <c r="H20" s="71" t="s">
        <v>3931</v>
      </c>
      <c r="I20" s="71" t="s">
        <v>3932</v>
      </c>
      <c r="J20" s="71" t="s">
        <v>3929</v>
      </c>
      <c r="K20" s="71" t="s">
        <v>3929</v>
      </c>
      <c r="L20" s="81"/>
      <c r="M20" s="188" t="s">
        <v>4021</v>
      </c>
      <c r="N20" s="189" t="s">
        <v>516</v>
      </c>
      <c r="O20" s="72" t="s">
        <v>130</v>
      </c>
      <c r="P20" s="190" t="s">
        <v>4032</v>
      </c>
      <c r="Q20" s="71" t="s">
        <v>4033</v>
      </c>
      <c r="R20" s="71" t="s">
        <v>131</v>
      </c>
      <c r="S20" s="71" t="s">
        <v>3933</v>
      </c>
      <c r="T20" s="71" t="s">
        <v>4034</v>
      </c>
      <c r="U20" s="71" t="s">
        <v>133</v>
      </c>
      <c r="V20" s="177">
        <v>9105422212</v>
      </c>
      <c r="W20" s="191" t="s">
        <v>4035</v>
      </c>
      <c r="X20" s="71" t="s">
        <v>3934</v>
      </c>
      <c r="Y20" s="81"/>
      <c r="Z20" s="71">
        <v>1.2</v>
      </c>
      <c r="AA20" s="71">
        <v>52</v>
      </c>
      <c r="AB20" s="192" t="s">
        <v>271</v>
      </c>
      <c r="AC20" s="193">
        <v>43662</v>
      </c>
      <c r="AD20" s="188" t="s">
        <v>4023</v>
      </c>
      <c r="AE20" s="82"/>
      <c r="AF20" s="75">
        <f t="shared" ca="1" si="1"/>
        <v>2</v>
      </c>
      <c r="AG20" s="82"/>
      <c r="AH20" s="74"/>
      <c r="AI20" s="72" t="s">
        <v>137</v>
      </c>
      <c r="AJ20" s="74"/>
      <c r="AK20" s="74"/>
      <c r="AL20" s="74"/>
      <c r="AM20" s="194"/>
      <c r="AN20" s="195"/>
      <c r="AO20" s="168"/>
      <c r="AP20" s="82"/>
    </row>
    <row r="21" spans="1:42" ht="51" customHeight="1" x14ac:dyDescent="0.25">
      <c r="A21" s="70" t="s">
        <v>3870</v>
      </c>
      <c r="B21" s="74" t="s">
        <v>516</v>
      </c>
      <c r="C21" s="74" t="s">
        <v>516</v>
      </c>
      <c r="D21" s="186" t="s">
        <v>136</v>
      </c>
      <c r="E21" s="187"/>
      <c r="F21" s="186" t="s">
        <v>3895</v>
      </c>
      <c r="G21" s="71" t="s">
        <v>3935</v>
      </c>
      <c r="H21" s="71" t="s">
        <v>3936</v>
      </c>
      <c r="I21" s="71" t="s">
        <v>825</v>
      </c>
      <c r="J21" s="71" t="s">
        <v>3929</v>
      </c>
      <c r="K21" s="71" t="s">
        <v>3929</v>
      </c>
      <c r="L21" s="81"/>
      <c r="M21" s="188" t="s">
        <v>4021</v>
      </c>
      <c r="N21" s="189" t="s">
        <v>516</v>
      </c>
      <c r="O21" s="72" t="s">
        <v>130</v>
      </c>
      <c r="P21" s="190" t="s">
        <v>4036</v>
      </c>
      <c r="Q21" s="71" t="s">
        <v>4037</v>
      </c>
      <c r="R21" s="71" t="s">
        <v>527</v>
      </c>
      <c r="S21" s="71" t="s">
        <v>3933</v>
      </c>
      <c r="T21" s="71" t="s">
        <v>4038</v>
      </c>
      <c r="U21" s="71" t="s">
        <v>151</v>
      </c>
      <c r="V21" s="177" t="s">
        <v>4039</v>
      </c>
      <c r="W21" s="191" t="s">
        <v>4040</v>
      </c>
      <c r="X21" s="71" t="s">
        <v>3937</v>
      </c>
      <c r="Y21" s="81"/>
      <c r="Z21" s="71">
        <v>1.52</v>
      </c>
      <c r="AA21" s="71">
        <v>65</v>
      </c>
      <c r="AB21" s="192" t="s">
        <v>271</v>
      </c>
      <c r="AC21" s="193">
        <v>43662</v>
      </c>
      <c r="AD21" s="188" t="s">
        <v>4023</v>
      </c>
      <c r="AE21" s="82"/>
      <c r="AF21" s="75">
        <f t="shared" ca="1" si="1"/>
        <v>2</v>
      </c>
      <c r="AG21" s="82"/>
      <c r="AH21" s="74"/>
      <c r="AI21" s="72" t="s">
        <v>137</v>
      </c>
      <c r="AJ21" s="74"/>
      <c r="AK21" s="74"/>
      <c r="AL21" s="74"/>
      <c r="AM21" s="194"/>
      <c r="AN21" s="195"/>
      <c r="AO21" s="168"/>
      <c r="AP21" s="82"/>
    </row>
    <row r="22" spans="1:42" ht="38.25" customHeight="1" x14ac:dyDescent="0.25">
      <c r="A22" s="70" t="s">
        <v>3874</v>
      </c>
      <c r="B22" s="74" t="s">
        <v>516</v>
      </c>
      <c r="C22" s="74" t="s">
        <v>516</v>
      </c>
      <c r="D22" s="186" t="s">
        <v>136</v>
      </c>
      <c r="E22" s="187"/>
      <c r="F22" s="186" t="s">
        <v>3895</v>
      </c>
      <c r="G22" s="71" t="s">
        <v>3938</v>
      </c>
      <c r="H22" s="71" t="s">
        <v>3939</v>
      </c>
      <c r="I22" s="71" t="s">
        <v>3940</v>
      </c>
      <c r="J22" s="71" t="s">
        <v>3923</v>
      </c>
      <c r="K22" s="71" t="s">
        <v>3923</v>
      </c>
      <c r="L22" s="81"/>
      <c r="M22" s="188" t="s">
        <v>4021</v>
      </c>
      <c r="N22" s="189" t="s">
        <v>516</v>
      </c>
      <c r="O22" s="72" t="s">
        <v>173</v>
      </c>
      <c r="P22" s="190" t="s">
        <v>4041</v>
      </c>
      <c r="Q22" s="71" t="s">
        <v>1113</v>
      </c>
      <c r="R22" s="71" t="s">
        <v>131</v>
      </c>
      <c r="S22" s="71" t="s">
        <v>3941</v>
      </c>
      <c r="T22" s="71" t="s">
        <v>4042</v>
      </c>
      <c r="U22" s="71" t="s">
        <v>133</v>
      </c>
      <c r="V22" s="177" t="s">
        <v>4043</v>
      </c>
      <c r="W22" s="191" t="s">
        <v>4044</v>
      </c>
      <c r="X22" s="71" t="s">
        <v>3942</v>
      </c>
      <c r="Y22" s="81"/>
      <c r="Z22" s="71">
        <v>1.72</v>
      </c>
      <c r="AA22" s="71">
        <v>65</v>
      </c>
      <c r="AB22" s="192" t="s">
        <v>271</v>
      </c>
      <c r="AC22" s="193">
        <v>43662</v>
      </c>
      <c r="AD22" s="188" t="s">
        <v>4023</v>
      </c>
      <c r="AE22" s="82"/>
      <c r="AF22" s="75">
        <f t="shared" ca="1" si="1"/>
        <v>2</v>
      </c>
      <c r="AG22" s="82"/>
      <c r="AH22" s="74"/>
      <c r="AI22" s="72" t="s">
        <v>137</v>
      </c>
      <c r="AJ22" s="74"/>
      <c r="AK22" s="74"/>
      <c r="AL22" s="74"/>
      <c r="AM22" s="194"/>
      <c r="AN22" s="195"/>
      <c r="AO22" s="168"/>
      <c r="AP22" s="82"/>
    </row>
    <row r="23" spans="1:42" ht="51" customHeight="1" x14ac:dyDescent="0.25">
      <c r="A23" s="70" t="s">
        <v>3878</v>
      </c>
      <c r="B23" s="74" t="s">
        <v>516</v>
      </c>
      <c r="C23" s="74" t="s">
        <v>516</v>
      </c>
      <c r="D23" s="186" t="s">
        <v>136</v>
      </c>
      <c r="E23" s="187"/>
      <c r="F23" s="186" t="s">
        <v>3895</v>
      </c>
      <c r="G23" s="71" t="s">
        <v>557</v>
      </c>
      <c r="H23" s="71" t="s">
        <v>3943</v>
      </c>
      <c r="I23" s="71" t="s">
        <v>559</v>
      </c>
      <c r="J23" s="71" t="s">
        <v>567</v>
      </c>
      <c r="K23" s="71" t="s">
        <v>567</v>
      </c>
      <c r="L23" s="81"/>
      <c r="M23" s="188" t="s">
        <v>4021</v>
      </c>
      <c r="N23" s="189" t="s">
        <v>516</v>
      </c>
      <c r="O23" s="72" t="s">
        <v>173</v>
      </c>
      <c r="P23" s="190" t="s">
        <v>4045</v>
      </c>
      <c r="Q23" s="71" t="s">
        <v>221</v>
      </c>
      <c r="R23" s="71" t="s">
        <v>268</v>
      </c>
      <c r="S23" s="71" t="s">
        <v>3944</v>
      </c>
      <c r="T23" s="71" t="s">
        <v>4046</v>
      </c>
      <c r="U23" s="71" t="s">
        <v>151</v>
      </c>
      <c r="V23" s="177">
        <v>90767667052</v>
      </c>
      <c r="W23" s="191" t="s">
        <v>4047</v>
      </c>
      <c r="X23" s="71" t="s">
        <v>3945</v>
      </c>
      <c r="Y23" s="81"/>
      <c r="Z23" s="71">
        <v>1.6</v>
      </c>
      <c r="AA23" s="71">
        <v>65</v>
      </c>
      <c r="AB23" s="192" t="s">
        <v>271</v>
      </c>
      <c r="AC23" s="193">
        <v>43662</v>
      </c>
      <c r="AD23" s="188" t="s">
        <v>4023</v>
      </c>
      <c r="AE23" s="82"/>
      <c r="AF23" s="75">
        <f t="shared" ca="1" si="1"/>
        <v>2</v>
      </c>
      <c r="AG23" s="82"/>
      <c r="AH23" s="74"/>
      <c r="AI23" s="72" t="s">
        <v>137</v>
      </c>
      <c r="AJ23" s="74"/>
      <c r="AK23" s="74"/>
      <c r="AL23" s="74"/>
      <c r="AM23" s="194"/>
      <c r="AN23" s="195"/>
      <c r="AO23" s="168"/>
      <c r="AP23" s="82"/>
    </row>
    <row r="24" spans="1:42" ht="38.25" customHeight="1" x14ac:dyDescent="0.25">
      <c r="A24" s="70" t="s">
        <v>3881</v>
      </c>
      <c r="B24" s="74" t="s">
        <v>516</v>
      </c>
      <c r="C24" s="74" t="s">
        <v>516</v>
      </c>
      <c r="D24" s="186" t="s">
        <v>136</v>
      </c>
      <c r="E24" s="187"/>
      <c r="F24" s="186" t="s">
        <v>3895</v>
      </c>
      <c r="G24" s="71" t="s">
        <v>126</v>
      </c>
      <c r="H24" s="71" t="s">
        <v>550</v>
      </c>
      <c r="I24" s="71" t="s">
        <v>551</v>
      </c>
      <c r="J24" s="71" t="s">
        <v>552</v>
      </c>
      <c r="K24" s="71" t="s">
        <v>552</v>
      </c>
      <c r="L24" s="81"/>
      <c r="M24" s="188" t="s">
        <v>4021</v>
      </c>
      <c r="N24" s="189" t="s">
        <v>516</v>
      </c>
      <c r="O24" s="72" t="s">
        <v>173</v>
      </c>
      <c r="P24" s="190" t="s">
        <v>4048</v>
      </c>
      <c r="Q24" s="71" t="s">
        <v>4049</v>
      </c>
      <c r="R24" s="71" t="s">
        <v>131</v>
      </c>
      <c r="S24" s="71" t="s">
        <v>553</v>
      </c>
      <c r="T24" s="71" t="s">
        <v>4050</v>
      </c>
      <c r="U24" s="71" t="s">
        <v>151</v>
      </c>
      <c r="V24" s="177">
        <v>9151315792</v>
      </c>
      <c r="W24" s="191" t="s">
        <v>554</v>
      </c>
      <c r="X24" s="71" t="s">
        <v>555</v>
      </c>
      <c r="Y24" s="81"/>
      <c r="Z24" s="71">
        <v>1.7</v>
      </c>
      <c r="AA24" s="71">
        <v>72</v>
      </c>
      <c r="AB24" s="192" t="s">
        <v>271</v>
      </c>
      <c r="AC24" s="193">
        <v>43662</v>
      </c>
      <c r="AD24" s="188" t="s">
        <v>4023</v>
      </c>
      <c r="AE24" s="82"/>
      <c r="AF24" s="75">
        <f t="shared" ca="1" si="1"/>
        <v>2</v>
      </c>
      <c r="AG24" s="82"/>
      <c r="AH24" s="74"/>
      <c r="AI24" s="72" t="s">
        <v>137</v>
      </c>
      <c r="AJ24" s="74"/>
      <c r="AK24" s="74"/>
      <c r="AL24" s="74"/>
      <c r="AM24" s="194"/>
      <c r="AN24" s="195"/>
      <c r="AO24" s="168"/>
      <c r="AP24" s="82"/>
    </row>
    <row r="25" spans="1:42" ht="38.25" customHeight="1" x14ac:dyDescent="0.25">
      <c r="A25" s="70" t="s">
        <v>3887</v>
      </c>
      <c r="B25" s="74" t="s">
        <v>516</v>
      </c>
      <c r="C25" s="74" t="s">
        <v>516</v>
      </c>
      <c r="D25" s="186" t="s">
        <v>136</v>
      </c>
      <c r="E25" s="187"/>
      <c r="F25" s="186" t="s">
        <v>3895</v>
      </c>
      <c r="G25" s="71" t="s">
        <v>3946</v>
      </c>
      <c r="H25" s="71" t="s">
        <v>3947</v>
      </c>
      <c r="I25" s="71" t="s">
        <v>3948</v>
      </c>
      <c r="J25" s="71" t="s">
        <v>552</v>
      </c>
      <c r="K25" s="71" t="s">
        <v>552</v>
      </c>
      <c r="L25" s="81"/>
      <c r="M25" s="188" t="s">
        <v>4021</v>
      </c>
      <c r="N25" s="189" t="s">
        <v>516</v>
      </c>
      <c r="O25" s="72" t="s">
        <v>173</v>
      </c>
      <c r="P25" s="190" t="s">
        <v>4051</v>
      </c>
      <c r="Q25" s="71" t="s">
        <v>901</v>
      </c>
      <c r="R25" s="71" t="s">
        <v>527</v>
      </c>
      <c r="S25" s="71" t="s">
        <v>3949</v>
      </c>
      <c r="T25" s="71" t="s">
        <v>4052</v>
      </c>
      <c r="U25" s="71" t="s">
        <v>151</v>
      </c>
      <c r="V25" s="177">
        <v>9958462485</v>
      </c>
      <c r="W25" s="191" t="s">
        <v>4053</v>
      </c>
      <c r="X25" s="71" t="s">
        <v>3950</v>
      </c>
      <c r="Y25" s="81"/>
      <c r="Z25" s="71">
        <v>1.7</v>
      </c>
      <c r="AA25" s="71">
        <v>62</v>
      </c>
      <c r="AB25" s="192" t="s">
        <v>271</v>
      </c>
      <c r="AC25" s="193">
        <v>43662</v>
      </c>
      <c r="AD25" s="188" t="s">
        <v>4023</v>
      </c>
      <c r="AE25" s="82"/>
      <c r="AF25" s="75">
        <f t="shared" ca="1" si="1"/>
        <v>2</v>
      </c>
      <c r="AG25" s="82"/>
      <c r="AH25" s="74"/>
      <c r="AI25" s="72" t="s">
        <v>137</v>
      </c>
      <c r="AJ25" s="74"/>
      <c r="AK25" s="74"/>
      <c r="AL25" s="74"/>
      <c r="AM25" s="194"/>
      <c r="AN25" s="195"/>
      <c r="AO25" s="168"/>
      <c r="AP25" s="82"/>
    </row>
    <row r="26" spans="1:42" ht="51" customHeight="1" x14ac:dyDescent="0.25">
      <c r="A26" s="70" t="s">
        <v>3889</v>
      </c>
      <c r="B26" s="74" t="s">
        <v>516</v>
      </c>
      <c r="C26" s="74" t="s">
        <v>516</v>
      </c>
      <c r="D26" s="186" t="s">
        <v>136</v>
      </c>
      <c r="E26" s="187"/>
      <c r="F26" s="186" t="s">
        <v>3895</v>
      </c>
      <c r="G26" s="71" t="s">
        <v>557</v>
      </c>
      <c r="H26" s="71" t="s">
        <v>558</v>
      </c>
      <c r="I26" s="71" t="s">
        <v>559</v>
      </c>
      <c r="J26" s="71" t="s">
        <v>552</v>
      </c>
      <c r="K26" s="71" t="s">
        <v>552</v>
      </c>
      <c r="L26" s="81"/>
      <c r="M26" s="188" t="s">
        <v>4021</v>
      </c>
      <c r="N26" s="189" t="s">
        <v>516</v>
      </c>
      <c r="O26" s="72" t="s">
        <v>173</v>
      </c>
      <c r="P26" s="190" t="s">
        <v>4054</v>
      </c>
      <c r="Q26" s="71" t="s">
        <v>221</v>
      </c>
      <c r="R26" s="71" t="s">
        <v>268</v>
      </c>
      <c r="S26" s="71" t="s">
        <v>560</v>
      </c>
      <c r="T26" s="71" t="s">
        <v>4046</v>
      </c>
      <c r="U26" s="71" t="s">
        <v>133</v>
      </c>
      <c r="V26" s="177">
        <v>9100202847</v>
      </c>
      <c r="W26" s="191" t="s">
        <v>561</v>
      </c>
      <c r="X26" s="71" t="s">
        <v>562</v>
      </c>
      <c r="Y26" s="81"/>
      <c r="Z26" s="71">
        <v>1.7</v>
      </c>
      <c r="AA26" s="71">
        <v>65</v>
      </c>
      <c r="AB26" s="192" t="s">
        <v>271</v>
      </c>
      <c r="AC26" s="193">
        <v>43662</v>
      </c>
      <c r="AD26" s="188" t="s">
        <v>4023</v>
      </c>
      <c r="AE26" s="82"/>
      <c r="AF26" s="75">
        <f t="shared" ca="1" si="1"/>
        <v>2</v>
      </c>
      <c r="AG26" s="82"/>
      <c r="AH26" s="74"/>
      <c r="AI26" s="72" t="s">
        <v>137</v>
      </c>
      <c r="AJ26" s="74"/>
      <c r="AK26" s="74"/>
      <c r="AL26" s="74"/>
      <c r="AM26" s="194"/>
      <c r="AN26" s="195"/>
      <c r="AO26" s="168"/>
      <c r="AP26" s="82"/>
    </row>
    <row r="27" spans="1:42" ht="38.25" customHeight="1" x14ac:dyDescent="0.25">
      <c r="A27" s="70" t="s">
        <v>3893</v>
      </c>
      <c r="B27" s="74" t="s">
        <v>516</v>
      </c>
      <c r="C27" s="74" t="s">
        <v>516</v>
      </c>
      <c r="D27" s="74" t="s">
        <v>136</v>
      </c>
      <c r="E27" s="187"/>
      <c r="F27" s="74" t="s">
        <v>3895</v>
      </c>
      <c r="G27" s="71" t="s">
        <v>564</v>
      </c>
      <c r="H27" s="71" t="s">
        <v>565</v>
      </c>
      <c r="I27" s="71" t="s">
        <v>566</v>
      </c>
      <c r="J27" s="71" t="s">
        <v>567</v>
      </c>
      <c r="K27" s="71" t="s">
        <v>567</v>
      </c>
      <c r="L27" s="81"/>
      <c r="M27" s="188" t="s">
        <v>4021</v>
      </c>
      <c r="N27" s="189" t="s">
        <v>516</v>
      </c>
      <c r="O27" s="72" t="s">
        <v>173</v>
      </c>
      <c r="P27" s="190" t="s">
        <v>4055</v>
      </c>
      <c r="Q27" s="71" t="s">
        <v>4056</v>
      </c>
      <c r="R27" s="71" t="s">
        <v>568</v>
      </c>
      <c r="S27" s="71" t="s">
        <v>569</v>
      </c>
      <c r="T27" s="71" t="s">
        <v>4057</v>
      </c>
      <c r="U27" s="71" t="s">
        <v>133</v>
      </c>
      <c r="V27" s="177">
        <v>9099606311</v>
      </c>
      <c r="W27" s="191" t="s">
        <v>570</v>
      </c>
      <c r="X27" s="71" t="s">
        <v>571</v>
      </c>
      <c r="Y27" s="81"/>
      <c r="Z27" s="71">
        <v>1.64</v>
      </c>
      <c r="AA27" s="71">
        <v>84</v>
      </c>
      <c r="AB27" s="192" t="s">
        <v>271</v>
      </c>
      <c r="AC27" s="193">
        <v>43662</v>
      </c>
      <c r="AD27" s="188" t="s">
        <v>4023</v>
      </c>
      <c r="AE27" s="82"/>
      <c r="AF27" s="75">
        <f t="shared" ca="1" si="1"/>
        <v>2</v>
      </c>
      <c r="AG27" s="82"/>
      <c r="AH27" s="74"/>
      <c r="AI27" s="72" t="s">
        <v>137</v>
      </c>
      <c r="AJ27" s="74"/>
      <c r="AK27" s="74"/>
      <c r="AL27" s="74"/>
      <c r="AM27" s="194"/>
      <c r="AN27" s="195"/>
      <c r="AO27" s="168"/>
      <c r="AP27" s="82"/>
    </row>
    <row r="28" spans="1:42" ht="15.75" customHeight="1" x14ac:dyDescent="0.25">
      <c r="A28" s="196"/>
      <c r="B28" s="197"/>
      <c r="C28" s="197"/>
      <c r="D28" s="197"/>
      <c r="E28" s="198"/>
      <c r="F28" s="197"/>
      <c r="G28" s="199"/>
      <c r="H28" s="197"/>
      <c r="I28" s="197"/>
      <c r="J28" s="200"/>
      <c r="K28" s="200"/>
      <c r="L28" s="201"/>
      <c r="M28" s="202"/>
      <c r="N28" s="203"/>
      <c r="O28" s="204"/>
      <c r="P28" s="205"/>
      <c r="Q28" s="197"/>
      <c r="R28" s="197"/>
      <c r="S28" s="197"/>
      <c r="T28" s="197"/>
      <c r="U28" s="197"/>
      <c r="V28" s="206"/>
      <c r="W28" s="207"/>
      <c r="X28" s="208"/>
      <c r="Y28" s="201"/>
      <c r="Z28" s="197"/>
      <c r="AA28" s="197"/>
      <c r="AB28" s="209"/>
      <c r="AC28" s="210" t="s">
        <v>4058</v>
      </c>
      <c r="AD28" s="202"/>
      <c r="AE28" s="45"/>
      <c r="AF28" s="45"/>
      <c r="AG28" s="45"/>
      <c r="AH28" s="197"/>
      <c r="AI28" s="204"/>
      <c r="AJ28" s="197"/>
      <c r="AK28" s="197"/>
      <c r="AL28" s="197"/>
      <c r="AM28" s="211"/>
      <c r="AN28" s="46"/>
      <c r="AO28" s="212"/>
      <c r="AP28" s="45"/>
    </row>
    <row r="29" spans="1:42" ht="15.75" customHeight="1" x14ac:dyDescent="0.25">
      <c r="A29" s="196"/>
      <c r="B29" s="197"/>
      <c r="C29" s="197"/>
      <c r="D29" s="197"/>
      <c r="E29" s="198"/>
      <c r="F29" s="197"/>
      <c r="G29" s="199"/>
      <c r="H29" s="197"/>
      <c r="I29" s="197"/>
      <c r="J29" s="200"/>
      <c r="K29" s="200"/>
      <c r="L29" s="201"/>
      <c r="M29" s="202"/>
      <c r="N29" s="203"/>
      <c r="O29" s="204"/>
      <c r="P29" s="205"/>
      <c r="Q29" s="197"/>
      <c r="R29" s="197"/>
      <c r="S29" s="197"/>
      <c r="T29" s="197"/>
      <c r="U29" s="197"/>
      <c r="V29" s="206"/>
      <c r="W29" s="207"/>
      <c r="X29" s="208"/>
      <c r="Y29" s="201"/>
      <c r="Z29" s="197"/>
      <c r="AA29" s="197"/>
      <c r="AB29" s="209"/>
      <c r="AC29" s="210"/>
      <c r="AD29" s="202"/>
      <c r="AE29" s="45"/>
      <c r="AF29" s="45"/>
      <c r="AG29" s="45"/>
      <c r="AH29" s="197"/>
      <c r="AI29" s="204"/>
      <c r="AJ29" s="197"/>
      <c r="AK29" s="197"/>
      <c r="AL29" s="197"/>
      <c r="AM29" s="211"/>
      <c r="AN29" s="46"/>
      <c r="AO29" s="212"/>
      <c r="AP29" s="45"/>
    </row>
    <row r="30" spans="1:42" ht="15.75" customHeight="1" x14ac:dyDescent="0.2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7"/>
      <c r="AD30" s="46"/>
      <c r="AE30" s="45"/>
      <c r="AF30" s="45"/>
      <c r="AG30" s="45"/>
      <c r="AH30" s="45"/>
      <c r="AI30" s="48"/>
      <c r="AJ30" s="45"/>
      <c r="AK30" s="45"/>
      <c r="AL30" s="49"/>
      <c r="AM30" s="45"/>
      <c r="AN30" s="45"/>
      <c r="AO30" s="45"/>
      <c r="AP30" s="45"/>
    </row>
    <row r="31" spans="1:42" ht="15.75" customHeight="1" x14ac:dyDescent="0.25">
      <c r="A31" s="85" t="s">
        <v>4059</v>
      </c>
      <c r="B31" s="8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7"/>
      <c r="AD31" s="46"/>
      <c r="AE31" s="45"/>
      <c r="AF31" s="45"/>
      <c r="AG31" s="45"/>
      <c r="AH31" s="45"/>
      <c r="AI31" s="48"/>
      <c r="AJ31" s="45"/>
      <c r="AK31" s="45"/>
      <c r="AL31" s="49"/>
      <c r="AM31" s="45"/>
      <c r="AN31" s="45"/>
      <c r="AO31" s="45"/>
      <c r="AP31" s="45"/>
    </row>
    <row r="32" spans="1:42" ht="15.75" customHeight="1" x14ac:dyDescent="0.25">
      <c r="A32" s="85"/>
      <c r="B32" s="8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6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7"/>
      <c r="AD32" s="46"/>
      <c r="AE32" s="45"/>
      <c r="AF32" s="45"/>
      <c r="AG32" s="45"/>
      <c r="AH32" s="45"/>
      <c r="AI32" s="48"/>
      <c r="AJ32" s="45"/>
      <c r="AK32" s="45"/>
      <c r="AL32" s="49"/>
      <c r="AM32" s="45"/>
      <c r="AN32" s="45"/>
      <c r="AO32" s="45"/>
      <c r="AP32" s="45"/>
    </row>
    <row r="33" spans="1:42" ht="15.75" customHeight="1" x14ac:dyDescent="0.25">
      <c r="A33" s="85"/>
      <c r="B33" s="8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7"/>
      <c r="AD33" s="46"/>
      <c r="AE33" s="45"/>
      <c r="AF33" s="45"/>
      <c r="AG33" s="45"/>
      <c r="AH33" s="45"/>
      <c r="AI33" s="48"/>
      <c r="AJ33" s="45"/>
      <c r="AK33" s="45"/>
      <c r="AL33" s="49"/>
      <c r="AM33" s="45"/>
      <c r="AN33" s="45"/>
      <c r="AO33" s="45"/>
      <c r="AP33" s="45"/>
    </row>
    <row r="34" spans="1:42" ht="15.75" customHeight="1" x14ac:dyDescent="0.25">
      <c r="A34" s="213" t="s">
        <v>4060</v>
      </c>
      <c r="B34" s="8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7"/>
      <c r="AD34" s="46"/>
      <c r="AE34" s="45"/>
      <c r="AF34" s="45"/>
      <c r="AG34" s="45"/>
      <c r="AH34" s="45"/>
      <c r="AI34" s="48"/>
      <c r="AJ34" s="45"/>
      <c r="AK34" s="45"/>
      <c r="AL34" s="49"/>
      <c r="AM34" s="45"/>
      <c r="AN34" s="45"/>
      <c r="AO34" s="45"/>
      <c r="AP34" s="45"/>
    </row>
    <row r="35" spans="1:42" ht="15.75" customHeight="1" x14ac:dyDescent="0.25">
      <c r="A35" s="85" t="s">
        <v>4061</v>
      </c>
      <c r="B35" s="8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6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7"/>
      <c r="AD35" s="46"/>
      <c r="AE35" s="45"/>
      <c r="AF35" s="45"/>
      <c r="AG35" s="45"/>
      <c r="AH35" s="45"/>
      <c r="AI35" s="48"/>
      <c r="AJ35" s="45"/>
      <c r="AK35" s="45"/>
      <c r="AL35" s="49"/>
      <c r="AM35" s="45"/>
      <c r="AN35" s="45"/>
      <c r="AO35" s="45"/>
      <c r="AP35" s="45"/>
    </row>
    <row r="36" spans="1:42" ht="15.75" customHeight="1" x14ac:dyDescent="0.25">
      <c r="A36" s="85"/>
      <c r="B36" s="8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6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7"/>
      <c r="AD36" s="46"/>
      <c r="AE36" s="45"/>
      <c r="AF36" s="45"/>
      <c r="AG36" s="45"/>
      <c r="AH36" s="45"/>
      <c r="AI36" s="48"/>
      <c r="AJ36" s="45"/>
      <c r="AK36" s="45"/>
      <c r="AL36" s="49"/>
      <c r="AM36" s="45"/>
      <c r="AN36" s="45"/>
      <c r="AO36" s="45"/>
      <c r="AP36" s="45"/>
    </row>
    <row r="37" spans="1:42" ht="15.75" customHeight="1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6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7"/>
      <c r="AD37" s="46"/>
      <c r="AE37" s="45"/>
      <c r="AF37" s="45"/>
      <c r="AG37" s="45"/>
      <c r="AH37" s="45"/>
      <c r="AI37" s="48"/>
      <c r="AJ37" s="45"/>
      <c r="AK37" s="45"/>
      <c r="AL37" s="49"/>
      <c r="AM37" s="45"/>
      <c r="AN37" s="45"/>
      <c r="AO37" s="45"/>
      <c r="AP37" s="45"/>
    </row>
    <row r="38" spans="1:42" ht="15.75" customHeight="1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6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7"/>
      <c r="AD38" s="46"/>
      <c r="AE38" s="45"/>
      <c r="AF38" s="45"/>
      <c r="AG38" s="45"/>
      <c r="AH38" s="45"/>
      <c r="AI38" s="48"/>
      <c r="AJ38" s="45"/>
      <c r="AK38" s="45"/>
      <c r="AL38" s="49"/>
      <c r="AM38" s="45"/>
      <c r="AN38" s="45"/>
      <c r="AO38" s="45"/>
      <c r="AP38" s="45"/>
    </row>
    <row r="39" spans="1:42" ht="15.75" customHeight="1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7"/>
      <c r="AD39" s="46"/>
      <c r="AE39" s="45"/>
      <c r="AF39" s="45"/>
      <c r="AG39" s="45"/>
      <c r="AH39" s="45"/>
      <c r="AI39" s="48"/>
      <c r="AJ39" s="45"/>
      <c r="AK39" s="45"/>
      <c r="AL39" s="49"/>
      <c r="AM39" s="45"/>
      <c r="AN39" s="45"/>
      <c r="AO39" s="45"/>
      <c r="AP39" s="45"/>
    </row>
    <row r="40" spans="1:42" ht="15.75" customHeight="1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6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7"/>
      <c r="AD40" s="46"/>
      <c r="AE40" s="45"/>
      <c r="AF40" s="45"/>
      <c r="AG40" s="45"/>
      <c r="AH40" s="45"/>
      <c r="AI40" s="48"/>
      <c r="AJ40" s="45"/>
      <c r="AK40" s="45"/>
      <c r="AL40" s="49"/>
      <c r="AM40" s="45"/>
      <c r="AN40" s="45"/>
      <c r="AO40" s="45"/>
      <c r="AP40" s="45"/>
    </row>
    <row r="41" spans="1:42" ht="15.75" customHeight="1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6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7"/>
      <c r="AD41" s="46"/>
      <c r="AE41" s="45"/>
      <c r="AF41" s="45"/>
      <c r="AG41" s="45"/>
      <c r="AH41" s="45"/>
      <c r="AI41" s="48"/>
      <c r="AJ41" s="45"/>
      <c r="AK41" s="45"/>
      <c r="AL41" s="49"/>
      <c r="AM41" s="45"/>
      <c r="AN41" s="45"/>
      <c r="AO41" s="45"/>
      <c r="AP41" s="45"/>
    </row>
    <row r="42" spans="1:42" ht="15.75" customHeight="1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6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7"/>
      <c r="AD42" s="46"/>
      <c r="AE42" s="45"/>
      <c r="AF42" s="45"/>
      <c r="AG42" s="45"/>
      <c r="AH42" s="45"/>
      <c r="AI42" s="48"/>
      <c r="AJ42" s="45"/>
      <c r="AK42" s="45"/>
      <c r="AL42" s="49"/>
      <c r="AM42" s="45"/>
      <c r="AN42" s="45"/>
      <c r="AO42" s="45"/>
      <c r="AP42" s="45"/>
    </row>
    <row r="43" spans="1:42" ht="15.75" customHeight="1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6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7"/>
      <c r="AD43" s="46"/>
      <c r="AE43" s="45"/>
      <c r="AF43" s="45"/>
      <c r="AG43" s="45"/>
      <c r="AH43" s="45"/>
      <c r="AI43" s="48"/>
      <c r="AJ43" s="45"/>
      <c r="AK43" s="45"/>
      <c r="AL43" s="49"/>
      <c r="AM43" s="45"/>
      <c r="AN43" s="45"/>
      <c r="AO43" s="45"/>
      <c r="AP43" s="45"/>
    </row>
    <row r="44" spans="1:42" ht="15.75" customHeight="1" x14ac:dyDescent="0.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6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7"/>
      <c r="AD44" s="46"/>
      <c r="AE44" s="45"/>
      <c r="AF44" s="45"/>
      <c r="AG44" s="45"/>
      <c r="AH44" s="45"/>
      <c r="AI44" s="48"/>
      <c r="AJ44" s="45"/>
      <c r="AK44" s="45"/>
      <c r="AL44" s="49"/>
      <c r="AM44" s="45"/>
      <c r="AN44" s="45"/>
      <c r="AO44" s="45"/>
      <c r="AP44" s="45"/>
    </row>
    <row r="45" spans="1:42" ht="15.75" customHeight="1" x14ac:dyDescent="0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7"/>
      <c r="AD45" s="46"/>
      <c r="AE45" s="45"/>
      <c r="AF45" s="45"/>
      <c r="AG45" s="45"/>
      <c r="AH45" s="45"/>
      <c r="AI45" s="48"/>
      <c r="AJ45" s="45"/>
      <c r="AK45" s="45"/>
      <c r="AL45" s="49"/>
      <c r="AM45" s="45"/>
      <c r="AN45" s="45"/>
      <c r="AO45" s="45"/>
      <c r="AP45" s="45"/>
    </row>
    <row r="46" spans="1:42" ht="15.75" customHeight="1" x14ac:dyDescent="0.2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6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7"/>
      <c r="AD46" s="46"/>
      <c r="AE46" s="45"/>
      <c r="AF46" s="45"/>
      <c r="AG46" s="45"/>
      <c r="AH46" s="45"/>
      <c r="AI46" s="48"/>
      <c r="AJ46" s="45"/>
      <c r="AK46" s="45"/>
      <c r="AL46" s="49"/>
      <c r="AM46" s="45"/>
      <c r="AN46" s="45"/>
      <c r="AO46" s="45"/>
      <c r="AP46" s="45"/>
    </row>
    <row r="47" spans="1:42" ht="15.75" customHeigh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6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7"/>
      <c r="AD47" s="46"/>
      <c r="AE47" s="45"/>
      <c r="AF47" s="45"/>
      <c r="AG47" s="45"/>
      <c r="AH47" s="45"/>
      <c r="AI47" s="48"/>
      <c r="AJ47" s="45"/>
      <c r="AK47" s="45"/>
      <c r="AL47" s="49"/>
      <c r="AM47" s="45"/>
      <c r="AN47" s="45"/>
      <c r="AO47" s="45"/>
      <c r="AP47" s="45"/>
    </row>
    <row r="48" spans="1:42" ht="15.75" customHeight="1" x14ac:dyDescent="0.2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6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7"/>
      <c r="AD48" s="46"/>
      <c r="AE48" s="45"/>
      <c r="AF48" s="45"/>
      <c r="AG48" s="45"/>
      <c r="AH48" s="45"/>
      <c r="AI48" s="48"/>
      <c r="AJ48" s="45"/>
      <c r="AK48" s="45"/>
      <c r="AL48" s="49"/>
      <c r="AM48" s="45"/>
      <c r="AN48" s="45"/>
      <c r="AO48" s="45"/>
      <c r="AP48" s="45"/>
    </row>
    <row r="49" spans="1:42" ht="15.75" customHeight="1" x14ac:dyDescent="0.2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6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7"/>
      <c r="AD49" s="46"/>
      <c r="AE49" s="45"/>
      <c r="AF49" s="45"/>
      <c r="AG49" s="45"/>
      <c r="AH49" s="45"/>
      <c r="AI49" s="48"/>
      <c r="AJ49" s="45"/>
      <c r="AK49" s="45"/>
      <c r="AL49" s="49"/>
      <c r="AM49" s="45"/>
      <c r="AN49" s="45"/>
      <c r="AO49" s="45"/>
      <c r="AP49" s="45"/>
    </row>
    <row r="50" spans="1:42" ht="15.75" customHeight="1" x14ac:dyDescent="0.2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6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7"/>
      <c r="AD50" s="46"/>
      <c r="AE50" s="45"/>
      <c r="AF50" s="45"/>
      <c r="AG50" s="45"/>
      <c r="AH50" s="45"/>
      <c r="AI50" s="48"/>
      <c r="AJ50" s="45"/>
      <c r="AK50" s="45"/>
      <c r="AL50" s="49"/>
      <c r="AM50" s="45"/>
      <c r="AN50" s="45"/>
      <c r="AO50" s="45"/>
      <c r="AP50" s="45"/>
    </row>
    <row r="51" spans="1:42" ht="15.75" customHeight="1" x14ac:dyDescent="0.2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6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7"/>
      <c r="AD51" s="46"/>
      <c r="AE51" s="45"/>
      <c r="AF51" s="45"/>
      <c r="AG51" s="45"/>
      <c r="AH51" s="45"/>
      <c r="AI51" s="48"/>
      <c r="AJ51" s="45"/>
      <c r="AK51" s="45"/>
      <c r="AL51" s="49"/>
      <c r="AM51" s="45"/>
      <c r="AN51" s="45"/>
      <c r="AO51" s="45"/>
      <c r="AP51" s="45"/>
    </row>
    <row r="52" spans="1:42" ht="15.75" customHeight="1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6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7"/>
      <c r="AD52" s="46"/>
      <c r="AE52" s="45"/>
      <c r="AF52" s="45"/>
      <c r="AG52" s="45"/>
      <c r="AH52" s="45"/>
      <c r="AI52" s="48"/>
      <c r="AJ52" s="45"/>
      <c r="AK52" s="45"/>
      <c r="AL52" s="49"/>
      <c r="AM52" s="45"/>
      <c r="AN52" s="45"/>
      <c r="AO52" s="45"/>
      <c r="AP52" s="45"/>
    </row>
    <row r="53" spans="1:42" ht="15.75" customHeight="1" x14ac:dyDescent="0.2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7"/>
      <c r="AD53" s="46"/>
      <c r="AE53" s="45"/>
      <c r="AF53" s="45"/>
      <c r="AG53" s="45"/>
      <c r="AH53" s="45"/>
      <c r="AI53" s="48"/>
      <c r="AJ53" s="45"/>
      <c r="AK53" s="45"/>
      <c r="AL53" s="49"/>
      <c r="AM53" s="45"/>
      <c r="AN53" s="45"/>
      <c r="AO53" s="45"/>
      <c r="AP53" s="45"/>
    </row>
    <row r="54" spans="1:42" ht="15.75" customHeight="1" x14ac:dyDescent="0.2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6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7"/>
      <c r="AD54" s="46"/>
      <c r="AE54" s="45"/>
      <c r="AF54" s="45"/>
      <c r="AG54" s="45"/>
      <c r="AH54" s="45"/>
      <c r="AI54" s="48"/>
      <c r="AJ54" s="45"/>
      <c r="AK54" s="45"/>
      <c r="AL54" s="49"/>
      <c r="AM54" s="45"/>
      <c r="AN54" s="45"/>
      <c r="AO54" s="45"/>
      <c r="AP54" s="45"/>
    </row>
    <row r="55" spans="1:42" ht="15.75" customHeight="1" x14ac:dyDescent="0.2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6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7"/>
      <c r="AD55" s="46"/>
      <c r="AE55" s="45"/>
      <c r="AF55" s="45"/>
      <c r="AG55" s="45"/>
      <c r="AH55" s="45"/>
      <c r="AI55" s="48"/>
      <c r="AJ55" s="45"/>
      <c r="AK55" s="45"/>
      <c r="AL55" s="49"/>
      <c r="AM55" s="45"/>
      <c r="AN55" s="45"/>
      <c r="AO55" s="45"/>
      <c r="AP55" s="45"/>
    </row>
    <row r="56" spans="1:42" ht="15.75" customHeight="1" x14ac:dyDescent="0.2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7"/>
      <c r="AD56" s="46"/>
      <c r="AE56" s="45"/>
      <c r="AF56" s="45"/>
      <c r="AG56" s="45"/>
      <c r="AH56" s="45"/>
      <c r="AI56" s="48"/>
      <c r="AJ56" s="45"/>
      <c r="AK56" s="45"/>
      <c r="AL56" s="49"/>
      <c r="AM56" s="45"/>
      <c r="AN56" s="45"/>
      <c r="AO56" s="45"/>
      <c r="AP56" s="45"/>
    </row>
    <row r="57" spans="1:42" ht="15.75" customHeight="1" x14ac:dyDescent="0.2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7"/>
      <c r="AD57" s="46"/>
      <c r="AE57" s="45"/>
      <c r="AF57" s="45"/>
      <c r="AG57" s="45"/>
      <c r="AH57" s="45"/>
      <c r="AI57" s="48"/>
      <c r="AJ57" s="45"/>
      <c r="AK57" s="45"/>
      <c r="AL57" s="49"/>
      <c r="AM57" s="45"/>
      <c r="AN57" s="45"/>
      <c r="AO57" s="45"/>
      <c r="AP57" s="45"/>
    </row>
    <row r="58" spans="1:42" ht="15.75" customHeight="1" x14ac:dyDescent="0.2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6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7"/>
      <c r="AD58" s="46"/>
      <c r="AE58" s="45"/>
      <c r="AF58" s="45"/>
      <c r="AG58" s="45"/>
      <c r="AH58" s="45"/>
      <c r="AI58" s="48"/>
      <c r="AJ58" s="45"/>
      <c r="AK58" s="45"/>
      <c r="AL58" s="49"/>
      <c r="AM58" s="45"/>
      <c r="AN58" s="45"/>
      <c r="AO58" s="45"/>
      <c r="AP58" s="45"/>
    </row>
    <row r="59" spans="1:42" ht="15.75" customHeight="1" x14ac:dyDescent="0.2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6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7"/>
      <c r="AD59" s="46"/>
      <c r="AE59" s="45"/>
      <c r="AF59" s="45"/>
      <c r="AG59" s="45"/>
      <c r="AH59" s="45"/>
      <c r="AI59" s="48"/>
      <c r="AJ59" s="45"/>
      <c r="AK59" s="45"/>
      <c r="AL59" s="49"/>
      <c r="AM59" s="45"/>
      <c r="AN59" s="45"/>
      <c r="AO59" s="45"/>
      <c r="AP59" s="45"/>
    </row>
    <row r="60" spans="1:42" ht="15.7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7"/>
      <c r="AD60" s="46"/>
      <c r="AE60" s="45"/>
      <c r="AF60" s="45"/>
      <c r="AG60" s="45"/>
      <c r="AH60" s="45"/>
      <c r="AI60" s="48"/>
      <c r="AJ60" s="45"/>
      <c r="AK60" s="45"/>
      <c r="AL60" s="49"/>
      <c r="AM60" s="45"/>
      <c r="AN60" s="45"/>
      <c r="AO60" s="45"/>
      <c r="AP60" s="45"/>
    </row>
    <row r="61" spans="1:42" ht="15.75" customHeight="1" x14ac:dyDescent="0.2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7"/>
      <c r="AD61" s="46"/>
      <c r="AE61" s="45"/>
      <c r="AF61" s="45"/>
      <c r="AG61" s="45"/>
      <c r="AH61" s="45"/>
      <c r="AI61" s="48"/>
      <c r="AJ61" s="45"/>
      <c r="AK61" s="45"/>
      <c r="AL61" s="49"/>
      <c r="AM61" s="45"/>
      <c r="AN61" s="45"/>
      <c r="AO61" s="45"/>
      <c r="AP61" s="45"/>
    </row>
    <row r="62" spans="1:42" ht="15.7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7"/>
      <c r="AD62" s="46"/>
      <c r="AE62" s="45"/>
      <c r="AF62" s="45"/>
      <c r="AG62" s="45"/>
      <c r="AH62" s="45"/>
      <c r="AI62" s="48"/>
      <c r="AJ62" s="45"/>
      <c r="AK62" s="45"/>
      <c r="AL62" s="49"/>
      <c r="AM62" s="45"/>
      <c r="AN62" s="45"/>
      <c r="AO62" s="45"/>
      <c r="AP62" s="45"/>
    </row>
    <row r="63" spans="1:42" ht="15.7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6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7"/>
      <c r="AD63" s="46"/>
      <c r="AE63" s="45"/>
      <c r="AF63" s="45"/>
      <c r="AG63" s="45"/>
      <c r="AH63" s="45"/>
      <c r="AI63" s="48"/>
      <c r="AJ63" s="45"/>
      <c r="AK63" s="45"/>
      <c r="AL63" s="49"/>
      <c r="AM63" s="45"/>
      <c r="AN63" s="45"/>
      <c r="AO63" s="45"/>
      <c r="AP63" s="45"/>
    </row>
    <row r="64" spans="1:42" ht="15.75" customHeight="1" x14ac:dyDescent="0.2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6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7"/>
      <c r="AD64" s="46"/>
      <c r="AE64" s="45"/>
      <c r="AF64" s="45"/>
      <c r="AG64" s="45"/>
      <c r="AH64" s="45"/>
      <c r="AI64" s="48"/>
      <c r="AJ64" s="45"/>
      <c r="AK64" s="45"/>
      <c r="AL64" s="49"/>
      <c r="AM64" s="45"/>
      <c r="AN64" s="45"/>
      <c r="AO64" s="45"/>
      <c r="AP64" s="45"/>
    </row>
    <row r="65" spans="1:42" ht="15.75" customHeight="1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6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7"/>
      <c r="AD65" s="46"/>
      <c r="AE65" s="45"/>
      <c r="AF65" s="45"/>
      <c r="AG65" s="45"/>
      <c r="AH65" s="45"/>
      <c r="AI65" s="48"/>
      <c r="AJ65" s="45"/>
      <c r="AK65" s="45"/>
      <c r="AL65" s="49"/>
      <c r="AM65" s="45"/>
      <c r="AN65" s="45"/>
      <c r="AO65" s="45"/>
      <c r="AP65" s="45"/>
    </row>
    <row r="66" spans="1:42" ht="15.75" customHeight="1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6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7"/>
      <c r="AD66" s="46"/>
      <c r="AE66" s="45"/>
      <c r="AF66" s="45"/>
      <c r="AG66" s="45"/>
      <c r="AH66" s="45"/>
      <c r="AI66" s="48"/>
      <c r="AJ66" s="45"/>
      <c r="AK66" s="45"/>
      <c r="AL66" s="49"/>
      <c r="AM66" s="45"/>
      <c r="AN66" s="45"/>
      <c r="AO66" s="45"/>
      <c r="AP66" s="45"/>
    </row>
    <row r="67" spans="1:42" ht="15.75" customHeight="1" x14ac:dyDescent="0.2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6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7"/>
      <c r="AD67" s="46"/>
      <c r="AE67" s="45"/>
      <c r="AF67" s="45"/>
      <c r="AG67" s="45"/>
      <c r="AH67" s="45"/>
      <c r="AI67" s="48"/>
      <c r="AJ67" s="45"/>
      <c r="AK67" s="45"/>
      <c r="AL67" s="49"/>
      <c r="AM67" s="45"/>
      <c r="AN67" s="45"/>
      <c r="AO67" s="45"/>
      <c r="AP67" s="45"/>
    </row>
    <row r="68" spans="1:42" ht="15.75" customHeight="1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6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7"/>
      <c r="AD68" s="46"/>
      <c r="AE68" s="45"/>
      <c r="AF68" s="45"/>
      <c r="AG68" s="45"/>
      <c r="AH68" s="45"/>
      <c r="AI68" s="48"/>
      <c r="AJ68" s="45"/>
      <c r="AK68" s="45"/>
      <c r="AL68" s="49"/>
      <c r="AM68" s="45"/>
      <c r="AN68" s="45"/>
      <c r="AO68" s="45"/>
      <c r="AP68" s="45"/>
    </row>
    <row r="69" spans="1:42" ht="15.75" customHeight="1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6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7"/>
      <c r="AD69" s="46"/>
      <c r="AE69" s="45"/>
      <c r="AF69" s="45"/>
      <c r="AG69" s="45"/>
      <c r="AH69" s="45"/>
      <c r="AI69" s="48"/>
      <c r="AJ69" s="45"/>
      <c r="AK69" s="45"/>
      <c r="AL69" s="49"/>
      <c r="AM69" s="45"/>
      <c r="AN69" s="45"/>
      <c r="AO69" s="45"/>
      <c r="AP69" s="45"/>
    </row>
    <row r="70" spans="1:42" ht="15.75" customHeight="1" x14ac:dyDescent="0.2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7"/>
      <c r="AD70" s="46"/>
      <c r="AE70" s="45"/>
      <c r="AF70" s="45"/>
      <c r="AG70" s="45"/>
      <c r="AH70" s="45"/>
      <c r="AI70" s="48"/>
      <c r="AJ70" s="45"/>
      <c r="AK70" s="45"/>
      <c r="AL70" s="49"/>
      <c r="AM70" s="45"/>
      <c r="AN70" s="45"/>
      <c r="AO70" s="45"/>
      <c r="AP70" s="45"/>
    </row>
    <row r="71" spans="1:42" ht="15.7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7"/>
      <c r="AD71" s="46"/>
      <c r="AE71" s="45"/>
      <c r="AF71" s="45"/>
      <c r="AG71" s="45"/>
      <c r="AH71" s="45"/>
      <c r="AI71" s="48"/>
      <c r="AJ71" s="45"/>
      <c r="AK71" s="45"/>
      <c r="AL71" s="49"/>
      <c r="AM71" s="45"/>
      <c r="AN71" s="45"/>
      <c r="AO71" s="45"/>
      <c r="AP71" s="45"/>
    </row>
    <row r="72" spans="1:42" ht="15.7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6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7"/>
      <c r="AD72" s="46"/>
      <c r="AE72" s="45"/>
      <c r="AF72" s="45"/>
      <c r="AG72" s="45"/>
      <c r="AH72" s="45"/>
      <c r="AI72" s="48"/>
      <c r="AJ72" s="45"/>
      <c r="AK72" s="45"/>
      <c r="AL72" s="49"/>
      <c r="AM72" s="45"/>
      <c r="AN72" s="45"/>
      <c r="AO72" s="45"/>
      <c r="AP72" s="45"/>
    </row>
    <row r="73" spans="1:42" ht="15.7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6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7"/>
      <c r="AD73" s="46"/>
      <c r="AE73" s="45"/>
      <c r="AF73" s="45"/>
      <c r="AG73" s="45"/>
      <c r="AH73" s="45"/>
      <c r="AI73" s="48"/>
      <c r="AJ73" s="45"/>
      <c r="AK73" s="45"/>
      <c r="AL73" s="49"/>
      <c r="AM73" s="45"/>
      <c r="AN73" s="45"/>
      <c r="AO73" s="45"/>
      <c r="AP73" s="45"/>
    </row>
    <row r="74" spans="1:42" ht="15.7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6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7"/>
      <c r="AD74" s="46"/>
      <c r="AE74" s="45"/>
      <c r="AF74" s="45"/>
      <c r="AG74" s="45"/>
      <c r="AH74" s="45"/>
      <c r="AI74" s="48"/>
      <c r="AJ74" s="45"/>
      <c r="AK74" s="45"/>
      <c r="AL74" s="49"/>
      <c r="AM74" s="45"/>
      <c r="AN74" s="45"/>
      <c r="AO74" s="45"/>
      <c r="AP74" s="45"/>
    </row>
    <row r="75" spans="1:42" ht="15.75" customHeight="1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6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7"/>
      <c r="AD75" s="46"/>
      <c r="AE75" s="45"/>
      <c r="AF75" s="45"/>
      <c r="AG75" s="45"/>
      <c r="AH75" s="45"/>
      <c r="AI75" s="48"/>
      <c r="AJ75" s="45"/>
      <c r="AK75" s="45"/>
      <c r="AL75" s="49"/>
      <c r="AM75" s="45"/>
      <c r="AN75" s="45"/>
      <c r="AO75" s="45"/>
      <c r="AP75" s="45"/>
    </row>
    <row r="76" spans="1:42" ht="15.75" customHeight="1" x14ac:dyDescent="0.2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6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7"/>
      <c r="AD76" s="46"/>
      <c r="AE76" s="45"/>
      <c r="AF76" s="45"/>
      <c r="AG76" s="45"/>
      <c r="AH76" s="45"/>
      <c r="AI76" s="48"/>
      <c r="AJ76" s="45"/>
      <c r="AK76" s="45"/>
      <c r="AL76" s="49"/>
      <c r="AM76" s="45"/>
      <c r="AN76" s="45"/>
      <c r="AO76" s="45"/>
      <c r="AP76" s="45"/>
    </row>
    <row r="77" spans="1:42" ht="15.75" customHeight="1" x14ac:dyDescent="0.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6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7"/>
      <c r="AD77" s="46"/>
      <c r="AE77" s="45"/>
      <c r="AF77" s="45"/>
      <c r="AG77" s="45"/>
      <c r="AH77" s="45"/>
      <c r="AI77" s="48"/>
      <c r="AJ77" s="45"/>
      <c r="AK77" s="45"/>
      <c r="AL77" s="49"/>
      <c r="AM77" s="45"/>
      <c r="AN77" s="45"/>
      <c r="AO77" s="45"/>
      <c r="AP77" s="45"/>
    </row>
    <row r="78" spans="1:42" ht="15.75" customHeight="1" x14ac:dyDescent="0.2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6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7"/>
      <c r="AD78" s="46"/>
      <c r="AE78" s="45"/>
      <c r="AF78" s="45"/>
      <c r="AG78" s="45"/>
      <c r="AH78" s="45"/>
      <c r="AI78" s="48"/>
      <c r="AJ78" s="45"/>
      <c r="AK78" s="45"/>
      <c r="AL78" s="49"/>
      <c r="AM78" s="45"/>
      <c r="AN78" s="45"/>
      <c r="AO78" s="45"/>
      <c r="AP78" s="45"/>
    </row>
    <row r="79" spans="1:42" ht="15.75" customHeight="1" x14ac:dyDescent="0.25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6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7"/>
      <c r="AD79" s="46"/>
      <c r="AE79" s="45"/>
      <c r="AF79" s="45"/>
      <c r="AG79" s="45"/>
      <c r="AH79" s="45"/>
      <c r="AI79" s="48"/>
      <c r="AJ79" s="45"/>
      <c r="AK79" s="45"/>
      <c r="AL79" s="49"/>
      <c r="AM79" s="45"/>
      <c r="AN79" s="45"/>
      <c r="AO79" s="45"/>
      <c r="AP79" s="45"/>
    </row>
    <row r="80" spans="1:42" ht="15.75" customHeight="1" x14ac:dyDescent="0.2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6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7"/>
      <c r="AD80" s="46"/>
      <c r="AE80" s="45"/>
      <c r="AF80" s="45"/>
      <c r="AG80" s="45"/>
      <c r="AH80" s="45"/>
      <c r="AI80" s="48"/>
      <c r="AJ80" s="45"/>
      <c r="AK80" s="45"/>
      <c r="AL80" s="49"/>
      <c r="AM80" s="45"/>
      <c r="AN80" s="45"/>
      <c r="AO80" s="45"/>
      <c r="AP80" s="45"/>
    </row>
    <row r="81" spans="1:42" ht="15.75" customHeight="1" x14ac:dyDescent="0.2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6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7"/>
      <c r="AD81" s="46"/>
      <c r="AE81" s="45"/>
      <c r="AF81" s="45"/>
      <c r="AG81" s="45"/>
      <c r="AH81" s="45"/>
      <c r="AI81" s="48"/>
      <c r="AJ81" s="45"/>
      <c r="AK81" s="45"/>
      <c r="AL81" s="49"/>
      <c r="AM81" s="45"/>
      <c r="AN81" s="45"/>
      <c r="AO81" s="45"/>
      <c r="AP81" s="45"/>
    </row>
    <row r="82" spans="1:42" ht="15.75" customHeight="1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7"/>
      <c r="AD82" s="46"/>
      <c r="AE82" s="45"/>
      <c r="AF82" s="45"/>
      <c r="AG82" s="45"/>
      <c r="AH82" s="45"/>
      <c r="AI82" s="48"/>
      <c r="AJ82" s="45"/>
      <c r="AK82" s="45"/>
      <c r="AL82" s="49"/>
      <c r="AM82" s="45"/>
      <c r="AN82" s="45"/>
      <c r="AO82" s="45"/>
      <c r="AP82" s="45"/>
    </row>
    <row r="83" spans="1:42" ht="15.75" customHeight="1" x14ac:dyDescent="0.2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6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7"/>
      <c r="AD83" s="46"/>
      <c r="AE83" s="45"/>
      <c r="AF83" s="45"/>
      <c r="AG83" s="45"/>
      <c r="AH83" s="45"/>
      <c r="AI83" s="48"/>
      <c r="AJ83" s="45"/>
      <c r="AK83" s="45"/>
      <c r="AL83" s="49"/>
      <c r="AM83" s="45"/>
      <c r="AN83" s="45"/>
      <c r="AO83" s="45"/>
      <c r="AP83" s="45"/>
    </row>
    <row r="84" spans="1:42" ht="15.75" customHeight="1" x14ac:dyDescent="0.2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6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7"/>
      <c r="AD84" s="46"/>
      <c r="AE84" s="45"/>
      <c r="AF84" s="45"/>
      <c r="AG84" s="45"/>
      <c r="AH84" s="45"/>
      <c r="AI84" s="48"/>
      <c r="AJ84" s="45"/>
      <c r="AK84" s="45"/>
      <c r="AL84" s="49"/>
      <c r="AM84" s="45"/>
      <c r="AN84" s="45"/>
      <c r="AO84" s="45"/>
      <c r="AP84" s="45"/>
    </row>
    <row r="85" spans="1:42" ht="15.75" customHeight="1" x14ac:dyDescent="0.2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6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7"/>
      <c r="AD85" s="46"/>
      <c r="AE85" s="45"/>
      <c r="AF85" s="45"/>
      <c r="AG85" s="45"/>
      <c r="AH85" s="45"/>
      <c r="AI85" s="48"/>
      <c r="AJ85" s="45"/>
      <c r="AK85" s="45"/>
      <c r="AL85" s="49"/>
      <c r="AM85" s="45"/>
      <c r="AN85" s="45"/>
      <c r="AO85" s="45"/>
      <c r="AP85" s="45"/>
    </row>
    <row r="86" spans="1:42" ht="15.75" customHeight="1" x14ac:dyDescent="0.2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6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7"/>
      <c r="AD86" s="46"/>
      <c r="AE86" s="45"/>
      <c r="AF86" s="45"/>
      <c r="AG86" s="45"/>
      <c r="AH86" s="45"/>
      <c r="AI86" s="48"/>
      <c r="AJ86" s="45"/>
      <c r="AK86" s="45"/>
      <c r="AL86" s="49"/>
      <c r="AM86" s="45"/>
      <c r="AN86" s="45"/>
      <c r="AO86" s="45"/>
      <c r="AP86" s="45"/>
    </row>
    <row r="87" spans="1:42" ht="15.75" customHeight="1" x14ac:dyDescent="0.2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6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7"/>
      <c r="AD87" s="46"/>
      <c r="AE87" s="45"/>
      <c r="AF87" s="45"/>
      <c r="AG87" s="45"/>
      <c r="AH87" s="45"/>
      <c r="AI87" s="48"/>
      <c r="AJ87" s="45"/>
      <c r="AK87" s="45"/>
      <c r="AL87" s="49"/>
      <c r="AM87" s="45"/>
      <c r="AN87" s="45"/>
      <c r="AO87" s="45"/>
      <c r="AP87" s="45"/>
    </row>
    <row r="88" spans="1:42" ht="15.75" customHeight="1" x14ac:dyDescent="0.25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6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7"/>
      <c r="AD88" s="46"/>
      <c r="AE88" s="45"/>
      <c r="AF88" s="45"/>
      <c r="AG88" s="45"/>
      <c r="AH88" s="45"/>
      <c r="AI88" s="48"/>
      <c r="AJ88" s="45"/>
      <c r="AK88" s="45"/>
      <c r="AL88" s="49"/>
      <c r="AM88" s="45"/>
      <c r="AN88" s="45"/>
      <c r="AO88" s="45"/>
      <c r="AP88" s="45"/>
    </row>
    <row r="89" spans="1:42" ht="15.75" customHeight="1" x14ac:dyDescent="0.2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6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7"/>
      <c r="AD89" s="46"/>
      <c r="AE89" s="45"/>
      <c r="AF89" s="45"/>
      <c r="AG89" s="45"/>
      <c r="AH89" s="45"/>
      <c r="AI89" s="48"/>
      <c r="AJ89" s="45"/>
      <c r="AK89" s="45"/>
      <c r="AL89" s="49"/>
      <c r="AM89" s="45"/>
      <c r="AN89" s="45"/>
      <c r="AO89" s="45"/>
      <c r="AP89" s="45"/>
    </row>
    <row r="90" spans="1:42" ht="15.75" customHeight="1" x14ac:dyDescent="0.2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6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7"/>
      <c r="AD90" s="46"/>
      <c r="AE90" s="45"/>
      <c r="AF90" s="45"/>
      <c r="AG90" s="45"/>
      <c r="AH90" s="45"/>
      <c r="AI90" s="48"/>
      <c r="AJ90" s="45"/>
      <c r="AK90" s="45"/>
      <c r="AL90" s="49"/>
      <c r="AM90" s="45"/>
      <c r="AN90" s="45"/>
      <c r="AO90" s="45"/>
      <c r="AP90" s="45"/>
    </row>
    <row r="91" spans="1:42" ht="15.75" customHeight="1" x14ac:dyDescent="0.25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6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7"/>
      <c r="AD91" s="46"/>
      <c r="AE91" s="45"/>
      <c r="AF91" s="45"/>
      <c r="AG91" s="45"/>
      <c r="AH91" s="45"/>
      <c r="AI91" s="48"/>
      <c r="AJ91" s="45"/>
      <c r="AK91" s="45"/>
      <c r="AL91" s="49"/>
      <c r="AM91" s="45"/>
      <c r="AN91" s="45"/>
      <c r="AO91" s="45"/>
      <c r="AP91" s="45"/>
    </row>
    <row r="92" spans="1:42" ht="15.75" customHeight="1" x14ac:dyDescent="0.2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6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7"/>
      <c r="AD92" s="46"/>
      <c r="AE92" s="45"/>
      <c r="AF92" s="45"/>
      <c r="AG92" s="45"/>
      <c r="AH92" s="45"/>
      <c r="AI92" s="48"/>
      <c r="AJ92" s="45"/>
      <c r="AK92" s="45"/>
      <c r="AL92" s="49"/>
      <c r="AM92" s="45"/>
      <c r="AN92" s="45"/>
      <c r="AO92" s="45"/>
      <c r="AP92" s="45"/>
    </row>
    <row r="93" spans="1:42" ht="15.75" customHeight="1" x14ac:dyDescent="0.25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6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7"/>
      <c r="AD93" s="46"/>
      <c r="AE93" s="45"/>
      <c r="AF93" s="45"/>
      <c r="AG93" s="45"/>
      <c r="AH93" s="45"/>
      <c r="AI93" s="48"/>
      <c r="AJ93" s="45"/>
      <c r="AK93" s="45"/>
      <c r="AL93" s="49"/>
      <c r="AM93" s="45"/>
      <c r="AN93" s="45"/>
      <c r="AO93" s="45"/>
      <c r="AP93" s="45"/>
    </row>
    <row r="94" spans="1:42" ht="15.75" customHeight="1" x14ac:dyDescent="0.25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6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7"/>
      <c r="AD94" s="46"/>
      <c r="AE94" s="45"/>
      <c r="AF94" s="45"/>
      <c r="AG94" s="45"/>
      <c r="AH94" s="45"/>
      <c r="AI94" s="48"/>
      <c r="AJ94" s="45"/>
      <c r="AK94" s="45"/>
      <c r="AL94" s="49"/>
      <c r="AM94" s="45"/>
      <c r="AN94" s="45"/>
      <c r="AO94" s="45"/>
      <c r="AP94" s="45"/>
    </row>
    <row r="95" spans="1:42" ht="15.75" customHeight="1" x14ac:dyDescent="0.2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6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7"/>
      <c r="AD95" s="46"/>
      <c r="AE95" s="45"/>
      <c r="AF95" s="45"/>
      <c r="AG95" s="45"/>
      <c r="AH95" s="45"/>
      <c r="AI95" s="48"/>
      <c r="AJ95" s="45"/>
      <c r="AK95" s="45"/>
      <c r="AL95" s="49"/>
      <c r="AM95" s="45"/>
      <c r="AN95" s="45"/>
      <c r="AO95" s="45"/>
      <c r="AP95" s="45"/>
    </row>
    <row r="96" spans="1:42" ht="15.75" customHeight="1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6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7"/>
      <c r="AD96" s="46"/>
      <c r="AE96" s="45"/>
      <c r="AF96" s="45"/>
      <c r="AG96" s="45"/>
      <c r="AH96" s="45"/>
      <c r="AI96" s="48"/>
      <c r="AJ96" s="45"/>
      <c r="AK96" s="45"/>
      <c r="AL96" s="49"/>
      <c r="AM96" s="45"/>
      <c r="AN96" s="45"/>
      <c r="AO96" s="45"/>
      <c r="AP96" s="45"/>
    </row>
    <row r="97" spans="1:42" ht="15.75" customHeight="1" x14ac:dyDescent="0.25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6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7"/>
      <c r="AD97" s="46"/>
      <c r="AE97" s="45"/>
      <c r="AF97" s="45"/>
      <c r="AG97" s="45"/>
      <c r="AH97" s="45"/>
      <c r="AI97" s="48"/>
      <c r="AJ97" s="45"/>
      <c r="AK97" s="45"/>
      <c r="AL97" s="49"/>
      <c r="AM97" s="45"/>
      <c r="AN97" s="45"/>
      <c r="AO97" s="45"/>
      <c r="AP97" s="45"/>
    </row>
    <row r="98" spans="1:42" ht="15.75" customHeight="1" x14ac:dyDescent="0.2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7"/>
      <c r="AD98" s="46"/>
      <c r="AE98" s="45"/>
      <c r="AF98" s="45"/>
      <c r="AG98" s="45"/>
      <c r="AH98" s="45"/>
      <c r="AI98" s="48"/>
      <c r="AJ98" s="45"/>
      <c r="AK98" s="45"/>
      <c r="AL98" s="49"/>
      <c r="AM98" s="45"/>
      <c r="AN98" s="45"/>
      <c r="AO98" s="45"/>
      <c r="AP98" s="45"/>
    </row>
    <row r="99" spans="1:42" ht="15.75" customHeight="1" x14ac:dyDescent="0.2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6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7"/>
      <c r="AD99" s="46"/>
      <c r="AE99" s="45"/>
      <c r="AF99" s="45"/>
      <c r="AG99" s="45"/>
      <c r="AH99" s="45"/>
      <c r="AI99" s="48"/>
      <c r="AJ99" s="45"/>
      <c r="AK99" s="45"/>
      <c r="AL99" s="49"/>
      <c r="AM99" s="45"/>
      <c r="AN99" s="45"/>
      <c r="AO99" s="45"/>
      <c r="AP99" s="45"/>
    </row>
    <row r="100" spans="1:42" ht="15.75" customHeight="1" x14ac:dyDescent="0.25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6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7"/>
      <c r="AD100" s="46"/>
      <c r="AE100" s="45"/>
      <c r="AF100" s="45"/>
      <c r="AG100" s="45"/>
      <c r="AH100" s="45"/>
      <c r="AI100" s="48"/>
      <c r="AJ100" s="45"/>
      <c r="AK100" s="45"/>
      <c r="AL100" s="49"/>
      <c r="AM100" s="45"/>
      <c r="AN100" s="45"/>
      <c r="AO100" s="45"/>
      <c r="AP100" s="45"/>
    </row>
    <row r="101" spans="1:42" ht="15.75" customHeight="1" x14ac:dyDescent="0.25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6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7"/>
      <c r="AD101" s="46"/>
      <c r="AE101" s="45"/>
      <c r="AF101" s="45"/>
      <c r="AG101" s="45"/>
      <c r="AH101" s="45"/>
      <c r="AI101" s="48"/>
      <c r="AJ101" s="45"/>
      <c r="AK101" s="45"/>
      <c r="AL101" s="49"/>
      <c r="AM101" s="45"/>
      <c r="AN101" s="45"/>
      <c r="AO101" s="45"/>
      <c r="AP101" s="45"/>
    </row>
    <row r="102" spans="1:42" ht="15.75" customHeight="1" x14ac:dyDescent="0.25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6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7"/>
      <c r="AD102" s="46"/>
      <c r="AE102" s="45"/>
      <c r="AF102" s="45"/>
      <c r="AG102" s="45"/>
      <c r="AH102" s="45"/>
      <c r="AI102" s="48"/>
      <c r="AJ102" s="45"/>
      <c r="AK102" s="45"/>
      <c r="AL102" s="49"/>
      <c r="AM102" s="45"/>
      <c r="AN102" s="45"/>
      <c r="AO102" s="45"/>
      <c r="AP102" s="45"/>
    </row>
    <row r="103" spans="1:42" ht="15.75" customHeight="1" x14ac:dyDescent="0.2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6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7"/>
      <c r="AD103" s="46"/>
      <c r="AE103" s="45"/>
      <c r="AF103" s="45"/>
      <c r="AG103" s="45"/>
      <c r="AH103" s="45"/>
      <c r="AI103" s="48"/>
      <c r="AJ103" s="45"/>
      <c r="AK103" s="45"/>
      <c r="AL103" s="49"/>
      <c r="AM103" s="45"/>
      <c r="AN103" s="45"/>
      <c r="AO103" s="45"/>
      <c r="AP103" s="45"/>
    </row>
    <row r="104" spans="1:42" ht="15.75" customHeight="1" x14ac:dyDescent="0.2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6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7"/>
      <c r="AD104" s="46"/>
      <c r="AE104" s="45"/>
      <c r="AF104" s="45"/>
      <c r="AG104" s="45"/>
      <c r="AH104" s="45"/>
      <c r="AI104" s="48"/>
      <c r="AJ104" s="45"/>
      <c r="AK104" s="45"/>
      <c r="AL104" s="49"/>
      <c r="AM104" s="45"/>
      <c r="AN104" s="45"/>
      <c r="AO104" s="45"/>
      <c r="AP104" s="45"/>
    </row>
    <row r="105" spans="1:42" ht="15.75" customHeight="1" x14ac:dyDescent="0.2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7"/>
      <c r="AD105" s="46"/>
      <c r="AE105" s="45"/>
      <c r="AF105" s="45"/>
      <c r="AG105" s="45"/>
      <c r="AH105" s="45"/>
      <c r="AI105" s="48"/>
      <c r="AJ105" s="45"/>
      <c r="AK105" s="45"/>
      <c r="AL105" s="49"/>
      <c r="AM105" s="45"/>
      <c r="AN105" s="45"/>
      <c r="AO105" s="45"/>
      <c r="AP105" s="45"/>
    </row>
    <row r="106" spans="1:42" ht="15.75" customHeight="1" x14ac:dyDescent="0.2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6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7"/>
      <c r="AD106" s="46"/>
      <c r="AE106" s="45"/>
      <c r="AF106" s="45"/>
      <c r="AG106" s="45"/>
      <c r="AH106" s="45"/>
      <c r="AI106" s="48"/>
      <c r="AJ106" s="45"/>
      <c r="AK106" s="45"/>
      <c r="AL106" s="49"/>
      <c r="AM106" s="45"/>
      <c r="AN106" s="45"/>
      <c r="AO106" s="45"/>
      <c r="AP106" s="45"/>
    </row>
    <row r="107" spans="1:42" ht="15.75" customHeight="1" x14ac:dyDescent="0.2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6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7"/>
      <c r="AD107" s="46"/>
      <c r="AE107" s="45"/>
      <c r="AF107" s="45"/>
      <c r="AG107" s="45"/>
      <c r="AH107" s="45"/>
      <c r="AI107" s="48"/>
      <c r="AJ107" s="45"/>
      <c r="AK107" s="45"/>
      <c r="AL107" s="49"/>
      <c r="AM107" s="45"/>
      <c r="AN107" s="45"/>
      <c r="AO107" s="45"/>
      <c r="AP107" s="45"/>
    </row>
    <row r="108" spans="1:42" ht="15.75" customHeight="1" x14ac:dyDescent="0.2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6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7"/>
      <c r="AD108" s="46"/>
      <c r="AE108" s="45"/>
      <c r="AF108" s="45"/>
      <c r="AG108" s="45"/>
      <c r="AH108" s="45"/>
      <c r="AI108" s="48"/>
      <c r="AJ108" s="45"/>
      <c r="AK108" s="45"/>
      <c r="AL108" s="49"/>
      <c r="AM108" s="45"/>
      <c r="AN108" s="45"/>
      <c r="AO108" s="45"/>
      <c r="AP108" s="45"/>
    </row>
    <row r="109" spans="1:42" ht="15.75" customHeight="1" x14ac:dyDescent="0.25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6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7"/>
      <c r="AD109" s="46"/>
      <c r="AE109" s="45"/>
      <c r="AF109" s="45"/>
      <c r="AG109" s="45"/>
      <c r="AH109" s="45"/>
      <c r="AI109" s="48"/>
      <c r="AJ109" s="45"/>
      <c r="AK109" s="45"/>
      <c r="AL109" s="49"/>
      <c r="AM109" s="45"/>
      <c r="AN109" s="45"/>
      <c r="AO109" s="45"/>
      <c r="AP109" s="45"/>
    </row>
    <row r="110" spans="1:42" ht="15.75" customHeight="1" x14ac:dyDescent="0.25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6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7"/>
      <c r="AD110" s="46"/>
      <c r="AE110" s="45"/>
      <c r="AF110" s="45"/>
      <c r="AG110" s="45"/>
      <c r="AH110" s="45"/>
      <c r="AI110" s="48"/>
      <c r="AJ110" s="45"/>
      <c r="AK110" s="45"/>
      <c r="AL110" s="49"/>
      <c r="AM110" s="45"/>
      <c r="AN110" s="45"/>
      <c r="AO110" s="45"/>
      <c r="AP110" s="45"/>
    </row>
    <row r="111" spans="1:42" ht="15.75" customHeight="1" x14ac:dyDescent="0.25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6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7"/>
      <c r="AD111" s="46"/>
      <c r="AE111" s="45"/>
      <c r="AF111" s="45"/>
      <c r="AG111" s="45"/>
      <c r="AH111" s="45"/>
      <c r="AI111" s="48"/>
      <c r="AJ111" s="45"/>
      <c r="AK111" s="45"/>
      <c r="AL111" s="49"/>
      <c r="AM111" s="45"/>
      <c r="AN111" s="45"/>
      <c r="AO111" s="45"/>
      <c r="AP111" s="45"/>
    </row>
    <row r="112" spans="1:42" ht="15.75" customHeight="1" x14ac:dyDescent="0.25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6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7"/>
      <c r="AD112" s="46"/>
      <c r="AE112" s="45"/>
      <c r="AF112" s="45"/>
      <c r="AG112" s="45"/>
      <c r="AH112" s="45"/>
      <c r="AI112" s="48"/>
      <c r="AJ112" s="45"/>
      <c r="AK112" s="45"/>
      <c r="AL112" s="49"/>
      <c r="AM112" s="45"/>
      <c r="AN112" s="45"/>
      <c r="AO112" s="45"/>
      <c r="AP112" s="45"/>
    </row>
    <row r="113" spans="1:42" ht="15.75" customHeight="1" x14ac:dyDescent="0.25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6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7"/>
      <c r="AD113" s="46"/>
      <c r="AE113" s="45"/>
      <c r="AF113" s="45"/>
      <c r="AG113" s="45"/>
      <c r="AH113" s="45"/>
      <c r="AI113" s="48"/>
      <c r="AJ113" s="45"/>
      <c r="AK113" s="45"/>
      <c r="AL113" s="49"/>
      <c r="AM113" s="45"/>
      <c r="AN113" s="45"/>
      <c r="AO113" s="45"/>
      <c r="AP113" s="45"/>
    </row>
    <row r="114" spans="1:42" ht="15.75" customHeight="1" x14ac:dyDescent="0.25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6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7"/>
      <c r="AD114" s="46"/>
      <c r="AE114" s="45"/>
      <c r="AF114" s="45"/>
      <c r="AG114" s="45"/>
      <c r="AH114" s="45"/>
      <c r="AI114" s="48"/>
      <c r="AJ114" s="45"/>
      <c r="AK114" s="45"/>
      <c r="AL114" s="49"/>
      <c r="AM114" s="45"/>
      <c r="AN114" s="45"/>
      <c r="AO114" s="45"/>
      <c r="AP114" s="45"/>
    </row>
    <row r="115" spans="1:42" ht="15.75" customHeight="1" x14ac:dyDescent="0.2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6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7"/>
      <c r="AD115" s="46"/>
      <c r="AE115" s="45"/>
      <c r="AF115" s="45"/>
      <c r="AG115" s="45"/>
      <c r="AH115" s="45"/>
      <c r="AI115" s="48"/>
      <c r="AJ115" s="45"/>
      <c r="AK115" s="45"/>
      <c r="AL115" s="49"/>
      <c r="AM115" s="45"/>
      <c r="AN115" s="45"/>
      <c r="AO115" s="45"/>
      <c r="AP115" s="45"/>
    </row>
    <row r="116" spans="1:42" ht="15.75" customHeight="1" x14ac:dyDescent="0.25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6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7"/>
      <c r="AD116" s="46"/>
      <c r="AE116" s="45"/>
      <c r="AF116" s="45"/>
      <c r="AG116" s="45"/>
      <c r="AH116" s="45"/>
      <c r="AI116" s="48"/>
      <c r="AJ116" s="45"/>
      <c r="AK116" s="45"/>
      <c r="AL116" s="49"/>
      <c r="AM116" s="45"/>
      <c r="AN116" s="45"/>
      <c r="AO116" s="45"/>
      <c r="AP116" s="45"/>
    </row>
    <row r="117" spans="1:42" ht="15.75" customHeight="1" x14ac:dyDescent="0.25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6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7"/>
      <c r="AD117" s="46"/>
      <c r="AE117" s="45"/>
      <c r="AF117" s="45"/>
      <c r="AG117" s="45"/>
      <c r="AH117" s="45"/>
      <c r="AI117" s="48"/>
      <c r="AJ117" s="45"/>
      <c r="AK117" s="45"/>
      <c r="AL117" s="49"/>
      <c r="AM117" s="45"/>
      <c r="AN117" s="45"/>
      <c r="AO117" s="45"/>
      <c r="AP117" s="45"/>
    </row>
    <row r="118" spans="1:42" ht="15.75" customHeight="1" x14ac:dyDescent="0.25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6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7"/>
      <c r="AD118" s="46"/>
      <c r="AE118" s="45"/>
      <c r="AF118" s="45"/>
      <c r="AG118" s="45"/>
      <c r="AH118" s="45"/>
      <c r="AI118" s="48"/>
      <c r="AJ118" s="45"/>
      <c r="AK118" s="45"/>
      <c r="AL118" s="49"/>
      <c r="AM118" s="45"/>
      <c r="AN118" s="45"/>
      <c r="AO118" s="45"/>
      <c r="AP118" s="45"/>
    </row>
    <row r="119" spans="1:42" ht="15.75" customHeight="1" x14ac:dyDescent="0.25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6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7"/>
      <c r="AD119" s="46"/>
      <c r="AE119" s="45"/>
      <c r="AF119" s="45"/>
      <c r="AG119" s="45"/>
      <c r="AH119" s="45"/>
      <c r="AI119" s="48"/>
      <c r="AJ119" s="45"/>
      <c r="AK119" s="45"/>
      <c r="AL119" s="49"/>
      <c r="AM119" s="45"/>
      <c r="AN119" s="45"/>
      <c r="AO119" s="45"/>
      <c r="AP119" s="45"/>
    </row>
    <row r="120" spans="1:42" ht="15.75" customHeight="1" x14ac:dyDescent="0.25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7"/>
      <c r="AD120" s="46"/>
      <c r="AE120" s="45"/>
      <c r="AF120" s="45"/>
      <c r="AG120" s="45"/>
      <c r="AH120" s="45"/>
      <c r="AI120" s="48"/>
      <c r="AJ120" s="45"/>
      <c r="AK120" s="45"/>
      <c r="AL120" s="49"/>
      <c r="AM120" s="45"/>
      <c r="AN120" s="45"/>
      <c r="AO120" s="45"/>
      <c r="AP120" s="45"/>
    </row>
    <row r="121" spans="1:42" ht="15.75" customHeight="1" x14ac:dyDescent="0.2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6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7"/>
      <c r="AD121" s="46"/>
      <c r="AE121" s="45"/>
      <c r="AF121" s="45"/>
      <c r="AG121" s="45"/>
      <c r="AH121" s="45"/>
      <c r="AI121" s="48"/>
      <c r="AJ121" s="45"/>
      <c r="AK121" s="45"/>
      <c r="AL121" s="49"/>
      <c r="AM121" s="45"/>
      <c r="AN121" s="45"/>
      <c r="AO121" s="45"/>
      <c r="AP121" s="45"/>
    </row>
    <row r="122" spans="1:42" ht="15.75" customHeight="1" x14ac:dyDescent="0.2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6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7"/>
      <c r="AD122" s="46"/>
      <c r="AE122" s="45"/>
      <c r="AF122" s="45"/>
      <c r="AG122" s="45"/>
      <c r="AH122" s="45"/>
      <c r="AI122" s="48"/>
      <c r="AJ122" s="45"/>
      <c r="AK122" s="45"/>
      <c r="AL122" s="49"/>
      <c r="AM122" s="45"/>
      <c r="AN122" s="45"/>
      <c r="AO122" s="45"/>
      <c r="AP122" s="45"/>
    </row>
    <row r="123" spans="1:42" ht="15.75" customHeight="1" x14ac:dyDescent="0.2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6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7"/>
      <c r="AD123" s="46"/>
      <c r="AE123" s="45"/>
      <c r="AF123" s="45"/>
      <c r="AG123" s="45"/>
      <c r="AH123" s="45"/>
      <c r="AI123" s="48"/>
      <c r="AJ123" s="45"/>
      <c r="AK123" s="45"/>
      <c r="AL123" s="49"/>
      <c r="AM123" s="45"/>
      <c r="AN123" s="45"/>
      <c r="AO123" s="45"/>
      <c r="AP123" s="45"/>
    </row>
    <row r="124" spans="1:42" ht="15.75" customHeight="1" x14ac:dyDescent="0.2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6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7"/>
      <c r="AD124" s="46"/>
      <c r="AE124" s="45"/>
      <c r="AF124" s="45"/>
      <c r="AG124" s="45"/>
      <c r="AH124" s="45"/>
      <c r="AI124" s="48"/>
      <c r="AJ124" s="45"/>
      <c r="AK124" s="45"/>
      <c r="AL124" s="49"/>
      <c r="AM124" s="45"/>
      <c r="AN124" s="45"/>
      <c r="AO124" s="45"/>
      <c r="AP124" s="45"/>
    </row>
    <row r="125" spans="1:42" ht="15.75" customHeight="1" x14ac:dyDescent="0.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6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7"/>
      <c r="AD125" s="46"/>
      <c r="AE125" s="45"/>
      <c r="AF125" s="45"/>
      <c r="AG125" s="45"/>
      <c r="AH125" s="45"/>
      <c r="AI125" s="48"/>
      <c r="AJ125" s="45"/>
      <c r="AK125" s="45"/>
      <c r="AL125" s="49"/>
      <c r="AM125" s="45"/>
      <c r="AN125" s="45"/>
      <c r="AO125" s="45"/>
      <c r="AP125" s="45"/>
    </row>
    <row r="126" spans="1:42" ht="15.75" customHeight="1" x14ac:dyDescent="0.2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6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7"/>
      <c r="AD126" s="46"/>
      <c r="AE126" s="45"/>
      <c r="AF126" s="45"/>
      <c r="AG126" s="45"/>
      <c r="AH126" s="45"/>
      <c r="AI126" s="48"/>
      <c r="AJ126" s="45"/>
      <c r="AK126" s="45"/>
      <c r="AL126" s="49"/>
      <c r="AM126" s="45"/>
      <c r="AN126" s="45"/>
      <c r="AO126" s="45"/>
      <c r="AP126" s="45"/>
    </row>
    <row r="127" spans="1:42" ht="15.75" customHeight="1" x14ac:dyDescent="0.2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6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7"/>
      <c r="AD127" s="46"/>
      <c r="AE127" s="45"/>
      <c r="AF127" s="45"/>
      <c r="AG127" s="45"/>
      <c r="AH127" s="45"/>
      <c r="AI127" s="48"/>
      <c r="AJ127" s="45"/>
      <c r="AK127" s="45"/>
      <c r="AL127" s="49"/>
      <c r="AM127" s="45"/>
      <c r="AN127" s="45"/>
      <c r="AO127" s="45"/>
      <c r="AP127" s="45"/>
    </row>
    <row r="128" spans="1:42" ht="15.75" customHeight="1" x14ac:dyDescent="0.2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6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7"/>
      <c r="AD128" s="46"/>
      <c r="AE128" s="45"/>
      <c r="AF128" s="45"/>
      <c r="AG128" s="45"/>
      <c r="AH128" s="45"/>
      <c r="AI128" s="48"/>
      <c r="AJ128" s="45"/>
      <c r="AK128" s="45"/>
      <c r="AL128" s="49"/>
      <c r="AM128" s="45"/>
      <c r="AN128" s="45"/>
      <c r="AO128" s="45"/>
      <c r="AP128" s="45"/>
    </row>
    <row r="129" spans="1:42" ht="15.75" customHeight="1" x14ac:dyDescent="0.2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6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7"/>
      <c r="AD129" s="46"/>
      <c r="AE129" s="45"/>
      <c r="AF129" s="45"/>
      <c r="AG129" s="45"/>
      <c r="AH129" s="45"/>
      <c r="AI129" s="48"/>
      <c r="AJ129" s="45"/>
      <c r="AK129" s="45"/>
      <c r="AL129" s="49"/>
      <c r="AM129" s="45"/>
      <c r="AN129" s="45"/>
      <c r="AO129" s="45"/>
      <c r="AP129" s="45"/>
    </row>
    <row r="130" spans="1:42" ht="15.75" customHeight="1" x14ac:dyDescent="0.2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6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7"/>
      <c r="AD130" s="46"/>
      <c r="AE130" s="45"/>
      <c r="AF130" s="45"/>
      <c r="AG130" s="45"/>
      <c r="AH130" s="45"/>
      <c r="AI130" s="48"/>
      <c r="AJ130" s="45"/>
      <c r="AK130" s="45"/>
      <c r="AL130" s="49"/>
      <c r="AM130" s="45"/>
      <c r="AN130" s="45"/>
      <c r="AO130" s="45"/>
      <c r="AP130" s="45"/>
    </row>
    <row r="131" spans="1:42" ht="15.75" customHeight="1" x14ac:dyDescent="0.2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6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7"/>
      <c r="AD131" s="46"/>
      <c r="AE131" s="45"/>
      <c r="AF131" s="45"/>
      <c r="AG131" s="45"/>
      <c r="AH131" s="45"/>
      <c r="AI131" s="48"/>
      <c r="AJ131" s="45"/>
      <c r="AK131" s="45"/>
      <c r="AL131" s="49"/>
      <c r="AM131" s="45"/>
      <c r="AN131" s="45"/>
      <c r="AO131" s="45"/>
      <c r="AP131" s="45"/>
    </row>
    <row r="132" spans="1:42" ht="15.75" customHeight="1" x14ac:dyDescent="0.2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6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7"/>
      <c r="AD132" s="46"/>
      <c r="AE132" s="45"/>
      <c r="AF132" s="45"/>
      <c r="AG132" s="45"/>
      <c r="AH132" s="45"/>
      <c r="AI132" s="48"/>
      <c r="AJ132" s="45"/>
      <c r="AK132" s="45"/>
      <c r="AL132" s="49"/>
      <c r="AM132" s="45"/>
      <c r="AN132" s="45"/>
      <c r="AO132" s="45"/>
      <c r="AP132" s="45"/>
    </row>
    <row r="133" spans="1:42" ht="15.75" customHeight="1" x14ac:dyDescent="0.2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6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7"/>
      <c r="AD133" s="46"/>
      <c r="AE133" s="45"/>
      <c r="AF133" s="45"/>
      <c r="AG133" s="45"/>
      <c r="AH133" s="45"/>
      <c r="AI133" s="48"/>
      <c r="AJ133" s="45"/>
      <c r="AK133" s="45"/>
      <c r="AL133" s="49"/>
      <c r="AM133" s="45"/>
      <c r="AN133" s="45"/>
      <c r="AO133" s="45"/>
      <c r="AP133" s="45"/>
    </row>
    <row r="134" spans="1:42" ht="15.75" customHeight="1" x14ac:dyDescent="0.2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6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7"/>
      <c r="AD134" s="46"/>
      <c r="AE134" s="45"/>
      <c r="AF134" s="45"/>
      <c r="AG134" s="45"/>
      <c r="AH134" s="45"/>
      <c r="AI134" s="48"/>
      <c r="AJ134" s="45"/>
      <c r="AK134" s="45"/>
      <c r="AL134" s="49"/>
      <c r="AM134" s="45"/>
      <c r="AN134" s="45"/>
      <c r="AO134" s="45"/>
      <c r="AP134" s="45"/>
    </row>
    <row r="135" spans="1:42" ht="15.75" customHeight="1" x14ac:dyDescent="0.2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6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7"/>
      <c r="AD135" s="46"/>
      <c r="AE135" s="45"/>
      <c r="AF135" s="45"/>
      <c r="AG135" s="45"/>
      <c r="AH135" s="45"/>
      <c r="AI135" s="48"/>
      <c r="AJ135" s="45"/>
      <c r="AK135" s="45"/>
      <c r="AL135" s="49"/>
      <c r="AM135" s="45"/>
      <c r="AN135" s="45"/>
      <c r="AO135" s="45"/>
      <c r="AP135" s="45"/>
    </row>
    <row r="136" spans="1:42" ht="15.75" customHeight="1" x14ac:dyDescent="0.2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6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7"/>
      <c r="AD136" s="46"/>
      <c r="AE136" s="45"/>
      <c r="AF136" s="45"/>
      <c r="AG136" s="45"/>
      <c r="AH136" s="45"/>
      <c r="AI136" s="48"/>
      <c r="AJ136" s="45"/>
      <c r="AK136" s="45"/>
      <c r="AL136" s="49"/>
      <c r="AM136" s="45"/>
      <c r="AN136" s="45"/>
      <c r="AO136" s="45"/>
      <c r="AP136" s="45"/>
    </row>
    <row r="137" spans="1:42" ht="15.75" customHeight="1" x14ac:dyDescent="0.25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6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7"/>
      <c r="AD137" s="46"/>
      <c r="AE137" s="45"/>
      <c r="AF137" s="45"/>
      <c r="AG137" s="45"/>
      <c r="AH137" s="45"/>
      <c r="AI137" s="48"/>
      <c r="AJ137" s="45"/>
      <c r="AK137" s="45"/>
      <c r="AL137" s="49"/>
      <c r="AM137" s="45"/>
      <c r="AN137" s="45"/>
      <c r="AO137" s="45"/>
      <c r="AP137" s="45"/>
    </row>
    <row r="138" spans="1:42" ht="15.75" customHeight="1" x14ac:dyDescent="0.2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6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7"/>
      <c r="AD138" s="46"/>
      <c r="AE138" s="45"/>
      <c r="AF138" s="45"/>
      <c r="AG138" s="45"/>
      <c r="AH138" s="45"/>
      <c r="AI138" s="48"/>
      <c r="AJ138" s="45"/>
      <c r="AK138" s="45"/>
      <c r="AL138" s="49"/>
      <c r="AM138" s="45"/>
      <c r="AN138" s="45"/>
      <c r="AO138" s="45"/>
      <c r="AP138" s="45"/>
    </row>
    <row r="139" spans="1:42" ht="15.75" customHeight="1" x14ac:dyDescent="0.2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6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7"/>
      <c r="AD139" s="46"/>
      <c r="AE139" s="45"/>
      <c r="AF139" s="45"/>
      <c r="AG139" s="45"/>
      <c r="AH139" s="45"/>
      <c r="AI139" s="48"/>
      <c r="AJ139" s="45"/>
      <c r="AK139" s="45"/>
      <c r="AL139" s="49"/>
      <c r="AM139" s="45"/>
      <c r="AN139" s="45"/>
      <c r="AO139" s="45"/>
      <c r="AP139" s="45"/>
    </row>
    <row r="140" spans="1:42" ht="15.75" customHeight="1" x14ac:dyDescent="0.25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6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7"/>
      <c r="AD140" s="46"/>
      <c r="AE140" s="45"/>
      <c r="AF140" s="45"/>
      <c r="AG140" s="45"/>
      <c r="AH140" s="45"/>
      <c r="AI140" s="48"/>
      <c r="AJ140" s="45"/>
      <c r="AK140" s="45"/>
      <c r="AL140" s="49"/>
      <c r="AM140" s="45"/>
      <c r="AN140" s="45"/>
      <c r="AO140" s="45"/>
      <c r="AP140" s="45"/>
    </row>
    <row r="141" spans="1:42" ht="15.75" customHeight="1" x14ac:dyDescent="0.2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6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7"/>
      <c r="AD141" s="46"/>
      <c r="AE141" s="45"/>
      <c r="AF141" s="45"/>
      <c r="AG141" s="45"/>
      <c r="AH141" s="45"/>
      <c r="AI141" s="48"/>
      <c r="AJ141" s="45"/>
      <c r="AK141" s="45"/>
      <c r="AL141" s="49"/>
      <c r="AM141" s="45"/>
      <c r="AN141" s="45"/>
      <c r="AO141" s="45"/>
      <c r="AP141" s="45"/>
    </row>
    <row r="142" spans="1:42" ht="15.75" customHeight="1" x14ac:dyDescent="0.2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6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7"/>
      <c r="AD142" s="46"/>
      <c r="AE142" s="45"/>
      <c r="AF142" s="45"/>
      <c r="AG142" s="45"/>
      <c r="AH142" s="45"/>
      <c r="AI142" s="48"/>
      <c r="AJ142" s="45"/>
      <c r="AK142" s="45"/>
      <c r="AL142" s="49"/>
      <c r="AM142" s="45"/>
      <c r="AN142" s="45"/>
      <c r="AO142" s="45"/>
      <c r="AP142" s="45"/>
    </row>
    <row r="143" spans="1:42" ht="15.75" customHeight="1" x14ac:dyDescent="0.2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6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7"/>
      <c r="AD143" s="46"/>
      <c r="AE143" s="45"/>
      <c r="AF143" s="45"/>
      <c r="AG143" s="45"/>
      <c r="AH143" s="45"/>
      <c r="AI143" s="48"/>
      <c r="AJ143" s="45"/>
      <c r="AK143" s="45"/>
      <c r="AL143" s="49"/>
      <c r="AM143" s="45"/>
      <c r="AN143" s="45"/>
      <c r="AO143" s="45"/>
      <c r="AP143" s="45"/>
    </row>
    <row r="144" spans="1:42" ht="15.75" customHeight="1" x14ac:dyDescent="0.2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6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7"/>
      <c r="AD144" s="46"/>
      <c r="AE144" s="45"/>
      <c r="AF144" s="45"/>
      <c r="AG144" s="45"/>
      <c r="AH144" s="45"/>
      <c r="AI144" s="48"/>
      <c r="AJ144" s="45"/>
      <c r="AK144" s="45"/>
      <c r="AL144" s="49"/>
      <c r="AM144" s="45"/>
      <c r="AN144" s="45"/>
      <c r="AO144" s="45"/>
      <c r="AP144" s="45"/>
    </row>
    <row r="145" spans="1:42" ht="15.75" customHeight="1" x14ac:dyDescent="0.2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6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7"/>
      <c r="AD145" s="46"/>
      <c r="AE145" s="45"/>
      <c r="AF145" s="45"/>
      <c r="AG145" s="45"/>
      <c r="AH145" s="45"/>
      <c r="AI145" s="48"/>
      <c r="AJ145" s="45"/>
      <c r="AK145" s="45"/>
      <c r="AL145" s="49"/>
      <c r="AM145" s="45"/>
      <c r="AN145" s="45"/>
      <c r="AO145" s="45"/>
      <c r="AP145" s="45"/>
    </row>
    <row r="146" spans="1:42" ht="15.75" customHeight="1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6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7"/>
      <c r="AD146" s="46"/>
      <c r="AE146" s="45"/>
      <c r="AF146" s="45"/>
      <c r="AG146" s="45"/>
      <c r="AH146" s="45"/>
      <c r="AI146" s="48"/>
      <c r="AJ146" s="45"/>
      <c r="AK146" s="45"/>
      <c r="AL146" s="49"/>
      <c r="AM146" s="45"/>
      <c r="AN146" s="45"/>
      <c r="AO146" s="45"/>
      <c r="AP146" s="45"/>
    </row>
    <row r="147" spans="1:42" ht="15.75" customHeight="1" x14ac:dyDescent="0.2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6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7"/>
      <c r="AD147" s="46"/>
      <c r="AE147" s="45"/>
      <c r="AF147" s="45"/>
      <c r="AG147" s="45"/>
      <c r="AH147" s="45"/>
      <c r="AI147" s="48"/>
      <c r="AJ147" s="45"/>
      <c r="AK147" s="45"/>
      <c r="AL147" s="49"/>
      <c r="AM147" s="45"/>
      <c r="AN147" s="45"/>
      <c r="AO147" s="45"/>
      <c r="AP147" s="45"/>
    </row>
    <row r="148" spans="1:42" ht="15.75" customHeight="1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6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7"/>
      <c r="AD148" s="46"/>
      <c r="AE148" s="45"/>
      <c r="AF148" s="45"/>
      <c r="AG148" s="45"/>
      <c r="AH148" s="45"/>
      <c r="AI148" s="48"/>
      <c r="AJ148" s="45"/>
      <c r="AK148" s="45"/>
      <c r="AL148" s="49"/>
      <c r="AM148" s="45"/>
      <c r="AN148" s="45"/>
      <c r="AO148" s="45"/>
      <c r="AP148" s="45"/>
    </row>
    <row r="149" spans="1:42" ht="15.75" customHeight="1" x14ac:dyDescent="0.2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6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7"/>
      <c r="AD149" s="46"/>
      <c r="AE149" s="45"/>
      <c r="AF149" s="45"/>
      <c r="AG149" s="45"/>
      <c r="AH149" s="45"/>
      <c r="AI149" s="48"/>
      <c r="AJ149" s="45"/>
      <c r="AK149" s="45"/>
      <c r="AL149" s="49"/>
      <c r="AM149" s="45"/>
      <c r="AN149" s="45"/>
      <c r="AO149" s="45"/>
      <c r="AP149" s="45"/>
    </row>
    <row r="150" spans="1:42" ht="15.75" customHeight="1" x14ac:dyDescent="0.2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6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7"/>
      <c r="AD150" s="46"/>
      <c r="AE150" s="45"/>
      <c r="AF150" s="45"/>
      <c r="AG150" s="45"/>
      <c r="AH150" s="45"/>
      <c r="AI150" s="48"/>
      <c r="AJ150" s="45"/>
      <c r="AK150" s="45"/>
      <c r="AL150" s="49"/>
      <c r="AM150" s="45"/>
      <c r="AN150" s="45"/>
      <c r="AO150" s="45"/>
      <c r="AP150" s="45"/>
    </row>
    <row r="151" spans="1:42" ht="15.75" customHeight="1" x14ac:dyDescent="0.2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6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7"/>
      <c r="AD151" s="46"/>
      <c r="AE151" s="45"/>
      <c r="AF151" s="45"/>
      <c r="AG151" s="45"/>
      <c r="AH151" s="45"/>
      <c r="AI151" s="48"/>
      <c r="AJ151" s="45"/>
      <c r="AK151" s="45"/>
      <c r="AL151" s="49"/>
      <c r="AM151" s="45"/>
      <c r="AN151" s="45"/>
      <c r="AO151" s="45"/>
      <c r="AP151" s="45"/>
    </row>
    <row r="152" spans="1:42" ht="15.75" customHeight="1" x14ac:dyDescent="0.25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6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7"/>
      <c r="AD152" s="46"/>
      <c r="AE152" s="45"/>
      <c r="AF152" s="45"/>
      <c r="AG152" s="45"/>
      <c r="AH152" s="45"/>
      <c r="AI152" s="48"/>
      <c r="AJ152" s="45"/>
      <c r="AK152" s="45"/>
      <c r="AL152" s="49"/>
      <c r="AM152" s="45"/>
      <c r="AN152" s="45"/>
      <c r="AO152" s="45"/>
      <c r="AP152" s="45"/>
    </row>
    <row r="153" spans="1:42" ht="15.75" customHeight="1" x14ac:dyDescent="0.25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6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7"/>
      <c r="AD153" s="46"/>
      <c r="AE153" s="45"/>
      <c r="AF153" s="45"/>
      <c r="AG153" s="45"/>
      <c r="AH153" s="45"/>
      <c r="AI153" s="48"/>
      <c r="AJ153" s="45"/>
      <c r="AK153" s="45"/>
      <c r="AL153" s="49"/>
      <c r="AM153" s="45"/>
      <c r="AN153" s="45"/>
      <c r="AO153" s="45"/>
      <c r="AP153" s="45"/>
    </row>
    <row r="154" spans="1:42" ht="15.75" customHeight="1" x14ac:dyDescent="0.25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6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7"/>
      <c r="AD154" s="46"/>
      <c r="AE154" s="45"/>
      <c r="AF154" s="45"/>
      <c r="AG154" s="45"/>
      <c r="AH154" s="45"/>
      <c r="AI154" s="48"/>
      <c r="AJ154" s="45"/>
      <c r="AK154" s="45"/>
      <c r="AL154" s="49"/>
      <c r="AM154" s="45"/>
      <c r="AN154" s="45"/>
      <c r="AO154" s="45"/>
      <c r="AP154" s="45"/>
    </row>
    <row r="155" spans="1:42" ht="15.75" customHeight="1" x14ac:dyDescent="0.2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6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7"/>
      <c r="AD155" s="46"/>
      <c r="AE155" s="45"/>
      <c r="AF155" s="45"/>
      <c r="AG155" s="45"/>
      <c r="AH155" s="45"/>
      <c r="AI155" s="48"/>
      <c r="AJ155" s="45"/>
      <c r="AK155" s="45"/>
      <c r="AL155" s="49"/>
      <c r="AM155" s="45"/>
      <c r="AN155" s="45"/>
      <c r="AO155" s="45"/>
      <c r="AP155" s="45"/>
    </row>
    <row r="156" spans="1:42" ht="15.75" customHeight="1" x14ac:dyDescent="0.25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6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7"/>
      <c r="AD156" s="46"/>
      <c r="AE156" s="45"/>
      <c r="AF156" s="45"/>
      <c r="AG156" s="45"/>
      <c r="AH156" s="45"/>
      <c r="AI156" s="48"/>
      <c r="AJ156" s="45"/>
      <c r="AK156" s="45"/>
      <c r="AL156" s="49"/>
      <c r="AM156" s="45"/>
      <c r="AN156" s="45"/>
      <c r="AO156" s="45"/>
      <c r="AP156" s="45"/>
    </row>
    <row r="157" spans="1:42" ht="15.75" customHeight="1" x14ac:dyDescent="0.25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6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7"/>
      <c r="AD157" s="46"/>
      <c r="AE157" s="45"/>
      <c r="AF157" s="45"/>
      <c r="AG157" s="45"/>
      <c r="AH157" s="45"/>
      <c r="AI157" s="48"/>
      <c r="AJ157" s="45"/>
      <c r="AK157" s="45"/>
      <c r="AL157" s="49"/>
      <c r="AM157" s="45"/>
      <c r="AN157" s="45"/>
      <c r="AO157" s="45"/>
      <c r="AP157" s="45"/>
    </row>
    <row r="158" spans="1:42" ht="15.75" customHeight="1" x14ac:dyDescent="0.25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6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7"/>
      <c r="AD158" s="46"/>
      <c r="AE158" s="45"/>
      <c r="AF158" s="45"/>
      <c r="AG158" s="45"/>
      <c r="AH158" s="45"/>
      <c r="AI158" s="48"/>
      <c r="AJ158" s="45"/>
      <c r="AK158" s="45"/>
      <c r="AL158" s="49"/>
      <c r="AM158" s="45"/>
      <c r="AN158" s="45"/>
      <c r="AO158" s="45"/>
      <c r="AP158" s="45"/>
    </row>
    <row r="159" spans="1:42" ht="15.75" customHeight="1" x14ac:dyDescent="0.25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6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7"/>
      <c r="AD159" s="46"/>
      <c r="AE159" s="45"/>
      <c r="AF159" s="45"/>
      <c r="AG159" s="45"/>
      <c r="AH159" s="45"/>
      <c r="AI159" s="48"/>
      <c r="AJ159" s="45"/>
      <c r="AK159" s="45"/>
      <c r="AL159" s="49"/>
      <c r="AM159" s="45"/>
      <c r="AN159" s="45"/>
      <c r="AO159" s="45"/>
      <c r="AP159" s="45"/>
    </row>
    <row r="160" spans="1:42" ht="15.75" customHeight="1" x14ac:dyDescent="0.25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6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7"/>
      <c r="AD160" s="46"/>
      <c r="AE160" s="45"/>
      <c r="AF160" s="45"/>
      <c r="AG160" s="45"/>
      <c r="AH160" s="45"/>
      <c r="AI160" s="48"/>
      <c r="AJ160" s="45"/>
      <c r="AK160" s="45"/>
      <c r="AL160" s="49"/>
      <c r="AM160" s="45"/>
      <c r="AN160" s="45"/>
      <c r="AO160" s="45"/>
      <c r="AP160" s="45"/>
    </row>
    <row r="161" spans="1:42" ht="15.75" customHeight="1" x14ac:dyDescent="0.25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6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7"/>
      <c r="AD161" s="46"/>
      <c r="AE161" s="45"/>
      <c r="AF161" s="45"/>
      <c r="AG161" s="45"/>
      <c r="AH161" s="45"/>
      <c r="AI161" s="48"/>
      <c r="AJ161" s="45"/>
      <c r="AK161" s="45"/>
      <c r="AL161" s="49"/>
      <c r="AM161" s="45"/>
      <c r="AN161" s="45"/>
      <c r="AO161" s="45"/>
      <c r="AP161" s="45"/>
    </row>
    <row r="162" spans="1:42" ht="15.75" customHeight="1" x14ac:dyDescent="0.25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6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7"/>
      <c r="AD162" s="46"/>
      <c r="AE162" s="45"/>
      <c r="AF162" s="45"/>
      <c r="AG162" s="45"/>
      <c r="AH162" s="45"/>
      <c r="AI162" s="48"/>
      <c r="AJ162" s="45"/>
      <c r="AK162" s="45"/>
      <c r="AL162" s="49"/>
      <c r="AM162" s="45"/>
      <c r="AN162" s="45"/>
      <c r="AO162" s="45"/>
      <c r="AP162" s="45"/>
    </row>
    <row r="163" spans="1:42" ht="15.75" customHeight="1" x14ac:dyDescent="0.25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6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7"/>
      <c r="AD163" s="46"/>
      <c r="AE163" s="45"/>
      <c r="AF163" s="45"/>
      <c r="AG163" s="45"/>
      <c r="AH163" s="45"/>
      <c r="AI163" s="48"/>
      <c r="AJ163" s="45"/>
      <c r="AK163" s="45"/>
      <c r="AL163" s="49"/>
      <c r="AM163" s="45"/>
      <c r="AN163" s="45"/>
      <c r="AO163" s="45"/>
      <c r="AP163" s="45"/>
    </row>
    <row r="164" spans="1:42" ht="15.75" customHeight="1" x14ac:dyDescent="0.25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6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7"/>
      <c r="AD164" s="46"/>
      <c r="AE164" s="45"/>
      <c r="AF164" s="45"/>
      <c r="AG164" s="45"/>
      <c r="AH164" s="45"/>
      <c r="AI164" s="48"/>
      <c r="AJ164" s="45"/>
      <c r="AK164" s="45"/>
      <c r="AL164" s="49"/>
      <c r="AM164" s="45"/>
      <c r="AN164" s="45"/>
      <c r="AO164" s="45"/>
      <c r="AP164" s="45"/>
    </row>
    <row r="165" spans="1:42" ht="15.75" customHeight="1" x14ac:dyDescent="0.2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6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7"/>
      <c r="AD165" s="46"/>
      <c r="AE165" s="45"/>
      <c r="AF165" s="45"/>
      <c r="AG165" s="45"/>
      <c r="AH165" s="45"/>
      <c r="AI165" s="48"/>
      <c r="AJ165" s="45"/>
      <c r="AK165" s="45"/>
      <c r="AL165" s="49"/>
      <c r="AM165" s="45"/>
      <c r="AN165" s="45"/>
      <c r="AO165" s="45"/>
      <c r="AP165" s="45"/>
    </row>
    <row r="166" spans="1:42" ht="15.75" customHeight="1" x14ac:dyDescent="0.25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6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7"/>
      <c r="AD166" s="46"/>
      <c r="AE166" s="45"/>
      <c r="AF166" s="45"/>
      <c r="AG166" s="45"/>
      <c r="AH166" s="45"/>
      <c r="AI166" s="48"/>
      <c r="AJ166" s="45"/>
      <c r="AK166" s="45"/>
      <c r="AL166" s="49"/>
      <c r="AM166" s="45"/>
      <c r="AN166" s="45"/>
      <c r="AO166" s="45"/>
      <c r="AP166" s="45"/>
    </row>
    <row r="167" spans="1:42" ht="15.75" customHeight="1" x14ac:dyDescent="0.25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6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7"/>
      <c r="AD167" s="46"/>
      <c r="AE167" s="45"/>
      <c r="AF167" s="45"/>
      <c r="AG167" s="45"/>
      <c r="AH167" s="45"/>
      <c r="AI167" s="48"/>
      <c r="AJ167" s="45"/>
      <c r="AK167" s="45"/>
      <c r="AL167" s="49"/>
      <c r="AM167" s="45"/>
      <c r="AN167" s="45"/>
      <c r="AO167" s="45"/>
      <c r="AP167" s="45"/>
    </row>
    <row r="168" spans="1:42" ht="15.75" customHeight="1" x14ac:dyDescent="0.25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6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7"/>
      <c r="AD168" s="46"/>
      <c r="AE168" s="45"/>
      <c r="AF168" s="45"/>
      <c r="AG168" s="45"/>
      <c r="AH168" s="45"/>
      <c r="AI168" s="48"/>
      <c r="AJ168" s="45"/>
      <c r="AK168" s="45"/>
      <c r="AL168" s="49"/>
      <c r="AM168" s="45"/>
      <c r="AN168" s="45"/>
      <c r="AO168" s="45"/>
      <c r="AP168" s="45"/>
    </row>
    <row r="169" spans="1:42" ht="15.75" customHeight="1" x14ac:dyDescent="0.25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6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7"/>
      <c r="AD169" s="46"/>
      <c r="AE169" s="45"/>
      <c r="AF169" s="45"/>
      <c r="AG169" s="45"/>
      <c r="AH169" s="45"/>
      <c r="AI169" s="48"/>
      <c r="AJ169" s="45"/>
      <c r="AK169" s="45"/>
      <c r="AL169" s="49"/>
      <c r="AM169" s="45"/>
      <c r="AN169" s="45"/>
      <c r="AO169" s="45"/>
      <c r="AP169" s="45"/>
    </row>
    <row r="170" spans="1:42" ht="15.75" customHeight="1" x14ac:dyDescent="0.2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6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7"/>
      <c r="AD170" s="46"/>
      <c r="AE170" s="45"/>
      <c r="AF170" s="45"/>
      <c r="AG170" s="45"/>
      <c r="AH170" s="45"/>
      <c r="AI170" s="48"/>
      <c r="AJ170" s="45"/>
      <c r="AK170" s="45"/>
      <c r="AL170" s="49"/>
      <c r="AM170" s="45"/>
      <c r="AN170" s="45"/>
      <c r="AO170" s="45"/>
      <c r="AP170" s="45"/>
    </row>
    <row r="171" spans="1:42" ht="15.75" customHeight="1" x14ac:dyDescent="0.25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6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7"/>
      <c r="AD171" s="46"/>
      <c r="AE171" s="45"/>
      <c r="AF171" s="45"/>
      <c r="AG171" s="45"/>
      <c r="AH171" s="45"/>
      <c r="AI171" s="48"/>
      <c r="AJ171" s="45"/>
      <c r="AK171" s="45"/>
      <c r="AL171" s="49"/>
      <c r="AM171" s="45"/>
      <c r="AN171" s="45"/>
      <c r="AO171" s="45"/>
      <c r="AP171" s="45"/>
    </row>
    <row r="172" spans="1:42" ht="15.75" customHeight="1" x14ac:dyDescent="0.2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6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7"/>
      <c r="AD172" s="46"/>
      <c r="AE172" s="45"/>
      <c r="AF172" s="45"/>
      <c r="AG172" s="45"/>
      <c r="AH172" s="45"/>
      <c r="AI172" s="48"/>
      <c r="AJ172" s="45"/>
      <c r="AK172" s="45"/>
      <c r="AL172" s="49"/>
      <c r="AM172" s="45"/>
      <c r="AN172" s="45"/>
      <c r="AO172" s="45"/>
      <c r="AP172" s="45"/>
    </row>
    <row r="173" spans="1:42" ht="15.75" customHeight="1" x14ac:dyDescent="0.2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6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7"/>
      <c r="AD173" s="46"/>
      <c r="AE173" s="45"/>
      <c r="AF173" s="45"/>
      <c r="AG173" s="45"/>
      <c r="AH173" s="45"/>
      <c r="AI173" s="48"/>
      <c r="AJ173" s="45"/>
      <c r="AK173" s="45"/>
      <c r="AL173" s="49"/>
      <c r="AM173" s="45"/>
      <c r="AN173" s="45"/>
      <c r="AO173" s="45"/>
      <c r="AP173" s="45"/>
    </row>
    <row r="174" spans="1:42" ht="15.75" customHeight="1" x14ac:dyDescent="0.25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6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7"/>
      <c r="AD174" s="46"/>
      <c r="AE174" s="45"/>
      <c r="AF174" s="45"/>
      <c r="AG174" s="45"/>
      <c r="AH174" s="45"/>
      <c r="AI174" s="48"/>
      <c r="AJ174" s="45"/>
      <c r="AK174" s="45"/>
      <c r="AL174" s="49"/>
      <c r="AM174" s="45"/>
      <c r="AN174" s="45"/>
      <c r="AO174" s="45"/>
      <c r="AP174" s="45"/>
    </row>
    <row r="175" spans="1:42" ht="15.75" customHeight="1" x14ac:dyDescent="0.2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6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7"/>
      <c r="AD175" s="46"/>
      <c r="AE175" s="45"/>
      <c r="AF175" s="45"/>
      <c r="AG175" s="45"/>
      <c r="AH175" s="45"/>
      <c r="AI175" s="48"/>
      <c r="AJ175" s="45"/>
      <c r="AK175" s="45"/>
      <c r="AL175" s="49"/>
      <c r="AM175" s="45"/>
      <c r="AN175" s="45"/>
      <c r="AO175" s="45"/>
      <c r="AP175" s="45"/>
    </row>
    <row r="176" spans="1:42" ht="15.75" customHeight="1" x14ac:dyDescent="0.2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6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7"/>
      <c r="AD176" s="46"/>
      <c r="AE176" s="45"/>
      <c r="AF176" s="45"/>
      <c r="AG176" s="45"/>
      <c r="AH176" s="45"/>
      <c r="AI176" s="48"/>
      <c r="AJ176" s="45"/>
      <c r="AK176" s="45"/>
      <c r="AL176" s="49"/>
      <c r="AM176" s="45"/>
      <c r="AN176" s="45"/>
      <c r="AO176" s="45"/>
      <c r="AP176" s="45"/>
    </row>
    <row r="177" spans="1:42" ht="15.75" customHeight="1" x14ac:dyDescent="0.25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6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7"/>
      <c r="AD177" s="46"/>
      <c r="AE177" s="45"/>
      <c r="AF177" s="45"/>
      <c r="AG177" s="45"/>
      <c r="AH177" s="45"/>
      <c r="AI177" s="48"/>
      <c r="AJ177" s="45"/>
      <c r="AK177" s="45"/>
      <c r="AL177" s="49"/>
      <c r="AM177" s="45"/>
      <c r="AN177" s="45"/>
      <c r="AO177" s="45"/>
      <c r="AP177" s="45"/>
    </row>
    <row r="178" spans="1:42" ht="15.75" customHeight="1" x14ac:dyDescent="0.2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6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7"/>
      <c r="AD178" s="46"/>
      <c r="AE178" s="45"/>
      <c r="AF178" s="45"/>
      <c r="AG178" s="45"/>
      <c r="AH178" s="45"/>
      <c r="AI178" s="48"/>
      <c r="AJ178" s="45"/>
      <c r="AK178" s="45"/>
      <c r="AL178" s="49"/>
      <c r="AM178" s="45"/>
      <c r="AN178" s="45"/>
      <c r="AO178" s="45"/>
      <c r="AP178" s="45"/>
    </row>
    <row r="179" spans="1:42" ht="15.75" customHeight="1" x14ac:dyDescent="0.2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6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7"/>
      <c r="AD179" s="46"/>
      <c r="AE179" s="45"/>
      <c r="AF179" s="45"/>
      <c r="AG179" s="45"/>
      <c r="AH179" s="45"/>
      <c r="AI179" s="48"/>
      <c r="AJ179" s="45"/>
      <c r="AK179" s="45"/>
      <c r="AL179" s="49"/>
      <c r="AM179" s="45"/>
      <c r="AN179" s="45"/>
      <c r="AO179" s="45"/>
      <c r="AP179" s="45"/>
    </row>
    <row r="180" spans="1:42" ht="15.75" customHeight="1" x14ac:dyDescent="0.25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6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7"/>
      <c r="AD180" s="46"/>
      <c r="AE180" s="45"/>
      <c r="AF180" s="45"/>
      <c r="AG180" s="45"/>
      <c r="AH180" s="45"/>
      <c r="AI180" s="48"/>
      <c r="AJ180" s="45"/>
      <c r="AK180" s="45"/>
      <c r="AL180" s="49"/>
      <c r="AM180" s="45"/>
      <c r="AN180" s="45"/>
      <c r="AO180" s="45"/>
      <c r="AP180" s="45"/>
    </row>
    <row r="181" spans="1:42" ht="15.75" customHeight="1" x14ac:dyDescent="0.2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6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7"/>
      <c r="AD181" s="46"/>
      <c r="AE181" s="45"/>
      <c r="AF181" s="45"/>
      <c r="AG181" s="45"/>
      <c r="AH181" s="45"/>
      <c r="AI181" s="48"/>
      <c r="AJ181" s="45"/>
      <c r="AK181" s="45"/>
      <c r="AL181" s="49"/>
      <c r="AM181" s="45"/>
      <c r="AN181" s="45"/>
      <c r="AO181" s="45"/>
      <c r="AP181" s="45"/>
    </row>
    <row r="182" spans="1:42" ht="15.75" customHeight="1" x14ac:dyDescent="0.2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6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7"/>
      <c r="AD182" s="46"/>
      <c r="AE182" s="45"/>
      <c r="AF182" s="45"/>
      <c r="AG182" s="45"/>
      <c r="AH182" s="45"/>
      <c r="AI182" s="48"/>
      <c r="AJ182" s="45"/>
      <c r="AK182" s="45"/>
      <c r="AL182" s="49"/>
      <c r="AM182" s="45"/>
      <c r="AN182" s="45"/>
      <c r="AO182" s="45"/>
      <c r="AP182" s="45"/>
    </row>
    <row r="183" spans="1:42" ht="15.75" customHeight="1" x14ac:dyDescent="0.25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6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7"/>
      <c r="AD183" s="46"/>
      <c r="AE183" s="45"/>
      <c r="AF183" s="45"/>
      <c r="AG183" s="45"/>
      <c r="AH183" s="45"/>
      <c r="AI183" s="48"/>
      <c r="AJ183" s="45"/>
      <c r="AK183" s="45"/>
      <c r="AL183" s="49"/>
      <c r="AM183" s="45"/>
      <c r="AN183" s="45"/>
      <c r="AO183" s="45"/>
      <c r="AP183" s="45"/>
    </row>
    <row r="184" spans="1:42" ht="15.75" customHeight="1" x14ac:dyDescent="0.2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6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7"/>
      <c r="AD184" s="46"/>
      <c r="AE184" s="45"/>
      <c r="AF184" s="45"/>
      <c r="AG184" s="45"/>
      <c r="AH184" s="45"/>
      <c r="AI184" s="48"/>
      <c r="AJ184" s="45"/>
      <c r="AK184" s="45"/>
      <c r="AL184" s="49"/>
      <c r="AM184" s="45"/>
      <c r="AN184" s="45"/>
      <c r="AO184" s="45"/>
      <c r="AP184" s="45"/>
    </row>
    <row r="185" spans="1:42" ht="15.75" customHeight="1" x14ac:dyDescent="0.2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6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7"/>
      <c r="AD185" s="46"/>
      <c r="AE185" s="45"/>
      <c r="AF185" s="45"/>
      <c r="AG185" s="45"/>
      <c r="AH185" s="45"/>
      <c r="AI185" s="48"/>
      <c r="AJ185" s="45"/>
      <c r="AK185" s="45"/>
      <c r="AL185" s="49"/>
      <c r="AM185" s="45"/>
      <c r="AN185" s="45"/>
      <c r="AO185" s="45"/>
      <c r="AP185" s="45"/>
    </row>
    <row r="186" spans="1:42" ht="15.75" customHeight="1" x14ac:dyDescent="0.25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6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7"/>
      <c r="AD186" s="46"/>
      <c r="AE186" s="45"/>
      <c r="AF186" s="45"/>
      <c r="AG186" s="45"/>
      <c r="AH186" s="45"/>
      <c r="AI186" s="48"/>
      <c r="AJ186" s="45"/>
      <c r="AK186" s="45"/>
      <c r="AL186" s="49"/>
      <c r="AM186" s="45"/>
      <c r="AN186" s="45"/>
      <c r="AO186" s="45"/>
      <c r="AP186" s="45"/>
    </row>
    <row r="187" spans="1:42" ht="15.75" customHeight="1" x14ac:dyDescent="0.2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6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7"/>
      <c r="AD187" s="46"/>
      <c r="AE187" s="45"/>
      <c r="AF187" s="45"/>
      <c r="AG187" s="45"/>
      <c r="AH187" s="45"/>
      <c r="AI187" s="48"/>
      <c r="AJ187" s="45"/>
      <c r="AK187" s="45"/>
      <c r="AL187" s="49"/>
      <c r="AM187" s="45"/>
      <c r="AN187" s="45"/>
      <c r="AO187" s="45"/>
      <c r="AP187" s="45"/>
    </row>
    <row r="188" spans="1:42" ht="15.75" customHeight="1" x14ac:dyDescent="0.2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6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7"/>
      <c r="AD188" s="46"/>
      <c r="AE188" s="45"/>
      <c r="AF188" s="45"/>
      <c r="AG188" s="45"/>
      <c r="AH188" s="45"/>
      <c r="AI188" s="48"/>
      <c r="AJ188" s="45"/>
      <c r="AK188" s="45"/>
      <c r="AL188" s="49"/>
      <c r="AM188" s="45"/>
      <c r="AN188" s="45"/>
      <c r="AO188" s="45"/>
      <c r="AP188" s="45"/>
    </row>
    <row r="189" spans="1:42" ht="15.75" customHeight="1" x14ac:dyDescent="0.25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6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7"/>
      <c r="AD189" s="46"/>
      <c r="AE189" s="45"/>
      <c r="AF189" s="45"/>
      <c r="AG189" s="45"/>
      <c r="AH189" s="45"/>
      <c r="AI189" s="48"/>
      <c r="AJ189" s="45"/>
      <c r="AK189" s="45"/>
      <c r="AL189" s="49"/>
      <c r="AM189" s="45"/>
      <c r="AN189" s="45"/>
      <c r="AO189" s="45"/>
      <c r="AP189" s="45"/>
    </row>
    <row r="190" spans="1:42" ht="15.75" customHeight="1" x14ac:dyDescent="0.2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6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7"/>
      <c r="AD190" s="46"/>
      <c r="AE190" s="45"/>
      <c r="AF190" s="45"/>
      <c r="AG190" s="45"/>
      <c r="AH190" s="45"/>
      <c r="AI190" s="48"/>
      <c r="AJ190" s="45"/>
      <c r="AK190" s="45"/>
      <c r="AL190" s="49"/>
      <c r="AM190" s="45"/>
      <c r="AN190" s="45"/>
      <c r="AO190" s="45"/>
      <c r="AP190" s="45"/>
    </row>
    <row r="191" spans="1:42" ht="15.75" customHeight="1" x14ac:dyDescent="0.2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6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7"/>
      <c r="AD191" s="46"/>
      <c r="AE191" s="45"/>
      <c r="AF191" s="45"/>
      <c r="AG191" s="45"/>
      <c r="AH191" s="45"/>
      <c r="AI191" s="48"/>
      <c r="AJ191" s="45"/>
      <c r="AK191" s="45"/>
      <c r="AL191" s="49"/>
      <c r="AM191" s="45"/>
      <c r="AN191" s="45"/>
      <c r="AO191" s="45"/>
      <c r="AP191" s="45"/>
    </row>
    <row r="192" spans="1:42" ht="15.75" customHeight="1" x14ac:dyDescent="0.25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6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7"/>
      <c r="AD192" s="46"/>
      <c r="AE192" s="45"/>
      <c r="AF192" s="45"/>
      <c r="AG192" s="45"/>
      <c r="AH192" s="45"/>
      <c r="AI192" s="48"/>
      <c r="AJ192" s="45"/>
      <c r="AK192" s="45"/>
      <c r="AL192" s="49"/>
      <c r="AM192" s="45"/>
      <c r="AN192" s="45"/>
      <c r="AO192" s="45"/>
      <c r="AP192" s="45"/>
    </row>
    <row r="193" spans="1:42" ht="15.75" customHeight="1" x14ac:dyDescent="0.2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6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7"/>
      <c r="AD193" s="46"/>
      <c r="AE193" s="45"/>
      <c r="AF193" s="45"/>
      <c r="AG193" s="45"/>
      <c r="AH193" s="45"/>
      <c r="AI193" s="48"/>
      <c r="AJ193" s="45"/>
      <c r="AK193" s="45"/>
      <c r="AL193" s="49"/>
      <c r="AM193" s="45"/>
      <c r="AN193" s="45"/>
      <c r="AO193" s="45"/>
      <c r="AP193" s="45"/>
    </row>
    <row r="194" spans="1:42" ht="15.75" customHeight="1" x14ac:dyDescent="0.2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6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7"/>
      <c r="AD194" s="46"/>
      <c r="AE194" s="45"/>
      <c r="AF194" s="45"/>
      <c r="AG194" s="45"/>
      <c r="AH194" s="45"/>
      <c r="AI194" s="48"/>
      <c r="AJ194" s="45"/>
      <c r="AK194" s="45"/>
      <c r="AL194" s="49"/>
      <c r="AM194" s="45"/>
      <c r="AN194" s="45"/>
      <c r="AO194" s="45"/>
      <c r="AP194" s="45"/>
    </row>
    <row r="195" spans="1:42" ht="15.75" customHeight="1" x14ac:dyDescent="0.2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6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7"/>
      <c r="AD195" s="46"/>
      <c r="AE195" s="45"/>
      <c r="AF195" s="45"/>
      <c r="AG195" s="45"/>
      <c r="AH195" s="45"/>
      <c r="AI195" s="48"/>
      <c r="AJ195" s="45"/>
      <c r="AK195" s="45"/>
      <c r="AL195" s="49"/>
      <c r="AM195" s="45"/>
      <c r="AN195" s="45"/>
      <c r="AO195" s="45"/>
      <c r="AP195" s="45"/>
    </row>
    <row r="196" spans="1:42" ht="15.75" customHeight="1" x14ac:dyDescent="0.25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6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7"/>
      <c r="AD196" s="46"/>
      <c r="AE196" s="45"/>
      <c r="AF196" s="45"/>
      <c r="AG196" s="45"/>
      <c r="AH196" s="45"/>
      <c r="AI196" s="48"/>
      <c r="AJ196" s="45"/>
      <c r="AK196" s="45"/>
      <c r="AL196" s="49"/>
      <c r="AM196" s="45"/>
      <c r="AN196" s="45"/>
      <c r="AO196" s="45"/>
      <c r="AP196" s="45"/>
    </row>
    <row r="197" spans="1:42" ht="15.75" customHeight="1" x14ac:dyDescent="0.2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6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7"/>
      <c r="AD197" s="46"/>
      <c r="AE197" s="45"/>
      <c r="AF197" s="45"/>
      <c r="AG197" s="45"/>
      <c r="AH197" s="45"/>
      <c r="AI197" s="48"/>
      <c r="AJ197" s="45"/>
      <c r="AK197" s="45"/>
      <c r="AL197" s="49"/>
      <c r="AM197" s="45"/>
      <c r="AN197" s="45"/>
      <c r="AO197" s="45"/>
      <c r="AP197" s="45"/>
    </row>
    <row r="198" spans="1:42" ht="15.75" customHeight="1" x14ac:dyDescent="0.25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6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7"/>
      <c r="AD198" s="46"/>
      <c r="AE198" s="45"/>
      <c r="AF198" s="45"/>
      <c r="AG198" s="45"/>
      <c r="AH198" s="45"/>
      <c r="AI198" s="48"/>
      <c r="AJ198" s="45"/>
      <c r="AK198" s="45"/>
      <c r="AL198" s="49"/>
      <c r="AM198" s="45"/>
      <c r="AN198" s="45"/>
      <c r="AO198" s="45"/>
      <c r="AP198" s="45"/>
    </row>
    <row r="199" spans="1:42" ht="15.75" customHeight="1" x14ac:dyDescent="0.25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6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7"/>
      <c r="AD199" s="46"/>
      <c r="AE199" s="45"/>
      <c r="AF199" s="45"/>
      <c r="AG199" s="45"/>
      <c r="AH199" s="45"/>
      <c r="AI199" s="48"/>
      <c r="AJ199" s="45"/>
      <c r="AK199" s="45"/>
      <c r="AL199" s="49"/>
      <c r="AM199" s="45"/>
      <c r="AN199" s="45"/>
      <c r="AO199" s="45"/>
      <c r="AP199" s="45"/>
    </row>
    <row r="200" spans="1:42" ht="15.75" customHeight="1" x14ac:dyDescent="0.25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6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7"/>
      <c r="AD200" s="46"/>
      <c r="AE200" s="45"/>
      <c r="AF200" s="45"/>
      <c r="AG200" s="45"/>
      <c r="AH200" s="45"/>
      <c r="AI200" s="48"/>
      <c r="AJ200" s="45"/>
      <c r="AK200" s="45"/>
      <c r="AL200" s="49"/>
      <c r="AM200" s="45"/>
      <c r="AN200" s="45"/>
      <c r="AO200" s="45"/>
      <c r="AP200" s="45"/>
    </row>
    <row r="201" spans="1:42" ht="15.75" customHeight="1" x14ac:dyDescent="0.25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6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7"/>
      <c r="AD201" s="46"/>
      <c r="AE201" s="45"/>
      <c r="AF201" s="45"/>
      <c r="AG201" s="45"/>
      <c r="AH201" s="45"/>
      <c r="AI201" s="48"/>
      <c r="AJ201" s="45"/>
      <c r="AK201" s="45"/>
      <c r="AL201" s="49"/>
      <c r="AM201" s="45"/>
      <c r="AN201" s="45"/>
      <c r="AO201" s="45"/>
      <c r="AP201" s="45"/>
    </row>
    <row r="202" spans="1:42" ht="15.75" customHeight="1" x14ac:dyDescent="0.25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6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7"/>
      <c r="AD202" s="46"/>
      <c r="AE202" s="45"/>
      <c r="AF202" s="45"/>
      <c r="AG202" s="45"/>
      <c r="AH202" s="45"/>
      <c r="AI202" s="48"/>
      <c r="AJ202" s="45"/>
      <c r="AK202" s="45"/>
      <c r="AL202" s="49"/>
      <c r="AM202" s="45"/>
      <c r="AN202" s="45"/>
      <c r="AO202" s="45"/>
      <c r="AP202" s="45"/>
    </row>
    <row r="203" spans="1:42" ht="15.75" customHeight="1" x14ac:dyDescent="0.25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6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7"/>
      <c r="AD203" s="46"/>
      <c r="AE203" s="45"/>
      <c r="AF203" s="45"/>
      <c r="AG203" s="45"/>
      <c r="AH203" s="45"/>
      <c r="AI203" s="48"/>
      <c r="AJ203" s="45"/>
      <c r="AK203" s="45"/>
      <c r="AL203" s="49"/>
      <c r="AM203" s="45"/>
      <c r="AN203" s="45"/>
      <c r="AO203" s="45"/>
      <c r="AP203" s="45"/>
    </row>
    <row r="204" spans="1:42" ht="15.75" customHeight="1" x14ac:dyDescent="0.25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6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7"/>
      <c r="AD204" s="46"/>
      <c r="AE204" s="45"/>
      <c r="AF204" s="45"/>
      <c r="AG204" s="45"/>
      <c r="AH204" s="45"/>
      <c r="AI204" s="48"/>
      <c r="AJ204" s="45"/>
      <c r="AK204" s="45"/>
      <c r="AL204" s="49"/>
      <c r="AM204" s="45"/>
      <c r="AN204" s="45"/>
      <c r="AO204" s="45"/>
      <c r="AP204" s="45"/>
    </row>
    <row r="205" spans="1:42" ht="15.75" customHeight="1" x14ac:dyDescent="0.2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6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7"/>
      <c r="AD205" s="46"/>
      <c r="AE205" s="45"/>
      <c r="AF205" s="45"/>
      <c r="AG205" s="45"/>
      <c r="AH205" s="45"/>
      <c r="AI205" s="48"/>
      <c r="AJ205" s="45"/>
      <c r="AK205" s="45"/>
      <c r="AL205" s="49"/>
      <c r="AM205" s="45"/>
      <c r="AN205" s="45"/>
      <c r="AO205" s="45"/>
      <c r="AP205" s="45"/>
    </row>
    <row r="206" spans="1:42" ht="15.75" customHeight="1" x14ac:dyDescent="0.25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6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7"/>
      <c r="AD206" s="46"/>
      <c r="AE206" s="45"/>
      <c r="AF206" s="45"/>
      <c r="AG206" s="45"/>
      <c r="AH206" s="45"/>
      <c r="AI206" s="48"/>
      <c r="AJ206" s="45"/>
      <c r="AK206" s="45"/>
      <c r="AL206" s="49"/>
      <c r="AM206" s="45"/>
      <c r="AN206" s="45"/>
      <c r="AO206" s="45"/>
      <c r="AP206" s="45"/>
    </row>
    <row r="207" spans="1:42" ht="15.75" customHeight="1" x14ac:dyDescent="0.25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6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7"/>
      <c r="AD207" s="46"/>
      <c r="AE207" s="45"/>
      <c r="AF207" s="45"/>
      <c r="AG207" s="45"/>
      <c r="AH207" s="45"/>
      <c r="AI207" s="48"/>
      <c r="AJ207" s="45"/>
      <c r="AK207" s="45"/>
      <c r="AL207" s="49"/>
      <c r="AM207" s="45"/>
      <c r="AN207" s="45"/>
      <c r="AO207" s="45"/>
      <c r="AP207" s="45"/>
    </row>
    <row r="208" spans="1:42" ht="15.75" customHeight="1" x14ac:dyDescent="0.25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6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7"/>
      <c r="AD208" s="46"/>
      <c r="AE208" s="45"/>
      <c r="AF208" s="45"/>
      <c r="AG208" s="45"/>
      <c r="AH208" s="45"/>
      <c r="AI208" s="48"/>
      <c r="AJ208" s="45"/>
      <c r="AK208" s="45"/>
      <c r="AL208" s="49"/>
      <c r="AM208" s="45"/>
      <c r="AN208" s="45"/>
      <c r="AO208" s="45"/>
      <c r="AP208" s="45"/>
    </row>
    <row r="209" spans="1:42" ht="15.75" customHeight="1" x14ac:dyDescent="0.25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6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7"/>
      <c r="AD209" s="46"/>
      <c r="AE209" s="45"/>
      <c r="AF209" s="45"/>
      <c r="AG209" s="45"/>
      <c r="AH209" s="45"/>
      <c r="AI209" s="48"/>
      <c r="AJ209" s="45"/>
      <c r="AK209" s="45"/>
      <c r="AL209" s="49"/>
      <c r="AM209" s="45"/>
      <c r="AN209" s="45"/>
      <c r="AO209" s="45"/>
      <c r="AP209" s="45"/>
    </row>
    <row r="210" spans="1:42" ht="15.75" customHeight="1" x14ac:dyDescent="0.25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6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7"/>
      <c r="AD210" s="46"/>
      <c r="AE210" s="45"/>
      <c r="AF210" s="45"/>
      <c r="AG210" s="45"/>
      <c r="AH210" s="45"/>
      <c r="AI210" s="48"/>
      <c r="AJ210" s="45"/>
      <c r="AK210" s="45"/>
      <c r="AL210" s="49"/>
      <c r="AM210" s="45"/>
      <c r="AN210" s="45"/>
      <c r="AO210" s="45"/>
      <c r="AP210" s="45"/>
    </row>
    <row r="211" spans="1:42" ht="15.75" customHeight="1" x14ac:dyDescent="0.25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6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7"/>
      <c r="AD211" s="46"/>
      <c r="AE211" s="45"/>
      <c r="AF211" s="45"/>
      <c r="AG211" s="45"/>
      <c r="AH211" s="45"/>
      <c r="AI211" s="48"/>
      <c r="AJ211" s="45"/>
      <c r="AK211" s="45"/>
      <c r="AL211" s="49"/>
      <c r="AM211" s="45"/>
      <c r="AN211" s="45"/>
      <c r="AO211" s="45"/>
      <c r="AP211" s="45"/>
    </row>
    <row r="212" spans="1:42" ht="15.75" customHeight="1" x14ac:dyDescent="0.25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6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7"/>
      <c r="AD212" s="46"/>
      <c r="AE212" s="45"/>
      <c r="AF212" s="45"/>
      <c r="AG212" s="45"/>
      <c r="AH212" s="45"/>
      <c r="AI212" s="48"/>
      <c r="AJ212" s="45"/>
      <c r="AK212" s="45"/>
      <c r="AL212" s="49"/>
      <c r="AM212" s="45"/>
      <c r="AN212" s="45"/>
      <c r="AO212" s="45"/>
      <c r="AP212" s="45"/>
    </row>
    <row r="213" spans="1:42" ht="15.75" customHeight="1" x14ac:dyDescent="0.25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6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7"/>
      <c r="AD213" s="46"/>
      <c r="AE213" s="45"/>
      <c r="AF213" s="45"/>
      <c r="AG213" s="45"/>
      <c r="AH213" s="45"/>
      <c r="AI213" s="48"/>
      <c r="AJ213" s="45"/>
      <c r="AK213" s="45"/>
      <c r="AL213" s="49"/>
      <c r="AM213" s="45"/>
      <c r="AN213" s="45"/>
      <c r="AO213" s="45"/>
      <c r="AP213" s="45"/>
    </row>
    <row r="214" spans="1:42" ht="15.75" customHeight="1" x14ac:dyDescent="0.25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6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7"/>
      <c r="AD214" s="46"/>
      <c r="AE214" s="45"/>
      <c r="AF214" s="45"/>
      <c r="AG214" s="45"/>
      <c r="AH214" s="45"/>
      <c r="AI214" s="48"/>
      <c r="AJ214" s="45"/>
      <c r="AK214" s="45"/>
      <c r="AL214" s="49"/>
      <c r="AM214" s="45"/>
      <c r="AN214" s="45"/>
      <c r="AO214" s="45"/>
      <c r="AP214" s="45"/>
    </row>
    <row r="215" spans="1:42" ht="15.75" customHeight="1" x14ac:dyDescent="0.2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6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7"/>
      <c r="AD215" s="46"/>
      <c r="AE215" s="45"/>
      <c r="AF215" s="45"/>
      <c r="AG215" s="45"/>
      <c r="AH215" s="45"/>
      <c r="AI215" s="48"/>
      <c r="AJ215" s="45"/>
      <c r="AK215" s="45"/>
      <c r="AL215" s="49"/>
      <c r="AM215" s="45"/>
      <c r="AN215" s="45"/>
      <c r="AO215" s="45"/>
      <c r="AP215" s="45"/>
    </row>
    <row r="216" spans="1:42" ht="15.75" customHeight="1" x14ac:dyDescent="0.25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6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7"/>
      <c r="AD216" s="46"/>
      <c r="AE216" s="45"/>
      <c r="AF216" s="45"/>
      <c r="AG216" s="45"/>
      <c r="AH216" s="45"/>
      <c r="AI216" s="48"/>
      <c r="AJ216" s="45"/>
      <c r="AK216" s="45"/>
      <c r="AL216" s="49"/>
      <c r="AM216" s="45"/>
      <c r="AN216" s="45"/>
      <c r="AO216" s="45"/>
      <c r="AP216" s="45"/>
    </row>
    <row r="217" spans="1:42" ht="15.75" customHeight="1" x14ac:dyDescent="0.25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6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7"/>
      <c r="AD217" s="46"/>
      <c r="AE217" s="45"/>
      <c r="AF217" s="45"/>
      <c r="AG217" s="45"/>
      <c r="AH217" s="45"/>
      <c r="AI217" s="48"/>
      <c r="AJ217" s="45"/>
      <c r="AK217" s="45"/>
      <c r="AL217" s="49"/>
      <c r="AM217" s="45"/>
      <c r="AN217" s="45"/>
      <c r="AO217" s="45"/>
      <c r="AP217" s="45"/>
    </row>
    <row r="218" spans="1:42" ht="15.75" customHeight="1" x14ac:dyDescent="0.25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6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7"/>
      <c r="AD218" s="46"/>
      <c r="AE218" s="45"/>
      <c r="AF218" s="45"/>
      <c r="AG218" s="45"/>
      <c r="AH218" s="45"/>
      <c r="AI218" s="48"/>
      <c r="AJ218" s="45"/>
      <c r="AK218" s="45"/>
      <c r="AL218" s="49"/>
      <c r="AM218" s="45"/>
      <c r="AN218" s="45"/>
      <c r="AO218" s="45"/>
      <c r="AP218" s="45"/>
    </row>
    <row r="219" spans="1:42" ht="15.75" customHeight="1" x14ac:dyDescent="0.25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6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7"/>
      <c r="AD219" s="46"/>
      <c r="AE219" s="45"/>
      <c r="AF219" s="45"/>
      <c r="AG219" s="45"/>
      <c r="AH219" s="45"/>
      <c r="AI219" s="48"/>
      <c r="AJ219" s="45"/>
      <c r="AK219" s="45"/>
      <c r="AL219" s="49"/>
      <c r="AM219" s="45"/>
      <c r="AN219" s="45"/>
      <c r="AO219" s="45"/>
      <c r="AP219" s="45"/>
    </row>
    <row r="220" spans="1:42" ht="15.75" customHeight="1" x14ac:dyDescent="0.25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6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7"/>
      <c r="AD220" s="46"/>
      <c r="AE220" s="45"/>
      <c r="AF220" s="45"/>
      <c r="AG220" s="45"/>
      <c r="AH220" s="45"/>
      <c r="AI220" s="48"/>
      <c r="AJ220" s="45"/>
      <c r="AK220" s="45"/>
      <c r="AL220" s="49"/>
      <c r="AM220" s="45"/>
      <c r="AN220" s="45"/>
      <c r="AO220" s="45"/>
      <c r="AP220" s="45"/>
    </row>
    <row r="221" spans="1:42" ht="15.75" customHeight="1" x14ac:dyDescent="0.25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6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7"/>
      <c r="AD221" s="46"/>
      <c r="AE221" s="45"/>
      <c r="AF221" s="45"/>
      <c r="AG221" s="45"/>
      <c r="AH221" s="45"/>
      <c r="AI221" s="48"/>
      <c r="AJ221" s="45"/>
      <c r="AK221" s="45"/>
      <c r="AL221" s="49"/>
      <c r="AM221" s="45"/>
      <c r="AN221" s="45"/>
      <c r="AO221" s="45"/>
      <c r="AP221" s="45"/>
    </row>
    <row r="222" spans="1:42" ht="15.75" customHeight="1" x14ac:dyDescent="0.25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6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7"/>
      <c r="AD222" s="46"/>
      <c r="AE222" s="45"/>
      <c r="AF222" s="45"/>
      <c r="AG222" s="45"/>
      <c r="AH222" s="45"/>
      <c r="AI222" s="48"/>
      <c r="AJ222" s="45"/>
      <c r="AK222" s="45"/>
      <c r="AL222" s="49"/>
      <c r="AM222" s="45"/>
      <c r="AN222" s="45"/>
      <c r="AO222" s="45"/>
      <c r="AP222" s="45"/>
    </row>
    <row r="223" spans="1:42" ht="15.75" customHeight="1" x14ac:dyDescent="0.25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6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7"/>
      <c r="AD223" s="46"/>
      <c r="AE223" s="45"/>
      <c r="AF223" s="45"/>
      <c r="AG223" s="45"/>
      <c r="AH223" s="45"/>
      <c r="AI223" s="48"/>
      <c r="AJ223" s="45"/>
      <c r="AK223" s="45"/>
      <c r="AL223" s="49"/>
      <c r="AM223" s="45"/>
      <c r="AN223" s="45"/>
      <c r="AO223" s="45"/>
      <c r="AP223" s="45"/>
    </row>
    <row r="224" spans="1:42" ht="15.75" customHeight="1" x14ac:dyDescent="0.25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6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7"/>
      <c r="AD224" s="46"/>
      <c r="AE224" s="45"/>
      <c r="AF224" s="45"/>
      <c r="AG224" s="45"/>
      <c r="AH224" s="45"/>
      <c r="AI224" s="48"/>
      <c r="AJ224" s="45"/>
      <c r="AK224" s="45"/>
      <c r="AL224" s="49"/>
      <c r="AM224" s="45"/>
      <c r="AN224" s="45"/>
      <c r="AO224" s="45"/>
      <c r="AP224" s="45"/>
    </row>
    <row r="225" spans="1:42" ht="15.75" customHeight="1" x14ac:dyDescent="0.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6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7"/>
      <c r="AD225" s="46"/>
      <c r="AE225" s="45"/>
      <c r="AF225" s="45"/>
      <c r="AG225" s="45"/>
      <c r="AH225" s="45"/>
      <c r="AI225" s="48"/>
      <c r="AJ225" s="45"/>
      <c r="AK225" s="45"/>
      <c r="AL225" s="49"/>
      <c r="AM225" s="45"/>
      <c r="AN225" s="45"/>
      <c r="AO225" s="45"/>
      <c r="AP225" s="45"/>
    </row>
    <row r="226" spans="1:42" ht="15.75" customHeight="1" x14ac:dyDescent="0.25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6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7"/>
      <c r="AD226" s="46"/>
      <c r="AE226" s="45"/>
      <c r="AF226" s="45"/>
      <c r="AG226" s="45"/>
      <c r="AH226" s="45"/>
      <c r="AI226" s="48"/>
      <c r="AJ226" s="45"/>
      <c r="AK226" s="45"/>
      <c r="AL226" s="49"/>
      <c r="AM226" s="45"/>
      <c r="AN226" s="45"/>
      <c r="AO226" s="45"/>
      <c r="AP226" s="45"/>
    </row>
    <row r="227" spans="1:42" ht="15.75" customHeight="1" x14ac:dyDescent="0.25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6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7"/>
      <c r="AD227" s="46"/>
      <c r="AE227" s="45"/>
      <c r="AF227" s="45"/>
      <c r="AG227" s="45"/>
      <c r="AH227" s="45"/>
      <c r="AI227" s="48"/>
      <c r="AJ227" s="45"/>
      <c r="AK227" s="45"/>
      <c r="AL227" s="49"/>
      <c r="AM227" s="45"/>
      <c r="AN227" s="45"/>
      <c r="AO227" s="45"/>
      <c r="AP227" s="45"/>
    </row>
    <row r="228" spans="1:42" ht="15.75" customHeight="1" x14ac:dyDescent="0.25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6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7"/>
      <c r="AD228" s="46"/>
      <c r="AE228" s="45"/>
      <c r="AF228" s="45"/>
      <c r="AG228" s="45"/>
      <c r="AH228" s="45"/>
      <c r="AI228" s="48"/>
      <c r="AJ228" s="45"/>
      <c r="AK228" s="45"/>
      <c r="AL228" s="49"/>
      <c r="AM228" s="45"/>
      <c r="AN228" s="45"/>
      <c r="AO228" s="45"/>
      <c r="AP228" s="45"/>
    </row>
    <row r="229" spans="1:42" ht="15.75" customHeight="1" x14ac:dyDescent="0.25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6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7"/>
      <c r="AD229" s="46"/>
      <c r="AE229" s="45"/>
      <c r="AF229" s="45"/>
      <c r="AG229" s="45"/>
      <c r="AH229" s="45"/>
      <c r="AI229" s="48"/>
      <c r="AJ229" s="45"/>
      <c r="AK229" s="45"/>
      <c r="AL229" s="49"/>
      <c r="AM229" s="45"/>
      <c r="AN229" s="45"/>
      <c r="AO229" s="45"/>
      <c r="AP229" s="45"/>
    </row>
    <row r="230" spans="1:42" ht="15.75" customHeight="1" x14ac:dyDescent="0.25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6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7"/>
      <c r="AD230" s="46"/>
      <c r="AE230" s="45"/>
      <c r="AF230" s="45"/>
      <c r="AG230" s="45"/>
      <c r="AH230" s="45"/>
      <c r="AI230" s="48"/>
      <c r="AJ230" s="45"/>
      <c r="AK230" s="45"/>
      <c r="AL230" s="49"/>
      <c r="AM230" s="45"/>
      <c r="AN230" s="45"/>
      <c r="AO230" s="45"/>
      <c r="AP230" s="45"/>
    </row>
    <row r="231" spans="1:42" ht="15.75" customHeight="1" x14ac:dyDescent="0.25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6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7"/>
      <c r="AD231" s="46"/>
      <c r="AE231" s="45"/>
      <c r="AF231" s="45"/>
      <c r="AG231" s="45"/>
      <c r="AH231" s="45"/>
      <c r="AI231" s="48"/>
      <c r="AJ231" s="45"/>
      <c r="AK231" s="45"/>
      <c r="AL231" s="49"/>
      <c r="AM231" s="45"/>
      <c r="AN231" s="45"/>
      <c r="AO231" s="45"/>
      <c r="AP231" s="45"/>
    </row>
    <row r="232" spans="1:42" ht="15.75" customHeight="1" x14ac:dyDescent="0.25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6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7"/>
      <c r="AD232" s="46"/>
      <c r="AE232" s="45"/>
      <c r="AF232" s="45"/>
      <c r="AG232" s="45"/>
      <c r="AH232" s="45"/>
      <c r="AI232" s="48"/>
      <c r="AJ232" s="45"/>
      <c r="AK232" s="45"/>
      <c r="AL232" s="49"/>
      <c r="AM232" s="45"/>
      <c r="AN232" s="45"/>
      <c r="AO232" s="45"/>
      <c r="AP232" s="45"/>
    </row>
    <row r="233" spans="1:42" ht="15.75" customHeight="1" x14ac:dyDescent="0.25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6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7"/>
      <c r="AD233" s="46"/>
      <c r="AE233" s="45"/>
      <c r="AF233" s="45"/>
      <c r="AG233" s="45"/>
      <c r="AH233" s="45"/>
      <c r="AI233" s="48"/>
      <c r="AJ233" s="45"/>
      <c r="AK233" s="45"/>
      <c r="AL233" s="49"/>
      <c r="AM233" s="45"/>
      <c r="AN233" s="45"/>
      <c r="AO233" s="45"/>
      <c r="AP233" s="45"/>
    </row>
    <row r="234" spans="1:42" ht="15.75" customHeight="1" x14ac:dyDescent="0.25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6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7"/>
      <c r="AD234" s="46"/>
      <c r="AE234" s="45"/>
      <c r="AF234" s="45"/>
      <c r="AG234" s="45"/>
      <c r="AH234" s="45"/>
      <c r="AI234" s="48"/>
      <c r="AJ234" s="45"/>
      <c r="AK234" s="45"/>
      <c r="AL234" s="49"/>
      <c r="AM234" s="45"/>
      <c r="AN234" s="45"/>
      <c r="AO234" s="45"/>
      <c r="AP234" s="45"/>
    </row>
    <row r="235" spans="1:42" ht="15.75" customHeight="1" x14ac:dyDescent="0.2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6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7"/>
      <c r="AD235" s="46"/>
      <c r="AE235" s="45"/>
      <c r="AF235" s="45"/>
      <c r="AG235" s="45"/>
      <c r="AH235" s="45"/>
      <c r="AI235" s="48"/>
      <c r="AJ235" s="45"/>
      <c r="AK235" s="45"/>
      <c r="AL235" s="49"/>
      <c r="AM235" s="45"/>
      <c r="AN235" s="45"/>
      <c r="AO235" s="45"/>
      <c r="AP235" s="45"/>
    </row>
    <row r="236" spans="1:42" ht="15.75" customHeight="1" x14ac:dyDescent="0.25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6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7"/>
      <c r="AD236" s="46"/>
      <c r="AE236" s="45"/>
      <c r="AF236" s="45"/>
      <c r="AG236" s="45"/>
      <c r="AH236" s="45"/>
      <c r="AI236" s="48"/>
      <c r="AJ236" s="45"/>
      <c r="AK236" s="45"/>
      <c r="AL236" s="49"/>
      <c r="AM236" s="45"/>
      <c r="AN236" s="45"/>
      <c r="AO236" s="45"/>
      <c r="AP236" s="45"/>
    </row>
    <row r="237" spans="1:42" ht="15.75" customHeight="1" x14ac:dyDescent="0.25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6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7"/>
      <c r="AD237" s="46"/>
      <c r="AE237" s="45"/>
      <c r="AF237" s="45"/>
      <c r="AG237" s="45"/>
      <c r="AH237" s="45"/>
      <c r="AI237" s="48"/>
      <c r="AJ237" s="45"/>
      <c r="AK237" s="45"/>
      <c r="AL237" s="49"/>
      <c r="AM237" s="45"/>
      <c r="AN237" s="45"/>
      <c r="AO237" s="45"/>
      <c r="AP237" s="45"/>
    </row>
    <row r="238" spans="1:42" ht="15.75" customHeight="1" x14ac:dyDescent="0.25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6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7"/>
      <c r="AD238" s="46"/>
      <c r="AE238" s="45"/>
      <c r="AF238" s="45"/>
      <c r="AG238" s="45"/>
      <c r="AH238" s="45"/>
      <c r="AI238" s="48"/>
      <c r="AJ238" s="45"/>
      <c r="AK238" s="45"/>
      <c r="AL238" s="49"/>
      <c r="AM238" s="45"/>
      <c r="AN238" s="45"/>
      <c r="AO238" s="45"/>
      <c r="AP238" s="45"/>
    </row>
    <row r="239" spans="1:42" ht="15.75" customHeight="1" x14ac:dyDescent="0.25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6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7"/>
      <c r="AD239" s="46"/>
      <c r="AE239" s="45"/>
      <c r="AF239" s="45"/>
      <c r="AG239" s="45"/>
      <c r="AH239" s="45"/>
      <c r="AI239" s="48"/>
      <c r="AJ239" s="45"/>
      <c r="AK239" s="45"/>
      <c r="AL239" s="49"/>
      <c r="AM239" s="45"/>
      <c r="AN239" s="45"/>
      <c r="AO239" s="45"/>
      <c r="AP239" s="45"/>
    </row>
    <row r="240" spans="1:42" ht="15.75" customHeight="1" x14ac:dyDescent="0.25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6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7"/>
      <c r="AD240" s="46"/>
      <c r="AE240" s="45"/>
      <c r="AF240" s="45"/>
      <c r="AG240" s="45"/>
      <c r="AH240" s="45"/>
      <c r="AI240" s="48"/>
      <c r="AJ240" s="45"/>
      <c r="AK240" s="45"/>
      <c r="AL240" s="49"/>
      <c r="AM240" s="45"/>
      <c r="AN240" s="45"/>
      <c r="AO240" s="45"/>
      <c r="AP240" s="45"/>
    </row>
    <row r="241" spans="1:42" ht="15.75" customHeight="1" x14ac:dyDescent="0.25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6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7"/>
      <c r="AD241" s="46"/>
      <c r="AE241" s="45"/>
      <c r="AF241" s="45"/>
      <c r="AG241" s="45"/>
      <c r="AH241" s="45"/>
      <c r="AI241" s="48"/>
      <c r="AJ241" s="45"/>
      <c r="AK241" s="45"/>
      <c r="AL241" s="49"/>
      <c r="AM241" s="45"/>
      <c r="AN241" s="45"/>
      <c r="AO241" s="45"/>
      <c r="AP241" s="45"/>
    </row>
    <row r="242" spans="1:42" ht="15.75" customHeight="1" x14ac:dyDescent="0.25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6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7"/>
      <c r="AD242" s="46"/>
      <c r="AE242" s="45"/>
      <c r="AF242" s="45"/>
      <c r="AG242" s="45"/>
      <c r="AH242" s="45"/>
      <c r="AI242" s="48"/>
      <c r="AJ242" s="45"/>
      <c r="AK242" s="45"/>
      <c r="AL242" s="49"/>
      <c r="AM242" s="45"/>
      <c r="AN242" s="45"/>
      <c r="AO242" s="45"/>
      <c r="AP242" s="45"/>
    </row>
    <row r="243" spans="1:42" ht="15.75" customHeight="1" x14ac:dyDescent="0.25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6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7"/>
      <c r="AD243" s="46"/>
      <c r="AE243" s="45"/>
      <c r="AF243" s="45"/>
      <c r="AG243" s="45"/>
      <c r="AH243" s="45"/>
      <c r="AI243" s="48"/>
      <c r="AJ243" s="45"/>
      <c r="AK243" s="45"/>
      <c r="AL243" s="49"/>
      <c r="AM243" s="45"/>
      <c r="AN243" s="45"/>
      <c r="AO243" s="45"/>
      <c r="AP243" s="45"/>
    </row>
    <row r="244" spans="1:42" ht="15.75" customHeight="1" x14ac:dyDescent="0.25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6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7"/>
      <c r="AD244" s="46"/>
      <c r="AE244" s="45"/>
      <c r="AF244" s="45"/>
      <c r="AG244" s="45"/>
      <c r="AH244" s="45"/>
      <c r="AI244" s="48"/>
      <c r="AJ244" s="45"/>
      <c r="AK244" s="45"/>
      <c r="AL244" s="49"/>
      <c r="AM244" s="45"/>
      <c r="AN244" s="45"/>
      <c r="AO244" s="45"/>
      <c r="AP244" s="45"/>
    </row>
    <row r="245" spans="1:42" ht="15.75" customHeight="1" x14ac:dyDescent="0.2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6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7"/>
      <c r="AD245" s="46"/>
      <c r="AE245" s="45"/>
      <c r="AF245" s="45"/>
      <c r="AG245" s="45"/>
      <c r="AH245" s="45"/>
      <c r="AI245" s="48"/>
      <c r="AJ245" s="45"/>
      <c r="AK245" s="45"/>
      <c r="AL245" s="49"/>
      <c r="AM245" s="45"/>
      <c r="AN245" s="45"/>
      <c r="AO245" s="45"/>
      <c r="AP245" s="45"/>
    </row>
    <row r="246" spans="1:42" ht="15.75" customHeight="1" x14ac:dyDescent="0.25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6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7"/>
      <c r="AD246" s="46"/>
      <c r="AE246" s="45"/>
      <c r="AF246" s="45"/>
      <c r="AG246" s="45"/>
      <c r="AH246" s="45"/>
      <c r="AI246" s="48"/>
      <c r="AJ246" s="45"/>
      <c r="AK246" s="45"/>
      <c r="AL246" s="49"/>
      <c r="AM246" s="45"/>
      <c r="AN246" s="45"/>
      <c r="AO246" s="45"/>
      <c r="AP246" s="45"/>
    </row>
    <row r="247" spans="1:42" ht="15.75" customHeight="1" x14ac:dyDescent="0.25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6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7"/>
      <c r="AD247" s="46"/>
      <c r="AE247" s="45"/>
      <c r="AF247" s="45"/>
      <c r="AG247" s="45"/>
      <c r="AH247" s="45"/>
      <c r="AI247" s="48"/>
      <c r="AJ247" s="45"/>
      <c r="AK247" s="45"/>
      <c r="AL247" s="49"/>
      <c r="AM247" s="45"/>
      <c r="AN247" s="45"/>
      <c r="AO247" s="45"/>
      <c r="AP247" s="45"/>
    </row>
    <row r="248" spans="1:42" ht="15.75" customHeight="1" x14ac:dyDescent="0.25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6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7"/>
      <c r="AD248" s="46"/>
      <c r="AE248" s="45"/>
      <c r="AF248" s="45"/>
      <c r="AG248" s="45"/>
      <c r="AH248" s="45"/>
      <c r="AI248" s="48"/>
      <c r="AJ248" s="45"/>
      <c r="AK248" s="45"/>
      <c r="AL248" s="49"/>
      <c r="AM248" s="45"/>
      <c r="AN248" s="45"/>
      <c r="AO248" s="45"/>
      <c r="AP248" s="45"/>
    </row>
    <row r="249" spans="1:42" ht="15.75" customHeight="1" x14ac:dyDescent="0.25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6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7"/>
      <c r="AD249" s="46"/>
      <c r="AE249" s="45"/>
      <c r="AF249" s="45"/>
      <c r="AG249" s="45"/>
      <c r="AH249" s="45"/>
      <c r="AI249" s="48"/>
      <c r="AJ249" s="45"/>
      <c r="AK249" s="45"/>
      <c r="AL249" s="49"/>
      <c r="AM249" s="45"/>
      <c r="AN249" s="45"/>
      <c r="AO249" s="45"/>
      <c r="AP249" s="45"/>
    </row>
    <row r="250" spans="1:42" ht="15.75" customHeight="1" x14ac:dyDescent="0.25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6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7"/>
      <c r="AD250" s="46"/>
      <c r="AE250" s="45"/>
      <c r="AF250" s="45"/>
      <c r="AG250" s="45"/>
      <c r="AH250" s="45"/>
      <c r="AI250" s="48"/>
      <c r="AJ250" s="45"/>
      <c r="AK250" s="45"/>
      <c r="AL250" s="49"/>
      <c r="AM250" s="45"/>
      <c r="AN250" s="45"/>
      <c r="AO250" s="45"/>
      <c r="AP250" s="45"/>
    </row>
    <row r="251" spans="1:42" ht="15.75" customHeight="1" x14ac:dyDescent="0.25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6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7"/>
      <c r="AD251" s="46"/>
      <c r="AE251" s="45"/>
      <c r="AF251" s="45"/>
      <c r="AG251" s="45"/>
      <c r="AH251" s="45"/>
      <c r="AI251" s="48"/>
      <c r="AJ251" s="45"/>
      <c r="AK251" s="45"/>
      <c r="AL251" s="49"/>
      <c r="AM251" s="45"/>
      <c r="AN251" s="45"/>
      <c r="AO251" s="45"/>
      <c r="AP251" s="45"/>
    </row>
    <row r="252" spans="1:42" ht="15.75" customHeight="1" x14ac:dyDescent="0.25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6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7"/>
      <c r="AD252" s="46"/>
      <c r="AE252" s="45"/>
      <c r="AF252" s="45"/>
      <c r="AG252" s="45"/>
      <c r="AH252" s="45"/>
      <c r="AI252" s="48"/>
      <c r="AJ252" s="45"/>
      <c r="AK252" s="45"/>
      <c r="AL252" s="49"/>
      <c r="AM252" s="45"/>
      <c r="AN252" s="45"/>
      <c r="AO252" s="45"/>
      <c r="AP252" s="45"/>
    </row>
    <row r="253" spans="1:42" ht="15.75" customHeight="1" x14ac:dyDescent="0.25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6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7"/>
      <c r="AD253" s="46"/>
      <c r="AE253" s="45"/>
      <c r="AF253" s="45"/>
      <c r="AG253" s="45"/>
      <c r="AH253" s="45"/>
      <c r="AI253" s="48"/>
      <c r="AJ253" s="45"/>
      <c r="AK253" s="45"/>
      <c r="AL253" s="49"/>
      <c r="AM253" s="45"/>
      <c r="AN253" s="45"/>
      <c r="AO253" s="45"/>
      <c r="AP253" s="45"/>
    </row>
    <row r="254" spans="1:42" ht="15.75" customHeight="1" x14ac:dyDescent="0.25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6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7"/>
      <c r="AD254" s="46"/>
      <c r="AE254" s="45"/>
      <c r="AF254" s="45"/>
      <c r="AG254" s="45"/>
      <c r="AH254" s="45"/>
      <c r="AI254" s="48"/>
      <c r="AJ254" s="45"/>
      <c r="AK254" s="45"/>
      <c r="AL254" s="49"/>
      <c r="AM254" s="45"/>
      <c r="AN254" s="45"/>
      <c r="AO254" s="45"/>
      <c r="AP254" s="45"/>
    </row>
    <row r="255" spans="1:42" ht="15.75" customHeight="1" x14ac:dyDescent="0.2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6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7"/>
      <c r="AD255" s="46"/>
      <c r="AE255" s="45"/>
      <c r="AF255" s="45"/>
      <c r="AG255" s="45"/>
      <c r="AH255" s="45"/>
      <c r="AI255" s="48"/>
      <c r="AJ255" s="45"/>
      <c r="AK255" s="45"/>
      <c r="AL255" s="49"/>
      <c r="AM255" s="45"/>
      <c r="AN255" s="45"/>
      <c r="AO255" s="45"/>
      <c r="AP255" s="45"/>
    </row>
    <row r="256" spans="1:42" ht="15.75" customHeight="1" x14ac:dyDescent="0.25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6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7"/>
      <c r="AD256" s="46"/>
      <c r="AE256" s="45"/>
      <c r="AF256" s="45"/>
      <c r="AG256" s="45"/>
      <c r="AH256" s="45"/>
      <c r="AI256" s="48"/>
      <c r="AJ256" s="45"/>
      <c r="AK256" s="45"/>
      <c r="AL256" s="49"/>
      <c r="AM256" s="45"/>
      <c r="AN256" s="45"/>
      <c r="AO256" s="45"/>
      <c r="AP256" s="45"/>
    </row>
    <row r="257" spans="1:42" ht="15.75" customHeight="1" x14ac:dyDescent="0.25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6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7"/>
      <c r="AD257" s="46"/>
      <c r="AE257" s="45"/>
      <c r="AF257" s="45"/>
      <c r="AG257" s="45"/>
      <c r="AH257" s="45"/>
      <c r="AI257" s="48"/>
      <c r="AJ257" s="45"/>
      <c r="AK257" s="45"/>
      <c r="AL257" s="49"/>
      <c r="AM257" s="45"/>
      <c r="AN257" s="45"/>
      <c r="AO257" s="45"/>
      <c r="AP257" s="45"/>
    </row>
    <row r="258" spans="1:42" ht="15.75" customHeight="1" x14ac:dyDescent="0.25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6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7"/>
      <c r="AD258" s="46"/>
      <c r="AE258" s="45"/>
      <c r="AF258" s="45"/>
      <c r="AG258" s="45"/>
      <c r="AH258" s="45"/>
      <c r="AI258" s="48"/>
      <c r="AJ258" s="45"/>
      <c r="AK258" s="45"/>
      <c r="AL258" s="49"/>
      <c r="AM258" s="45"/>
      <c r="AN258" s="45"/>
      <c r="AO258" s="45"/>
      <c r="AP258" s="45"/>
    </row>
    <row r="259" spans="1:42" ht="15.75" customHeight="1" x14ac:dyDescent="0.25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6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7"/>
      <c r="AD259" s="46"/>
      <c r="AE259" s="45"/>
      <c r="AF259" s="45"/>
      <c r="AG259" s="45"/>
      <c r="AH259" s="45"/>
      <c r="AI259" s="48"/>
      <c r="AJ259" s="45"/>
      <c r="AK259" s="45"/>
      <c r="AL259" s="49"/>
      <c r="AM259" s="45"/>
      <c r="AN259" s="45"/>
      <c r="AO259" s="45"/>
      <c r="AP259" s="45"/>
    </row>
    <row r="260" spans="1:42" ht="15.75" customHeight="1" x14ac:dyDescent="0.25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6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7"/>
      <c r="AD260" s="46"/>
      <c r="AE260" s="45"/>
      <c r="AF260" s="45"/>
      <c r="AG260" s="45"/>
      <c r="AH260" s="45"/>
      <c r="AI260" s="48"/>
      <c r="AJ260" s="45"/>
      <c r="AK260" s="45"/>
      <c r="AL260" s="49"/>
      <c r="AM260" s="45"/>
      <c r="AN260" s="45"/>
      <c r="AO260" s="45"/>
      <c r="AP260" s="45"/>
    </row>
    <row r="261" spans="1:42" ht="15.75" customHeight="1" x14ac:dyDescent="0.25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6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7"/>
      <c r="AD261" s="46"/>
      <c r="AE261" s="45"/>
      <c r="AF261" s="45"/>
      <c r="AG261" s="45"/>
      <c r="AH261" s="45"/>
      <c r="AI261" s="48"/>
      <c r="AJ261" s="45"/>
      <c r="AK261" s="45"/>
      <c r="AL261" s="49"/>
      <c r="AM261" s="45"/>
      <c r="AN261" s="45"/>
      <c r="AO261" s="45"/>
      <c r="AP261" s="45"/>
    </row>
    <row r="262" spans="1:42" ht="15.75" customHeight="1" x14ac:dyDescent="0.25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6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7"/>
      <c r="AD262" s="46"/>
      <c r="AE262" s="45"/>
      <c r="AF262" s="45"/>
      <c r="AG262" s="45"/>
      <c r="AH262" s="45"/>
      <c r="AI262" s="48"/>
      <c r="AJ262" s="45"/>
      <c r="AK262" s="45"/>
      <c r="AL262" s="49"/>
      <c r="AM262" s="45"/>
      <c r="AN262" s="45"/>
      <c r="AO262" s="45"/>
      <c r="AP262" s="45"/>
    </row>
    <row r="263" spans="1:42" ht="15.75" customHeight="1" x14ac:dyDescent="0.25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6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7"/>
      <c r="AD263" s="46"/>
      <c r="AE263" s="45"/>
      <c r="AF263" s="45"/>
      <c r="AG263" s="45"/>
      <c r="AH263" s="45"/>
      <c r="AI263" s="48"/>
      <c r="AJ263" s="45"/>
      <c r="AK263" s="45"/>
      <c r="AL263" s="49"/>
      <c r="AM263" s="45"/>
      <c r="AN263" s="45"/>
      <c r="AO263" s="45"/>
      <c r="AP263" s="45"/>
    </row>
    <row r="264" spans="1:42" ht="15.75" customHeight="1" x14ac:dyDescent="0.25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6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7"/>
      <c r="AD264" s="46"/>
      <c r="AE264" s="45"/>
      <c r="AF264" s="45"/>
      <c r="AG264" s="45"/>
      <c r="AH264" s="45"/>
      <c r="AI264" s="48"/>
      <c r="AJ264" s="45"/>
      <c r="AK264" s="45"/>
      <c r="AL264" s="49"/>
      <c r="AM264" s="45"/>
      <c r="AN264" s="45"/>
      <c r="AO264" s="45"/>
      <c r="AP264" s="45"/>
    </row>
    <row r="265" spans="1:42" ht="15.75" customHeight="1" x14ac:dyDescent="0.2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6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7"/>
      <c r="AD265" s="46"/>
      <c r="AE265" s="45"/>
      <c r="AF265" s="45"/>
      <c r="AG265" s="45"/>
      <c r="AH265" s="45"/>
      <c r="AI265" s="48"/>
      <c r="AJ265" s="45"/>
      <c r="AK265" s="45"/>
      <c r="AL265" s="49"/>
      <c r="AM265" s="45"/>
      <c r="AN265" s="45"/>
      <c r="AO265" s="45"/>
      <c r="AP265" s="45"/>
    </row>
    <row r="266" spans="1:42" ht="15.75" customHeight="1" x14ac:dyDescent="0.25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6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7"/>
      <c r="AD266" s="46"/>
      <c r="AE266" s="45"/>
      <c r="AF266" s="45"/>
      <c r="AG266" s="45"/>
      <c r="AH266" s="45"/>
      <c r="AI266" s="48"/>
      <c r="AJ266" s="45"/>
      <c r="AK266" s="45"/>
      <c r="AL266" s="49"/>
      <c r="AM266" s="45"/>
      <c r="AN266" s="45"/>
      <c r="AO266" s="45"/>
      <c r="AP266" s="45"/>
    </row>
    <row r="267" spans="1:42" ht="15.75" customHeight="1" x14ac:dyDescent="0.25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6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7"/>
      <c r="AD267" s="46"/>
      <c r="AE267" s="45"/>
      <c r="AF267" s="45"/>
      <c r="AG267" s="45"/>
      <c r="AH267" s="45"/>
      <c r="AI267" s="48"/>
      <c r="AJ267" s="45"/>
      <c r="AK267" s="45"/>
      <c r="AL267" s="49"/>
      <c r="AM267" s="45"/>
      <c r="AN267" s="45"/>
      <c r="AO267" s="45"/>
      <c r="AP267" s="45"/>
    </row>
    <row r="268" spans="1:42" ht="15.75" customHeight="1" x14ac:dyDescent="0.25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6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7"/>
      <c r="AD268" s="46"/>
      <c r="AE268" s="45"/>
      <c r="AF268" s="45"/>
      <c r="AG268" s="45"/>
      <c r="AH268" s="45"/>
      <c r="AI268" s="48"/>
      <c r="AJ268" s="45"/>
      <c r="AK268" s="45"/>
      <c r="AL268" s="49"/>
      <c r="AM268" s="45"/>
      <c r="AN268" s="45"/>
      <c r="AO268" s="45"/>
      <c r="AP268" s="45"/>
    </row>
    <row r="269" spans="1:42" ht="15.75" customHeight="1" x14ac:dyDescent="0.25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6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7"/>
      <c r="AD269" s="46"/>
      <c r="AE269" s="45"/>
      <c r="AF269" s="45"/>
      <c r="AG269" s="45"/>
      <c r="AH269" s="45"/>
      <c r="AI269" s="48"/>
      <c r="AJ269" s="45"/>
      <c r="AK269" s="45"/>
      <c r="AL269" s="49"/>
      <c r="AM269" s="45"/>
      <c r="AN269" s="45"/>
      <c r="AO269" s="45"/>
      <c r="AP269" s="45"/>
    </row>
    <row r="270" spans="1:42" ht="15.75" customHeight="1" x14ac:dyDescent="0.25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6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7"/>
      <c r="AD270" s="46"/>
      <c r="AE270" s="45"/>
      <c r="AF270" s="45"/>
      <c r="AG270" s="45"/>
      <c r="AH270" s="45"/>
      <c r="AI270" s="48"/>
      <c r="AJ270" s="45"/>
      <c r="AK270" s="45"/>
      <c r="AL270" s="49"/>
      <c r="AM270" s="45"/>
      <c r="AN270" s="45"/>
      <c r="AO270" s="45"/>
      <c r="AP270" s="45"/>
    </row>
    <row r="271" spans="1:42" ht="15.75" customHeight="1" x14ac:dyDescent="0.25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6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7"/>
      <c r="AD271" s="46"/>
      <c r="AE271" s="45"/>
      <c r="AF271" s="45"/>
      <c r="AG271" s="45"/>
      <c r="AH271" s="45"/>
      <c r="AI271" s="48"/>
      <c r="AJ271" s="45"/>
      <c r="AK271" s="45"/>
      <c r="AL271" s="49"/>
      <c r="AM271" s="45"/>
      <c r="AN271" s="45"/>
      <c r="AO271" s="45"/>
      <c r="AP271" s="45"/>
    </row>
    <row r="272" spans="1:42" ht="15.75" customHeight="1" x14ac:dyDescent="0.25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6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7"/>
      <c r="AD272" s="46"/>
      <c r="AE272" s="45"/>
      <c r="AF272" s="45"/>
      <c r="AG272" s="45"/>
      <c r="AH272" s="45"/>
      <c r="AI272" s="48"/>
      <c r="AJ272" s="45"/>
      <c r="AK272" s="45"/>
      <c r="AL272" s="49"/>
      <c r="AM272" s="45"/>
      <c r="AN272" s="45"/>
      <c r="AO272" s="45"/>
      <c r="AP272" s="45"/>
    </row>
    <row r="273" spans="1:42" ht="15.75" customHeight="1" x14ac:dyDescent="0.25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6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7"/>
      <c r="AD273" s="46"/>
      <c r="AE273" s="45"/>
      <c r="AF273" s="45"/>
      <c r="AG273" s="45"/>
      <c r="AH273" s="45"/>
      <c r="AI273" s="48"/>
      <c r="AJ273" s="45"/>
      <c r="AK273" s="45"/>
      <c r="AL273" s="49"/>
      <c r="AM273" s="45"/>
      <c r="AN273" s="45"/>
      <c r="AO273" s="45"/>
      <c r="AP273" s="45"/>
    </row>
    <row r="274" spans="1:42" ht="15.75" customHeight="1" x14ac:dyDescent="0.25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6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7"/>
      <c r="AD274" s="46"/>
      <c r="AE274" s="45"/>
      <c r="AF274" s="45"/>
      <c r="AG274" s="45"/>
      <c r="AH274" s="45"/>
      <c r="AI274" s="48"/>
      <c r="AJ274" s="45"/>
      <c r="AK274" s="45"/>
      <c r="AL274" s="49"/>
      <c r="AM274" s="45"/>
      <c r="AN274" s="45"/>
      <c r="AO274" s="45"/>
      <c r="AP274" s="45"/>
    </row>
    <row r="275" spans="1:42" ht="15.75" customHeight="1" x14ac:dyDescent="0.2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6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7"/>
      <c r="AD275" s="46"/>
      <c r="AE275" s="45"/>
      <c r="AF275" s="45"/>
      <c r="AG275" s="45"/>
      <c r="AH275" s="45"/>
      <c r="AI275" s="48"/>
      <c r="AJ275" s="45"/>
      <c r="AK275" s="45"/>
      <c r="AL275" s="49"/>
      <c r="AM275" s="45"/>
      <c r="AN275" s="45"/>
      <c r="AO275" s="45"/>
      <c r="AP275" s="45"/>
    </row>
    <row r="276" spans="1:42" ht="15.75" customHeight="1" x14ac:dyDescent="0.25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6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7"/>
      <c r="AD276" s="46"/>
      <c r="AE276" s="45"/>
      <c r="AF276" s="45"/>
      <c r="AG276" s="45"/>
      <c r="AH276" s="45"/>
      <c r="AI276" s="48"/>
      <c r="AJ276" s="45"/>
      <c r="AK276" s="45"/>
      <c r="AL276" s="49"/>
      <c r="AM276" s="45"/>
      <c r="AN276" s="45"/>
      <c r="AO276" s="45"/>
      <c r="AP276" s="45"/>
    </row>
    <row r="277" spans="1:42" ht="15.75" customHeight="1" x14ac:dyDescent="0.25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6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7"/>
      <c r="AD277" s="46"/>
      <c r="AE277" s="45"/>
      <c r="AF277" s="45"/>
      <c r="AG277" s="45"/>
      <c r="AH277" s="45"/>
      <c r="AI277" s="48"/>
      <c r="AJ277" s="45"/>
      <c r="AK277" s="45"/>
      <c r="AL277" s="49"/>
      <c r="AM277" s="45"/>
      <c r="AN277" s="45"/>
      <c r="AO277" s="45"/>
      <c r="AP277" s="45"/>
    </row>
    <row r="278" spans="1:42" ht="15.75" customHeight="1" x14ac:dyDescent="0.25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6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7"/>
      <c r="AD278" s="46"/>
      <c r="AE278" s="45"/>
      <c r="AF278" s="45"/>
      <c r="AG278" s="45"/>
      <c r="AH278" s="45"/>
      <c r="AI278" s="48"/>
      <c r="AJ278" s="45"/>
      <c r="AK278" s="45"/>
      <c r="AL278" s="49"/>
      <c r="AM278" s="45"/>
      <c r="AN278" s="45"/>
      <c r="AO278" s="45"/>
      <c r="AP278" s="45"/>
    </row>
    <row r="279" spans="1:42" ht="15.75" customHeight="1" x14ac:dyDescent="0.25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6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7"/>
      <c r="AD279" s="46"/>
      <c r="AE279" s="45"/>
      <c r="AF279" s="45"/>
      <c r="AG279" s="45"/>
      <c r="AH279" s="45"/>
      <c r="AI279" s="48"/>
      <c r="AJ279" s="45"/>
      <c r="AK279" s="45"/>
      <c r="AL279" s="49"/>
      <c r="AM279" s="45"/>
      <c r="AN279" s="45"/>
      <c r="AO279" s="45"/>
      <c r="AP279" s="45"/>
    </row>
    <row r="280" spans="1:42" ht="15.75" customHeight="1" x14ac:dyDescent="0.25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6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7"/>
      <c r="AD280" s="46"/>
      <c r="AE280" s="45"/>
      <c r="AF280" s="45"/>
      <c r="AG280" s="45"/>
      <c r="AH280" s="45"/>
      <c r="AI280" s="48"/>
      <c r="AJ280" s="45"/>
      <c r="AK280" s="45"/>
      <c r="AL280" s="49"/>
      <c r="AM280" s="45"/>
      <c r="AN280" s="45"/>
      <c r="AO280" s="45"/>
      <c r="AP280" s="45"/>
    </row>
    <row r="281" spans="1:42" ht="15.75" customHeight="1" x14ac:dyDescent="0.25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6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7"/>
      <c r="AD281" s="46"/>
      <c r="AE281" s="45"/>
      <c r="AF281" s="45"/>
      <c r="AG281" s="45"/>
      <c r="AH281" s="45"/>
      <c r="AI281" s="48"/>
      <c r="AJ281" s="45"/>
      <c r="AK281" s="45"/>
      <c r="AL281" s="49"/>
      <c r="AM281" s="45"/>
      <c r="AN281" s="45"/>
      <c r="AO281" s="45"/>
      <c r="AP281" s="45"/>
    </row>
    <row r="282" spans="1:42" ht="15.75" customHeight="1" x14ac:dyDescent="0.25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6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7"/>
      <c r="AD282" s="46"/>
      <c r="AE282" s="45"/>
      <c r="AF282" s="45"/>
      <c r="AG282" s="45"/>
      <c r="AH282" s="45"/>
      <c r="AI282" s="48"/>
      <c r="AJ282" s="45"/>
      <c r="AK282" s="45"/>
      <c r="AL282" s="49"/>
      <c r="AM282" s="45"/>
      <c r="AN282" s="45"/>
      <c r="AO282" s="45"/>
      <c r="AP282" s="45"/>
    </row>
    <row r="283" spans="1:42" ht="15.75" customHeight="1" x14ac:dyDescent="0.25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6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7"/>
      <c r="AD283" s="46"/>
      <c r="AE283" s="45"/>
      <c r="AF283" s="45"/>
      <c r="AG283" s="45"/>
      <c r="AH283" s="45"/>
      <c r="AI283" s="48"/>
      <c r="AJ283" s="45"/>
      <c r="AK283" s="45"/>
      <c r="AL283" s="49"/>
      <c r="AM283" s="45"/>
      <c r="AN283" s="45"/>
      <c r="AO283" s="45"/>
      <c r="AP283" s="45"/>
    </row>
    <row r="284" spans="1:42" ht="15.75" customHeight="1" x14ac:dyDescent="0.25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6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7"/>
      <c r="AD284" s="46"/>
      <c r="AE284" s="45"/>
      <c r="AF284" s="45"/>
      <c r="AG284" s="45"/>
      <c r="AH284" s="45"/>
      <c r="AI284" s="48"/>
      <c r="AJ284" s="45"/>
      <c r="AK284" s="45"/>
      <c r="AL284" s="49"/>
      <c r="AM284" s="45"/>
      <c r="AN284" s="45"/>
      <c r="AO284" s="45"/>
      <c r="AP284" s="45"/>
    </row>
    <row r="285" spans="1:42" ht="15.75" customHeight="1" x14ac:dyDescent="0.2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6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7"/>
      <c r="AD285" s="46"/>
      <c r="AE285" s="45"/>
      <c r="AF285" s="45"/>
      <c r="AG285" s="45"/>
      <c r="AH285" s="45"/>
      <c r="AI285" s="48"/>
      <c r="AJ285" s="45"/>
      <c r="AK285" s="45"/>
      <c r="AL285" s="49"/>
      <c r="AM285" s="45"/>
      <c r="AN285" s="45"/>
      <c r="AO285" s="45"/>
      <c r="AP285" s="45"/>
    </row>
    <row r="286" spans="1:42" ht="15.75" customHeight="1" x14ac:dyDescent="0.25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6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7"/>
      <c r="AD286" s="46"/>
      <c r="AE286" s="45"/>
      <c r="AF286" s="45"/>
      <c r="AG286" s="45"/>
      <c r="AH286" s="45"/>
      <c r="AI286" s="48"/>
      <c r="AJ286" s="45"/>
      <c r="AK286" s="45"/>
      <c r="AL286" s="49"/>
      <c r="AM286" s="45"/>
      <c r="AN286" s="45"/>
      <c r="AO286" s="45"/>
      <c r="AP286" s="45"/>
    </row>
    <row r="287" spans="1:42" ht="15.75" customHeight="1" x14ac:dyDescent="0.25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6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7"/>
      <c r="AD287" s="46"/>
      <c r="AE287" s="45"/>
      <c r="AF287" s="45"/>
      <c r="AG287" s="45"/>
      <c r="AH287" s="45"/>
      <c r="AI287" s="48"/>
      <c r="AJ287" s="45"/>
      <c r="AK287" s="45"/>
      <c r="AL287" s="49"/>
      <c r="AM287" s="45"/>
      <c r="AN287" s="45"/>
      <c r="AO287" s="45"/>
      <c r="AP287" s="45"/>
    </row>
    <row r="288" spans="1:42" ht="15.75" customHeight="1" x14ac:dyDescent="0.25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6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7"/>
      <c r="AD288" s="46"/>
      <c r="AE288" s="45"/>
      <c r="AF288" s="45"/>
      <c r="AG288" s="45"/>
      <c r="AH288" s="45"/>
      <c r="AI288" s="48"/>
      <c r="AJ288" s="45"/>
      <c r="AK288" s="45"/>
      <c r="AL288" s="49"/>
      <c r="AM288" s="45"/>
      <c r="AN288" s="45"/>
      <c r="AO288" s="45"/>
      <c r="AP288" s="45"/>
    </row>
    <row r="289" spans="1:42" ht="15.75" customHeight="1" x14ac:dyDescent="0.25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6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7"/>
      <c r="AD289" s="46"/>
      <c r="AE289" s="45"/>
      <c r="AF289" s="45"/>
      <c r="AG289" s="45"/>
      <c r="AH289" s="45"/>
      <c r="AI289" s="48"/>
      <c r="AJ289" s="45"/>
      <c r="AK289" s="45"/>
      <c r="AL289" s="49"/>
      <c r="AM289" s="45"/>
      <c r="AN289" s="45"/>
      <c r="AO289" s="45"/>
      <c r="AP289" s="45"/>
    </row>
    <row r="290" spans="1:42" ht="15.75" customHeight="1" x14ac:dyDescent="0.25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6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7"/>
      <c r="AD290" s="46"/>
      <c r="AE290" s="45"/>
      <c r="AF290" s="45"/>
      <c r="AG290" s="45"/>
      <c r="AH290" s="45"/>
      <c r="AI290" s="48"/>
      <c r="AJ290" s="45"/>
      <c r="AK290" s="45"/>
      <c r="AL290" s="49"/>
      <c r="AM290" s="45"/>
      <c r="AN290" s="45"/>
      <c r="AO290" s="45"/>
      <c r="AP290" s="45"/>
    </row>
    <row r="291" spans="1:42" ht="15.75" customHeight="1" x14ac:dyDescent="0.25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6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7"/>
      <c r="AD291" s="46"/>
      <c r="AE291" s="45"/>
      <c r="AF291" s="45"/>
      <c r="AG291" s="45"/>
      <c r="AH291" s="45"/>
      <c r="AI291" s="48"/>
      <c r="AJ291" s="45"/>
      <c r="AK291" s="45"/>
      <c r="AL291" s="49"/>
      <c r="AM291" s="45"/>
      <c r="AN291" s="45"/>
      <c r="AO291" s="45"/>
      <c r="AP291" s="45"/>
    </row>
    <row r="292" spans="1:42" ht="15.75" customHeight="1" x14ac:dyDescent="0.25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6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7"/>
      <c r="AD292" s="46"/>
      <c r="AE292" s="45"/>
      <c r="AF292" s="45"/>
      <c r="AG292" s="45"/>
      <c r="AH292" s="45"/>
      <c r="AI292" s="48"/>
      <c r="AJ292" s="45"/>
      <c r="AK292" s="45"/>
      <c r="AL292" s="49"/>
      <c r="AM292" s="45"/>
      <c r="AN292" s="45"/>
      <c r="AO292" s="45"/>
      <c r="AP292" s="45"/>
    </row>
    <row r="293" spans="1:42" ht="15.75" customHeight="1" x14ac:dyDescent="0.25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6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7"/>
      <c r="AD293" s="46"/>
      <c r="AE293" s="45"/>
      <c r="AF293" s="45"/>
      <c r="AG293" s="45"/>
      <c r="AH293" s="45"/>
      <c r="AI293" s="48"/>
      <c r="AJ293" s="45"/>
      <c r="AK293" s="45"/>
      <c r="AL293" s="49"/>
      <c r="AM293" s="45"/>
      <c r="AN293" s="45"/>
      <c r="AO293" s="45"/>
      <c r="AP293" s="45"/>
    </row>
    <row r="294" spans="1:42" ht="15.75" customHeight="1" x14ac:dyDescent="0.25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6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7"/>
      <c r="AD294" s="46"/>
      <c r="AE294" s="45"/>
      <c r="AF294" s="45"/>
      <c r="AG294" s="45"/>
      <c r="AH294" s="45"/>
      <c r="AI294" s="48"/>
      <c r="AJ294" s="45"/>
      <c r="AK294" s="45"/>
      <c r="AL294" s="49"/>
      <c r="AM294" s="45"/>
      <c r="AN294" s="45"/>
      <c r="AO294" s="45"/>
      <c r="AP294" s="45"/>
    </row>
    <row r="295" spans="1:42" ht="15.75" customHeight="1" x14ac:dyDescent="0.2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6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7"/>
      <c r="AD295" s="46"/>
      <c r="AE295" s="45"/>
      <c r="AF295" s="45"/>
      <c r="AG295" s="45"/>
      <c r="AH295" s="45"/>
      <c r="AI295" s="48"/>
      <c r="AJ295" s="45"/>
      <c r="AK295" s="45"/>
      <c r="AL295" s="49"/>
      <c r="AM295" s="45"/>
      <c r="AN295" s="45"/>
      <c r="AO295" s="45"/>
      <c r="AP295" s="45"/>
    </row>
    <row r="296" spans="1:42" ht="15.75" customHeight="1" x14ac:dyDescent="0.25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6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7"/>
      <c r="AD296" s="46"/>
      <c r="AE296" s="45"/>
      <c r="AF296" s="45"/>
      <c r="AG296" s="45"/>
      <c r="AH296" s="45"/>
      <c r="AI296" s="48"/>
      <c r="AJ296" s="45"/>
      <c r="AK296" s="45"/>
      <c r="AL296" s="49"/>
      <c r="AM296" s="45"/>
      <c r="AN296" s="45"/>
      <c r="AO296" s="45"/>
      <c r="AP296" s="45"/>
    </row>
    <row r="297" spans="1:42" ht="15.75" customHeight="1" x14ac:dyDescent="0.25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6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7"/>
      <c r="AD297" s="46"/>
      <c r="AE297" s="45"/>
      <c r="AF297" s="45"/>
      <c r="AG297" s="45"/>
      <c r="AH297" s="45"/>
      <c r="AI297" s="48"/>
      <c r="AJ297" s="45"/>
      <c r="AK297" s="45"/>
      <c r="AL297" s="49"/>
      <c r="AM297" s="45"/>
      <c r="AN297" s="45"/>
      <c r="AO297" s="45"/>
      <c r="AP297" s="45"/>
    </row>
    <row r="298" spans="1:42" ht="15.75" customHeight="1" x14ac:dyDescent="0.25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6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7"/>
      <c r="AD298" s="46"/>
      <c r="AE298" s="45"/>
      <c r="AF298" s="45"/>
      <c r="AG298" s="45"/>
      <c r="AH298" s="45"/>
      <c r="AI298" s="48"/>
      <c r="AJ298" s="45"/>
      <c r="AK298" s="45"/>
      <c r="AL298" s="49"/>
      <c r="AM298" s="45"/>
      <c r="AN298" s="45"/>
      <c r="AO298" s="45"/>
      <c r="AP298" s="45"/>
    </row>
    <row r="299" spans="1:42" ht="15.75" customHeight="1" x14ac:dyDescent="0.25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6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7"/>
      <c r="AD299" s="46"/>
      <c r="AE299" s="45"/>
      <c r="AF299" s="45"/>
      <c r="AG299" s="45"/>
      <c r="AH299" s="45"/>
      <c r="AI299" s="48"/>
      <c r="AJ299" s="45"/>
      <c r="AK299" s="45"/>
      <c r="AL299" s="49"/>
      <c r="AM299" s="45"/>
      <c r="AN299" s="45"/>
      <c r="AO299" s="45"/>
      <c r="AP299" s="45"/>
    </row>
    <row r="300" spans="1:42" ht="15.75" customHeight="1" x14ac:dyDescent="0.25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6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7"/>
      <c r="AD300" s="46"/>
      <c r="AE300" s="45"/>
      <c r="AF300" s="45"/>
      <c r="AG300" s="45"/>
      <c r="AH300" s="45"/>
      <c r="AI300" s="48"/>
      <c r="AJ300" s="45"/>
      <c r="AK300" s="45"/>
      <c r="AL300" s="49"/>
      <c r="AM300" s="45"/>
      <c r="AN300" s="45"/>
      <c r="AO300" s="45"/>
      <c r="AP300" s="45"/>
    </row>
    <row r="301" spans="1:42" ht="15.75" customHeight="1" x14ac:dyDescent="0.25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6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7"/>
      <c r="AD301" s="46"/>
      <c r="AE301" s="45"/>
      <c r="AF301" s="45"/>
      <c r="AG301" s="45"/>
      <c r="AH301" s="45"/>
      <c r="AI301" s="48"/>
      <c r="AJ301" s="45"/>
      <c r="AK301" s="45"/>
      <c r="AL301" s="49"/>
      <c r="AM301" s="45"/>
      <c r="AN301" s="45"/>
      <c r="AO301" s="45"/>
      <c r="AP301" s="45"/>
    </row>
    <row r="302" spans="1:42" ht="15.75" customHeight="1" x14ac:dyDescent="0.25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6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7"/>
      <c r="AD302" s="46"/>
      <c r="AE302" s="45"/>
      <c r="AF302" s="45"/>
      <c r="AG302" s="45"/>
      <c r="AH302" s="45"/>
      <c r="AI302" s="48"/>
      <c r="AJ302" s="45"/>
      <c r="AK302" s="45"/>
      <c r="AL302" s="49"/>
      <c r="AM302" s="45"/>
      <c r="AN302" s="45"/>
      <c r="AO302" s="45"/>
      <c r="AP302" s="45"/>
    </row>
    <row r="303" spans="1:42" ht="15.75" customHeight="1" x14ac:dyDescent="0.25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6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7"/>
      <c r="AD303" s="46"/>
      <c r="AE303" s="45"/>
      <c r="AF303" s="45"/>
      <c r="AG303" s="45"/>
      <c r="AH303" s="45"/>
      <c r="AI303" s="48"/>
      <c r="AJ303" s="45"/>
      <c r="AK303" s="45"/>
      <c r="AL303" s="49"/>
      <c r="AM303" s="45"/>
      <c r="AN303" s="45"/>
      <c r="AO303" s="45"/>
      <c r="AP303" s="45"/>
    </row>
    <row r="304" spans="1:42" ht="15.75" customHeight="1" x14ac:dyDescent="0.25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6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7"/>
      <c r="AD304" s="46"/>
      <c r="AE304" s="45"/>
      <c r="AF304" s="45"/>
      <c r="AG304" s="45"/>
      <c r="AH304" s="45"/>
      <c r="AI304" s="48"/>
      <c r="AJ304" s="45"/>
      <c r="AK304" s="45"/>
      <c r="AL304" s="49"/>
      <c r="AM304" s="45"/>
      <c r="AN304" s="45"/>
      <c r="AO304" s="45"/>
      <c r="AP304" s="45"/>
    </row>
    <row r="305" spans="1:42" ht="15.75" customHeight="1" x14ac:dyDescent="0.2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6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7"/>
      <c r="AD305" s="46"/>
      <c r="AE305" s="45"/>
      <c r="AF305" s="45"/>
      <c r="AG305" s="45"/>
      <c r="AH305" s="45"/>
      <c r="AI305" s="48"/>
      <c r="AJ305" s="45"/>
      <c r="AK305" s="45"/>
      <c r="AL305" s="49"/>
      <c r="AM305" s="45"/>
      <c r="AN305" s="45"/>
      <c r="AO305" s="45"/>
      <c r="AP305" s="45"/>
    </row>
    <row r="306" spans="1:42" ht="15.75" customHeight="1" x14ac:dyDescent="0.25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6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7"/>
      <c r="AD306" s="46"/>
      <c r="AE306" s="45"/>
      <c r="AF306" s="45"/>
      <c r="AG306" s="45"/>
      <c r="AH306" s="45"/>
      <c r="AI306" s="48"/>
      <c r="AJ306" s="45"/>
      <c r="AK306" s="45"/>
      <c r="AL306" s="49"/>
      <c r="AM306" s="45"/>
      <c r="AN306" s="45"/>
      <c r="AO306" s="45"/>
      <c r="AP306" s="45"/>
    </row>
    <row r="307" spans="1:42" ht="15.75" customHeight="1" x14ac:dyDescent="0.25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6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7"/>
      <c r="AD307" s="46"/>
      <c r="AE307" s="45"/>
      <c r="AF307" s="45"/>
      <c r="AG307" s="45"/>
      <c r="AH307" s="45"/>
      <c r="AI307" s="48"/>
      <c r="AJ307" s="45"/>
      <c r="AK307" s="45"/>
      <c r="AL307" s="49"/>
      <c r="AM307" s="45"/>
      <c r="AN307" s="45"/>
      <c r="AO307" s="45"/>
      <c r="AP307" s="45"/>
    </row>
    <row r="308" spans="1:42" ht="15.75" customHeight="1" x14ac:dyDescent="0.25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6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7"/>
      <c r="AD308" s="46"/>
      <c r="AE308" s="45"/>
      <c r="AF308" s="45"/>
      <c r="AG308" s="45"/>
      <c r="AH308" s="45"/>
      <c r="AI308" s="48"/>
      <c r="AJ308" s="45"/>
      <c r="AK308" s="45"/>
      <c r="AL308" s="49"/>
      <c r="AM308" s="45"/>
      <c r="AN308" s="45"/>
      <c r="AO308" s="45"/>
      <c r="AP308" s="45"/>
    </row>
    <row r="309" spans="1:42" ht="15.75" customHeight="1" x14ac:dyDescent="0.25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6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7"/>
      <c r="AD309" s="46"/>
      <c r="AE309" s="45"/>
      <c r="AF309" s="45"/>
      <c r="AG309" s="45"/>
      <c r="AH309" s="45"/>
      <c r="AI309" s="48"/>
      <c r="AJ309" s="45"/>
      <c r="AK309" s="45"/>
      <c r="AL309" s="49"/>
      <c r="AM309" s="45"/>
      <c r="AN309" s="45"/>
      <c r="AO309" s="45"/>
      <c r="AP309" s="45"/>
    </row>
    <row r="310" spans="1:42" ht="15.75" customHeight="1" x14ac:dyDescent="0.25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6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7"/>
      <c r="AD310" s="46"/>
      <c r="AE310" s="45"/>
      <c r="AF310" s="45"/>
      <c r="AG310" s="45"/>
      <c r="AH310" s="45"/>
      <c r="AI310" s="48"/>
      <c r="AJ310" s="45"/>
      <c r="AK310" s="45"/>
      <c r="AL310" s="49"/>
      <c r="AM310" s="45"/>
      <c r="AN310" s="45"/>
      <c r="AO310" s="45"/>
      <c r="AP310" s="45"/>
    </row>
    <row r="311" spans="1:42" ht="15.75" customHeight="1" x14ac:dyDescent="0.25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6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7"/>
      <c r="AD311" s="46"/>
      <c r="AE311" s="45"/>
      <c r="AF311" s="45"/>
      <c r="AG311" s="45"/>
      <c r="AH311" s="45"/>
      <c r="AI311" s="48"/>
      <c r="AJ311" s="45"/>
      <c r="AK311" s="45"/>
      <c r="AL311" s="49"/>
      <c r="AM311" s="45"/>
      <c r="AN311" s="45"/>
      <c r="AO311" s="45"/>
      <c r="AP311" s="45"/>
    </row>
    <row r="312" spans="1:42" ht="15.75" customHeight="1" x14ac:dyDescent="0.25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6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7"/>
      <c r="AD312" s="46"/>
      <c r="AE312" s="45"/>
      <c r="AF312" s="45"/>
      <c r="AG312" s="45"/>
      <c r="AH312" s="45"/>
      <c r="AI312" s="48"/>
      <c r="AJ312" s="45"/>
      <c r="AK312" s="45"/>
      <c r="AL312" s="49"/>
      <c r="AM312" s="45"/>
      <c r="AN312" s="45"/>
      <c r="AO312" s="45"/>
      <c r="AP312" s="45"/>
    </row>
    <row r="313" spans="1:42" ht="15.75" customHeight="1" x14ac:dyDescent="0.25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6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7"/>
      <c r="AD313" s="46"/>
      <c r="AE313" s="45"/>
      <c r="AF313" s="45"/>
      <c r="AG313" s="45"/>
      <c r="AH313" s="45"/>
      <c r="AI313" s="48"/>
      <c r="AJ313" s="45"/>
      <c r="AK313" s="45"/>
      <c r="AL313" s="49"/>
      <c r="AM313" s="45"/>
      <c r="AN313" s="45"/>
      <c r="AO313" s="45"/>
      <c r="AP313" s="45"/>
    </row>
    <row r="314" spans="1:42" ht="15.75" customHeight="1" x14ac:dyDescent="0.25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6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7"/>
      <c r="AD314" s="46"/>
      <c r="AE314" s="45"/>
      <c r="AF314" s="45"/>
      <c r="AG314" s="45"/>
      <c r="AH314" s="45"/>
      <c r="AI314" s="48"/>
      <c r="AJ314" s="45"/>
      <c r="AK314" s="45"/>
      <c r="AL314" s="49"/>
      <c r="AM314" s="45"/>
      <c r="AN314" s="45"/>
      <c r="AO314" s="45"/>
      <c r="AP314" s="45"/>
    </row>
    <row r="315" spans="1:42" ht="15.75" customHeight="1" x14ac:dyDescent="0.2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6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7"/>
      <c r="AD315" s="46"/>
      <c r="AE315" s="45"/>
      <c r="AF315" s="45"/>
      <c r="AG315" s="45"/>
      <c r="AH315" s="45"/>
      <c r="AI315" s="48"/>
      <c r="AJ315" s="45"/>
      <c r="AK315" s="45"/>
      <c r="AL315" s="49"/>
      <c r="AM315" s="45"/>
      <c r="AN315" s="45"/>
      <c r="AO315" s="45"/>
      <c r="AP315" s="45"/>
    </row>
    <row r="316" spans="1:42" ht="15.75" customHeight="1" x14ac:dyDescent="0.25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6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7"/>
      <c r="AD316" s="46"/>
      <c r="AE316" s="45"/>
      <c r="AF316" s="45"/>
      <c r="AG316" s="45"/>
      <c r="AH316" s="45"/>
      <c r="AI316" s="48"/>
      <c r="AJ316" s="45"/>
      <c r="AK316" s="45"/>
      <c r="AL316" s="49"/>
      <c r="AM316" s="45"/>
      <c r="AN316" s="45"/>
      <c r="AO316" s="45"/>
      <c r="AP316" s="45"/>
    </row>
    <row r="317" spans="1:42" ht="15.75" customHeight="1" x14ac:dyDescent="0.25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6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7"/>
      <c r="AD317" s="46"/>
      <c r="AE317" s="45"/>
      <c r="AF317" s="45"/>
      <c r="AG317" s="45"/>
      <c r="AH317" s="45"/>
      <c r="AI317" s="48"/>
      <c r="AJ317" s="45"/>
      <c r="AK317" s="45"/>
      <c r="AL317" s="49"/>
      <c r="AM317" s="45"/>
      <c r="AN317" s="45"/>
      <c r="AO317" s="45"/>
      <c r="AP317" s="45"/>
    </row>
    <row r="318" spans="1:42" ht="15.75" customHeight="1" x14ac:dyDescent="0.25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6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7"/>
      <c r="AD318" s="46"/>
      <c r="AE318" s="45"/>
      <c r="AF318" s="45"/>
      <c r="AG318" s="45"/>
      <c r="AH318" s="45"/>
      <c r="AI318" s="48"/>
      <c r="AJ318" s="45"/>
      <c r="AK318" s="45"/>
      <c r="AL318" s="49"/>
      <c r="AM318" s="45"/>
      <c r="AN318" s="45"/>
      <c r="AO318" s="45"/>
      <c r="AP318" s="45"/>
    </row>
    <row r="319" spans="1:42" ht="15.75" customHeight="1" x14ac:dyDescent="0.25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6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7"/>
      <c r="AD319" s="46"/>
      <c r="AE319" s="45"/>
      <c r="AF319" s="45"/>
      <c r="AG319" s="45"/>
      <c r="AH319" s="45"/>
      <c r="AI319" s="48"/>
      <c r="AJ319" s="45"/>
      <c r="AK319" s="45"/>
      <c r="AL319" s="49"/>
      <c r="AM319" s="45"/>
      <c r="AN319" s="45"/>
      <c r="AO319" s="45"/>
      <c r="AP319" s="45"/>
    </row>
    <row r="320" spans="1:42" ht="15.75" customHeight="1" x14ac:dyDescent="0.25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6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7"/>
      <c r="AD320" s="46"/>
      <c r="AE320" s="45"/>
      <c r="AF320" s="45"/>
      <c r="AG320" s="45"/>
      <c r="AH320" s="45"/>
      <c r="AI320" s="48"/>
      <c r="AJ320" s="45"/>
      <c r="AK320" s="45"/>
      <c r="AL320" s="49"/>
      <c r="AM320" s="45"/>
      <c r="AN320" s="45"/>
      <c r="AO320" s="45"/>
      <c r="AP320" s="45"/>
    </row>
    <row r="321" spans="1:42" ht="15.75" customHeight="1" x14ac:dyDescent="0.25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6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7"/>
      <c r="AD321" s="46"/>
      <c r="AE321" s="45"/>
      <c r="AF321" s="45"/>
      <c r="AG321" s="45"/>
      <c r="AH321" s="45"/>
      <c r="AI321" s="48"/>
      <c r="AJ321" s="45"/>
      <c r="AK321" s="45"/>
      <c r="AL321" s="49"/>
      <c r="AM321" s="45"/>
      <c r="AN321" s="45"/>
      <c r="AO321" s="45"/>
      <c r="AP321" s="45"/>
    </row>
    <row r="322" spans="1:42" ht="15.75" customHeight="1" x14ac:dyDescent="0.25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6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7"/>
      <c r="AD322" s="46"/>
      <c r="AE322" s="45"/>
      <c r="AF322" s="45"/>
      <c r="AG322" s="45"/>
      <c r="AH322" s="45"/>
      <c r="AI322" s="48"/>
      <c r="AJ322" s="45"/>
      <c r="AK322" s="45"/>
      <c r="AL322" s="49"/>
      <c r="AM322" s="45"/>
      <c r="AN322" s="45"/>
      <c r="AO322" s="45"/>
      <c r="AP322" s="45"/>
    </row>
    <row r="323" spans="1:42" ht="15.75" customHeight="1" x14ac:dyDescent="0.25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6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7"/>
      <c r="AD323" s="46"/>
      <c r="AE323" s="45"/>
      <c r="AF323" s="45"/>
      <c r="AG323" s="45"/>
      <c r="AH323" s="45"/>
      <c r="AI323" s="48"/>
      <c r="AJ323" s="45"/>
      <c r="AK323" s="45"/>
      <c r="AL323" s="49"/>
      <c r="AM323" s="45"/>
      <c r="AN323" s="45"/>
      <c r="AO323" s="45"/>
      <c r="AP323" s="45"/>
    </row>
    <row r="324" spans="1:42" ht="15.75" customHeight="1" x14ac:dyDescent="0.25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6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7"/>
      <c r="AD324" s="46"/>
      <c r="AE324" s="45"/>
      <c r="AF324" s="45"/>
      <c r="AG324" s="45"/>
      <c r="AH324" s="45"/>
      <c r="AI324" s="48"/>
      <c r="AJ324" s="45"/>
      <c r="AK324" s="45"/>
      <c r="AL324" s="49"/>
      <c r="AM324" s="45"/>
      <c r="AN324" s="45"/>
      <c r="AO324" s="45"/>
      <c r="AP324" s="45"/>
    </row>
    <row r="325" spans="1:42" ht="15.75" customHeight="1" x14ac:dyDescent="0.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6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7"/>
      <c r="AD325" s="46"/>
      <c r="AE325" s="45"/>
      <c r="AF325" s="45"/>
      <c r="AG325" s="45"/>
      <c r="AH325" s="45"/>
      <c r="AI325" s="48"/>
      <c r="AJ325" s="45"/>
      <c r="AK325" s="45"/>
      <c r="AL325" s="49"/>
      <c r="AM325" s="45"/>
      <c r="AN325" s="45"/>
      <c r="AO325" s="45"/>
      <c r="AP325" s="45"/>
    </row>
    <row r="326" spans="1:42" ht="15.75" customHeight="1" x14ac:dyDescent="0.25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6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7"/>
      <c r="AD326" s="46"/>
      <c r="AE326" s="45"/>
      <c r="AF326" s="45"/>
      <c r="AG326" s="45"/>
      <c r="AH326" s="45"/>
      <c r="AI326" s="48"/>
      <c r="AJ326" s="45"/>
      <c r="AK326" s="45"/>
      <c r="AL326" s="49"/>
      <c r="AM326" s="45"/>
      <c r="AN326" s="45"/>
      <c r="AO326" s="45"/>
      <c r="AP326" s="45"/>
    </row>
    <row r="327" spans="1:42" ht="15.75" customHeight="1" x14ac:dyDescent="0.25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6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7"/>
      <c r="AD327" s="46"/>
      <c r="AE327" s="45"/>
      <c r="AF327" s="45"/>
      <c r="AG327" s="45"/>
      <c r="AH327" s="45"/>
      <c r="AI327" s="48"/>
      <c r="AJ327" s="45"/>
      <c r="AK327" s="45"/>
      <c r="AL327" s="49"/>
      <c r="AM327" s="45"/>
      <c r="AN327" s="45"/>
      <c r="AO327" s="45"/>
      <c r="AP327" s="45"/>
    </row>
    <row r="328" spans="1:42" ht="15.75" customHeight="1" x14ac:dyDescent="0.25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6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7"/>
      <c r="AD328" s="46"/>
      <c r="AE328" s="45"/>
      <c r="AF328" s="45"/>
      <c r="AG328" s="45"/>
      <c r="AH328" s="45"/>
      <c r="AI328" s="48"/>
      <c r="AJ328" s="45"/>
      <c r="AK328" s="45"/>
      <c r="AL328" s="49"/>
      <c r="AM328" s="45"/>
      <c r="AN328" s="45"/>
      <c r="AO328" s="45"/>
      <c r="AP328" s="45"/>
    </row>
    <row r="329" spans="1:42" ht="15.75" customHeight="1" x14ac:dyDescent="0.25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6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7"/>
      <c r="AD329" s="46"/>
      <c r="AE329" s="45"/>
      <c r="AF329" s="45"/>
      <c r="AG329" s="45"/>
      <c r="AH329" s="45"/>
      <c r="AI329" s="48"/>
      <c r="AJ329" s="45"/>
      <c r="AK329" s="45"/>
      <c r="AL329" s="49"/>
      <c r="AM329" s="45"/>
      <c r="AN329" s="45"/>
      <c r="AO329" s="45"/>
      <c r="AP329" s="45"/>
    </row>
    <row r="330" spans="1:42" ht="15.75" customHeight="1" x14ac:dyDescent="0.25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6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7"/>
      <c r="AD330" s="46"/>
      <c r="AE330" s="45"/>
      <c r="AF330" s="45"/>
      <c r="AG330" s="45"/>
      <c r="AH330" s="45"/>
      <c r="AI330" s="48"/>
      <c r="AJ330" s="45"/>
      <c r="AK330" s="45"/>
      <c r="AL330" s="49"/>
      <c r="AM330" s="45"/>
      <c r="AN330" s="45"/>
      <c r="AO330" s="45"/>
      <c r="AP330" s="45"/>
    </row>
    <row r="331" spans="1:42" ht="15.75" customHeight="1" x14ac:dyDescent="0.25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6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7"/>
      <c r="AD331" s="46"/>
      <c r="AE331" s="45"/>
      <c r="AF331" s="45"/>
      <c r="AG331" s="45"/>
      <c r="AH331" s="45"/>
      <c r="AI331" s="48"/>
      <c r="AJ331" s="45"/>
      <c r="AK331" s="45"/>
      <c r="AL331" s="49"/>
      <c r="AM331" s="45"/>
      <c r="AN331" s="45"/>
      <c r="AO331" s="45"/>
      <c r="AP331" s="45"/>
    </row>
    <row r="332" spans="1:42" ht="15.75" customHeight="1" x14ac:dyDescent="0.25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6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7"/>
      <c r="AD332" s="46"/>
      <c r="AE332" s="45"/>
      <c r="AF332" s="45"/>
      <c r="AG332" s="45"/>
      <c r="AH332" s="45"/>
      <c r="AI332" s="48"/>
      <c r="AJ332" s="45"/>
      <c r="AK332" s="45"/>
      <c r="AL332" s="49"/>
      <c r="AM332" s="45"/>
      <c r="AN332" s="45"/>
      <c r="AO332" s="45"/>
      <c r="AP332" s="45"/>
    </row>
    <row r="333" spans="1:42" ht="15.75" customHeight="1" x14ac:dyDescent="0.25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6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7"/>
      <c r="AD333" s="46"/>
      <c r="AE333" s="45"/>
      <c r="AF333" s="45"/>
      <c r="AG333" s="45"/>
      <c r="AH333" s="45"/>
      <c r="AI333" s="48"/>
      <c r="AJ333" s="45"/>
      <c r="AK333" s="45"/>
      <c r="AL333" s="49"/>
      <c r="AM333" s="45"/>
      <c r="AN333" s="45"/>
      <c r="AO333" s="45"/>
      <c r="AP333" s="45"/>
    </row>
    <row r="334" spans="1:42" ht="15.75" customHeight="1" x14ac:dyDescent="0.25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6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7"/>
      <c r="AD334" s="46"/>
      <c r="AE334" s="45"/>
      <c r="AF334" s="45"/>
      <c r="AG334" s="45"/>
      <c r="AH334" s="45"/>
      <c r="AI334" s="48"/>
      <c r="AJ334" s="45"/>
      <c r="AK334" s="45"/>
      <c r="AL334" s="49"/>
      <c r="AM334" s="45"/>
      <c r="AN334" s="45"/>
      <c r="AO334" s="45"/>
      <c r="AP334" s="45"/>
    </row>
    <row r="335" spans="1:42" ht="15.75" customHeight="1" x14ac:dyDescent="0.2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6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7"/>
      <c r="AD335" s="46"/>
      <c r="AE335" s="45"/>
      <c r="AF335" s="45"/>
      <c r="AG335" s="45"/>
      <c r="AH335" s="45"/>
      <c r="AI335" s="48"/>
      <c r="AJ335" s="45"/>
      <c r="AK335" s="45"/>
      <c r="AL335" s="49"/>
      <c r="AM335" s="45"/>
      <c r="AN335" s="45"/>
      <c r="AO335" s="45"/>
      <c r="AP335" s="45"/>
    </row>
    <row r="336" spans="1:42" ht="15.75" customHeight="1" x14ac:dyDescent="0.25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6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7"/>
      <c r="AD336" s="46"/>
      <c r="AE336" s="45"/>
      <c r="AF336" s="45"/>
      <c r="AG336" s="45"/>
      <c r="AH336" s="45"/>
      <c r="AI336" s="48"/>
      <c r="AJ336" s="45"/>
      <c r="AK336" s="45"/>
      <c r="AL336" s="49"/>
      <c r="AM336" s="45"/>
      <c r="AN336" s="45"/>
      <c r="AO336" s="45"/>
      <c r="AP336" s="45"/>
    </row>
    <row r="337" spans="1:42" ht="15.75" customHeight="1" x14ac:dyDescent="0.25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6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7"/>
      <c r="AD337" s="46"/>
      <c r="AE337" s="45"/>
      <c r="AF337" s="45"/>
      <c r="AG337" s="45"/>
      <c r="AH337" s="45"/>
      <c r="AI337" s="48"/>
      <c r="AJ337" s="45"/>
      <c r="AK337" s="45"/>
      <c r="AL337" s="49"/>
      <c r="AM337" s="45"/>
      <c r="AN337" s="45"/>
      <c r="AO337" s="45"/>
      <c r="AP337" s="45"/>
    </row>
    <row r="338" spans="1:42" ht="15.75" customHeight="1" x14ac:dyDescent="0.25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6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7"/>
      <c r="AD338" s="46"/>
      <c r="AE338" s="45"/>
      <c r="AF338" s="45"/>
      <c r="AG338" s="45"/>
      <c r="AH338" s="45"/>
      <c r="AI338" s="48"/>
      <c r="AJ338" s="45"/>
      <c r="AK338" s="45"/>
      <c r="AL338" s="49"/>
      <c r="AM338" s="45"/>
      <c r="AN338" s="45"/>
      <c r="AO338" s="45"/>
      <c r="AP338" s="45"/>
    </row>
    <row r="339" spans="1:42" ht="15.75" customHeight="1" x14ac:dyDescent="0.25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6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7"/>
      <c r="AD339" s="46"/>
      <c r="AE339" s="45"/>
      <c r="AF339" s="45"/>
      <c r="AG339" s="45"/>
      <c r="AH339" s="45"/>
      <c r="AI339" s="48"/>
      <c r="AJ339" s="45"/>
      <c r="AK339" s="45"/>
      <c r="AL339" s="49"/>
      <c r="AM339" s="45"/>
      <c r="AN339" s="45"/>
      <c r="AO339" s="45"/>
      <c r="AP339" s="45"/>
    </row>
    <row r="340" spans="1:42" ht="15.75" customHeight="1" x14ac:dyDescent="0.25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6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7"/>
      <c r="AD340" s="46"/>
      <c r="AE340" s="45"/>
      <c r="AF340" s="45"/>
      <c r="AG340" s="45"/>
      <c r="AH340" s="45"/>
      <c r="AI340" s="48"/>
      <c r="AJ340" s="45"/>
      <c r="AK340" s="45"/>
      <c r="AL340" s="49"/>
      <c r="AM340" s="45"/>
      <c r="AN340" s="45"/>
      <c r="AO340" s="45"/>
      <c r="AP340" s="45"/>
    </row>
    <row r="341" spans="1:42" ht="15.75" customHeight="1" x14ac:dyDescent="0.25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6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7"/>
      <c r="AD341" s="46"/>
      <c r="AE341" s="45"/>
      <c r="AF341" s="45"/>
      <c r="AG341" s="45"/>
      <c r="AH341" s="45"/>
      <c r="AI341" s="48"/>
      <c r="AJ341" s="45"/>
      <c r="AK341" s="45"/>
      <c r="AL341" s="49"/>
      <c r="AM341" s="45"/>
      <c r="AN341" s="45"/>
      <c r="AO341" s="45"/>
      <c r="AP341" s="45"/>
    </row>
    <row r="342" spans="1:42" ht="15.75" customHeight="1" x14ac:dyDescent="0.25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6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7"/>
      <c r="AD342" s="46"/>
      <c r="AE342" s="45"/>
      <c r="AF342" s="45"/>
      <c r="AG342" s="45"/>
      <c r="AH342" s="45"/>
      <c r="AI342" s="48"/>
      <c r="AJ342" s="45"/>
      <c r="AK342" s="45"/>
      <c r="AL342" s="49"/>
      <c r="AM342" s="45"/>
      <c r="AN342" s="45"/>
      <c r="AO342" s="45"/>
      <c r="AP342" s="45"/>
    </row>
    <row r="343" spans="1:42" ht="15.75" customHeight="1" x14ac:dyDescent="0.25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6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7"/>
      <c r="AD343" s="46"/>
      <c r="AE343" s="45"/>
      <c r="AF343" s="45"/>
      <c r="AG343" s="45"/>
      <c r="AH343" s="45"/>
      <c r="AI343" s="48"/>
      <c r="AJ343" s="45"/>
      <c r="AK343" s="45"/>
      <c r="AL343" s="49"/>
      <c r="AM343" s="45"/>
      <c r="AN343" s="45"/>
      <c r="AO343" s="45"/>
      <c r="AP343" s="45"/>
    </row>
    <row r="344" spans="1:42" ht="15.75" customHeight="1" x14ac:dyDescent="0.25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6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7"/>
      <c r="AD344" s="46"/>
      <c r="AE344" s="45"/>
      <c r="AF344" s="45"/>
      <c r="AG344" s="45"/>
      <c r="AH344" s="45"/>
      <c r="AI344" s="48"/>
      <c r="AJ344" s="45"/>
      <c r="AK344" s="45"/>
      <c r="AL344" s="49"/>
      <c r="AM344" s="45"/>
      <c r="AN344" s="45"/>
      <c r="AO344" s="45"/>
      <c r="AP344" s="45"/>
    </row>
    <row r="345" spans="1:42" ht="15.75" customHeight="1" x14ac:dyDescent="0.2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6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7"/>
      <c r="AD345" s="46"/>
      <c r="AE345" s="45"/>
      <c r="AF345" s="45"/>
      <c r="AG345" s="45"/>
      <c r="AH345" s="45"/>
      <c r="AI345" s="48"/>
      <c r="AJ345" s="45"/>
      <c r="AK345" s="45"/>
      <c r="AL345" s="49"/>
      <c r="AM345" s="45"/>
      <c r="AN345" s="45"/>
      <c r="AO345" s="45"/>
      <c r="AP345" s="45"/>
    </row>
    <row r="346" spans="1:42" ht="15.75" customHeight="1" x14ac:dyDescent="0.25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6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7"/>
      <c r="AD346" s="46"/>
      <c r="AE346" s="45"/>
      <c r="AF346" s="45"/>
      <c r="AG346" s="45"/>
      <c r="AH346" s="45"/>
      <c r="AI346" s="48"/>
      <c r="AJ346" s="45"/>
      <c r="AK346" s="45"/>
      <c r="AL346" s="49"/>
      <c r="AM346" s="45"/>
      <c r="AN346" s="45"/>
      <c r="AO346" s="45"/>
      <c r="AP346" s="45"/>
    </row>
    <row r="347" spans="1:42" ht="15.75" customHeight="1" x14ac:dyDescent="0.25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6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7"/>
      <c r="AD347" s="46"/>
      <c r="AE347" s="45"/>
      <c r="AF347" s="45"/>
      <c r="AG347" s="45"/>
      <c r="AH347" s="45"/>
      <c r="AI347" s="48"/>
      <c r="AJ347" s="45"/>
      <c r="AK347" s="45"/>
      <c r="AL347" s="49"/>
      <c r="AM347" s="45"/>
      <c r="AN347" s="45"/>
      <c r="AO347" s="45"/>
      <c r="AP347" s="45"/>
    </row>
    <row r="348" spans="1:42" ht="15.75" customHeight="1" x14ac:dyDescent="0.25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6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7"/>
      <c r="AD348" s="46"/>
      <c r="AE348" s="45"/>
      <c r="AF348" s="45"/>
      <c r="AG348" s="45"/>
      <c r="AH348" s="45"/>
      <c r="AI348" s="48"/>
      <c r="AJ348" s="45"/>
      <c r="AK348" s="45"/>
      <c r="AL348" s="49"/>
      <c r="AM348" s="45"/>
      <c r="AN348" s="45"/>
      <c r="AO348" s="45"/>
      <c r="AP348" s="45"/>
    </row>
    <row r="349" spans="1:42" ht="15.75" customHeight="1" x14ac:dyDescent="0.25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6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7"/>
      <c r="AD349" s="46"/>
      <c r="AE349" s="45"/>
      <c r="AF349" s="45"/>
      <c r="AG349" s="45"/>
      <c r="AH349" s="45"/>
      <c r="AI349" s="48"/>
      <c r="AJ349" s="45"/>
      <c r="AK349" s="45"/>
      <c r="AL349" s="49"/>
      <c r="AM349" s="45"/>
      <c r="AN349" s="45"/>
      <c r="AO349" s="45"/>
      <c r="AP349" s="45"/>
    </row>
    <row r="350" spans="1:42" ht="15.75" customHeight="1" x14ac:dyDescent="0.25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6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7"/>
      <c r="AD350" s="46"/>
      <c r="AE350" s="45"/>
      <c r="AF350" s="45"/>
      <c r="AG350" s="45"/>
      <c r="AH350" s="45"/>
      <c r="AI350" s="48"/>
      <c r="AJ350" s="45"/>
      <c r="AK350" s="45"/>
      <c r="AL350" s="49"/>
      <c r="AM350" s="45"/>
      <c r="AN350" s="45"/>
      <c r="AO350" s="45"/>
      <c r="AP350" s="45"/>
    </row>
    <row r="351" spans="1:42" ht="15.75" customHeight="1" x14ac:dyDescent="0.25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6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7"/>
      <c r="AD351" s="46"/>
      <c r="AE351" s="45"/>
      <c r="AF351" s="45"/>
      <c r="AG351" s="45"/>
      <c r="AH351" s="45"/>
      <c r="AI351" s="48"/>
      <c r="AJ351" s="45"/>
      <c r="AK351" s="45"/>
      <c r="AL351" s="49"/>
      <c r="AM351" s="45"/>
      <c r="AN351" s="45"/>
      <c r="AO351" s="45"/>
      <c r="AP351" s="45"/>
    </row>
    <row r="352" spans="1:42" ht="15.75" customHeight="1" x14ac:dyDescent="0.25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6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7"/>
      <c r="AD352" s="46"/>
      <c r="AE352" s="45"/>
      <c r="AF352" s="45"/>
      <c r="AG352" s="45"/>
      <c r="AH352" s="45"/>
      <c r="AI352" s="48"/>
      <c r="AJ352" s="45"/>
      <c r="AK352" s="45"/>
      <c r="AL352" s="49"/>
      <c r="AM352" s="45"/>
      <c r="AN352" s="45"/>
      <c r="AO352" s="45"/>
      <c r="AP352" s="45"/>
    </row>
    <row r="353" spans="1:42" ht="15.75" customHeight="1" x14ac:dyDescent="0.25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6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7"/>
      <c r="AD353" s="46"/>
      <c r="AE353" s="45"/>
      <c r="AF353" s="45"/>
      <c r="AG353" s="45"/>
      <c r="AH353" s="45"/>
      <c r="AI353" s="48"/>
      <c r="AJ353" s="45"/>
      <c r="AK353" s="45"/>
      <c r="AL353" s="49"/>
      <c r="AM353" s="45"/>
      <c r="AN353" s="45"/>
      <c r="AO353" s="45"/>
      <c r="AP353" s="45"/>
    </row>
    <row r="354" spans="1:42" ht="15.75" customHeight="1" x14ac:dyDescent="0.25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6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7"/>
      <c r="AD354" s="46"/>
      <c r="AE354" s="45"/>
      <c r="AF354" s="45"/>
      <c r="AG354" s="45"/>
      <c r="AH354" s="45"/>
      <c r="AI354" s="48"/>
      <c r="AJ354" s="45"/>
      <c r="AK354" s="45"/>
      <c r="AL354" s="49"/>
      <c r="AM354" s="45"/>
      <c r="AN354" s="45"/>
      <c r="AO354" s="45"/>
      <c r="AP354" s="45"/>
    </row>
    <row r="355" spans="1:42" ht="15.75" customHeight="1" x14ac:dyDescent="0.2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6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7"/>
      <c r="AD355" s="46"/>
      <c r="AE355" s="45"/>
      <c r="AF355" s="45"/>
      <c r="AG355" s="45"/>
      <c r="AH355" s="45"/>
      <c r="AI355" s="48"/>
      <c r="AJ355" s="45"/>
      <c r="AK355" s="45"/>
      <c r="AL355" s="49"/>
      <c r="AM355" s="45"/>
      <c r="AN355" s="45"/>
      <c r="AO355" s="45"/>
      <c r="AP355" s="45"/>
    </row>
    <row r="356" spans="1:42" ht="15.75" customHeight="1" x14ac:dyDescent="0.25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6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7"/>
      <c r="AD356" s="46"/>
      <c r="AE356" s="45"/>
      <c r="AF356" s="45"/>
      <c r="AG356" s="45"/>
      <c r="AH356" s="45"/>
      <c r="AI356" s="48"/>
      <c r="AJ356" s="45"/>
      <c r="AK356" s="45"/>
      <c r="AL356" s="49"/>
      <c r="AM356" s="45"/>
      <c r="AN356" s="45"/>
      <c r="AO356" s="45"/>
      <c r="AP356" s="45"/>
    </row>
    <row r="357" spans="1:42" ht="15.75" customHeight="1" x14ac:dyDescent="0.25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6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7"/>
      <c r="AD357" s="46"/>
      <c r="AE357" s="45"/>
      <c r="AF357" s="45"/>
      <c r="AG357" s="45"/>
      <c r="AH357" s="45"/>
      <c r="AI357" s="48"/>
      <c r="AJ357" s="45"/>
      <c r="AK357" s="45"/>
      <c r="AL357" s="49"/>
      <c r="AM357" s="45"/>
      <c r="AN357" s="45"/>
      <c r="AO357" s="45"/>
      <c r="AP357" s="45"/>
    </row>
    <row r="358" spans="1:42" ht="15.75" customHeight="1" x14ac:dyDescent="0.25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6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7"/>
      <c r="AD358" s="46"/>
      <c r="AE358" s="45"/>
      <c r="AF358" s="45"/>
      <c r="AG358" s="45"/>
      <c r="AH358" s="45"/>
      <c r="AI358" s="48"/>
      <c r="AJ358" s="45"/>
      <c r="AK358" s="45"/>
      <c r="AL358" s="49"/>
      <c r="AM358" s="45"/>
      <c r="AN358" s="45"/>
      <c r="AO358" s="45"/>
      <c r="AP358" s="45"/>
    </row>
    <row r="359" spans="1:42" ht="15.75" customHeight="1" x14ac:dyDescent="0.25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6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7"/>
      <c r="AD359" s="46"/>
      <c r="AE359" s="45"/>
      <c r="AF359" s="45"/>
      <c r="AG359" s="45"/>
      <c r="AH359" s="45"/>
      <c r="AI359" s="48"/>
      <c r="AJ359" s="45"/>
      <c r="AK359" s="45"/>
      <c r="AL359" s="49"/>
      <c r="AM359" s="45"/>
      <c r="AN359" s="45"/>
      <c r="AO359" s="45"/>
      <c r="AP359" s="45"/>
    </row>
    <row r="360" spans="1:42" ht="15.75" customHeight="1" x14ac:dyDescent="0.25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6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7"/>
      <c r="AD360" s="46"/>
      <c r="AE360" s="45"/>
      <c r="AF360" s="45"/>
      <c r="AG360" s="45"/>
      <c r="AH360" s="45"/>
      <c r="AI360" s="48"/>
      <c r="AJ360" s="45"/>
      <c r="AK360" s="45"/>
      <c r="AL360" s="49"/>
      <c r="AM360" s="45"/>
      <c r="AN360" s="45"/>
      <c r="AO360" s="45"/>
      <c r="AP360" s="45"/>
    </row>
    <row r="361" spans="1:42" ht="15.75" customHeight="1" x14ac:dyDescent="0.25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6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7"/>
      <c r="AD361" s="46"/>
      <c r="AE361" s="45"/>
      <c r="AF361" s="45"/>
      <c r="AG361" s="45"/>
      <c r="AH361" s="45"/>
      <c r="AI361" s="48"/>
      <c r="AJ361" s="45"/>
      <c r="AK361" s="45"/>
      <c r="AL361" s="49"/>
      <c r="AM361" s="45"/>
      <c r="AN361" s="45"/>
      <c r="AO361" s="45"/>
      <c r="AP361" s="45"/>
    </row>
    <row r="362" spans="1:42" ht="15.75" customHeight="1" x14ac:dyDescent="0.25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6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7"/>
      <c r="AD362" s="46"/>
      <c r="AE362" s="45"/>
      <c r="AF362" s="45"/>
      <c r="AG362" s="45"/>
      <c r="AH362" s="45"/>
      <c r="AI362" s="48"/>
      <c r="AJ362" s="45"/>
      <c r="AK362" s="45"/>
      <c r="AL362" s="49"/>
      <c r="AM362" s="45"/>
      <c r="AN362" s="45"/>
      <c r="AO362" s="45"/>
      <c r="AP362" s="45"/>
    </row>
    <row r="363" spans="1:42" ht="15.75" customHeight="1" x14ac:dyDescent="0.25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6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7"/>
      <c r="AD363" s="46"/>
      <c r="AE363" s="45"/>
      <c r="AF363" s="45"/>
      <c r="AG363" s="45"/>
      <c r="AH363" s="45"/>
      <c r="AI363" s="48"/>
      <c r="AJ363" s="45"/>
      <c r="AK363" s="45"/>
      <c r="AL363" s="49"/>
      <c r="AM363" s="45"/>
      <c r="AN363" s="45"/>
      <c r="AO363" s="45"/>
      <c r="AP363" s="45"/>
    </row>
    <row r="364" spans="1:42" ht="15.75" customHeight="1" x14ac:dyDescent="0.25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6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7"/>
      <c r="AD364" s="46"/>
      <c r="AE364" s="45"/>
      <c r="AF364" s="45"/>
      <c r="AG364" s="45"/>
      <c r="AH364" s="45"/>
      <c r="AI364" s="48"/>
      <c r="AJ364" s="45"/>
      <c r="AK364" s="45"/>
      <c r="AL364" s="49"/>
      <c r="AM364" s="45"/>
      <c r="AN364" s="45"/>
      <c r="AO364" s="45"/>
      <c r="AP364" s="45"/>
    </row>
    <row r="365" spans="1:42" ht="15.75" customHeight="1" x14ac:dyDescent="0.2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6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7"/>
      <c r="AD365" s="46"/>
      <c r="AE365" s="45"/>
      <c r="AF365" s="45"/>
      <c r="AG365" s="45"/>
      <c r="AH365" s="45"/>
      <c r="AI365" s="48"/>
      <c r="AJ365" s="45"/>
      <c r="AK365" s="45"/>
      <c r="AL365" s="49"/>
      <c r="AM365" s="45"/>
      <c r="AN365" s="45"/>
      <c r="AO365" s="45"/>
      <c r="AP365" s="45"/>
    </row>
    <row r="366" spans="1:42" ht="15.75" customHeight="1" x14ac:dyDescent="0.25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6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7"/>
      <c r="AD366" s="46"/>
      <c r="AE366" s="45"/>
      <c r="AF366" s="45"/>
      <c r="AG366" s="45"/>
      <c r="AH366" s="45"/>
      <c r="AI366" s="48"/>
      <c r="AJ366" s="45"/>
      <c r="AK366" s="45"/>
      <c r="AL366" s="49"/>
      <c r="AM366" s="45"/>
      <c r="AN366" s="45"/>
      <c r="AO366" s="45"/>
      <c r="AP366" s="45"/>
    </row>
    <row r="367" spans="1:42" ht="15.75" customHeight="1" x14ac:dyDescent="0.25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6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7"/>
      <c r="AD367" s="46"/>
      <c r="AE367" s="45"/>
      <c r="AF367" s="45"/>
      <c r="AG367" s="45"/>
      <c r="AH367" s="45"/>
      <c r="AI367" s="48"/>
      <c r="AJ367" s="45"/>
      <c r="AK367" s="45"/>
      <c r="AL367" s="49"/>
      <c r="AM367" s="45"/>
      <c r="AN367" s="45"/>
      <c r="AO367" s="45"/>
      <c r="AP367" s="45"/>
    </row>
    <row r="368" spans="1:42" ht="15.75" customHeight="1" x14ac:dyDescent="0.25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6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7"/>
      <c r="AD368" s="46"/>
      <c r="AE368" s="45"/>
      <c r="AF368" s="45"/>
      <c r="AG368" s="45"/>
      <c r="AH368" s="45"/>
      <c r="AI368" s="48"/>
      <c r="AJ368" s="45"/>
      <c r="AK368" s="45"/>
      <c r="AL368" s="49"/>
      <c r="AM368" s="45"/>
      <c r="AN368" s="45"/>
      <c r="AO368" s="45"/>
      <c r="AP368" s="45"/>
    </row>
    <row r="369" spans="1:42" ht="15.75" customHeight="1" x14ac:dyDescent="0.25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6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7"/>
      <c r="AD369" s="46"/>
      <c r="AE369" s="45"/>
      <c r="AF369" s="45"/>
      <c r="AG369" s="45"/>
      <c r="AH369" s="45"/>
      <c r="AI369" s="48"/>
      <c r="AJ369" s="45"/>
      <c r="AK369" s="45"/>
      <c r="AL369" s="49"/>
      <c r="AM369" s="45"/>
      <c r="AN369" s="45"/>
      <c r="AO369" s="45"/>
      <c r="AP369" s="45"/>
    </row>
    <row r="370" spans="1:42" ht="15.75" customHeight="1" x14ac:dyDescent="0.25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6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7"/>
      <c r="AD370" s="46"/>
      <c r="AE370" s="45"/>
      <c r="AF370" s="45"/>
      <c r="AG370" s="45"/>
      <c r="AH370" s="45"/>
      <c r="AI370" s="48"/>
      <c r="AJ370" s="45"/>
      <c r="AK370" s="45"/>
      <c r="AL370" s="49"/>
      <c r="AM370" s="45"/>
      <c r="AN370" s="45"/>
      <c r="AO370" s="45"/>
      <c r="AP370" s="45"/>
    </row>
    <row r="371" spans="1:42" ht="15.75" customHeight="1" x14ac:dyDescent="0.25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6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7"/>
      <c r="AD371" s="46"/>
      <c r="AE371" s="45"/>
      <c r="AF371" s="45"/>
      <c r="AG371" s="45"/>
      <c r="AH371" s="45"/>
      <c r="AI371" s="48"/>
      <c r="AJ371" s="45"/>
      <c r="AK371" s="45"/>
      <c r="AL371" s="49"/>
      <c r="AM371" s="45"/>
      <c r="AN371" s="45"/>
      <c r="AO371" s="45"/>
      <c r="AP371" s="45"/>
    </row>
    <row r="372" spans="1:42" ht="15.75" customHeight="1" x14ac:dyDescent="0.25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6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7"/>
      <c r="AD372" s="46"/>
      <c r="AE372" s="45"/>
      <c r="AF372" s="45"/>
      <c r="AG372" s="45"/>
      <c r="AH372" s="45"/>
      <c r="AI372" s="48"/>
      <c r="AJ372" s="45"/>
      <c r="AK372" s="45"/>
      <c r="AL372" s="49"/>
      <c r="AM372" s="45"/>
      <c r="AN372" s="45"/>
      <c r="AO372" s="45"/>
      <c r="AP372" s="45"/>
    </row>
    <row r="373" spans="1:42" ht="15.75" customHeight="1" x14ac:dyDescent="0.25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6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7"/>
      <c r="AD373" s="46"/>
      <c r="AE373" s="45"/>
      <c r="AF373" s="45"/>
      <c r="AG373" s="45"/>
      <c r="AH373" s="45"/>
      <c r="AI373" s="48"/>
      <c r="AJ373" s="45"/>
      <c r="AK373" s="45"/>
      <c r="AL373" s="49"/>
      <c r="AM373" s="45"/>
      <c r="AN373" s="45"/>
      <c r="AO373" s="45"/>
      <c r="AP373" s="45"/>
    </row>
    <row r="374" spans="1:42" ht="15.75" customHeight="1" x14ac:dyDescent="0.25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6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7"/>
      <c r="AD374" s="46"/>
      <c r="AE374" s="45"/>
      <c r="AF374" s="45"/>
      <c r="AG374" s="45"/>
      <c r="AH374" s="45"/>
      <c r="AI374" s="48"/>
      <c r="AJ374" s="45"/>
      <c r="AK374" s="45"/>
      <c r="AL374" s="49"/>
      <c r="AM374" s="45"/>
      <c r="AN374" s="45"/>
      <c r="AO374" s="45"/>
      <c r="AP374" s="45"/>
    </row>
    <row r="375" spans="1:42" ht="15.75" customHeight="1" x14ac:dyDescent="0.2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6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7"/>
      <c r="AD375" s="46"/>
      <c r="AE375" s="45"/>
      <c r="AF375" s="45"/>
      <c r="AG375" s="45"/>
      <c r="AH375" s="45"/>
      <c r="AI375" s="48"/>
      <c r="AJ375" s="45"/>
      <c r="AK375" s="45"/>
      <c r="AL375" s="49"/>
      <c r="AM375" s="45"/>
      <c r="AN375" s="45"/>
      <c r="AO375" s="45"/>
      <c r="AP375" s="45"/>
    </row>
    <row r="376" spans="1:42" ht="15.75" customHeight="1" x14ac:dyDescent="0.25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6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7"/>
      <c r="AD376" s="46"/>
      <c r="AE376" s="45"/>
      <c r="AF376" s="45"/>
      <c r="AG376" s="45"/>
      <c r="AH376" s="45"/>
      <c r="AI376" s="48"/>
      <c r="AJ376" s="45"/>
      <c r="AK376" s="45"/>
      <c r="AL376" s="49"/>
      <c r="AM376" s="45"/>
      <c r="AN376" s="45"/>
      <c r="AO376" s="45"/>
      <c r="AP376" s="45"/>
    </row>
    <row r="377" spans="1:42" ht="15.75" customHeight="1" x14ac:dyDescent="0.25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6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7"/>
      <c r="AD377" s="46"/>
      <c r="AE377" s="45"/>
      <c r="AF377" s="45"/>
      <c r="AG377" s="45"/>
      <c r="AH377" s="45"/>
      <c r="AI377" s="48"/>
      <c r="AJ377" s="45"/>
      <c r="AK377" s="45"/>
      <c r="AL377" s="49"/>
      <c r="AM377" s="45"/>
      <c r="AN377" s="45"/>
      <c r="AO377" s="45"/>
      <c r="AP377" s="45"/>
    </row>
    <row r="378" spans="1:42" ht="15.75" customHeight="1" x14ac:dyDescent="0.25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6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7"/>
      <c r="AD378" s="46"/>
      <c r="AE378" s="45"/>
      <c r="AF378" s="45"/>
      <c r="AG378" s="45"/>
      <c r="AH378" s="45"/>
      <c r="AI378" s="48"/>
      <c r="AJ378" s="45"/>
      <c r="AK378" s="45"/>
      <c r="AL378" s="49"/>
      <c r="AM378" s="45"/>
      <c r="AN378" s="45"/>
      <c r="AO378" s="45"/>
      <c r="AP378" s="45"/>
    </row>
    <row r="379" spans="1:42" ht="15.75" customHeight="1" x14ac:dyDescent="0.25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6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7"/>
      <c r="AD379" s="46"/>
      <c r="AE379" s="45"/>
      <c r="AF379" s="45"/>
      <c r="AG379" s="45"/>
      <c r="AH379" s="45"/>
      <c r="AI379" s="48"/>
      <c r="AJ379" s="45"/>
      <c r="AK379" s="45"/>
      <c r="AL379" s="49"/>
      <c r="AM379" s="45"/>
      <c r="AN379" s="45"/>
      <c r="AO379" s="45"/>
      <c r="AP379" s="45"/>
    </row>
    <row r="380" spans="1:42" ht="15.75" customHeight="1" x14ac:dyDescent="0.25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6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7"/>
      <c r="AD380" s="46"/>
      <c r="AE380" s="45"/>
      <c r="AF380" s="45"/>
      <c r="AG380" s="45"/>
      <c r="AH380" s="45"/>
      <c r="AI380" s="48"/>
      <c r="AJ380" s="45"/>
      <c r="AK380" s="45"/>
      <c r="AL380" s="49"/>
      <c r="AM380" s="45"/>
      <c r="AN380" s="45"/>
      <c r="AO380" s="45"/>
      <c r="AP380" s="45"/>
    </row>
    <row r="381" spans="1:42" ht="15.75" customHeight="1" x14ac:dyDescent="0.25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6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7"/>
      <c r="AD381" s="46"/>
      <c r="AE381" s="45"/>
      <c r="AF381" s="45"/>
      <c r="AG381" s="45"/>
      <c r="AH381" s="45"/>
      <c r="AI381" s="48"/>
      <c r="AJ381" s="45"/>
      <c r="AK381" s="45"/>
      <c r="AL381" s="49"/>
      <c r="AM381" s="45"/>
      <c r="AN381" s="45"/>
      <c r="AO381" s="45"/>
      <c r="AP381" s="45"/>
    </row>
    <row r="382" spans="1:42" ht="15.75" customHeight="1" x14ac:dyDescent="0.25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6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7"/>
      <c r="AD382" s="46"/>
      <c r="AE382" s="45"/>
      <c r="AF382" s="45"/>
      <c r="AG382" s="45"/>
      <c r="AH382" s="45"/>
      <c r="AI382" s="48"/>
      <c r="AJ382" s="45"/>
      <c r="AK382" s="45"/>
      <c r="AL382" s="49"/>
      <c r="AM382" s="45"/>
      <c r="AN382" s="45"/>
      <c r="AO382" s="45"/>
      <c r="AP382" s="45"/>
    </row>
    <row r="383" spans="1:42" ht="15.75" customHeight="1" x14ac:dyDescent="0.25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6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7"/>
      <c r="AD383" s="46"/>
      <c r="AE383" s="45"/>
      <c r="AF383" s="45"/>
      <c r="AG383" s="45"/>
      <c r="AH383" s="45"/>
      <c r="AI383" s="48"/>
      <c r="AJ383" s="45"/>
      <c r="AK383" s="45"/>
      <c r="AL383" s="49"/>
      <c r="AM383" s="45"/>
      <c r="AN383" s="45"/>
      <c r="AO383" s="45"/>
      <c r="AP383" s="45"/>
    </row>
    <row r="384" spans="1:42" ht="15.75" customHeight="1" x14ac:dyDescent="0.25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6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7"/>
      <c r="AD384" s="46"/>
      <c r="AE384" s="45"/>
      <c r="AF384" s="45"/>
      <c r="AG384" s="45"/>
      <c r="AH384" s="45"/>
      <c r="AI384" s="48"/>
      <c r="AJ384" s="45"/>
      <c r="AK384" s="45"/>
      <c r="AL384" s="49"/>
      <c r="AM384" s="45"/>
      <c r="AN384" s="45"/>
      <c r="AO384" s="45"/>
      <c r="AP384" s="45"/>
    </row>
    <row r="385" spans="1:42" ht="15.75" customHeight="1" x14ac:dyDescent="0.2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6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7"/>
      <c r="AD385" s="46"/>
      <c r="AE385" s="45"/>
      <c r="AF385" s="45"/>
      <c r="AG385" s="45"/>
      <c r="AH385" s="45"/>
      <c r="AI385" s="48"/>
      <c r="AJ385" s="45"/>
      <c r="AK385" s="45"/>
      <c r="AL385" s="49"/>
      <c r="AM385" s="45"/>
      <c r="AN385" s="45"/>
      <c r="AO385" s="45"/>
      <c r="AP385" s="45"/>
    </row>
    <row r="386" spans="1:42" ht="15.75" customHeight="1" x14ac:dyDescent="0.25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6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7"/>
      <c r="AD386" s="46"/>
      <c r="AE386" s="45"/>
      <c r="AF386" s="45"/>
      <c r="AG386" s="45"/>
      <c r="AH386" s="45"/>
      <c r="AI386" s="48"/>
      <c r="AJ386" s="45"/>
      <c r="AK386" s="45"/>
      <c r="AL386" s="49"/>
      <c r="AM386" s="45"/>
      <c r="AN386" s="45"/>
      <c r="AO386" s="45"/>
      <c r="AP386" s="45"/>
    </row>
    <row r="387" spans="1:42" ht="15.75" customHeight="1" x14ac:dyDescent="0.25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6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7"/>
      <c r="AD387" s="46"/>
      <c r="AE387" s="45"/>
      <c r="AF387" s="45"/>
      <c r="AG387" s="45"/>
      <c r="AH387" s="45"/>
      <c r="AI387" s="48"/>
      <c r="AJ387" s="45"/>
      <c r="AK387" s="45"/>
      <c r="AL387" s="49"/>
      <c r="AM387" s="45"/>
      <c r="AN387" s="45"/>
      <c r="AO387" s="45"/>
      <c r="AP387" s="45"/>
    </row>
    <row r="388" spans="1:42" ht="15.75" customHeight="1" x14ac:dyDescent="0.25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6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7"/>
      <c r="AD388" s="46"/>
      <c r="AE388" s="45"/>
      <c r="AF388" s="45"/>
      <c r="AG388" s="45"/>
      <c r="AH388" s="45"/>
      <c r="AI388" s="48"/>
      <c r="AJ388" s="45"/>
      <c r="AK388" s="45"/>
      <c r="AL388" s="49"/>
      <c r="AM388" s="45"/>
      <c r="AN388" s="45"/>
      <c r="AO388" s="45"/>
      <c r="AP388" s="45"/>
    </row>
    <row r="389" spans="1:42" ht="15.75" customHeight="1" x14ac:dyDescent="0.25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6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7"/>
      <c r="AD389" s="46"/>
      <c r="AE389" s="45"/>
      <c r="AF389" s="45"/>
      <c r="AG389" s="45"/>
      <c r="AH389" s="45"/>
      <c r="AI389" s="48"/>
      <c r="AJ389" s="45"/>
      <c r="AK389" s="45"/>
      <c r="AL389" s="49"/>
      <c r="AM389" s="45"/>
      <c r="AN389" s="45"/>
      <c r="AO389" s="45"/>
      <c r="AP389" s="45"/>
    </row>
    <row r="390" spans="1:42" ht="15.75" customHeight="1" x14ac:dyDescent="0.25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6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7"/>
      <c r="AD390" s="46"/>
      <c r="AE390" s="45"/>
      <c r="AF390" s="45"/>
      <c r="AG390" s="45"/>
      <c r="AH390" s="45"/>
      <c r="AI390" s="48"/>
      <c r="AJ390" s="45"/>
      <c r="AK390" s="45"/>
      <c r="AL390" s="49"/>
      <c r="AM390" s="45"/>
      <c r="AN390" s="45"/>
      <c r="AO390" s="45"/>
      <c r="AP390" s="45"/>
    </row>
    <row r="391" spans="1:42" ht="15.75" customHeight="1" x14ac:dyDescent="0.25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6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7"/>
      <c r="AD391" s="46"/>
      <c r="AE391" s="45"/>
      <c r="AF391" s="45"/>
      <c r="AG391" s="45"/>
      <c r="AH391" s="45"/>
      <c r="AI391" s="48"/>
      <c r="AJ391" s="45"/>
      <c r="AK391" s="45"/>
      <c r="AL391" s="49"/>
      <c r="AM391" s="45"/>
      <c r="AN391" s="45"/>
      <c r="AO391" s="45"/>
      <c r="AP391" s="45"/>
    </row>
    <row r="392" spans="1:42" ht="15.75" customHeight="1" x14ac:dyDescent="0.25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6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7"/>
      <c r="AD392" s="46"/>
      <c r="AE392" s="45"/>
      <c r="AF392" s="45"/>
      <c r="AG392" s="45"/>
      <c r="AH392" s="45"/>
      <c r="AI392" s="48"/>
      <c r="AJ392" s="45"/>
      <c r="AK392" s="45"/>
      <c r="AL392" s="49"/>
      <c r="AM392" s="45"/>
      <c r="AN392" s="45"/>
      <c r="AO392" s="45"/>
      <c r="AP392" s="45"/>
    </row>
    <row r="393" spans="1:42" ht="15.75" customHeight="1" x14ac:dyDescent="0.25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6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7"/>
      <c r="AD393" s="46"/>
      <c r="AE393" s="45"/>
      <c r="AF393" s="45"/>
      <c r="AG393" s="45"/>
      <c r="AH393" s="45"/>
      <c r="AI393" s="48"/>
      <c r="AJ393" s="45"/>
      <c r="AK393" s="45"/>
      <c r="AL393" s="49"/>
      <c r="AM393" s="45"/>
      <c r="AN393" s="45"/>
      <c r="AO393" s="45"/>
      <c r="AP393" s="45"/>
    </row>
    <row r="394" spans="1:42" ht="15.75" customHeight="1" x14ac:dyDescent="0.25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6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7"/>
      <c r="AD394" s="46"/>
      <c r="AE394" s="45"/>
      <c r="AF394" s="45"/>
      <c r="AG394" s="45"/>
      <c r="AH394" s="45"/>
      <c r="AI394" s="48"/>
      <c r="AJ394" s="45"/>
      <c r="AK394" s="45"/>
      <c r="AL394" s="49"/>
      <c r="AM394" s="45"/>
      <c r="AN394" s="45"/>
      <c r="AO394" s="45"/>
      <c r="AP394" s="45"/>
    </row>
    <row r="395" spans="1:42" ht="15.75" customHeight="1" x14ac:dyDescent="0.2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6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7"/>
      <c r="AD395" s="46"/>
      <c r="AE395" s="45"/>
      <c r="AF395" s="45"/>
      <c r="AG395" s="45"/>
      <c r="AH395" s="45"/>
      <c r="AI395" s="48"/>
      <c r="AJ395" s="45"/>
      <c r="AK395" s="45"/>
      <c r="AL395" s="49"/>
      <c r="AM395" s="45"/>
      <c r="AN395" s="45"/>
      <c r="AO395" s="45"/>
      <c r="AP395" s="45"/>
    </row>
    <row r="396" spans="1:42" ht="15.75" customHeight="1" x14ac:dyDescent="0.25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6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7"/>
      <c r="AD396" s="46"/>
      <c r="AE396" s="45"/>
      <c r="AF396" s="45"/>
      <c r="AG396" s="45"/>
      <c r="AH396" s="45"/>
      <c r="AI396" s="48"/>
      <c r="AJ396" s="45"/>
      <c r="AK396" s="45"/>
      <c r="AL396" s="49"/>
      <c r="AM396" s="45"/>
      <c r="AN396" s="45"/>
      <c r="AO396" s="45"/>
      <c r="AP396" s="45"/>
    </row>
    <row r="397" spans="1:42" ht="15.75" customHeight="1" x14ac:dyDescent="0.25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6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7"/>
      <c r="AD397" s="46"/>
      <c r="AE397" s="45"/>
      <c r="AF397" s="45"/>
      <c r="AG397" s="45"/>
      <c r="AH397" s="45"/>
      <c r="AI397" s="48"/>
      <c r="AJ397" s="45"/>
      <c r="AK397" s="45"/>
      <c r="AL397" s="49"/>
      <c r="AM397" s="45"/>
      <c r="AN397" s="45"/>
      <c r="AO397" s="45"/>
      <c r="AP397" s="45"/>
    </row>
    <row r="398" spans="1:42" ht="15.75" customHeight="1" x14ac:dyDescent="0.25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6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7"/>
      <c r="AD398" s="46"/>
      <c r="AE398" s="45"/>
      <c r="AF398" s="45"/>
      <c r="AG398" s="45"/>
      <c r="AH398" s="45"/>
      <c r="AI398" s="48"/>
      <c r="AJ398" s="45"/>
      <c r="AK398" s="45"/>
      <c r="AL398" s="49"/>
      <c r="AM398" s="45"/>
      <c r="AN398" s="45"/>
      <c r="AO398" s="45"/>
      <c r="AP398" s="45"/>
    </row>
    <row r="399" spans="1:42" ht="15.75" customHeight="1" x14ac:dyDescent="0.25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6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7"/>
      <c r="AD399" s="46"/>
      <c r="AE399" s="45"/>
      <c r="AF399" s="45"/>
      <c r="AG399" s="45"/>
      <c r="AH399" s="45"/>
      <c r="AI399" s="48"/>
      <c r="AJ399" s="45"/>
      <c r="AK399" s="45"/>
      <c r="AL399" s="49"/>
      <c r="AM399" s="45"/>
      <c r="AN399" s="45"/>
      <c r="AO399" s="45"/>
      <c r="AP399" s="45"/>
    </row>
    <row r="400" spans="1:42" ht="15.75" customHeight="1" x14ac:dyDescent="0.25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6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7"/>
      <c r="AD400" s="46"/>
      <c r="AE400" s="45"/>
      <c r="AF400" s="45"/>
      <c r="AG400" s="45"/>
      <c r="AH400" s="45"/>
      <c r="AI400" s="48"/>
      <c r="AJ400" s="45"/>
      <c r="AK400" s="45"/>
      <c r="AL400" s="49"/>
      <c r="AM400" s="45"/>
      <c r="AN400" s="45"/>
      <c r="AO400" s="45"/>
      <c r="AP400" s="45"/>
    </row>
    <row r="401" spans="1:42" ht="15.75" customHeight="1" x14ac:dyDescent="0.25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6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7"/>
      <c r="AD401" s="46"/>
      <c r="AE401" s="45"/>
      <c r="AF401" s="45"/>
      <c r="AG401" s="45"/>
      <c r="AH401" s="45"/>
      <c r="AI401" s="48"/>
      <c r="AJ401" s="45"/>
      <c r="AK401" s="45"/>
      <c r="AL401" s="49"/>
      <c r="AM401" s="45"/>
      <c r="AN401" s="45"/>
      <c r="AO401" s="45"/>
      <c r="AP401" s="45"/>
    </row>
    <row r="402" spans="1:42" ht="15.75" customHeight="1" x14ac:dyDescent="0.25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6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7"/>
      <c r="AD402" s="46"/>
      <c r="AE402" s="45"/>
      <c r="AF402" s="45"/>
      <c r="AG402" s="45"/>
      <c r="AH402" s="45"/>
      <c r="AI402" s="48"/>
      <c r="AJ402" s="45"/>
      <c r="AK402" s="45"/>
      <c r="AL402" s="49"/>
      <c r="AM402" s="45"/>
      <c r="AN402" s="45"/>
      <c r="AO402" s="45"/>
      <c r="AP402" s="45"/>
    </row>
    <row r="403" spans="1:42" ht="15.75" customHeight="1" x14ac:dyDescent="0.25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6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7"/>
      <c r="AD403" s="46"/>
      <c r="AE403" s="45"/>
      <c r="AF403" s="45"/>
      <c r="AG403" s="45"/>
      <c r="AH403" s="45"/>
      <c r="AI403" s="48"/>
      <c r="AJ403" s="45"/>
      <c r="AK403" s="45"/>
      <c r="AL403" s="49"/>
      <c r="AM403" s="45"/>
      <c r="AN403" s="45"/>
      <c r="AO403" s="45"/>
      <c r="AP403" s="45"/>
    </row>
    <row r="404" spans="1:42" ht="15.75" customHeight="1" x14ac:dyDescent="0.25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6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7"/>
      <c r="AD404" s="46"/>
      <c r="AE404" s="45"/>
      <c r="AF404" s="45"/>
      <c r="AG404" s="45"/>
      <c r="AH404" s="45"/>
      <c r="AI404" s="48"/>
      <c r="AJ404" s="45"/>
      <c r="AK404" s="45"/>
      <c r="AL404" s="49"/>
      <c r="AM404" s="45"/>
      <c r="AN404" s="45"/>
      <c r="AO404" s="45"/>
      <c r="AP404" s="45"/>
    </row>
    <row r="405" spans="1:42" ht="15.75" customHeight="1" x14ac:dyDescent="0.2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6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7"/>
      <c r="AD405" s="46"/>
      <c r="AE405" s="45"/>
      <c r="AF405" s="45"/>
      <c r="AG405" s="45"/>
      <c r="AH405" s="45"/>
      <c r="AI405" s="48"/>
      <c r="AJ405" s="45"/>
      <c r="AK405" s="45"/>
      <c r="AL405" s="49"/>
      <c r="AM405" s="45"/>
      <c r="AN405" s="45"/>
      <c r="AO405" s="45"/>
      <c r="AP405" s="45"/>
    </row>
    <row r="406" spans="1:42" ht="15.75" customHeight="1" x14ac:dyDescent="0.25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6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7"/>
      <c r="AD406" s="46"/>
      <c r="AE406" s="45"/>
      <c r="AF406" s="45"/>
      <c r="AG406" s="45"/>
      <c r="AH406" s="45"/>
      <c r="AI406" s="48"/>
      <c r="AJ406" s="45"/>
      <c r="AK406" s="45"/>
      <c r="AL406" s="49"/>
      <c r="AM406" s="45"/>
      <c r="AN406" s="45"/>
      <c r="AO406" s="45"/>
      <c r="AP406" s="45"/>
    </row>
    <row r="407" spans="1:42" ht="15.75" customHeight="1" x14ac:dyDescent="0.25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6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7"/>
      <c r="AD407" s="46"/>
      <c r="AE407" s="45"/>
      <c r="AF407" s="45"/>
      <c r="AG407" s="45"/>
      <c r="AH407" s="45"/>
      <c r="AI407" s="48"/>
      <c r="AJ407" s="45"/>
      <c r="AK407" s="45"/>
      <c r="AL407" s="49"/>
      <c r="AM407" s="45"/>
      <c r="AN407" s="45"/>
      <c r="AO407" s="45"/>
      <c r="AP407" s="45"/>
    </row>
    <row r="408" spans="1:42" ht="15.75" customHeight="1" x14ac:dyDescent="0.25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6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7"/>
      <c r="AD408" s="46"/>
      <c r="AE408" s="45"/>
      <c r="AF408" s="45"/>
      <c r="AG408" s="45"/>
      <c r="AH408" s="45"/>
      <c r="AI408" s="48"/>
      <c r="AJ408" s="45"/>
      <c r="AK408" s="45"/>
      <c r="AL408" s="49"/>
      <c r="AM408" s="45"/>
      <c r="AN408" s="45"/>
      <c r="AO408" s="45"/>
      <c r="AP408" s="45"/>
    </row>
    <row r="409" spans="1:42" ht="15.75" customHeight="1" x14ac:dyDescent="0.25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6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7"/>
      <c r="AD409" s="46"/>
      <c r="AE409" s="45"/>
      <c r="AF409" s="45"/>
      <c r="AG409" s="45"/>
      <c r="AH409" s="45"/>
      <c r="AI409" s="48"/>
      <c r="AJ409" s="45"/>
      <c r="AK409" s="45"/>
      <c r="AL409" s="49"/>
      <c r="AM409" s="45"/>
      <c r="AN409" s="45"/>
      <c r="AO409" s="45"/>
      <c r="AP409" s="45"/>
    </row>
    <row r="410" spans="1:42" ht="15.75" customHeight="1" x14ac:dyDescent="0.25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6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7"/>
      <c r="AD410" s="46"/>
      <c r="AE410" s="45"/>
      <c r="AF410" s="45"/>
      <c r="AG410" s="45"/>
      <c r="AH410" s="45"/>
      <c r="AI410" s="48"/>
      <c r="AJ410" s="45"/>
      <c r="AK410" s="45"/>
      <c r="AL410" s="49"/>
      <c r="AM410" s="45"/>
      <c r="AN410" s="45"/>
      <c r="AO410" s="45"/>
      <c r="AP410" s="45"/>
    </row>
    <row r="411" spans="1:42" ht="15.75" customHeight="1" x14ac:dyDescent="0.25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6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7"/>
      <c r="AD411" s="46"/>
      <c r="AE411" s="45"/>
      <c r="AF411" s="45"/>
      <c r="AG411" s="45"/>
      <c r="AH411" s="45"/>
      <c r="AI411" s="48"/>
      <c r="AJ411" s="45"/>
      <c r="AK411" s="45"/>
      <c r="AL411" s="49"/>
      <c r="AM411" s="45"/>
      <c r="AN411" s="45"/>
      <c r="AO411" s="45"/>
      <c r="AP411" s="45"/>
    </row>
    <row r="412" spans="1:42" ht="15.75" customHeight="1" x14ac:dyDescent="0.25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6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7"/>
      <c r="AD412" s="46"/>
      <c r="AE412" s="45"/>
      <c r="AF412" s="45"/>
      <c r="AG412" s="45"/>
      <c r="AH412" s="45"/>
      <c r="AI412" s="48"/>
      <c r="AJ412" s="45"/>
      <c r="AK412" s="45"/>
      <c r="AL412" s="49"/>
      <c r="AM412" s="45"/>
      <c r="AN412" s="45"/>
      <c r="AO412" s="45"/>
      <c r="AP412" s="45"/>
    </row>
    <row r="413" spans="1:42" ht="15.75" customHeight="1" x14ac:dyDescent="0.25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6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7"/>
      <c r="AD413" s="46"/>
      <c r="AE413" s="45"/>
      <c r="AF413" s="45"/>
      <c r="AG413" s="45"/>
      <c r="AH413" s="45"/>
      <c r="AI413" s="48"/>
      <c r="AJ413" s="45"/>
      <c r="AK413" s="45"/>
      <c r="AL413" s="49"/>
      <c r="AM413" s="45"/>
      <c r="AN413" s="45"/>
      <c r="AO413" s="45"/>
      <c r="AP413" s="45"/>
    </row>
    <row r="414" spans="1:42" ht="15.75" customHeight="1" x14ac:dyDescent="0.25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6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7"/>
      <c r="AD414" s="46"/>
      <c r="AE414" s="45"/>
      <c r="AF414" s="45"/>
      <c r="AG414" s="45"/>
      <c r="AH414" s="45"/>
      <c r="AI414" s="48"/>
      <c r="AJ414" s="45"/>
      <c r="AK414" s="45"/>
      <c r="AL414" s="49"/>
      <c r="AM414" s="45"/>
      <c r="AN414" s="45"/>
      <c r="AO414" s="45"/>
      <c r="AP414" s="45"/>
    </row>
    <row r="415" spans="1:42" ht="15.75" customHeight="1" x14ac:dyDescent="0.2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6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7"/>
      <c r="AD415" s="46"/>
      <c r="AE415" s="45"/>
      <c r="AF415" s="45"/>
      <c r="AG415" s="45"/>
      <c r="AH415" s="45"/>
      <c r="AI415" s="48"/>
      <c r="AJ415" s="45"/>
      <c r="AK415" s="45"/>
      <c r="AL415" s="49"/>
      <c r="AM415" s="45"/>
      <c r="AN415" s="45"/>
      <c r="AO415" s="45"/>
      <c r="AP415" s="45"/>
    </row>
    <row r="416" spans="1:42" ht="15.75" customHeight="1" x14ac:dyDescent="0.25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6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7"/>
      <c r="AD416" s="46"/>
      <c r="AE416" s="45"/>
      <c r="AF416" s="45"/>
      <c r="AG416" s="45"/>
      <c r="AH416" s="45"/>
      <c r="AI416" s="48"/>
      <c r="AJ416" s="45"/>
      <c r="AK416" s="45"/>
      <c r="AL416" s="49"/>
      <c r="AM416" s="45"/>
      <c r="AN416" s="45"/>
      <c r="AO416" s="45"/>
      <c r="AP416" s="45"/>
    </row>
    <row r="417" spans="1:42" ht="15.75" customHeight="1" x14ac:dyDescent="0.25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6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7"/>
      <c r="AD417" s="46"/>
      <c r="AE417" s="45"/>
      <c r="AF417" s="45"/>
      <c r="AG417" s="45"/>
      <c r="AH417" s="45"/>
      <c r="AI417" s="48"/>
      <c r="AJ417" s="45"/>
      <c r="AK417" s="45"/>
      <c r="AL417" s="49"/>
      <c r="AM417" s="45"/>
      <c r="AN417" s="45"/>
      <c r="AO417" s="45"/>
      <c r="AP417" s="45"/>
    </row>
    <row r="418" spans="1:42" ht="15.75" customHeight="1" x14ac:dyDescent="0.25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6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7"/>
      <c r="AD418" s="46"/>
      <c r="AE418" s="45"/>
      <c r="AF418" s="45"/>
      <c r="AG418" s="45"/>
      <c r="AH418" s="45"/>
      <c r="AI418" s="48"/>
      <c r="AJ418" s="45"/>
      <c r="AK418" s="45"/>
      <c r="AL418" s="49"/>
      <c r="AM418" s="45"/>
      <c r="AN418" s="45"/>
      <c r="AO418" s="45"/>
      <c r="AP418" s="45"/>
    </row>
    <row r="419" spans="1:42" ht="15.75" customHeight="1" x14ac:dyDescent="0.25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6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7"/>
      <c r="AD419" s="46"/>
      <c r="AE419" s="45"/>
      <c r="AF419" s="45"/>
      <c r="AG419" s="45"/>
      <c r="AH419" s="45"/>
      <c r="AI419" s="48"/>
      <c r="AJ419" s="45"/>
      <c r="AK419" s="45"/>
      <c r="AL419" s="49"/>
      <c r="AM419" s="45"/>
      <c r="AN419" s="45"/>
      <c r="AO419" s="45"/>
      <c r="AP419" s="45"/>
    </row>
    <row r="420" spans="1:42" ht="15.75" customHeight="1" x14ac:dyDescent="0.25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6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7"/>
      <c r="AD420" s="46"/>
      <c r="AE420" s="45"/>
      <c r="AF420" s="45"/>
      <c r="AG420" s="45"/>
      <c r="AH420" s="45"/>
      <c r="AI420" s="48"/>
      <c r="AJ420" s="45"/>
      <c r="AK420" s="45"/>
      <c r="AL420" s="49"/>
      <c r="AM420" s="45"/>
      <c r="AN420" s="45"/>
      <c r="AO420" s="45"/>
      <c r="AP420" s="45"/>
    </row>
    <row r="421" spans="1:42" ht="15.75" customHeight="1" x14ac:dyDescent="0.25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6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7"/>
      <c r="AD421" s="46"/>
      <c r="AE421" s="45"/>
      <c r="AF421" s="45"/>
      <c r="AG421" s="45"/>
      <c r="AH421" s="45"/>
      <c r="AI421" s="48"/>
      <c r="AJ421" s="45"/>
      <c r="AK421" s="45"/>
      <c r="AL421" s="49"/>
      <c r="AM421" s="45"/>
      <c r="AN421" s="45"/>
      <c r="AO421" s="45"/>
      <c r="AP421" s="45"/>
    </row>
    <row r="422" spans="1:42" ht="15.75" customHeight="1" x14ac:dyDescent="0.25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6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7"/>
      <c r="AD422" s="46"/>
      <c r="AE422" s="45"/>
      <c r="AF422" s="45"/>
      <c r="AG422" s="45"/>
      <c r="AH422" s="45"/>
      <c r="AI422" s="48"/>
      <c r="AJ422" s="45"/>
      <c r="AK422" s="45"/>
      <c r="AL422" s="49"/>
      <c r="AM422" s="45"/>
      <c r="AN422" s="45"/>
      <c r="AO422" s="45"/>
      <c r="AP422" s="45"/>
    </row>
    <row r="423" spans="1:42" ht="15.75" customHeight="1" x14ac:dyDescent="0.25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6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7"/>
      <c r="AD423" s="46"/>
      <c r="AE423" s="45"/>
      <c r="AF423" s="45"/>
      <c r="AG423" s="45"/>
      <c r="AH423" s="45"/>
      <c r="AI423" s="48"/>
      <c r="AJ423" s="45"/>
      <c r="AK423" s="45"/>
      <c r="AL423" s="49"/>
      <c r="AM423" s="45"/>
      <c r="AN423" s="45"/>
      <c r="AO423" s="45"/>
      <c r="AP423" s="45"/>
    </row>
    <row r="424" spans="1:42" ht="15.75" customHeight="1" x14ac:dyDescent="0.25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6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7"/>
      <c r="AD424" s="46"/>
      <c r="AE424" s="45"/>
      <c r="AF424" s="45"/>
      <c r="AG424" s="45"/>
      <c r="AH424" s="45"/>
      <c r="AI424" s="48"/>
      <c r="AJ424" s="45"/>
      <c r="AK424" s="45"/>
      <c r="AL424" s="49"/>
      <c r="AM424" s="45"/>
      <c r="AN424" s="45"/>
      <c r="AO424" s="45"/>
      <c r="AP424" s="45"/>
    </row>
    <row r="425" spans="1:42" ht="15.75" customHeight="1" x14ac:dyDescent="0.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6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7"/>
      <c r="AD425" s="46"/>
      <c r="AE425" s="45"/>
      <c r="AF425" s="45"/>
      <c r="AG425" s="45"/>
      <c r="AH425" s="45"/>
      <c r="AI425" s="48"/>
      <c r="AJ425" s="45"/>
      <c r="AK425" s="45"/>
      <c r="AL425" s="49"/>
      <c r="AM425" s="45"/>
      <c r="AN425" s="45"/>
      <c r="AO425" s="45"/>
      <c r="AP425" s="45"/>
    </row>
    <row r="426" spans="1:42" ht="15.75" customHeight="1" x14ac:dyDescent="0.25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6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7"/>
      <c r="AD426" s="46"/>
      <c r="AE426" s="45"/>
      <c r="AF426" s="45"/>
      <c r="AG426" s="45"/>
      <c r="AH426" s="45"/>
      <c r="AI426" s="48"/>
      <c r="AJ426" s="45"/>
      <c r="AK426" s="45"/>
      <c r="AL426" s="49"/>
      <c r="AM426" s="45"/>
      <c r="AN426" s="45"/>
      <c r="AO426" s="45"/>
      <c r="AP426" s="45"/>
    </row>
    <row r="427" spans="1:42" ht="15.75" customHeight="1" x14ac:dyDescent="0.25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6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7"/>
      <c r="AD427" s="46"/>
      <c r="AE427" s="45"/>
      <c r="AF427" s="45"/>
      <c r="AG427" s="45"/>
      <c r="AH427" s="45"/>
      <c r="AI427" s="48"/>
      <c r="AJ427" s="45"/>
      <c r="AK427" s="45"/>
      <c r="AL427" s="49"/>
      <c r="AM427" s="45"/>
      <c r="AN427" s="45"/>
      <c r="AO427" s="45"/>
      <c r="AP427" s="45"/>
    </row>
    <row r="428" spans="1:42" ht="15.75" customHeight="1" x14ac:dyDescent="0.25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6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7"/>
      <c r="AD428" s="46"/>
      <c r="AE428" s="45"/>
      <c r="AF428" s="45"/>
      <c r="AG428" s="45"/>
      <c r="AH428" s="45"/>
      <c r="AI428" s="48"/>
      <c r="AJ428" s="45"/>
      <c r="AK428" s="45"/>
      <c r="AL428" s="49"/>
      <c r="AM428" s="45"/>
      <c r="AN428" s="45"/>
      <c r="AO428" s="45"/>
      <c r="AP428" s="45"/>
    </row>
    <row r="429" spans="1:42" ht="15.75" customHeight="1" x14ac:dyDescent="0.25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6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7"/>
      <c r="AD429" s="46"/>
      <c r="AE429" s="45"/>
      <c r="AF429" s="45"/>
      <c r="AG429" s="45"/>
      <c r="AH429" s="45"/>
      <c r="AI429" s="48"/>
      <c r="AJ429" s="45"/>
      <c r="AK429" s="45"/>
      <c r="AL429" s="49"/>
      <c r="AM429" s="45"/>
      <c r="AN429" s="45"/>
      <c r="AO429" s="45"/>
      <c r="AP429" s="45"/>
    </row>
    <row r="430" spans="1:42" ht="15.75" customHeight="1" x14ac:dyDescent="0.25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6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7"/>
      <c r="AD430" s="46"/>
      <c r="AE430" s="45"/>
      <c r="AF430" s="45"/>
      <c r="AG430" s="45"/>
      <c r="AH430" s="45"/>
      <c r="AI430" s="48"/>
      <c r="AJ430" s="45"/>
      <c r="AK430" s="45"/>
      <c r="AL430" s="49"/>
      <c r="AM430" s="45"/>
      <c r="AN430" s="45"/>
      <c r="AO430" s="45"/>
      <c r="AP430" s="45"/>
    </row>
    <row r="431" spans="1:42" ht="15.75" customHeight="1" x14ac:dyDescent="0.25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6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7"/>
      <c r="AD431" s="46"/>
      <c r="AE431" s="45"/>
      <c r="AF431" s="45"/>
      <c r="AG431" s="45"/>
      <c r="AH431" s="45"/>
      <c r="AI431" s="48"/>
      <c r="AJ431" s="45"/>
      <c r="AK431" s="45"/>
      <c r="AL431" s="49"/>
      <c r="AM431" s="45"/>
      <c r="AN431" s="45"/>
      <c r="AO431" s="45"/>
      <c r="AP431" s="45"/>
    </row>
    <row r="432" spans="1:42" ht="15.75" customHeight="1" x14ac:dyDescent="0.25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6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7"/>
      <c r="AD432" s="46"/>
      <c r="AE432" s="45"/>
      <c r="AF432" s="45"/>
      <c r="AG432" s="45"/>
      <c r="AH432" s="45"/>
      <c r="AI432" s="48"/>
      <c r="AJ432" s="45"/>
      <c r="AK432" s="45"/>
      <c r="AL432" s="49"/>
      <c r="AM432" s="45"/>
      <c r="AN432" s="45"/>
      <c r="AO432" s="45"/>
      <c r="AP432" s="45"/>
    </row>
    <row r="433" spans="1:42" ht="15.75" customHeight="1" x14ac:dyDescent="0.25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6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7"/>
      <c r="AD433" s="46"/>
      <c r="AE433" s="45"/>
      <c r="AF433" s="45"/>
      <c r="AG433" s="45"/>
      <c r="AH433" s="45"/>
      <c r="AI433" s="48"/>
      <c r="AJ433" s="45"/>
      <c r="AK433" s="45"/>
      <c r="AL433" s="49"/>
      <c r="AM433" s="45"/>
      <c r="AN433" s="45"/>
      <c r="AO433" s="45"/>
      <c r="AP433" s="45"/>
    </row>
    <row r="434" spans="1:42" ht="15.75" customHeight="1" x14ac:dyDescent="0.25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6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7"/>
      <c r="AD434" s="46"/>
      <c r="AE434" s="45"/>
      <c r="AF434" s="45"/>
      <c r="AG434" s="45"/>
      <c r="AH434" s="45"/>
      <c r="AI434" s="48"/>
      <c r="AJ434" s="45"/>
      <c r="AK434" s="45"/>
      <c r="AL434" s="49"/>
      <c r="AM434" s="45"/>
      <c r="AN434" s="45"/>
      <c r="AO434" s="45"/>
      <c r="AP434" s="45"/>
    </row>
    <row r="435" spans="1:42" ht="15.75" customHeight="1" x14ac:dyDescent="0.2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6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7"/>
      <c r="AD435" s="46"/>
      <c r="AE435" s="45"/>
      <c r="AF435" s="45"/>
      <c r="AG435" s="45"/>
      <c r="AH435" s="45"/>
      <c r="AI435" s="48"/>
      <c r="AJ435" s="45"/>
      <c r="AK435" s="45"/>
      <c r="AL435" s="49"/>
      <c r="AM435" s="45"/>
      <c r="AN435" s="45"/>
      <c r="AO435" s="45"/>
      <c r="AP435" s="45"/>
    </row>
    <row r="436" spans="1:42" ht="15.75" customHeight="1" x14ac:dyDescent="0.25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6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7"/>
      <c r="AD436" s="46"/>
      <c r="AE436" s="45"/>
      <c r="AF436" s="45"/>
      <c r="AG436" s="45"/>
      <c r="AH436" s="45"/>
      <c r="AI436" s="48"/>
      <c r="AJ436" s="45"/>
      <c r="AK436" s="45"/>
      <c r="AL436" s="49"/>
      <c r="AM436" s="45"/>
      <c r="AN436" s="45"/>
      <c r="AO436" s="45"/>
      <c r="AP436" s="45"/>
    </row>
    <row r="437" spans="1:42" ht="15.75" customHeight="1" x14ac:dyDescent="0.25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6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7"/>
      <c r="AD437" s="46"/>
      <c r="AE437" s="45"/>
      <c r="AF437" s="45"/>
      <c r="AG437" s="45"/>
      <c r="AH437" s="45"/>
      <c r="AI437" s="48"/>
      <c r="AJ437" s="45"/>
      <c r="AK437" s="45"/>
      <c r="AL437" s="49"/>
      <c r="AM437" s="45"/>
      <c r="AN437" s="45"/>
      <c r="AO437" s="45"/>
      <c r="AP437" s="45"/>
    </row>
    <row r="438" spans="1:42" ht="15.75" customHeight="1" x14ac:dyDescent="0.25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6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7"/>
      <c r="AD438" s="46"/>
      <c r="AE438" s="45"/>
      <c r="AF438" s="45"/>
      <c r="AG438" s="45"/>
      <c r="AH438" s="45"/>
      <c r="AI438" s="48"/>
      <c r="AJ438" s="45"/>
      <c r="AK438" s="45"/>
      <c r="AL438" s="49"/>
      <c r="AM438" s="45"/>
      <c r="AN438" s="45"/>
      <c r="AO438" s="45"/>
      <c r="AP438" s="45"/>
    </row>
    <row r="439" spans="1:42" ht="15.75" customHeight="1" x14ac:dyDescent="0.25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6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7"/>
      <c r="AD439" s="46"/>
      <c r="AE439" s="45"/>
      <c r="AF439" s="45"/>
      <c r="AG439" s="45"/>
      <c r="AH439" s="45"/>
      <c r="AI439" s="48"/>
      <c r="AJ439" s="45"/>
      <c r="AK439" s="45"/>
      <c r="AL439" s="49"/>
      <c r="AM439" s="45"/>
      <c r="AN439" s="45"/>
      <c r="AO439" s="45"/>
      <c r="AP439" s="45"/>
    </row>
    <row r="440" spans="1:42" ht="15.75" customHeight="1" x14ac:dyDescent="0.25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6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7"/>
      <c r="AD440" s="46"/>
      <c r="AE440" s="45"/>
      <c r="AF440" s="45"/>
      <c r="AG440" s="45"/>
      <c r="AH440" s="45"/>
      <c r="AI440" s="48"/>
      <c r="AJ440" s="45"/>
      <c r="AK440" s="45"/>
      <c r="AL440" s="49"/>
      <c r="AM440" s="45"/>
      <c r="AN440" s="45"/>
      <c r="AO440" s="45"/>
      <c r="AP440" s="45"/>
    </row>
    <row r="441" spans="1:42" ht="15.75" customHeight="1" x14ac:dyDescent="0.25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6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7"/>
      <c r="AD441" s="46"/>
      <c r="AE441" s="45"/>
      <c r="AF441" s="45"/>
      <c r="AG441" s="45"/>
      <c r="AH441" s="45"/>
      <c r="AI441" s="48"/>
      <c r="AJ441" s="45"/>
      <c r="AK441" s="45"/>
      <c r="AL441" s="49"/>
      <c r="AM441" s="45"/>
      <c r="AN441" s="45"/>
      <c r="AO441" s="45"/>
      <c r="AP441" s="45"/>
    </row>
    <row r="442" spans="1:42" ht="15.75" customHeight="1" x14ac:dyDescent="0.25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6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7"/>
      <c r="AD442" s="46"/>
      <c r="AE442" s="45"/>
      <c r="AF442" s="45"/>
      <c r="AG442" s="45"/>
      <c r="AH442" s="45"/>
      <c r="AI442" s="48"/>
      <c r="AJ442" s="45"/>
      <c r="AK442" s="45"/>
      <c r="AL442" s="49"/>
      <c r="AM442" s="45"/>
      <c r="AN442" s="45"/>
      <c r="AO442" s="45"/>
      <c r="AP442" s="45"/>
    </row>
    <row r="443" spans="1:42" ht="15.75" customHeight="1" x14ac:dyDescent="0.25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6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7"/>
      <c r="AD443" s="46"/>
      <c r="AE443" s="45"/>
      <c r="AF443" s="45"/>
      <c r="AG443" s="45"/>
      <c r="AH443" s="45"/>
      <c r="AI443" s="48"/>
      <c r="AJ443" s="45"/>
      <c r="AK443" s="45"/>
      <c r="AL443" s="49"/>
      <c r="AM443" s="45"/>
      <c r="AN443" s="45"/>
      <c r="AO443" s="45"/>
      <c r="AP443" s="45"/>
    </row>
    <row r="444" spans="1:42" ht="15.75" customHeight="1" x14ac:dyDescent="0.25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6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7"/>
      <c r="AD444" s="46"/>
      <c r="AE444" s="45"/>
      <c r="AF444" s="45"/>
      <c r="AG444" s="45"/>
      <c r="AH444" s="45"/>
      <c r="AI444" s="48"/>
      <c r="AJ444" s="45"/>
      <c r="AK444" s="45"/>
      <c r="AL444" s="49"/>
      <c r="AM444" s="45"/>
      <c r="AN444" s="45"/>
      <c r="AO444" s="45"/>
      <c r="AP444" s="45"/>
    </row>
    <row r="445" spans="1:42" ht="15.75" customHeight="1" x14ac:dyDescent="0.2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6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7"/>
      <c r="AD445" s="46"/>
      <c r="AE445" s="45"/>
      <c r="AF445" s="45"/>
      <c r="AG445" s="45"/>
      <c r="AH445" s="45"/>
      <c r="AI445" s="48"/>
      <c r="AJ445" s="45"/>
      <c r="AK445" s="45"/>
      <c r="AL445" s="49"/>
      <c r="AM445" s="45"/>
      <c r="AN445" s="45"/>
      <c r="AO445" s="45"/>
      <c r="AP445" s="45"/>
    </row>
    <row r="446" spans="1:42" ht="15.75" customHeight="1" x14ac:dyDescent="0.25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6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7"/>
      <c r="AD446" s="46"/>
      <c r="AE446" s="45"/>
      <c r="AF446" s="45"/>
      <c r="AG446" s="45"/>
      <c r="AH446" s="45"/>
      <c r="AI446" s="48"/>
      <c r="AJ446" s="45"/>
      <c r="AK446" s="45"/>
      <c r="AL446" s="49"/>
      <c r="AM446" s="45"/>
      <c r="AN446" s="45"/>
      <c r="AO446" s="45"/>
      <c r="AP446" s="45"/>
    </row>
    <row r="447" spans="1:42" ht="15.75" customHeight="1" x14ac:dyDescent="0.25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6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7"/>
      <c r="AD447" s="46"/>
      <c r="AE447" s="45"/>
      <c r="AF447" s="45"/>
      <c r="AG447" s="45"/>
      <c r="AH447" s="45"/>
      <c r="AI447" s="48"/>
      <c r="AJ447" s="45"/>
      <c r="AK447" s="45"/>
      <c r="AL447" s="49"/>
      <c r="AM447" s="45"/>
      <c r="AN447" s="45"/>
      <c r="AO447" s="45"/>
      <c r="AP447" s="45"/>
    </row>
    <row r="448" spans="1:42" ht="15.75" customHeight="1" x14ac:dyDescent="0.25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6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7"/>
      <c r="AD448" s="46"/>
      <c r="AE448" s="45"/>
      <c r="AF448" s="45"/>
      <c r="AG448" s="45"/>
      <c r="AH448" s="45"/>
      <c r="AI448" s="48"/>
      <c r="AJ448" s="45"/>
      <c r="AK448" s="45"/>
      <c r="AL448" s="49"/>
      <c r="AM448" s="45"/>
      <c r="AN448" s="45"/>
      <c r="AO448" s="45"/>
      <c r="AP448" s="45"/>
    </row>
    <row r="449" spans="1:42" ht="15.75" customHeight="1" x14ac:dyDescent="0.25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6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7"/>
      <c r="AD449" s="46"/>
      <c r="AE449" s="45"/>
      <c r="AF449" s="45"/>
      <c r="AG449" s="45"/>
      <c r="AH449" s="45"/>
      <c r="AI449" s="48"/>
      <c r="AJ449" s="45"/>
      <c r="AK449" s="45"/>
      <c r="AL449" s="49"/>
      <c r="AM449" s="45"/>
      <c r="AN449" s="45"/>
      <c r="AO449" s="45"/>
      <c r="AP449" s="45"/>
    </row>
    <row r="450" spans="1:42" ht="15.75" customHeight="1" x14ac:dyDescent="0.25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6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7"/>
      <c r="AD450" s="46"/>
      <c r="AE450" s="45"/>
      <c r="AF450" s="45"/>
      <c r="AG450" s="45"/>
      <c r="AH450" s="45"/>
      <c r="AI450" s="48"/>
      <c r="AJ450" s="45"/>
      <c r="AK450" s="45"/>
      <c r="AL450" s="49"/>
      <c r="AM450" s="45"/>
      <c r="AN450" s="45"/>
      <c r="AO450" s="45"/>
      <c r="AP450" s="45"/>
    </row>
    <row r="451" spans="1:42" ht="15.75" customHeight="1" x14ac:dyDescent="0.25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6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7"/>
      <c r="AD451" s="46"/>
      <c r="AE451" s="45"/>
      <c r="AF451" s="45"/>
      <c r="AG451" s="45"/>
      <c r="AH451" s="45"/>
      <c r="AI451" s="48"/>
      <c r="AJ451" s="45"/>
      <c r="AK451" s="45"/>
      <c r="AL451" s="49"/>
      <c r="AM451" s="45"/>
      <c r="AN451" s="45"/>
      <c r="AO451" s="45"/>
      <c r="AP451" s="45"/>
    </row>
    <row r="452" spans="1:42" ht="15.75" customHeight="1" x14ac:dyDescent="0.25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6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7"/>
      <c r="AD452" s="46"/>
      <c r="AE452" s="45"/>
      <c r="AF452" s="45"/>
      <c r="AG452" s="45"/>
      <c r="AH452" s="45"/>
      <c r="AI452" s="48"/>
      <c r="AJ452" s="45"/>
      <c r="AK452" s="45"/>
      <c r="AL452" s="49"/>
      <c r="AM452" s="45"/>
      <c r="AN452" s="45"/>
      <c r="AO452" s="45"/>
      <c r="AP452" s="45"/>
    </row>
    <row r="453" spans="1:42" ht="15.75" customHeight="1" x14ac:dyDescent="0.25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6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7"/>
      <c r="AD453" s="46"/>
      <c r="AE453" s="45"/>
      <c r="AF453" s="45"/>
      <c r="AG453" s="45"/>
      <c r="AH453" s="45"/>
      <c r="AI453" s="48"/>
      <c r="AJ453" s="45"/>
      <c r="AK453" s="45"/>
      <c r="AL453" s="49"/>
      <c r="AM453" s="45"/>
      <c r="AN453" s="45"/>
      <c r="AO453" s="45"/>
      <c r="AP453" s="45"/>
    </row>
    <row r="454" spans="1:42" ht="15.75" customHeight="1" x14ac:dyDescent="0.25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6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7"/>
      <c r="AD454" s="46"/>
      <c r="AE454" s="45"/>
      <c r="AF454" s="45"/>
      <c r="AG454" s="45"/>
      <c r="AH454" s="45"/>
      <c r="AI454" s="48"/>
      <c r="AJ454" s="45"/>
      <c r="AK454" s="45"/>
      <c r="AL454" s="49"/>
      <c r="AM454" s="45"/>
      <c r="AN454" s="45"/>
      <c r="AO454" s="45"/>
      <c r="AP454" s="45"/>
    </row>
    <row r="455" spans="1:42" ht="15.75" customHeight="1" x14ac:dyDescent="0.2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6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7"/>
      <c r="AD455" s="46"/>
      <c r="AE455" s="45"/>
      <c r="AF455" s="45"/>
      <c r="AG455" s="45"/>
      <c r="AH455" s="45"/>
      <c r="AI455" s="48"/>
      <c r="AJ455" s="45"/>
      <c r="AK455" s="45"/>
      <c r="AL455" s="49"/>
      <c r="AM455" s="45"/>
      <c r="AN455" s="45"/>
      <c r="AO455" s="45"/>
      <c r="AP455" s="45"/>
    </row>
    <row r="456" spans="1:42" ht="15.75" customHeight="1" x14ac:dyDescent="0.25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6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7"/>
      <c r="AD456" s="46"/>
      <c r="AE456" s="45"/>
      <c r="AF456" s="45"/>
      <c r="AG456" s="45"/>
      <c r="AH456" s="45"/>
      <c r="AI456" s="48"/>
      <c r="AJ456" s="45"/>
      <c r="AK456" s="45"/>
      <c r="AL456" s="49"/>
      <c r="AM456" s="45"/>
      <c r="AN456" s="45"/>
      <c r="AO456" s="45"/>
      <c r="AP456" s="45"/>
    </row>
    <row r="457" spans="1:42" ht="15.75" customHeight="1" x14ac:dyDescent="0.25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6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7"/>
      <c r="AD457" s="46"/>
      <c r="AE457" s="45"/>
      <c r="AF457" s="45"/>
      <c r="AG457" s="45"/>
      <c r="AH457" s="45"/>
      <c r="AI457" s="48"/>
      <c r="AJ457" s="45"/>
      <c r="AK457" s="45"/>
      <c r="AL457" s="49"/>
      <c r="AM457" s="45"/>
      <c r="AN457" s="45"/>
      <c r="AO457" s="45"/>
      <c r="AP457" s="45"/>
    </row>
    <row r="458" spans="1:42" ht="15.75" customHeight="1" x14ac:dyDescent="0.25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6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7"/>
      <c r="AD458" s="46"/>
      <c r="AE458" s="45"/>
      <c r="AF458" s="45"/>
      <c r="AG458" s="45"/>
      <c r="AH458" s="45"/>
      <c r="AI458" s="48"/>
      <c r="AJ458" s="45"/>
      <c r="AK458" s="45"/>
      <c r="AL458" s="49"/>
      <c r="AM458" s="45"/>
      <c r="AN458" s="45"/>
      <c r="AO458" s="45"/>
      <c r="AP458" s="45"/>
    </row>
    <row r="459" spans="1:42" ht="15.75" customHeight="1" x14ac:dyDescent="0.25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6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7"/>
      <c r="AD459" s="46"/>
      <c r="AE459" s="45"/>
      <c r="AF459" s="45"/>
      <c r="AG459" s="45"/>
      <c r="AH459" s="45"/>
      <c r="AI459" s="48"/>
      <c r="AJ459" s="45"/>
      <c r="AK459" s="45"/>
      <c r="AL459" s="49"/>
      <c r="AM459" s="45"/>
      <c r="AN459" s="45"/>
      <c r="AO459" s="45"/>
      <c r="AP459" s="45"/>
    </row>
    <row r="460" spans="1:42" ht="15.75" customHeight="1" x14ac:dyDescent="0.25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6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7"/>
      <c r="AD460" s="46"/>
      <c r="AE460" s="45"/>
      <c r="AF460" s="45"/>
      <c r="AG460" s="45"/>
      <c r="AH460" s="45"/>
      <c r="AI460" s="48"/>
      <c r="AJ460" s="45"/>
      <c r="AK460" s="45"/>
      <c r="AL460" s="49"/>
      <c r="AM460" s="45"/>
      <c r="AN460" s="45"/>
      <c r="AO460" s="45"/>
      <c r="AP460" s="45"/>
    </row>
    <row r="461" spans="1:42" ht="15.75" customHeight="1" x14ac:dyDescent="0.25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6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7"/>
      <c r="AD461" s="46"/>
      <c r="AE461" s="45"/>
      <c r="AF461" s="45"/>
      <c r="AG461" s="45"/>
      <c r="AH461" s="45"/>
      <c r="AI461" s="48"/>
      <c r="AJ461" s="45"/>
      <c r="AK461" s="45"/>
      <c r="AL461" s="49"/>
      <c r="AM461" s="45"/>
      <c r="AN461" s="45"/>
      <c r="AO461" s="45"/>
      <c r="AP461" s="45"/>
    </row>
    <row r="462" spans="1:42" ht="15.75" customHeight="1" x14ac:dyDescent="0.25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6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7"/>
      <c r="AD462" s="46"/>
      <c r="AE462" s="45"/>
      <c r="AF462" s="45"/>
      <c r="AG462" s="45"/>
      <c r="AH462" s="45"/>
      <c r="AI462" s="48"/>
      <c r="AJ462" s="45"/>
      <c r="AK462" s="45"/>
      <c r="AL462" s="49"/>
      <c r="AM462" s="45"/>
      <c r="AN462" s="45"/>
      <c r="AO462" s="45"/>
      <c r="AP462" s="45"/>
    </row>
    <row r="463" spans="1:42" ht="15.75" customHeight="1" x14ac:dyDescent="0.25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6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7"/>
      <c r="AD463" s="46"/>
      <c r="AE463" s="45"/>
      <c r="AF463" s="45"/>
      <c r="AG463" s="45"/>
      <c r="AH463" s="45"/>
      <c r="AI463" s="48"/>
      <c r="AJ463" s="45"/>
      <c r="AK463" s="45"/>
      <c r="AL463" s="49"/>
      <c r="AM463" s="45"/>
      <c r="AN463" s="45"/>
      <c r="AO463" s="45"/>
      <c r="AP463" s="45"/>
    </row>
    <row r="464" spans="1:42" ht="15.75" customHeight="1" x14ac:dyDescent="0.25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6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7"/>
      <c r="AD464" s="46"/>
      <c r="AE464" s="45"/>
      <c r="AF464" s="45"/>
      <c r="AG464" s="45"/>
      <c r="AH464" s="45"/>
      <c r="AI464" s="48"/>
      <c r="AJ464" s="45"/>
      <c r="AK464" s="45"/>
      <c r="AL464" s="49"/>
      <c r="AM464" s="45"/>
      <c r="AN464" s="45"/>
      <c r="AO464" s="45"/>
      <c r="AP464" s="45"/>
    </row>
    <row r="465" spans="1:42" ht="15.75" customHeight="1" x14ac:dyDescent="0.2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6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7"/>
      <c r="AD465" s="46"/>
      <c r="AE465" s="45"/>
      <c r="AF465" s="45"/>
      <c r="AG465" s="45"/>
      <c r="AH465" s="45"/>
      <c r="AI465" s="48"/>
      <c r="AJ465" s="45"/>
      <c r="AK465" s="45"/>
      <c r="AL465" s="49"/>
      <c r="AM465" s="45"/>
      <c r="AN465" s="45"/>
      <c r="AO465" s="45"/>
      <c r="AP465" s="45"/>
    </row>
    <row r="466" spans="1:42" ht="15.75" customHeight="1" x14ac:dyDescent="0.25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6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7"/>
      <c r="AD466" s="46"/>
      <c r="AE466" s="45"/>
      <c r="AF466" s="45"/>
      <c r="AG466" s="45"/>
      <c r="AH466" s="45"/>
      <c r="AI466" s="48"/>
      <c r="AJ466" s="45"/>
      <c r="AK466" s="45"/>
      <c r="AL466" s="49"/>
      <c r="AM466" s="45"/>
      <c r="AN466" s="45"/>
      <c r="AO466" s="45"/>
      <c r="AP466" s="45"/>
    </row>
    <row r="467" spans="1:42" ht="15.75" customHeight="1" x14ac:dyDescent="0.25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6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7"/>
      <c r="AD467" s="46"/>
      <c r="AE467" s="45"/>
      <c r="AF467" s="45"/>
      <c r="AG467" s="45"/>
      <c r="AH467" s="45"/>
      <c r="AI467" s="48"/>
      <c r="AJ467" s="45"/>
      <c r="AK467" s="45"/>
      <c r="AL467" s="49"/>
      <c r="AM467" s="45"/>
      <c r="AN467" s="45"/>
      <c r="AO467" s="45"/>
      <c r="AP467" s="45"/>
    </row>
    <row r="468" spans="1:42" ht="15.75" customHeight="1" x14ac:dyDescent="0.25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6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7"/>
      <c r="AD468" s="46"/>
      <c r="AE468" s="45"/>
      <c r="AF468" s="45"/>
      <c r="AG468" s="45"/>
      <c r="AH468" s="45"/>
      <c r="AI468" s="48"/>
      <c r="AJ468" s="45"/>
      <c r="AK468" s="45"/>
      <c r="AL468" s="49"/>
      <c r="AM468" s="45"/>
      <c r="AN468" s="45"/>
      <c r="AO468" s="45"/>
      <c r="AP468" s="45"/>
    </row>
    <row r="469" spans="1:42" ht="15.75" customHeight="1" x14ac:dyDescent="0.25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6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7"/>
      <c r="AD469" s="46"/>
      <c r="AE469" s="45"/>
      <c r="AF469" s="45"/>
      <c r="AG469" s="45"/>
      <c r="AH469" s="45"/>
      <c r="AI469" s="48"/>
      <c r="AJ469" s="45"/>
      <c r="AK469" s="45"/>
      <c r="AL469" s="49"/>
      <c r="AM469" s="45"/>
      <c r="AN469" s="45"/>
      <c r="AO469" s="45"/>
      <c r="AP469" s="45"/>
    </row>
    <row r="470" spans="1:42" ht="15.75" customHeight="1" x14ac:dyDescent="0.25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6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7"/>
      <c r="AD470" s="46"/>
      <c r="AE470" s="45"/>
      <c r="AF470" s="45"/>
      <c r="AG470" s="45"/>
      <c r="AH470" s="45"/>
      <c r="AI470" s="48"/>
      <c r="AJ470" s="45"/>
      <c r="AK470" s="45"/>
      <c r="AL470" s="49"/>
      <c r="AM470" s="45"/>
      <c r="AN470" s="45"/>
      <c r="AO470" s="45"/>
      <c r="AP470" s="45"/>
    </row>
    <row r="471" spans="1:42" ht="15.75" customHeight="1" x14ac:dyDescent="0.25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6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7"/>
      <c r="AD471" s="46"/>
      <c r="AE471" s="45"/>
      <c r="AF471" s="45"/>
      <c r="AG471" s="45"/>
      <c r="AH471" s="45"/>
      <c r="AI471" s="48"/>
      <c r="AJ471" s="45"/>
      <c r="AK471" s="45"/>
      <c r="AL471" s="49"/>
      <c r="AM471" s="45"/>
      <c r="AN471" s="45"/>
      <c r="AO471" s="45"/>
      <c r="AP471" s="45"/>
    </row>
    <row r="472" spans="1:42" ht="15.75" customHeight="1" x14ac:dyDescent="0.25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6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7"/>
      <c r="AD472" s="46"/>
      <c r="AE472" s="45"/>
      <c r="AF472" s="45"/>
      <c r="AG472" s="45"/>
      <c r="AH472" s="45"/>
      <c r="AI472" s="48"/>
      <c r="AJ472" s="45"/>
      <c r="AK472" s="45"/>
      <c r="AL472" s="49"/>
      <c r="AM472" s="45"/>
      <c r="AN472" s="45"/>
      <c r="AO472" s="45"/>
      <c r="AP472" s="45"/>
    </row>
    <row r="473" spans="1:42" ht="15.75" customHeight="1" x14ac:dyDescent="0.25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6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7"/>
      <c r="AD473" s="46"/>
      <c r="AE473" s="45"/>
      <c r="AF473" s="45"/>
      <c r="AG473" s="45"/>
      <c r="AH473" s="45"/>
      <c r="AI473" s="48"/>
      <c r="AJ473" s="45"/>
      <c r="AK473" s="45"/>
      <c r="AL473" s="49"/>
      <c r="AM473" s="45"/>
      <c r="AN473" s="45"/>
      <c r="AO473" s="45"/>
      <c r="AP473" s="45"/>
    </row>
    <row r="474" spans="1:42" ht="15.75" customHeight="1" x14ac:dyDescent="0.25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6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7"/>
      <c r="AD474" s="46"/>
      <c r="AE474" s="45"/>
      <c r="AF474" s="45"/>
      <c r="AG474" s="45"/>
      <c r="AH474" s="45"/>
      <c r="AI474" s="48"/>
      <c r="AJ474" s="45"/>
      <c r="AK474" s="45"/>
      <c r="AL474" s="49"/>
      <c r="AM474" s="45"/>
      <c r="AN474" s="45"/>
      <c r="AO474" s="45"/>
      <c r="AP474" s="45"/>
    </row>
    <row r="475" spans="1:42" ht="15.75" customHeight="1" x14ac:dyDescent="0.2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6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7"/>
      <c r="AD475" s="46"/>
      <c r="AE475" s="45"/>
      <c r="AF475" s="45"/>
      <c r="AG475" s="45"/>
      <c r="AH475" s="45"/>
      <c r="AI475" s="48"/>
      <c r="AJ475" s="45"/>
      <c r="AK475" s="45"/>
      <c r="AL475" s="49"/>
      <c r="AM475" s="45"/>
      <c r="AN475" s="45"/>
      <c r="AO475" s="45"/>
      <c r="AP475" s="45"/>
    </row>
    <row r="476" spans="1:42" ht="15.75" customHeight="1" x14ac:dyDescent="0.25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6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7"/>
      <c r="AD476" s="46"/>
      <c r="AE476" s="45"/>
      <c r="AF476" s="45"/>
      <c r="AG476" s="45"/>
      <c r="AH476" s="45"/>
      <c r="AI476" s="48"/>
      <c r="AJ476" s="45"/>
      <c r="AK476" s="45"/>
      <c r="AL476" s="49"/>
      <c r="AM476" s="45"/>
      <c r="AN476" s="45"/>
      <c r="AO476" s="45"/>
      <c r="AP476" s="45"/>
    </row>
    <row r="477" spans="1:42" ht="15.75" customHeight="1" x14ac:dyDescent="0.25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6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7"/>
      <c r="AD477" s="46"/>
      <c r="AE477" s="45"/>
      <c r="AF477" s="45"/>
      <c r="AG477" s="45"/>
      <c r="AH477" s="45"/>
      <c r="AI477" s="48"/>
      <c r="AJ477" s="45"/>
      <c r="AK477" s="45"/>
      <c r="AL477" s="49"/>
      <c r="AM477" s="45"/>
      <c r="AN477" s="45"/>
      <c r="AO477" s="45"/>
      <c r="AP477" s="45"/>
    </row>
    <row r="478" spans="1:42" ht="15.75" customHeight="1" x14ac:dyDescent="0.25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6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7"/>
      <c r="AD478" s="46"/>
      <c r="AE478" s="45"/>
      <c r="AF478" s="45"/>
      <c r="AG478" s="45"/>
      <c r="AH478" s="45"/>
      <c r="AI478" s="48"/>
      <c r="AJ478" s="45"/>
      <c r="AK478" s="45"/>
      <c r="AL478" s="49"/>
      <c r="AM478" s="45"/>
      <c r="AN478" s="45"/>
      <c r="AO478" s="45"/>
      <c r="AP478" s="45"/>
    </row>
    <row r="479" spans="1:42" ht="15.75" customHeight="1" x14ac:dyDescent="0.25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6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7"/>
      <c r="AD479" s="46"/>
      <c r="AE479" s="45"/>
      <c r="AF479" s="45"/>
      <c r="AG479" s="45"/>
      <c r="AH479" s="45"/>
      <c r="AI479" s="48"/>
      <c r="AJ479" s="45"/>
      <c r="AK479" s="45"/>
      <c r="AL479" s="49"/>
      <c r="AM479" s="45"/>
      <c r="AN479" s="45"/>
      <c r="AO479" s="45"/>
      <c r="AP479" s="45"/>
    </row>
    <row r="480" spans="1:42" ht="15.75" customHeight="1" x14ac:dyDescent="0.25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6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7"/>
      <c r="AD480" s="46"/>
      <c r="AE480" s="45"/>
      <c r="AF480" s="45"/>
      <c r="AG480" s="45"/>
      <c r="AH480" s="45"/>
      <c r="AI480" s="48"/>
      <c r="AJ480" s="45"/>
      <c r="AK480" s="45"/>
      <c r="AL480" s="49"/>
      <c r="AM480" s="45"/>
      <c r="AN480" s="45"/>
      <c r="AO480" s="45"/>
      <c r="AP480" s="45"/>
    </row>
    <row r="481" spans="1:42" ht="15.75" customHeight="1" x14ac:dyDescent="0.25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6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7"/>
      <c r="AD481" s="46"/>
      <c r="AE481" s="45"/>
      <c r="AF481" s="45"/>
      <c r="AG481" s="45"/>
      <c r="AH481" s="45"/>
      <c r="AI481" s="48"/>
      <c r="AJ481" s="45"/>
      <c r="AK481" s="45"/>
      <c r="AL481" s="49"/>
      <c r="AM481" s="45"/>
      <c r="AN481" s="45"/>
      <c r="AO481" s="45"/>
      <c r="AP481" s="45"/>
    </row>
    <row r="482" spans="1:42" ht="15.75" customHeight="1" x14ac:dyDescent="0.25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6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7"/>
      <c r="AD482" s="46"/>
      <c r="AE482" s="45"/>
      <c r="AF482" s="45"/>
      <c r="AG482" s="45"/>
      <c r="AH482" s="45"/>
      <c r="AI482" s="48"/>
      <c r="AJ482" s="45"/>
      <c r="AK482" s="45"/>
      <c r="AL482" s="49"/>
      <c r="AM482" s="45"/>
      <c r="AN482" s="45"/>
      <c r="AO482" s="45"/>
      <c r="AP482" s="45"/>
    </row>
    <row r="483" spans="1:42" ht="15.75" customHeight="1" x14ac:dyDescent="0.25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6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7"/>
      <c r="AD483" s="46"/>
      <c r="AE483" s="45"/>
      <c r="AF483" s="45"/>
      <c r="AG483" s="45"/>
      <c r="AH483" s="45"/>
      <c r="AI483" s="48"/>
      <c r="AJ483" s="45"/>
      <c r="AK483" s="45"/>
      <c r="AL483" s="49"/>
      <c r="AM483" s="45"/>
      <c r="AN483" s="45"/>
      <c r="AO483" s="45"/>
      <c r="AP483" s="45"/>
    </row>
    <row r="484" spans="1:42" ht="15.75" customHeight="1" x14ac:dyDescent="0.25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6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7"/>
      <c r="AD484" s="46"/>
      <c r="AE484" s="45"/>
      <c r="AF484" s="45"/>
      <c r="AG484" s="45"/>
      <c r="AH484" s="45"/>
      <c r="AI484" s="48"/>
      <c r="AJ484" s="45"/>
      <c r="AK484" s="45"/>
      <c r="AL484" s="49"/>
      <c r="AM484" s="45"/>
      <c r="AN484" s="45"/>
      <c r="AO484" s="45"/>
      <c r="AP484" s="45"/>
    </row>
    <row r="485" spans="1:42" ht="15.75" customHeight="1" x14ac:dyDescent="0.2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6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7"/>
      <c r="AD485" s="46"/>
      <c r="AE485" s="45"/>
      <c r="AF485" s="45"/>
      <c r="AG485" s="45"/>
      <c r="AH485" s="45"/>
      <c r="AI485" s="48"/>
      <c r="AJ485" s="45"/>
      <c r="AK485" s="45"/>
      <c r="AL485" s="49"/>
      <c r="AM485" s="45"/>
      <c r="AN485" s="45"/>
      <c r="AO485" s="45"/>
      <c r="AP485" s="45"/>
    </row>
    <row r="486" spans="1:42" ht="15.75" customHeight="1" x14ac:dyDescent="0.25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6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7"/>
      <c r="AD486" s="46"/>
      <c r="AE486" s="45"/>
      <c r="AF486" s="45"/>
      <c r="AG486" s="45"/>
      <c r="AH486" s="45"/>
      <c r="AI486" s="48"/>
      <c r="AJ486" s="45"/>
      <c r="AK486" s="45"/>
      <c r="AL486" s="49"/>
      <c r="AM486" s="45"/>
      <c r="AN486" s="45"/>
      <c r="AO486" s="45"/>
      <c r="AP486" s="45"/>
    </row>
    <row r="487" spans="1:42" ht="15.75" customHeight="1" x14ac:dyDescent="0.25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6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7"/>
      <c r="AD487" s="46"/>
      <c r="AE487" s="45"/>
      <c r="AF487" s="45"/>
      <c r="AG487" s="45"/>
      <c r="AH487" s="45"/>
      <c r="AI487" s="48"/>
      <c r="AJ487" s="45"/>
      <c r="AK487" s="45"/>
      <c r="AL487" s="49"/>
      <c r="AM487" s="45"/>
      <c r="AN487" s="45"/>
      <c r="AO487" s="45"/>
      <c r="AP487" s="45"/>
    </row>
    <row r="488" spans="1:42" ht="15.75" customHeight="1" x14ac:dyDescent="0.25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6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7"/>
      <c r="AD488" s="46"/>
      <c r="AE488" s="45"/>
      <c r="AF488" s="45"/>
      <c r="AG488" s="45"/>
      <c r="AH488" s="45"/>
      <c r="AI488" s="48"/>
      <c r="AJ488" s="45"/>
      <c r="AK488" s="45"/>
      <c r="AL488" s="49"/>
      <c r="AM488" s="45"/>
      <c r="AN488" s="45"/>
      <c r="AO488" s="45"/>
      <c r="AP488" s="45"/>
    </row>
    <row r="489" spans="1:42" ht="15.75" customHeight="1" x14ac:dyDescent="0.25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6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7"/>
      <c r="AD489" s="46"/>
      <c r="AE489" s="45"/>
      <c r="AF489" s="45"/>
      <c r="AG489" s="45"/>
      <c r="AH489" s="45"/>
      <c r="AI489" s="48"/>
      <c r="AJ489" s="45"/>
      <c r="AK489" s="45"/>
      <c r="AL489" s="49"/>
      <c r="AM489" s="45"/>
      <c r="AN489" s="45"/>
      <c r="AO489" s="45"/>
      <c r="AP489" s="45"/>
    </row>
    <row r="490" spans="1:42" ht="15.75" customHeight="1" x14ac:dyDescent="0.25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6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7"/>
      <c r="AD490" s="46"/>
      <c r="AE490" s="45"/>
      <c r="AF490" s="45"/>
      <c r="AG490" s="45"/>
      <c r="AH490" s="45"/>
      <c r="AI490" s="48"/>
      <c r="AJ490" s="45"/>
      <c r="AK490" s="45"/>
      <c r="AL490" s="49"/>
      <c r="AM490" s="45"/>
      <c r="AN490" s="45"/>
      <c r="AO490" s="45"/>
      <c r="AP490" s="45"/>
    </row>
    <row r="491" spans="1:42" ht="15.75" customHeight="1" x14ac:dyDescent="0.25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6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7"/>
      <c r="AD491" s="46"/>
      <c r="AE491" s="45"/>
      <c r="AF491" s="45"/>
      <c r="AG491" s="45"/>
      <c r="AH491" s="45"/>
      <c r="AI491" s="48"/>
      <c r="AJ491" s="45"/>
      <c r="AK491" s="45"/>
      <c r="AL491" s="49"/>
      <c r="AM491" s="45"/>
      <c r="AN491" s="45"/>
      <c r="AO491" s="45"/>
      <c r="AP491" s="45"/>
    </row>
    <row r="492" spans="1:42" ht="15.75" customHeight="1" x14ac:dyDescent="0.25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6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7"/>
      <c r="AD492" s="46"/>
      <c r="AE492" s="45"/>
      <c r="AF492" s="45"/>
      <c r="AG492" s="45"/>
      <c r="AH492" s="45"/>
      <c r="AI492" s="48"/>
      <c r="AJ492" s="45"/>
      <c r="AK492" s="45"/>
      <c r="AL492" s="49"/>
      <c r="AM492" s="45"/>
      <c r="AN492" s="45"/>
      <c r="AO492" s="45"/>
      <c r="AP492" s="45"/>
    </row>
    <row r="493" spans="1:42" ht="15.75" customHeight="1" x14ac:dyDescent="0.25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6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7"/>
      <c r="AD493" s="46"/>
      <c r="AE493" s="45"/>
      <c r="AF493" s="45"/>
      <c r="AG493" s="45"/>
      <c r="AH493" s="45"/>
      <c r="AI493" s="48"/>
      <c r="AJ493" s="45"/>
      <c r="AK493" s="45"/>
      <c r="AL493" s="49"/>
      <c r="AM493" s="45"/>
      <c r="AN493" s="45"/>
      <c r="AO493" s="45"/>
      <c r="AP493" s="45"/>
    </row>
    <row r="494" spans="1:42" ht="15.75" customHeight="1" x14ac:dyDescent="0.25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6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7"/>
      <c r="AD494" s="46"/>
      <c r="AE494" s="45"/>
      <c r="AF494" s="45"/>
      <c r="AG494" s="45"/>
      <c r="AH494" s="45"/>
      <c r="AI494" s="48"/>
      <c r="AJ494" s="45"/>
      <c r="AK494" s="45"/>
      <c r="AL494" s="49"/>
      <c r="AM494" s="45"/>
      <c r="AN494" s="45"/>
      <c r="AO494" s="45"/>
      <c r="AP494" s="45"/>
    </row>
    <row r="495" spans="1:42" ht="15.75" customHeight="1" x14ac:dyDescent="0.2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6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7"/>
      <c r="AD495" s="46"/>
      <c r="AE495" s="45"/>
      <c r="AF495" s="45"/>
      <c r="AG495" s="45"/>
      <c r="AH495" s="45"/>
      <c r="AI495" s="48"/>
      <c r="AJ495" s="45"/>
      <c r="AK495" s="45"/>
      <c r="AL495" s="49"/>
      <c r="AM495" s="45"/>
      <c r="AN495" s="45"/>
      <c r="AO495" s="45"/>
      <c r="AP495" s="45"/>
    </row>
    <row r="496" spans="1:42" ht="15.75" customHeight="1" x14ac:dyDescent="0.25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6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7"/>
      <c r="AD496" s="46"/>
      <c r="AE496" s="45"/>
      <c r="AF496" s="45"/>
      <c r="AG496" s="45"/>
      <c r="AH496" s="45"/>
      <c r="AI496" s="48"/>
      <c r="AJ496" s="45"/>
      <c r="AK496" s="45"/>
      <c r="AL496" s="49"/>
      <c r="AM496" s="45"/>
      <c r="AN496" s="45"/>
      <c r="AO496" s="45"/>
      <c r="AP496" s="45"/>
    </row>
    <row r="497" spans="1:42" ht="15.75" customHeight="1" x14ac:dyDescent="0.25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6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7"/>
      <c r="AD497" s="46"/>
      <c r="AE497" s="45"/>
      <c r="AF497" s="45"/>
      <c r="AG497" s="45"/>
      <c r="AH497" s="45"/>
      <c r="AI497" s="48"/>
      <c r="AJ497" s="45"/>
      <c r="AK497" s="45"/>
      <c r="AL497" s="49"/>
      <c r="AM497" s="45"/>
      <c r="AN497" s="45"/>
      <c r="AO497" s="45"/>
      <c r="AP497" s="45"/>
    </row>
    <row r="498" spans="1:42" ht="15.75" customHeight="1" x14ac:dyDescent="0.25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6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7"/>
      <c r="AD498" s="46"/>
      <c r="AE498" s="45"/>
      <c r="AF498" s="45"/>
      <c r="AG498" s="45"/>
      <c r="AH498" s="45"/>
      <c r="AI498" s="48"/>
      <c r="AJ498" s="45"/>
      <c r="AK498" s="45"/>
      <c r="AL498" s="49"/>
      <c r="AM498" s="45"/>
      <c r="AN498" s="45"/>
      <c r="AO498" s="45"/>
      <c r="AP498" s="45"/>
    </row>
    <row r="499" spans="1:42" ht="15.75" customHeight="1" x14ac:dyDescent="0.25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6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7"/>
      <c r="AD499" s="46"/>
      <c r="AE499" s="45"/>
      <c r="AF499" s="45"/>
      <c r="AG499" s="45"/>
      <c r="AH499" s="45"/>
      <c r="AI499" s="48"/>
      <c r="AJ499" s="45"/>
      <c r="AK499" s="45"/>
      <c r="AL499" s="49"/>
      <c r="AM499" s="45"/>
      <c r="AN499" s="45"/>
      <c r="AO499" s="45"/>
      <c r="AP499" s="45"/>
    </row>
    <row r="500" spans="1:42" ht="15.75" customHeight="1" x14ac:dyDescent="0.25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6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7"/>
      <c r="AD500" s="46"/>
      <c r="AE500" s="45"/>
      <c r="AF500" s="45"/>
      <c r="AG500" s="45"/>
      <c r="AH500" s="45"/>
      <c r="AI500" s="48"/>
      <c r="AJ500" s="45"/>
      <c r="AK500" s="45"/>
      <c r="AL500" s="49"/>
      <c r="AM500" s="45"/>
      <c r="AN500" s="45"/>
      <c r="AO500" s="45"/>
      <c r="AP500" s="45"/>
    </row>
    <row r="501" spans="1:42" ht="15.75" customHeight="1" x14ac:dyDescent="0.25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6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7"/>
      <c r="AD501" s="46"/>
      <c r="AE501" s="45"/>
      <c r="AF501" s="45"/>
      <c r="AG501" s="45"/>
      <c r="AH501" s="45"/>
      <c r="AI501" s="48"/>
      <c r="AJ501" s="45"/>
      <c r="AK501" s="45"/>
      <c r="AL501" s="49"/>
      <c r="AM501" s="45"/>
      <c r="AN501" s="45"/>
      <c r="AO501" s="45"/>
      <c r="AP501" s="45"/>
    </row>
    <row r="502" spans="1:42" ht="15.75" customHeight="1" x14ac:dyDescent="0.25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6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7"/>
      <c r="AD502" s="46"/>
      <c r="AE502" s="45"/>
      <c r="AF502" s="45"/>
      <c r="AG502" s="45"/>
      <c r="AH502" s="45"/>
      <c r="AI502" s="48"/>
      <c r="AJ502" s="45"/>
      <c r="AK502" s="45"/>
      <c r="AL502" s="49"/>
      <c r="AM502" s="45"/>
      <c r="AN502" s="45"/>
      <c r="AO502" s="45"/>
      <c r="AP502" s="45"/>
    </row>
    <row r="503" spans="1:42" ht="15.75" customHeight="1" x14ac:dyDescent="0.25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6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7"/>
      <c r="AD503" s="46"/>
      <c r="AE503" s="45"/>
      <c r="AF503" s="45"/>
      <c r="AG503" s="45"/>
      <c r="AH503" s="45"/>
      <c r="AI503" s="48"/>
      <c r="AJ503" s="45"/>
      <c r="AK503" s="45"/>
      <c r="AL503" s="49"/>
      <c r="AM503" s="45"/>
      <c r="AN503" s="45"/>
      <c r="AO503" s="45"/>
      <c r="AP503" s="45"/>
    </row>
    <row r="504" spans="1:42" ht="15.75" customHeight="1" x14ac:dyDescent="0.25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6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7"/>
      <c r="AD504" s="46"/>
      <c r="AE504" s="45"/>
      <c r="AF504" s="45"/>
      <c r="AG504" s="45"/>
      <c r="AH504" s="45"/>
      <c r="AI504" s="48"/>
      <c r="AJ504" s="45"/>
      <c r="AK504" s="45"/>
      <c r="AL504" s="49"/>
      <c r="AM504" s="45"/>
      <c r="AN504" s="45"/>
      <c r="AO504" s="45"/>
      <c r="AP504" s="45"/>
    </row>
    <row r="505" spans="1:42" ht="15.75" customHeight="1" x14ac:dyDescent="0.2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6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7"/>
      <c r="AD505" s="46"/>
      <c r="AE505" s="45"/>
      <c r="AF505" s="45"/>
      <c r="AG505" s="45"/>
      <c r="AH505" s="45"/>
      <c r="AI505" s="48"/>
      <c r="AJ505" s="45"/>
      <c r="AK505" s="45"/>
      <c r="AL505" s="49"/>
      <c r="AM505" s="45"/>
      <c r="AN505" s="45"/>
      <c r="AO505" s="45"/>
      <c r="AP505" s="45"/>
    </row>
    <row r="506" spans="1:42" ht="15.75" customHeight="1" x14ac:dyDescent="0.25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6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7"/>
      <c r="AD506" s="46"/>
      <c r="AE506" s="45"/>
      <c r="AF506" s="45"/>
      <c r="AG506" s="45"/>
      <c r="AH506" s="45"/>
      <c r="AI506" s="48"/>
      <c r="AJ506" s="45"/>
      <c r="AK506" s="45"/>
      <c r="AL506" s="49"/>
      <c r="AM506" s="45"/>
      <c r="AN506" s="45"/>
      <c r="AO506" s="45"/>
      <c r="AP506" s="45"/>
    </row>
    <row r="507" spans="1:42" ht="15.75" customHeight="1" x14ac:dyDescent="0.25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6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7"/>
      <c r="AD507" s="46"/>
      <c r="AE507" s="45"/>
      <c r="AF507" s="45"/>
      <c r="AG507" s="45"/>
      <c r="AH507" s="45"/>
      <c r="AI507" s="48"/>
      <c r="AJ507" s="45"/>
      <c r="AK507" s="45"/>
      <c r="AL507" s="49"/>
      <c r="AM507" s="45"/>
      <c r="AN507" s="45"/>
      <c r="AO507" s="45"/>
      <c r="AP507" s="45"/>
    </row>
    <row r="508" spans="1:42" ht="15.75" customHeight="1" x14ac:dyDescent="0.25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6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7"/>
      <c r="AD508" s="46"/>
      <c r="AE508" s="45"/>
      <c r="AF508" s="45"/>
      <c r="AG508" s="45"/>
      <c r="AH508" s="45"/>
      <c r="AI508" s="48"/>
      <c r="AJ508" s="45"/>
      <c r="AK508" s="45"/>
      <c r="AL508" s="49"/>
      <c r="AM508" s="45"/>
      <c r="AN508" s="45"/>
      <c r="AO508" s="45"/>
      <c r="AP508" s="45"/>
    </row>
    <row r="509" spans="1:42" ht="15.75" customHeight="1" x14ac:dyDescent="0.25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6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7"/>
      <c r="AD509" s="46"/>
      <c r="AE509" s="45"/>
      <c r="AF509" s="45"/>
      <c r="AG509" s="45"/>
      <c r="AH509" s="45"/>
      <c r="AI509" s="48"/>
      <c r="AJ509" s="45"/>
      <c r="AK509" s="45"/>
      <c r="AL509" s="49"/>
      <c r="AM509" s="45"/>
      <c r="AN509" s="45"/>
      <c r="AO509" s="45"/>
      <c r="AP509" s="45"/>
    </row>
    <row r="510" spans="1:42" ht="15.75" customHeight="1" x14ac:dyDescent="0.25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6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7"/>
      <c r="AD510" s="46"/>
      <c r="AE510" s="45"/>
      <c r="AF510" s="45"/>
      <c r="AG510" s="45"/>
      <c r="AH510" s="45"/>
      <c r="AI510" s="48"/>
      <c r="AJ510" s="45"/>
      <c r="AK510" s="45"/>
      <c r="AL510" s="49"/>
      <c r="AM510" s="45"/>
      <c r="AN510" s="45"/>
      <c r="AO510" s="45"/>
      <c r="AP510" s="45"/>
    </row>
    <row r="511" spans="1:42" ht="15.75" customHeight="1" x14ac:dyDescent="0.25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6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7"/>
      <c r="AD511" s="46"/>
      <c r="AE511" s="45"/>
      <c r="AF511" s="45"/>
      <c r="AG511" s="45"/>
      <c r="AH511" s="45"/>
      <c r="AI511" s="48"/>
      <c r="AJ511" s="45"/>
      <c r="AK511" s="45"/>
      <c r="AL511" s="49"/>
      <c r="AM511" s="45"/>
      <c r="AN511" s="45"/>
      <c r="AO511" s="45"/>
      <c r="AP511" s="45"/>
    </row>
    <row r="512" spans="1:42" ht="15.75" customHeight="1" x14ac:dyDescent="0.25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6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7"/>
      <c r="AD512" s="46"/>
      <c r="AE512" s="45"/>
      <c r="AF512" s="45"/>
      <c r="AG512" s="45"/>
      <c r="AH512" s="45"/>
      <c r="AI512" s="48"/>
      <c r="AJ512" s="45"/>
      <c r="AK512" s="45"/>
      <c r="AL512" s="49"/>
      <c r="AM512" s="45"/>
      <c r="AN512" s="45"/>
      <c r="AO512" s="45"/>
      <c r="AP512" s="45"/>
    </row>
    <row r="513" spans="1:42" ht="15.75" customHeight="1" x14ac:dyDescent="0.25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6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7"/>
      <c r="AD513" s="46"/>
      <c r="AE513" s="45"/>
      <c r="AF513" s="45"/>
      <c r="AG513" s="45"/>
      <c r="AH513" s="45"/>
      <c r="AI513" s="48"/>
      <c r="AJ513" s="45"/>
      <c r="AK513" s="45"/>
      <c r="AL513" s="49"/>
      <c r="AM513" s="45"/>
      <c r="AN513" s="45"/>
      <c r="AO513" s="45"/>
      <c r="AP513" s="45"/>
    </row>
    <row r="514" spans="1:42" ht="15.75" customHeight="1" x14ac:dyDescent="0.25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6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7"/>
      <c r="AD514" s="46"/>
      <c r="AE514" s="45"/>
      <c r="AF514" s="45"/>
      <c r="AG514" s="45"/>
      <c r="AH514" s="45"/>
      <c r="AI514" s="48"/>
      <c r="AJ514" s="45"/>
      <c r="AK514" s="45"/>
      <c r="AL514" s="49"/>
      <c r="AM514" s="45"/>
      <c r="AN514" s="45"/>
      <c r="AO514" s="45"/>
      <c r="AP514" s="45"/>
    </row>
    <row r="515" spans="1:42" ht="15.75" customHeight="1" x14ac:dyDescent="0.2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6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7"/>
      <c r="AD515" s="46"/>
      <c r="AE515" s="45"/>
      <c r="AF515" s="45"/>
      <c r="AG515" s="45"/>
      <c r="AH515" s="45"/>
      <c r="AI515" s="48"/>
      <c r="AJ515" s="45"/>
      <c r="AK515" s="45"/>
      <c r="AL515" s="49"/>
      <c r="AM515" s="45"/>
      <c r="AN515" s="45"/>
      <c r="AO515" s="45"/>
      <c r="AP515" s="45"/>
    </row>
    <row r="516" spans="1:42" ht="15.75" customHeight="1" x14ac:dyDescent="0.25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6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7"/>
      <c r="AD516" s="46"/>
      <c r="AE516" s="45"/>
      <c r="AF516" s="45"/>
      <c r="AG516" s="45"/>
      <c r="AH516" s="45"/>
      <c r="AI516" s="48"/>
      <c r="AJ516" s="45"/>
      <c r="AK516" s="45"/>
      <c r="AL516" s="49"/>
      <c r="AM516" s="45"/>
      <c r="AN516" s="45"/>
      <c r="AO516" s="45"/>
      <c r="AP516" s="45"/>
    </row>
    <row r="517" spans="1:42" ht="15.75" customHeight="1" x14ac:dyDescent="0.25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6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7"/>
      <c r="AD517" s="46"/>
      <c r="AE517" s="45"/>
      <c r="AF517" s="45"/>
      <c r="AG517" s="45"/>
      <c r="AH517" s="45"/>
      <c r="AI517" s="48"/>
      <c r="AJ517" s="45"/>
      <c r="AK517" s="45"/>
      <c r="AL517" s="49"/>
      <c r="AM517" s="45"/>
      <c r="AN517" s="45"/>
      <c r="AO517" s="45"/>
      <c r="AP517" s="45"/>
    </row>
    <row r="518" spans="1:42" ht="15.75" customHeight="1" x14ac:dyDescent="0.25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6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7"/>
      <c r="AD518" s="46"/>
      <c r="AE518" s="45"/>
      <c r="AF518" s="45"/>
      <c r="AG518" s="45"/>
      <c r="AH518" s="45"/>
      <c r="AI518" s="48"/>
      <c r="AJ518" s="45"/>
      <c r="AK518" s="45"/>
      <c r="AL518" s="49"/>
      <c r="AM518" s="45"/>
      <c r="AN518" s="45"/>
      <c r="AO518" s="45"/>
      <c r="AP518" s="45"/>
    </row>
    <row r="519" spans="1:42" ht="15.75" customHeight="1" x14ac:dyDescent="0.25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6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7"/>
      <c r="AD519" s="46"/>
      <c r="AE519" s="45"/>
      <c r="AF519" s="45"/>
      <c r="AG519" s="45"/>
      <c r="AH519" s="45"/>
      <c r="AI519" s="48"/>
      <c r="AJ519" s="45"/>
      <c r="AK519" s="45"/>
      <c r="AL519" s="49"/>
      <c r="AM519" s="45"/>
      <c r="AN519" s="45"/>
      <c r="AO519" s="45"/>
      <c r="AP519" s="45"/>
    </row>
    <row r="520" spans="1:42" ht="15.75" customHeight="1" x14ac:dyDescent="0.25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6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7"/>
      <c r="AD520" s="46"/>
      <c r="AE520" s="45"/>
      <c r="AF520" s="45"/>
      <c r="AG520" s="45"/>
      <c r="AH520" s="45"/>
      <c r="AI520" s="48"/>
      <c r="AJ520" s="45"/>
      <c r="AK520" s="45"/>
      <c r="AL520" s="49"/>
      <c r="AM520" s="45"/>
      <c r="AN520" s="45"/>
      <c r="AO520" s="45"/>
      <c r="AP520" s="45"/>
    </row>
    <row r="521" spans="1:42" ht="15.75" customHeight="1" x14ac:dyDescent="0.25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6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7"/>
      <c r="AD521" s="46"/>
      <c r="AE521" s="45"/>
      <c r="AF521" s="45"/>
      <c r="AG521" s="45"/>
      <c r="AH521" s="45"/>
      <c r="AI521" s="48"/>
      <c r="AJ521" s="45"/>
      <c r="AK521" s="45"/>
      <c r="AL521" s="49"/>
      <c r="AM521" s="45"/>
      <c r="AN521" s="45"/>
      <c r="AO521" s="45"/>
      <c r="AP521" s="45"/>
    </row>
    <row r="522" spans="1:42" ht="15.75" customHeight="1" x14ac:dyDescent="0.25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6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7"/>
      <c r="AD522" s="46"/>
      <c r="AE522" s="45"/>
      <c r="AF522" s="45"/>
      <c r="AG522" s="45"/>
      <c r="AH522" s="45"/>
      <c r="AI522" s="48"/>
      <c r="AJ522" s="45"/>
      <c r="AK522" s="45"/>
      <c r="AL522" s="49"/>
      <c r="AM522" s="45"/>
      <c r="AN522" s="45"/>
      <c r="AO522" s="45"/>
      <c r="AP522" s="45"/>
    </row>
    <row r="523" spans="1:42" ht="15.75" customHeight="1" x14ac:dyDescent="0.25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6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7"/>
      <c r="AD523" s="46"/>
      <c r="AE523" s="45"/>
      <c r="AF523" s="45"/>
      <c r="AG523" s="45"/>
      <c r="AH523" s="45"/>
      <c r="AI523" s="48"/>
      <c r="AJ523" s="45"/>
      <c r="AK523" s="45"/>
      <c r="AL523" s="49"/>
      <c r="AM523" s="45"/>
      <c r="AN523" s="45"/>
      <c r="AO523" s="45"/>
      <c r="AP523" s="45"/>
    </row>
    <row r="524" spans="1:42" ht="15.75" customHeight="1" x14ac:dyDescent="0.25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6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7"/>
      <c r="AD524" s="46"/>
      <c r="AE524" s="45"/>
      <c r="AF524" s="45"/>
      <c r="AG524" s="45"/>
      <c r="AH524" s="45"/>
      <c r="AI524" s="48"/>
      <c r="AJ524" s="45"/>
      <c r="AK524" s="45"/>
      <c r="AL524" s="49"/>
      <c r="AM524" s="45"/>
      <c r="AN524" s="45"/>
      <c r="AO524" s="45"/>
      <c r="AP524" s="45"/>
    </row>
    <row r="525" spans="1:42" ht="15.75" customHeight="1" x14ac:dyDescent="0.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6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7"/>
      <c r="AD525" s="46"/>
      <c r="AE525" s="45"/>
      <c r="AF525" s="45"/>
      <c r="AG525" s="45"/>
      <c r="AH525" s="45"/>
      <c r="AI525" s="48"/>
      <c r="AJ525" s="45"/>
      <c r="AK525" s="45"/>
      <c r="AL525" s="49"/>
      <c r="AM525" s="45"/>
      <c r="AN525" s="45"/>
      <c r="AO525" s="45"/>
      <c r="AP525" s="45"/>
    </row>
    <row r="526" spans="1:42" ht="15.75" customHeight="1" x14ac:dyDescent="0.25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6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7"/>
      <c r="AD526" s="46"/>
      <c r="AE526" s="45"/>
      <c r="AF526" s="45"/>
      <c r="AG526" s="45"/>
      <c r="AH526" s="45"/>
      <c r="AI526" s="48"/>
      <c r="AJ526" s="45"/>
      <c r="AK526" s="45"/>
      <c r="AL526" s="49"/>
      <c r="AM526" s="45"/>
      <c r="AN526" s="45"/>
      <c r="AO526" s="45"/>
      <c r="AP526" s="45"/>
    </row>
    <row r="527" spans="1:42" ht="15.75" customHeight="1" x14ac:dyDescent="0.25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6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7"/>
      <c r="AD527" s="46"/>
      <c r="AE527" s="45"/>
      <c r="AF527" s="45"/>
      <c r="AG527" s="45"/>
      <c r="AH527" s="45"/>
      <c r="AI527" s="48"/>
      <c r="AJ527" s="45"/>
      <c r="AK527" s="45"/>
      <c r="AL527" s="49"/>
      <c r="AM527" s="45"/>
      <c r="AN527" s="45"/>
      <c r="AO527" s="45"/>
      <c r="AP527" s="45"/>
    </row>
    <row r="528" spans="1:42" ht="15.75" customHeight="1" x14ac:dyDescent="0.25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6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7"/>
      <c r="AD528" s="46"/>
      <c r="AE528" s="45"/>
      <c r="AF528" s="45"/>
      <c r="AG528" s="45"/>
      <c r="AH528" s="45"/>
      <c r="AI528" s="48"/>
      <c r="AJ528" s="45"/>
      <c r="AK528" s="45"/>
      <c r="AL528" s="49"/>
      <c r="AM528" s="45"/>
      <c r="AN528" s="45"/>
      <c r="AO528" s="45"/>
      <c r="AP528" s="45"/>
    </row>
    <row r="529" spans="1:42" ht="15.75" customHeight="1" x14ac:dyDescent="0.25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6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7"/>
      <c r="AD529" s="46"/>
      <c r="AE529" s="45"/>
      <c r="AF529" s="45"/>
      <c r="AG529" s="45"/>
      <c r="AH529" s="45"/>
      <c r="AI529" s="48"/>
      <c r="AJ529" s="45"/>
      <c r="AK529" s="45"/>
      <c r="AL529" s="49"/>
      <c r="AM529" s="45"/>
      <c r="AN529" s="45"/>
      <c r="AO529" s="45"/>
      <c r="AP529" s="45"/>
    </row>
    <row r="530" spans="1:42" ht="15.75" customHeight="1" x14ac:dyDescent="0.25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6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7"/>
      <c r="AD530" s="46"/>
      <c r="AE530" s="45"/>
      <c r="AF530" s="45"/>
      <c r="AG530" s="45"/>
      <c r="AH530" s="45"/>
      <c r="AI530" s="48"/>
      <c r="AJ530" s="45"/>
      <c r="AK530" s="45"/>
      <c r="AL530" s="49"/>
      <c r="AM530" s="45"/>
      <c r="AN530" s="45"/>
      <c r="AO530" s="45"/>
      <c r="AP530" s="45"/>
    </row>
    <row r="531" spans="1:42" ht="15.75" customHeight="1" x14ac:dyDescent="0.25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6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7"/>
      <c r="AD531" s="46"/>
      <c r="AE531" s="45"/>
      <c r="AF531" s="45"/>
      <c r="AG531" s="45"/>
      <c r="AH531" s="45"/>
      <c r="AI531" s="48"/>
      <c r="AJ531" s="45"/>
      <c r="AK531" s="45"/>
      <c r="AL531" s="49"/>
      <c r="AM531" s="45"/>
      <c r="AN531" s="45"/>
      <c r="AO531" s="45"/>
      <c r="AP531" s="45"/>
    </row>
    <row r="532" spans="1:42" ht="15.75" customHeight="1" x14ac:dyDescent="0.25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6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7"/>
      <c r="AD532" s="46"/>
      <c r="AE532" s="45"/>
      <c r="AF532" s="45"/>
      <c r="AG532" s="45"/>
      <c r="AH532" s="45"/>
      <c r="AI532" s="48"/>
      <c r="AJ532" s="45"/>
      <c r="AK532" s="45"/>
      <c r="AL532" s="49"/>
      <c r="AM532" s="45"/>
      <c r="AN532" s="45"/>
      <c r="AO532" s="45"/>
      <c r="AP532" s="45"/>
    </row>
    <row r="533" spans="1:42" ht="15.75" customHeight="1" x14ac:dyDescent="0.25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6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7"/>
      <c r="AD533" s="46"/>
      <c r="AE533" s="45"/>
      <c r="AF533" s="45"/>
      <c r="AG533" s="45"/>
      <c r="AH533" s="45"/>
      <c r="AI533" s="48"/>
      <c r="AJ533" s="45"/>
      <c r="AK533" s="45"/>
      <c r="AL533" s="49"/>
      <c r="AM533" s="45"/>
      <c r="AN533" s="45"/>
      <c r="AO533" s="45"/>
      <c r="AP533" s="45"/>
    </row>
    <row r="534" spans="1:42" ht="15.75" customHeight="1" x14ac:dyDescent="0.25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6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7"/>
      <c r="AD534" s="46"/>
      <c r="AE534" s="45"/>
      <c r="AF534" s="45"/>
      <c r="AG534" s="45"/>
      <c r="AH534" s="45"/>
      <c r="AI534" s="48"/>
      <c r="AJ534" s="45"/>
      <c r="AK534" s="45"/>
      <c r="AL534" s="49"/>
      <c r="AM534" s="45"/>
      <c r="AN534" s="45"/>
      <c r="AO534" s="45"/>
      <c r="AP534" s="45"/>
    </row>
    <row r="535" spans="1:42" ht="15.75" customHeight="1" x14ac:dyDescent="0.2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6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7"/>
      <c r="AD535" s="46"/>
      <c r="AE535" s="45"/>
      <c r="AF535" s="45"/>
      <c r="AG535" s="45"/>
      <c r="AH535" s="45"/>
      <c r="AI535" s="48"/>
      <c r="AJ535" s="45"/>
      <c r="AK535" s="45"/>
      <c r="AL535" s="49"/>
      <c r="AM535" s="45"/>
      <c r="AN535" s="45"/>
      <c r="AO535" s="45"/>
      <c r="AP535" s="45"/>
    </row>
    <row r="536" spans="1:42" ht="15.75" customHeight="1" x14ac:dyDescent="0.25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6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7"/>
      <c r="AD536" s="46"/>
      <c r="AE536" s="45"/>
      <c r="AF536" s="45"/>
      <c r="AG536" s="45"/>
      <c r="AH536" s="45"/>
      <c r="AI536" s="48"/>
      <c r="AJ536" s="45"/>
      <c r="AK536" s="45"/>
      <c r="AL536" s="49"/>
      <c r="AM536" s="45"/>
      <c r="AN536" s="45"/>
      <c r="AO536" s="45"/>
      <c r="AP536" s="45"/>
    </row>
    <row r="537" spans="1:42" ht="15.75" customHeight="1" x14ac:dyDescent="0.25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6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7"/>
      <c r="AD537" s="46"/>
      <c r="AE537" s="45"/>
      <c r="AF537" s="45"/>
      <c r="AG537" s="45"/>
      <c r="AH537" s="45"/>
      <c r="AI537" s="48"/>
      <c r="AJ537" s="45"/>
      <c r="AK537" s="45"/>
      <c r="AL537" s="49"/>
      <c r="AM537" s="45"/>
      <c r="AN537" s="45"/>
      <c r="AO537" s="45"/>
      <c r="AP537" s="45"/>
    </row>
    <row r="538" spans="1:42" ht="15.75" customHeight="1" x14ac:dyDescent="0.25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6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7"/>
      <c r="AD538" s="46"/>
      <c r="AE538" s="45"/>
      <c r="AF538" s="45"/>
      <c r="AG538" s="45"/>
      <c r="AH538" s="45"/>
      <c r="AI538" s="48"/>
      <c r="AJ538" s="45"/>
      <c r="AK538" s="45"/>
      <c r="AL538" s="49"/>
      <c r="AM538" s="45"/>
      <c r="AN538" s="45"/>
      <c r="AO538" s="45"/>
      <c r="AP538" s="45"/>
    </row>
    <row r="539" spans="1:42" ht="15.75" customHeight="1" x14ac:dyDescent="0.25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6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7"/>
      <c r="AD539" s="46"/>
      <c r="AE539" s="45"/>
      <c r="AF539" s="45"/>
      <c r="AG539" s="45"/>
      <c r="AH539" s="45"/>
      <c r="AI539" s="48"/>
      <c r="AJ539" s="45"/>
      <c r="AK539" s="45"/>
      <c r="AL539" s="49"/>
      <c r="AM539" s="45"/>
      <c r="AN539" s="45"/>
      <c r="AO539" s="45"/>
      <c r="AP539" s="45"/>
    </row>
    <row r="540" spans="1:42" ht="15.75" customHeight="1" x14ac:dyDescent="0.25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6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7"/>
      <c r="AD540" s="46"/>
      <c r="AE540" s="45"/>
      <c r="AF540" s="45"/>
      <c r="AG540" s="45"/>
      <c r="AH540" s="45"/>
      <c r="AI540" s="48"/>
      <c r="AJ540" s="45"/>
      <c r="AK540" s="45"/>
      <c r="AL540" s="49"/>
      <c r="AM540" s="45"/>
      <c r="AN540" s="45"/>
      <c r="AO540" s="45"/>
      <c r="AP540" s="45"/>
    </row>
    <row r="541" spans="1:42" ht="15.75" customHeight="1" x14ac:dyDescent="0.25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6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7"/>
      <c r="AD541" s="46"/>
      <c r="AE541" s="45"/>
      <c r="AF541" s="45"/>
      <c r="AG541" s="45"/>
      <c r="AH541" s="45"/>
      <c r="AI541" s="48"/>
      <c r="AJ541" s="45"/>
      <c r="AK541" s="45"/>
      <c r="AL541" s="49"/>
      <c r="AM541" s="45"/>
      <c r="AN541" s="45"/>
      <c r="AO541" s="45"/>
      <c r="AP541" s="45"/>
    </row>
    <row r="542" spans="1:42" ht="15.75" customHeight="1" x14ac:dyDescent="0.25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6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7"/>
      <c r="AD542" s="46"/>
      <c r="AE542" s="45"/>
      <c r="AF542" s="45"/>
      <c r="AG542" s="45"/>
      <c r="AH542" s="45"/>
      <c r="AI542" s="48"/>
      <c r="AJ542" s="45"/>
      <c r="AK542" s="45"/>
      <c r="AL542" s="49"/>
      <c r="AM542" s="45"/>
      <c r="AN542" s="45"/>
      <c r="AO542" s="45"/>
      <c r="AP542" s="45"/>
    </row>
    <row r="543" spans="1:42" ht="15.75" customHeight="1" x14ac:dyDescent="0.25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6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7"/>
      <c r="AD543" s="46"/>
      <c r="AE543" s="45"/>
      <c r="AF543" s="45"/>
      <c r="AG543" s="45"/>
      <c r="AH543" s="45"/>
      <c r="AI543" s="48"/>
      <c r="AJ543" s="45"/>
      <c r="AK543" s="45"/>
      <c r="AL543" s="49"/>
      <c r="AM543" s="45"/>
      <c r="AN543" s="45"/>
      <c r="AO543" s="45"/>
      <c r="AP543" s="45"/>
    </row>
    <row r="544" spans="1:42" ht="15.75" customHeight="1" x14ac:dyDescent="0.25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6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7"/>
      <c r="AD544" s="46"/>
      <c r="AE544" s="45"/>
      <c r="AF544" s="45"/>
      <c r="AG544" s="45"/>
      <c r="AH544" s="45"/>
      <c r="AI544" s="48"/>
      <c r="AJ544" s="45"/>
      <c r="AK544" s="45"/>
      <c r="AL544" s="49"/>
      <c r="AM544" s="45"/>
      <c r="AN544" s="45"/>
      <c r="AO544" s="45"/>
      <c r="AP544" s="45"/>
    </row>
    <row r="545" spans="1:42" ht="15.75" customHeight="1" x14ac:dyDescent="0.2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6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7"/>
      <c r="AD545" s="46"/>
      <c r="AE545" s="45"/>
      <c r="AF545" s="45"/>
      <c r="AG545" s="45"/>
      <c r="AH545" s="45"/>
      <c r="AI545" s="48"/>
      <c r="AJ545" s="45"/>
      <c r="AK545" s="45"/>
      <c r="AL545" s="49"/>
      <c r="AM545" s="45"/>
      <c r="AN545" s="45"/>
      <c r="AO545" s="45"/>
      <c r="AP545" s="45"/>
    </row>
    <row r="546" spans="1:42" ht="15.75" customHeight="1" x14ac:dyDescent="0.25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6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7"/>
      <c r="AD546" s="46"/>
      <c r="AE546" s="45"/>
      <c r="AF546" s="45"/>
      <c r="AG546" s="45"/>
      <c r="AH546" s="45"/>
      <c r="AI546" s="48"/>
      <c r="AJ546" s="45"/>
      <c r="AK546" s="45"/>
      <c r="AL546" s="49"/>
      <c r="AM546" s="45"/>
      <c r="AN546" s="45"/>
      <c r="AO546" s="45"/>
      <c r="AP546" s="45"/>
    </row>
    <row r="547" spans="1:42" ht="15.75" customHeight="1" x14ac:dyDescent="0.25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6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7"/>
      <c r="AD547" s="46"/>
      <c r="AE547" s="45"/>
      <c r="AF547" s="45"/>
      <c r="AG547" s="45"/>
      <c r="AH547" s="45"/>
      <c r="AI547" s="48"/>
      <c r="AJ547" s="45"/>
      <c r="AK547" s="45"/>
      <c r="AL547" s="49"/>
      <c r="AM547" s="45"/>
      <c r="AN547" s="45"/>
      <c r="AO547" s="45"/>
      <c r="AP547" s="45"/>
    </row>
    <row r="548" spans="1:42" ht="15.75" customHeight="1" x14ac:dyDescent="0.25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6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7"/>
      <c r="AD548" s="46"/>
      <c r="AE548" s="45"/>
      <c r="AF548" s="45"/>
      <c r="AG548" s="45"/>
      <c r="AH548" s="45"/>
      <c r="AI548" s="48"/>
      <c r="AJ548" s="45"/>
      <c r="AK548" s="45"/>
      <c r="AL548" s="49"/>
      <c r="AM548" s="45"/>
      <c r="AN548" s="45"/>
      <c r="AO548" s="45"/>
      <c r="AP548" s="45"/>
    </row>
    <row r="549" spans="1:42" ht="15.75" customHeight="1" x14ac:dyDescent="0.25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6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7"/>
      <c r="AD549" s="46"/>
      <c r="AE549" s="45"/>
      <c r="AF549" s="45"/>
      <c r="AG549" s="45"/>
      <c r="AH549" s="45"/>
      <c r="AI549" s="48"/>
      <c r="AJ549" s="45"/>
      <c r="AK549" s="45"/>
      <c r="AL549" s="49"/>
      <c r="AM549" s="45"/>
      <c r="AN549" s="45"/>
      <c r="AO549" s="45"/>
      <c r="AP549" s="45"/>
    </row>
    <row r="550" spans="1:42" ht="15.75" customHeight="1" x14ac:dyDescent="0.25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6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7"/>
      <c r="AD550" s="46"/>
      <c r="AE550" s="45"/>
      <c r="AF550" s="45"/>
      <c r="AG550" s="45"/>
      <c r="AH550" s="45"/>
      <c r="AI550" s="48"/>
      <c r="AJ550" s="45"/>
      <c r="AK550" s="45"/>
      <c r="AL550" s="49"/>
      <c r="AM550" s="45"/>
      <c r="AN550" s="45"/>
      <c r="AO550" s="45"/>
      <c r="AP550" s="45"/>
    </row>
    <row r="551" spans="1:42" ht="15.75" customHeight="1" x14ac:dyDescent="0.25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6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7"/>
      <c r="AD551" s="46"/>
      <c r="AE551" s="45"/>
      <c r="AF551" s="45"/>
      <c r="AG551" s="45"/>
      <c r="AH551" s="45"/>
      <c r="AI551" s="48"/>
      <c r="AJ551" s="45"/>
      <c r="AK551" s="45"/>
      <c r="AL551" s="49"/>
      <c r="AM551" s="45"/>
      <c r="AN551" s="45"/>
      <c r="AO551" s="45"/>
      <c r="AP551" s="45"/>
    </row>
    <row r="552" spans="1:42" ht="15.75" customHeight="1" x14ac:dyDescent="0.25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6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7"/>
      <c r="AD552" s="46"/>
      <c r="AE552" s="45"/>
      <c r="AF552" s="45"/>
      <c r="AG552" s="45"/>
      <c r="AH552" s="45"/>
      <c r="AI552" s="48"/>
      <c r="AJ552" s="45"/>
      <c r="AK552" s="45"/>
      <c r="AL552" s="49"/>
      <c r="AM552" s="45"/>
      <c r="AN552" s="45"/>
      <c r="AO552" s="45"/>
      <c r="AP552" s="45"/>
    </row>
    <row r="553" spans="1:42" ht="15.75" customHeight="1" x14ac:dyDescent="0.25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6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7"/>
      <c r="AD553" s="46"/>
      <c r="AE553" s="45"/>
      <c r="AF553" s="45"/>
      <c r="AG553" s="45"/>
      <c r="AH553" s="45"/>
      <c r="AI553" s="48"/>
      <c r="AJ553" s="45"/>
      <c r="AK553" s="45"/>
      <c r="AL553" s="49"/>
      <c r="AM553" s="45"/>
      <c r="AN553" s="45"/>
      <c r="AO553" s="45"/>
      <c r="AP553" s="45"/>
    </row>
    <row r="554" spans="1:42" ht="15.75" customHeight="1" x14ac:dyDescent="0.25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6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7"/>
      <c r="AD554" s="46"/>
      <c r="AE554" s="45"/>
      <c r="AF554" s="45"/>
      <c r="AG554" s="45"/>
      <c r="AH554" s="45"/>
      <c r="AI554" s="48"/>
      <c r="AJ554" s="45"/>
      <c r="AK554" s="45"/>
      <c r="AL554" s="49"/>
      <c r="AM554" s="45"/>
      <c r="AN554" s="45"/>
      <c r="AO554" s="45"/>
      <c r="AP554" s="45"/>
    </row>
    <row r="555" spans="1:42" ht="15.75" customHeight="1" x14ac:dyDescent="0.2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6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7"/>
      <c r="AD555" s="46"/>
      <c r="AE555" s="45"/>
      <c r="AF555" s="45"/>
      <c r="AG555" s="45"/>
      <c r="AH555" s="45"/>
      <c r="AI555" s="48"/>
      <c r="AJ555" s="45"/>
      <c r="AK555" s="45"/>
      <c r="AL555" s="49"/>
      <c r="AM555" s="45"/>
      <c r="AN555" s="45"/>
      <c r="AO555" s="45"/>
      <c r="AP555" s="45"/>
    </row>
    <row r="556" spans="1:42" ht="15.75" customHeight="1" x14ac:dyDescent="0.25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6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7"/>
      <c r="AD556" s="46"/>
      <c r="AE556" s="45"/>
      <c r="AF556" s="45"/>
      <c r="AG556" s="45"/>
      <c r="AH556" s="45"/>
      <c r="AI556" s="48"/>
      <c r="AJ556" s="45"/>
      <c r="AK556" s="45"/>
      <c r="AL556" s="49"/>
      <c r="AM556" s="45"/>
      <c r="AN556" s="45"/>
      <c r="AO556" s="45"/>
      <c r="AP556" s="45"/>
    </row>
    <row r="557" spans="1:42" ht="15.75" customHeight="1" x14ac:dyDescent="0.25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6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7"/>
      <c r="AD557" s="46"/>
      <c r="AE557" s="45"/>
      <c r="AF557" s="45"/>
      <c r="AG557" s="45"/>
      <c r="AH557" s="45"/>
      <c r="AI557" s="48"/>
      <c r="AJ557" s="45"/>
      <c r="AK557" s="45"/>
      <c r="AL557" s="49"/>
      <c r="AM557" s="45"/>
      <c r="AN557" s="45"/>
      <c r="AO557" s="45"/>
      <c r="AP557" s="45"/>
    </row>
    <row r="558" spans="1:42" ht="15.75" customHeight="1" x14ac:dyDescent="0.25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6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7"/>
      <c r="AD558" s="46"/>
      <c r="AE558" s="45"/>
      <c r="AF558" s="45"/>
      <c r="AG558" s="45"/>
      <c r="AH558" s="45"/>
      <c r="AI558" s="48"/>
      <c r="AJ558" s="45"/>
      <c r="AK558" s="45"/>
      <c r="AL558" s="49"/>
      <c r="AM558" s="45"/>
      <c r="AN558" s="45"/>
      <c r="AO558" s="45"/>
      <c r="AP558" s="45"/>
    </row>
    <row r="559" spans="1:42" ht="15.75" customHeight="1" x14ac:dyDescent="0.25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6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7"/>
      <c r="AD559" s="46"/>
      <c r="AE559" s="45"/>
      <c r="AF559" s="45"/>
      <c r="AG559" s="45"/>
      <c r="AH559" s="45"/>
      <c r="AI559" s="48"/>
      <c r="AJ559" s="45"/>
      <c r="AK559" s="45"/>
      <c r="AL559" s="49"/>
      <c r="AM559" s="45"/>
      <c r="AN559" s="45"/>
      <c r="AO559" s="45"/>
      <c r="AP559" s="45"/>
    </row>
    <row r="560" spans="1:42" ht="15.75" customHeight="1" x14ac:dyDescent="0.25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6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7"/>
      <c r="AD560" s="46"/>
      <c r="AE560" s="45"/>
      <c r="AF560" s="45"/>
      <c r="AG560" s="45"/>
      <c r="AH560" s="45"/>
      <c r="AI560" s="48"/>
      <c r="AJ560" s="45"/>
      <c r="AK560" s="45"/>
      <c r="AL560" s="49"/>
      <c r="AM560" s="45"/>
      <c r="AN560" s="45"/>
      <c r="AO560" s="45"/>
      <c r="AP560" s="45"/>
    </row>
    <row r="561" spans="1:42" ht="15.75" customHeight="1" x14ac:dyDescent="0.25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6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7"/>
      <c r="AD561" s="46"/>
      <c r="AE561" s="45"/>
      <c r="AF561" s="45"/>
      <c r="AG561" s="45"/>
      <c r="AH561" s="45"/>
      <c r="AI561" s="48"/>
      <c r="AJ561" s="45"/>
      <c r="AK561" s="45"/>
      <c r="AL561" s="49"/>
      <c r="AM561" s="45"/>
      <c r="AN561" s="45"/>
      <c r="AO561" s="45"/>
      <c r="AP561" s="45"/>
    </row>
    <row r="562" spans="1:42" ht="15.75" customHeight="1" x14ac:dyDescent="0.25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6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7"/>
      <c r="AD562" s="46"/>
      <c r="AE562" s="45"/>
      <c r="AF562" s="45"/>
      <c r="AG562" s="45"/>
      <c r="AH562" s="45"/>
      <c r="AI562" s="48"/>
      <c r="AJ562" s="45"/>
      <c r="AK562" s="45"/>
      <c r="AL562" s="49"/>
      <c r="AM562" s="45"/>
      <c r="AN562" s="45"/>
      <c r="AO562" s="45"/>
      <c r="AP562" s="45"/>
    </row>
    <row r="563" spans="1:42" ht="15.75" customHeight="1" x14ac:dyDescent="0.25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6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7"/>
      <c r="AD563" s="46"/>
      <c r="AE563" s="45"/>
      <c r="AF563" s="45"/>
      <c r="AG563" s="45"/>
      <c r="AH563" s="45"/>
      <c r="AI563" s="48"/>
      <c r="AJ563" s="45"/>
      <c r="AK563" s="45"/>
      <c r="AL563" s="49"/>
      <c r="AM563" s="45"/>
      <c r="AN563" s="45"/>
      <c r="AO563" s="45"/>
      <c r="AP563" s="45"/>
    </row>
    <row r="564" spans="1:42" ht="15.75" customHeight="1" x14ac:dyDescent="0.25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6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7"/>
      <c r="AD564" s="46"/>
      <c r="AE564" s="45"/>
      <c r="AF564" s="45"/>
      <c r="AG564" s="45"/>
      <c r="AH564" s="45"/>
      <c r="AI564" s="48"/>
      <c r="AJ564" s="45"/>
      <c r="AK564" s="45"/>
      <c r="AL564" s="49"/>
      <c r="AM564" s="45"/>
      <c r="AN564" s="45"/>
      <c r="AO564" s="45"/>
      <c r="AP564" s="45"/>
    </row>
    <row r="565" spans="1:42" ht="15.75" customHeight="1" x14ac:dyDescent="0.2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6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7"/>
      <c r="AD565" s="46"/>
      <c r="AE565" s="45"/>
      <c r="AF565" s="45"/>
      <c r="AG565" s="45"/>
      <c r="AH565" s="45"/>
      <c r="AI565" s="48"/>
      <c r="AJ565" s="45"/>
      <c r="AK565" s="45"/>
      <c r="AL565" s="49"/>
      <c r="AM565" s="45"/>
      <c r="AN565" s="45"/>
      <c r="AO565" s="45"/>
      <c r="AP565" s="45"/>
    </row>
    <row r="566" spans="1:42" ht="15.75" customHeight="1" x14ac:dyDescent="0.25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6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7"/>
      <c r="AD566" s="46"/>
      <c r="AE566" s="45"/>
      <c r="AF566" s="45"/>
      <c r="AG566" s="45"/>
      <c r="AH566" s="45"/>
      <c r="AI566" s="48"/>
      <c r="AJ566" s="45"/>
      <c r="AK566" s="45"/>
      <c r="AL566" s="49"/>
      <c r="AM566" s="45"/>
      <c r="AN566" s="45"/>
      <c r="AO566" s="45"/>
      <c r="AP566" s="45"/>
    </row>
    <row r="567" spans="1:42" ht="15.75" customHeight="1" x14ac:dyDescent="0.25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6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7"/>
      <c r="AD567" s="46"/>
      <c r="AE567" s="45"/>
      <c r="AF567" s="45"/>
      <c r="AG567" s="45"/>
      <c r="AH567" s="45"/>
      <c r="AI567" s="48"/>
      <c r="AJ567" s="45"/>
      <c r="AK567" s="45"/>
      <c r="AL567" s="49"/>
      <c r="AM567" s="45"/>
      <c r="AN567" s="45"/>
      <c r="AO567" s="45"/>
      <c r="AP567" s="45"/>
    </row>
    <row r="568" spans="1:42" ht="15.75" customHeight="1" x14ac:dyDescent="0.25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6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7"/>
      <c r="AD568" s="46"/>
      <c r="AE568" s="45"/>
      <c r="AF568" s="45"/>
      <c r="AG568" s="45"/>
      <c r="AH568" s="45"/>
      <c r="AI568" s="48"/>
      <c r="AJ568" s="45"/>
      <c r="AK568" s="45"/>
      <c r="AL568" s="49"/>
      <c r="AM568" s="45"/>
      <c r="AN568" s="45"/>
      <c r="AO568" s="45"/>
      <c r="AP568" s="45"/>
    </row>
    <row r="569" spans="1:42" ht="15.75" customHeight="1" x14ac:dyDescent="0.25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6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7"/>
      <c r="AD569" s="46"/>
      <c r="AE569" s="45"/>
      <c r="AF569" s="45"/>
      <c r="AG569" s="45"/>
      <c r="AH569" s="45"/>
      <c r="AI569" s="48"/>
      <c r="AJ569" s="45"/>
      <c r="AK569" s="45"/>
      <c r="AL569" s="49"/>
      <c r="AM569" s="45"/>
      <c r="AN569" s="45"/>
      <c r="AO569" s="45"/>
      <c r="AP569" s="45"/>
    </row>
    <row r="570" spans="1:42" ht="15.75" customHeight="1" x14ac:dyDescent="0.25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6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7"/>
      <c r="AD570" s="46"/>
      <c r="AE570" s="45"/>
      <c r="AF570" s="45"/>
      <c r="AG570" s="45"/>
      <c r="AH570" s="45"/>
      <c r="AI570" s="48"/>
      <c r="AJ570" s="45"/>
      <c r="AK570" s="45"/>
      <c r="AL570" s="49"/>
      <c r="AM570" s="45"/>
      <c r="AN570" s="45"/>
      <c r="AO570" s="45"/>
      <c r="AP570" s="45"/>
    </row>
    <row r="571" spans="1:42" ht="15.75" customHeight="1" x14ac:dyDescent="0.25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6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7"/>
      <c r="AD571" s="46"/>
      <c r="AE571" s="45"/>
      <c r="AF571" s="45"/>
      <c r="AG571" s="45"/>
      <c r="AH571" s="45"/>
      <c r="AI571" s="48"/>
      <c r="AJ571" s="45"/>
      <c r="AK571" s="45"/>
      <c r="AL571" s="49"/>
      <c r="AM571" s="45"/>
      <c r="AN571" s="45"/>
      <c r="AO571" s="45"/>
      <c r="AP571" s="45"/>
    </row>
    <row r="572" spans="1:42" ht="15.75" customHeight="1" x14ac:dyDescent="0.25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6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7"/>
      <c r="AD572" s="46"/>
      <c r="AE572" s="45"/>
      <c r="AF572" s="45"/>
      <c r="AG572" s="45"/>
      <c r="AH572" s="45"/>
      <c r="AI572" s="48"/>
      <c r="AJ572" s="45"/>
      <c r="AK572" s="45"/>
      <c r="AL572" s="49"/>
      <c r="AM572" s="45"/>
      <c r="AN572" s="45"/>
      <c r="AO572" s="45"/>
      <c r="AP572" s="45"/>
    </row>
    <row r="573" spans="1:42" ht="15.75" customHeight="1" x14ac:dyDescent="0.25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6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7"/>
      <c r="AD573" s="46"/>
      <c r="AE573" s="45"/>
      <c r="AF573" s="45"/>
      <c r="AG573" s="45"/>
      <c r="AH573" s="45"/>
      <c r="AI573" s="48"/>
      <c r="AJ573" s="45"/>
      <c r="AK573" s="45"/>
      <c r="AL573" s="49"/>
      <c r="AM573" s="45"/>
      <c r="AN573" s="45"/>
      <c r="AO573" s="45"/>
      <c r="AP573" s="45"/>
    </row>
    <row r="574" spans="1:42" ht="15.75" customHeight="1" x14ac:dyDescent="0.25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6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7"/>
      <c r="AD574" s="46"/>
      <c r="AE574" s="45"/>
      <c r="AF574" s="45"/>
      <c r="AG574" s="45"/>
      <c r="AH574" s="45"/>
      <c r="AI574" s="48"/>
      <c r="AJ574" s="45"/>
      <c r="AK574" s="45"/>
      <c r="AL574" s="49"/>
      <c r="AM574" s="45"/>
      <c r="AN574" s="45"/>
      <c r="AO574" s="45"/>
      <c r="AP574" s="45"/>
    </row>
    <row r="575" spans="1:42" ht="15.75" customHeight="1" x14ac:dyDescent="0.2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6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7"/>
      <c r="AD575" s="46"/>
      <c r="AE575" s="45"/>
      <c r="AF575" s="45"/>
      <c r="AG575" s="45"/>
      <c r="AH575" s="45"/>
      <c r="AI575" s="48"/>
      <c r="AJ575" s="45"/>
      <c r="AK575" s="45"/>
      <c r="AL575" s="49"/>
      <c r="AM575" s="45"/>
      <c r="AN575" s="45"/>
      <c r="AO575" s="45"/>
      <c r="AP575" s="45"/>
    </row>
    <row r="576" spans="1:42" ht="15.75" customHeight="1" x14ac:dyDescent="0.25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6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7"/>
      <c r="AD576" s="46"/>
      <c r="AE576" s="45"/>
      <c r="AF576" s="45"/>
      <c r="AG576" s="45"/>
      <c r="AH576" s="45"/>
      <c r="AI576" s="48"/>
      <c r="AJ576" s="45"/>
      <c r="AK576" s="45"/>
      <c r="AL576" s="49"/>
      <c r="AM576" s="45"/>
      <c r="AN576" s="45"/>
      <c r="AO576" s="45"/>
      <c r="AP576" s="45"/>
    </row>
    <row r="577" spans="1:42" ht="15.75" customHeight="1" x14ac:dyDescent="0.25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6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7"/>
      <c r="AD577" s="46"/>
      <c r="AE577" s="45"/>
      <c r="AF577" s="45"/>
      <c r="AG577" s="45"/>
      <c r="AH577" s="45"/>
      <c r="AI577" s="48"/>
      <c r="AJ577" s="45"/>
      <c r="AK577" s="45"/>
      <c r="AL577" s="49"/>
      <c r="AM577" s="45"/>
      <c r="AN577" s="45"/>
      <c r="AO577" s="45"/>
      <c r="AP577" s="45"/>
    </row>
    <row r="578" spans="1:42" ht="15.75" customHeight="1" x14ac:dyDescent="0.25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6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7"/>
      <c r="AD578" s="46"/>
      <c r="AE578" s="45"/>
      <c r="AF578" s="45"/>
      <c r="AG578" s="45"/>
      <c r="AH578" s="45"/>
      <c r="AI578" s="48"/>
      <c r="AJ578" s="45"/>
      <c r="AK578" s="45"/>
      <c r="AL578" s="49"/>
      <c r="AM578" s="45"/>
      <c r="AN578" s="45"/>
      <c r="AO578" s="45"/>
      <c r="AP578" s="45"/>
    </row>
    <row r="579" spans="1:42" ht="15.75" customHeight="1" x14ac:dyDescent="0.25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6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7"/>
      <c r="AD579" s="46"/>
      <c r="AE579" s="45"/>
      <c r="AF579" s="45"/>
      <c r="AG579" s="45"/>
      <c r="AH579" s="45"/>
      <c r="AI579" s="48"/>
      <c r="AJ579" s="45"/>
      <c r="AK579" s="45"/>
      <c r="AL579" s="49"/>
      <c r="AM579" s="45"/>
      <c r="AN579" s="45"/>
      <c r="AO579" s="45"/>
      <c r="AP579" s="45"/>
    </row>
    <row r="580" spans="1:42" ht="15.75" customHeight="1" x14ac:dyDescent="0.25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6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7"/>
      <c r="AD580" s="46"/>
      <c r="AE580" s="45"/>
      <c r="AF580" s="45"/>
      <c r="AG580" s="45"/>
      <c r="AH580" s="45"/>
      <c r="AI580" s="48"/>
      <c r="AJ580" s="45"/>
      <c r="AK580" s="45"/>
      <c r="AL580" s="49"/>
      <c r="AM580" s="45"/>
      <c r="AN580" s="45"/>
      <c r="AO580" s="45"/>
      <c r="AP580" s="45"/>
    </row>
    <row r="581" spans="1:42" ht="15.75" customHeight="1" x14ac:dyDescent="0.25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6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7"/>
      <c r="AD581" s="46"/>
      <c r="AE581" s="45"/>
      <c r="AF581" s="45"/>
      <c r="AG581" s="45"/>
      <c r="AH581" s="45"/>
      <c r="AI581" s="48"/>
      <c r="AJ581" s="45"/>
      <c r="AK581" s="45"/>
      <c r="AL581" s="49"/>
      <c r="AM581" s="45"/>
      <c r="AN581" s="45"/>
      <c r="AO581" s="45"/>
      <c r="AP581" s="45"/>
    </row>
    <row r="582" spans="1:42" ht="15.75" customHeight="1" x14ac:dyDescent="0.25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6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7"/>
      <c r="AD582" s="46"/>
      <c r="AE582" s="45"/>
      <c r="AF582" s="45"/>
      <c r="AG582" s="45"/>
      <c r="AH582" s="45"/>
      <c r="AI582" s="48"/>
      <c r="AJ582" s="45"/>
      <c r="AK582" s="45"/>
      <c r="AL582" s="49"/>
      <c r="AM582" s="45"/>
      <c r="AN582" s="45"/>
      <c r="AO582" s="45"/>
      <c r="AP582" s="45"/>
    </row>
    <row r="583" spans="1:42" ht="15.75" customHeight="1" x14ac:dyDescent="0.25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6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7"/>
      <c r="AD583" s="46"/>
      <c r="AE583" s="45"/>
      <c r="AF583" s="45"/>
      <c r="AG583" s="45"/>
      <c r="AH583" s="45"/>
      <c r="AI583" s="48"/>
      <c r="AJ583" s="45"/>
      <c r="AK583" s="45"/>
      <c r="AL583" s="49"/>
      <c r="AM583" s="45"/>
      <c r="AN583" s="45"/>
      <c r="AO583" s="45"/>
      <c r="AP583" s="45"/>
    </row>
    <row r="584" spans="1:42" ht="15.75" customHeight="1" x14ac:dyDescent="0.25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6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7"/>
      <c r="AD584" s="46"/>
      <c r="AE584" s="45"/>
      <c r="AF584" s="45"/>
      <c r="AG584" s="45"/>
      <c r="AH584" s="45"/>
      <c r="AI584" s="48"/>
      <c r="AJ584" s="45"/>
      <c r="AK584" s="45"/>
      <c r="AL584" s="49"/>
      <c r="AM584" s="45"/>
      <c r="AN584" s="45"/>
      <c r="AO584" s="45"/>
      <c r="AP584" s="45"/>
    </row>
    <row r="585" spans="1:42" ht="15.75" customHeight="1" x14ac:dyDescent="0.2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6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7"/>
      <c r="AD585" s="46"/>
      <c r="AE585" s="45"/>
      <c r="AF585" s="45"/>
      <c r="AG585" s="45"/>
      <c r="AH585" s="45"/>
      <c r="AI585" s="48"/>
      <c r="AJ585" s="45"/>
      <c r="AK585" s="45"/>
      <c r="AL585" s="49"/>
      <c r="AM585" s="45"/>
      <c r="AN585" s="45"/>
      <c r="AO585" s="45"/>
      <c r="AP585" s="45"/>
    </row>
    <row r="586" spans="1:42" ht="15.75" customHeight="1" x14ac:dyDescent="0.25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6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7"/>
      <c r="AD586" s="46"/>
      <c r="AE586" s="45"/>
      <c r="AF586" s="45"/>
      <c r="AG586" s="45"/>
      <c r="AH586" s="45"/>
      <c r="AI586" s="48"/>
      <c r="AJ586" s="45"/>
      <c r="AK586" s="45"/>
      <c r="AL586" s="49"/>
      <c r="AM586" s="45"/>
      <c r="AN586" s="45"/>
      <c r="AO586" s="45"/>
      <c r="AP586" s="45"/>
    </row>
    <row r="587" spans="1:42" ht="15.75" customHeight="1" x14ac:dyDescent="0.25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6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7"/>
      <c r="AD587" s="46"/>
      <c r="AE587" s="45"/>
      <c r="AF587" s="45"/>
      <c r="AG587" s="45"/>
      <c r="AH587" s="45"/>
      <c r="AI587" s="48"/>
      <c r="AJ587" s="45"/>
      <c r="AK587" s="45"/>
      <c r="AL587" s="49"/>
      <c r="AM587" s="45"/>
      <c r="AN587" s="45"/>
      <c r="AO587" s="45"/>
      <c r="AP587" s="45"/>
    </row>
    <row r="588" spans="1:42" ht="15.75" customHeight="1" x14ac:dyDescent="0.25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6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7"/>
      <c r="AD588" s="46"/>
      <c r="AE588" s="45"/>
      <c r="AF588" s="45"/>
      <c r="AG588" s="45"/>
      <c r="AH588" s="45"/>
      <c r="AI588" s="48"/>
      <c r="AJ588" s="45"/>
      <c r="AK588" s="45"/>
      <c r="AL588" s="49"/>
      <c r="AM588" s="45"/>
      <c r="AN588" s="45"/>
      <c r="AO588" s="45"/>
      <c r="AP588" s="45"/>
    </row>
    <row r="589" spans="1:42" ht="15.75" customHeight="1" x14ac:dyDescent="0.25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6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7"/>
      <c r="AD589" s="46"/>
      <c r="AE589" s="45"/>
      <c r="AF589" s="45"/>
      <c r="AG589" s="45"/>
      <c r="AH589" s="45"/>
      <c r="AI589" s="48"/>
      <c r="AJ589" s="45"/>
      <c r="AK589" s="45"/>
      <c r="AL589" s="49"/>
      <c r="AM589" s="45"/>
      <c r="AN589" s="45"/>
      <c r="AO589" s="45"/>
      <c r="AP589" s="45"/>
    </row>
    <row r="590" spans="1:42" ht="15.75" customHeight="1" x14ac:dyDescent="0.25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6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7"/>
      <c r="AD590" s="46"/>
      <c r="AE590" s="45"/>
      <c r="AF590" s="45"/>
      <c r="AG590" s="45"/>
      <c r="AH590" s="45"/>
      <c r="AI590" s="48"/>
      <c r="AJ590" s="45"/>
      <c r="AK590" s="45"/>
      <c r="AL590" s="49"/>
      <c r="AM590" s="45"/>
      <c r="AN590" s="45"/>
      <c r="AO590" s="45"/>
      <c r="AP590" s="45"/>
    </row>
    <row r="591" spans="1:42" ht="15.75" customHeight="1" x14ac:dyDescent="0.25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6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7"/>
      <c r="AD591" s="46"/>
      <c r="AE591" s="45"/>
      <c r="AF591" s="45"/>
      <c r="AG591" s="45"/>
      <c r="AH591" s="45"/>
      <c r="AI591" s="48"/>
      <c r="AJ591" s="45"/>
      <c r="AK591" s="45"/>
      <c r="AL591" s="49"/>
      <c r="AM591" s="45"/>
      <c r="AN591" s="45"/>
      <c r="AO591" s="45"/>
      <c r="AP591" s="45"/>
    </row>
    <row r="592" spans="1:42" ht="15.75" customHeight="1" x14ac:dyDescent="0.25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6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7"/>
      <c r="AD592" s="46"/>
      <c r="AE592" s="45"/>
      <c r="AF592" s="45"/>
      <c r="AG592" s="45"/>
      <c r="AH592" s="45"/>
      <c r="AI592" s="48"/>
      <c r="AJ592" s="45"/>
      <c r="AK592" s="45"/>
      <c r="AL592" s="49"/>
      <c r="AM592" s="45"/>
      <c r="AN592" s="45"/>
      <c r="AO592" s="45"/>
      <c r="AP592" s="45"/>
    </row>
    <row r="593" spans="1:42" ht="15.75" customHeight="1" x14ac:dyDescent="0.25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6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7"/>
      <c r="AD593" s="46"/>
      <c r="AE593" s="45"/>
      <c r="AF593" s="45"/>
      <c r="AG593" s="45"/>
      <c r="AH593" s="45"/>
      <c r="AI593" s="48"/>
      <c r="AJ593" s="45"/>
      <c r="AK593" s="45"/>
      <c r="AL593" s="49"/>
      <c r="AM593" s="45"/>
      <c r="AN593" s="45"/>
      <c r="AO593" s="45"/>
      <c r="AP593" s="45"/>
    </row>
    <row r="594" spans="1:42" ht="15.75" customHeight="1" x14ac:dyDescent="0.25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6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7"/>
      <c r="AD594" s="46"/>
      <c r="AE594" s="45"/>
      <c r="AF594" s="45"/>
      <c r="AG594" s="45"/>
      <c r="AH594" s="45"/>
      <c r="AI594" s="48"/>
      <c r="AJ594" s="45"/>
      <c r="AK594" s="45"/>
      <c r="AL594" s="49"/>
      <c r="AM594" s="45"/>
      <c r="AN594" s="45"/>
      <c r="AO594" s="45"/>
      <c r="AP594" s="45"/>
    </row>
    <row r="595" spans="1:42" ht="15.75" customHeight="1" x14ac:dyDescent="0.2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6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7"/>
      <c r="AD595" s="46"/>
      <c r="AE595" s="45"/>
      <c r="AF595" s="45"/>
      <c r="AG595" s="45"/>
      <c r="AH595" s="45"/>
      <c r="AI595" s="48"/>
      <c r="AJ595" s="45"/>
      <c r="AK595" s="45"/>
      <c r="AL595" s="49"/>
      <c r="AM595" s="45"/>
      <c r="AN595" s="45"/>
      <c r="AO595" s="45"/>
      <c r="AP595" s="45"/>
    </row>
    <row r="596" spans="1:42" ht="15.75" customHeight="1" x14ac:dyDescent="0.25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6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7"/>
      <c r="AD596" s="46"/>
      <c r="AE596" s="45"/>
      <c r="AF596" s="45"/>
      <c r="AG596" s="45"/>
      <c r="AH596" s="45"/>
      <c r="AI596" s="48"/>
      <c r="AJ596" s="45"/>
      <c r="AK596" s="45"/>
      <c r="AL596" s="49"/>
      <c r="AM596" s="45"/>
      <c r="AN596" s="45"/>
      <c r="AO596" s="45"/>
      <c r="AP596" s="45"/>
    </row>
    <row r="597" spans="1:42" ht="15.75" customHeight="1" x14ac:dyDescent="0.25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6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7"/>
      <c r="AD597" s="46"/>
      <c r="AE597" s="45"/>
      <c r="AF597" s="45"/>
      <c r="AG597" s="45"/>
      <c r="AH597" s="45"/>
      <c r="AI597" s="48"/>
      <c r="AJ597" s="45"/>
      <c r="AK597" s="45"/>
      <c r="AL597" s="49"/>
      <c r="AM597" s="45"/>
      <c r="AN597" s="45"/>
      <c r="AO597" s="45"/>
      <c r="AP597" s="45"/>
    </row>
    <row r="598" spans="1:42" ht="15.75" customHeight="1" x14ac:dyDescent="0.25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6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7"/>
      <c r="AD598" s="46"/>
      <c r="AE598" s="45"/>
      <c r="AF598" s="45"/>
      <c r="AG598" s="45"/>
      <c r="AH598" s="45"/>
      <c r="AI598" s="48"/>
      <c r="AJ598" s="45"/>
      <c r="AK598" s="45"/>
      <c r="AL598" s="49"/>
      <c r="AM598" s="45"/>
      <c r="AN598" s="45"/>
      <c r="AO598" s="45"/>
      <c r="AP598" s="45"/>
    </row>
    <row r="599" spans="1:42" ht="15.75" customHeight="1" x14ac:dyDescent="0.25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6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7"/>
      <c r="AD599" s="46"/>
      <c r="AE599" s="45"/>
      <c r="AF599" s="45"/>
      <c r="AG599" s="45"/>
      <c r="AH599" s="45"/>
      <c r="AI599" s="48"/>
      <c r="AJ599" s="45"/>
      <c r="AK599" s="45"/>
      <c r="AL599" s="49"/>
      <c r="AM599" s="45"/>
      <c r="AN599" s="45"/>
      <c r="AO599" s="45"/>
      <c r="AP599" s="45"/>
    </row>
    <row r="600" spans="1:42" ht="15.75" customHeight="1" x14ac:dyDescent="0.25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6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7"/>
      <c r="AD600" s="46"/>
      <c r="AE600" s="45"/>
      <c r="AF600" s="45"/>
      <c r="AG600" s="45"/>
      <c r="AH600" s="45"/>
      <c r="AI600" s="48"/>
      <c r="AJ600" s="45"/>
      <c r="AK600" s="45"/>
      <c r="AL600" s="49"/>
      <c r="AM600" s="45"/>
      <c r="AN600" s="45"/>
      <c r="AO600" s="45"/>
      <c r="AP600" s="45"/>
    </row>
    <row r="601" spans="1:42" ht="15.75" customHeight="1" x14ac:dyDescent="0.25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6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7"/>
      <c r="AD601" s="46"/>
      <c r="AE601" s="45"/>
      <c r="AF601" s="45"/>
      <c r="AG601" s="45"/>
      <c r="AH601" s="45"/>
      <c r="AI601" s="48"/>
      <c r="AJ601" s="45"/>
      <c r="AK601" s="45"/>
      <c r="AL601" s="49"/>
      <c r="AM601" s="45"/>
      <c r="AN601" s="45"/>
      <c r="AO601" s="45"/>
      <c r="AP601" s="45"/>
    </row>
    <row r="602" spans="1:42" ht="15.75" customHeight="1" x14ac:dyDescent="0.25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6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7"/>
      <c r="AD602" s="46"/>
      <c r="AE602" s="45"/>
      <c r="AF602" s="45"/>
      <c r="AG602" s="45"/>
      <c r="AH602" s="45"/>
      <c r="AI602" s="48"/>
      <c r="AJ602" s="45"/>
      <c r="AK602" s="45"/>
      <c r="AL602" s="49"/>
      <c r="AM602" s="45"/>
      <c r="AN602" s="45"/>
      <c r="AO602" s="45"/>
      <c r="AP602" s="45"/>
    </row>
    <row r="603" spans="1:42" ht="15.75" customHeight="1" x14ac:dyDescent="0.25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6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7"/>
      <c r="AD603" s="46"/>
      <c r="AE603" s="45"/>
      <c r="AF603" s="45"/>
      <c r="AG603" s="45"/>
      <c r="AH603" s="45"/>
      <c r="AI603" s="48"/>
      <c r="AJ603" s="45"/>
      <c r="AK603" s="45"/>
      <c r="AL603" s="49"/>
      <c r="AM603" s="45"/>
      <c r="AN603" s="45"/>
      <c r="AO603" s="45"/>
      <c r="AP603" s="45"/>
    </row>
    <row r="604" spans="1:42" ht="15.75" customHeight="1" x14ac:dyDescent="0.25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6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7"/>
      <c r="AD604" s="46"/>
      <c r="AE604" s="45"/>
      <c r="AF604" s="45"/>
      <c r="AG604" s="45"/>
      <c r="AH604" s="45"/>
      <c r="AI604" s="48"/>
      <c r="AJ604" s="45"/>
      <c r="AK604" s="45"/>
      <c r="AL604" s="49"/>
      <c r="AM604" s="45"/>
      <c r="AN604" s="45"/>
      <c r="AO604" s="45"/>
      <c r="AP604" s="45"/>
    </row>
    <row r="605" spans="1:42" ht="15.75" customHeight="1" x14ac:dyDescent="0.2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6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7"/>
      <c r="AD605" s="46"/>
      <c r="AE605" s="45"/>
      <c r="AF605" s="45"/>
      <c r="AG605" s="45"/>
      <c r="AH605" s="45"/>
      <c r="AI605" s="48"/>
      <c r="AJ605" s="45"/>
      <c r="AK605" s="45"/>
      <c r="AL605" s="49"/>
      <c r="AM605" s="45"/>
      <c r="AN605" s="45"/>
      <c r="AO605" s="45"/>
      <c r="AP605" s="45"/>
    </row>
    <row r="606" spans="1:42" ht="15.75" customHeight="1" x14ac:dyDescent="0.25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6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7"/>
      <c r="AD606" s="46"/>
      <c r="AE606" s="45"/>
      <c r="AF606" s="45"/>
      <c r="AG606" s="45"/>
      <c r="AH606" s="45"/>
      <c r="AI606" s="48"/>
      <c r="AJ606" s="45"/>
      <c r="AK606" s="45"/>
      <c r="AL606" s="49"/>
      <c r="AM606" s="45"/>
      <c r="AN606" s="45"/>
      <c r="AO606" s="45"/>
      <c r="AP606" s="45"/>
    </row>
    <row r="607" spans="1:42" ht="15.75" customHeight="1" x14ac:dyDescent="0.25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6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7"/>
      <c r="AD607" s="46"/>
      <c r="AE607" s="45"/>
      <c r="AF607" s="45"/>
      <c r="AG607" s="45"/>
      <c r="AH607" s="45"/>
      <c r="AI607" s="48"/>
      <c r="AJ607" s="45"/>
      <c r="AK607" s="45"/>
      <c r="AL607" s="49"/>
      <c r="AM607" s="45"/>
      <c r="AN607" s="45"/>
      <c r="AO607" s="45"/>
      <c r="AP607" s="45"/>
    </row>
    <row r="608" spans="1:42" ht="15.75" customHeight="1" x14ac:dyDescent="0.25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6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7"/>
      <c r="AD608" s="46"/>
      <c r="AE608" s="45"/>
      <c r="AF608" s="45"/>
      <c r="AG608" s="45"/>
      <c r="AH608" s="45"/>
      <c r="AI608" s="48"/>
      <c r="AJ608" s="45"/>
      <c r="AK608" s="45"/>
      <c r="AL608" s="49"/>
      <c r="AM608" s="45"/>
      <c r="AN608" s="45"/>
      <c r="AO608" s="45"/>
      <c r="AP608" s="45"/>
    </row>
    <row r="609" spans="1:42" ht="15.75" customHeight="1" x14ac:dyDescent="0.25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6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7"/>
      <c r="AD609" s="46"/>
      <c r="AE609" s="45"/>
      <c r="AF609" s="45"/>
      <c r="AG609" s="45"/>
      <c r="AH609" s="45"/>
      <c r="AI609" s="48"/>
      <c r="AJ609" s="45"/>
      <c r="AK609" s="45"/>
      <c r="AL609" s="49"/>
      <c r="AM609" s="45"/>
      <c r="AN609" s="45"/>
      <c r="AO609" s="45"/>
      <c r="AP609" s="45"/>
    </row>
    <row r="610" spans="1:42" ht="15.75" customHeight="1" x14ac:dyDescent="0.25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6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7"/>
      <c r="AD610" s="46"/>
      <c r="AE610" s="45"/>
      <c r="AF610" s="45"/>
      <c r="AG610" s="45"/>
      <c r="AH610" s="45"/>
      <c r="AI610" s="48"/>
      <c r="AJ610" s="45"/>
      <c r="AK610" s="45"/>
      <c r="AL610" s="49"/>
      <c r="AM610" s="45"/>
      <c r="AN610" s="45"/>
      <c r="AO610" s="45"/>
      <c r="AP610" s="45"/>
    </row>
    <row r="611" spans="1:42" ht="15.75" customHeight="1" x14ac:dyDescent="0.25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6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7"/>
      <c r="AD611" s="46"/>
      <c r="AE611" s="45"/>
      <c r="AF611" s="45"/>
      <c r="AG611" s="45"/>
      <c r="AH611" s="45"/>
      <c r="AI611" s="48"/>
      <c r="AJ611" s="45"/>
      <c r="AK611" s="45"/>
      <c r="AL611" s="49"/>
      <c r="AM611" s="45"/>
      <c r="AN611" s="45"/>
      <c r="AO611" s="45"/>
      <c r="AP611" s="45"/>
    </row>
    <row r="612" spans="1:42" ht="15.75" customHeight="1" x14ac:dyDescent="0.25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6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7"/>
      <c r="AD612" s="46"/>
      <c r="AE612" s="45"/>
      <c r="AF612" s="45"/>
      <c r="AG612" s="45"/>
      <c r="AH612" s="45"/>
      <c r="AI612" s="48"/>
      <c r="AJ612" s="45"/>
      <c r="AK612" s="45"/>
      <c r="AL612" s="49"/>
      <c r="AM612" s="45"/>
      <c r="AN612" s="45"/>
      <c r="AO612" s="45"/>
      <c r="AP612" s="45"/>
    </row>
    <row r="613" spans="1:42" ht="15.75" customHeight="1" x14ac:dyDescent="0.25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6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7"/>
      <c r="AD613" s="46"/>
      <c r="AE613" s="45"/>
      <c r="AF613" s="45"/>
      <c r="AG613" s="45"/>
      <c r="AH613" s="45"/>
      <c r="AI613" s="48"/>
      <c r="AJ613" s="45"/>
      <c r="AK613" s="45"/>
      <c r="AL613" s="49"/>
      <c r="AM613" s="45"/>
      <c r="AN613" s="45"/>
      <c r="AO613" s="45"/>
      <c r="AP613" s="45"/>
    </row>
    <row r="614" spans="1:42" ht="15.75" customHeight="1" x14ac:dyDescent="0.25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6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7"/>
      <c r="AD614" s="46"/>
      <c r="AE614" s="45"/>
      <c r="AF614" s="45"/>
      <c r="AG614" s="45"/>
      <c r="AH614" s="45"/>
      <c r="AI614" s="48"/>
      <c r="AJ614" s="45"/>
      <c r="AK614" s="45"/>
      <c r="AL614" s="49"/>
      <c r="AM614" s="45"/>
      <c r="AN614" s="45"/>
      <c r="AO614" s="45"/>
      <c r="AP614" s="45"/>
    </row>
    <row r="615" spans="1:42" ht="15.75" customHeight="1" x14ac:dyDescent="0.2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6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7"/>
      <c r="AD615" s="46"/>
      <c r="AE615" s="45"/>
      <c r="AF615" s="45"/>
      <c r="AG615" s="45"/>
      <c r="AH615" s="45"/>
      <c r="AI615" s="48"/>
      <c r="AJ615" s="45"/>
      <c r="AK615" s="45"/>
      <c r="AL615" s="49"/>
      <c r="AM615" s="45"/>
      <c r="AN615" s="45"/>
      <c r="AO615" s="45"/>
      <c r="AP615" s="45"/>
    </row>
    <row r="616" spans="1:42" ht="15.75" customHeight="1" x14ac:dyDescent="0.25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6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7"/>
      <c r="AD616" s="46"/>
      <c r="AE616" s="45"/>
      <c r="AF616" s="45"/>
      <c r="AG616" s="45"/>
      <c r="AH616" s="45"/>
      <c r="AI616" s="48"/>
      <c r="AJ616" s="45"/>
      <c r="AK616" s="45"/>
      <c r="AL616" s="49"/>
      <c r="AM616" s="45"/>
      <c r="AN616" s="45"/>
      <c r="AO616" s="45"/>
      <c r="AP616" s="45"/>
    </row>
    <row r="617" spans="1:42" ht="15.75" customHeight="1" x14ac:dyDescent="0.25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6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7"/>
      <c r="AD617" s="46"/>
      <c r="AE617" s="45"/>
      <c r="AF617" s="45"/>
      <c r="AG617" s="45"/>
      <c r="AH617" s="45"/>
      <c r="AI617" s="48"/>
      <c r="AJ617" s="45"/>
      <c r="AK617" s="45"/>
      <c r="AL617" s="49"/>
      <c r="AM617" s="45"/>
      <c r="AN617" s="45"/>
      <c r="AO617" s="45"/>
      <c r="AP617" s="45"/>
    </row>
    <row r="618" spans="1:42" ht="15.75" customHeight="1" x14ac:dyDescent="0.25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6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7"/>
      <c r="AD618" s="46"/>
      <c r="AE618" s="45"/>
      <c r="AF618" s="45"/>
      <c r="AG618" s="45"/>
      <c r="AH618" s="45"/>
      <c r="AI618" s="48"/>
      <c r="AJ618" s="45"/>
      <c r="AK618" s="45"/>
      <c r="AL618" s="49"/>
      <c r="AM618" s="45"/>
      <c r="AN618" s="45"/>
      <c r="AO618" s="45"/>
      <c r="AP618" s="45"/>
    </row>
    <row r="619" spans="1:42" ht="15.75" customHeight="1" x14ac:dyDescent="0.25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6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7"/>
      <c r="AD619" s="46"/>
      <c r="AE619" s="45"/>
      <c r="AF619" s="45"/>
      <c r="AG619" s="45"/>
      <c r="AH619" s="45"/>
      <c r="AI619" s="48"/>
      <c r="AJ619" s="45"/>
      <c r="AK619" s="45"/>
      <c r="AL619" s="49"/>
      <c r="AM619" s="45"/>
      <c r="AN619" s="45"/>
      <c r="AO619" s="45"/>
      <c r="AP619" s="45"/>
    </row>
    <row r="620" spans="1:42" ht="15.75" customHeight="1" x14ac:dyDescent="0.25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6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7"/>
      <c r="AD620" s="46"/>
      <c r="AE620" s="45"/>
      <c r="AF620" s="45"/>
      <c r="AG620" s="45"/>
      <c r="AH620" s="45"/>
      <c r="AI620" s="48"/>
      <c r="AJ620" s="45"/>
      <c r="AK620" s="45"/>
      <c r="AL620" s="49"/>
      <c r="AM620" s="45"/>
      <c r="AN620" s="45"/>
      <c r="AO620" s="45"/>
      <c r="AP620" s="45"/>
    </row>
    <row r="621" spans="1:42" ht="15.75" customHeight="1" x14ac:dyDescent="0.25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6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7"/>
      <c r="AD621" s="46"/>
      <c r="AE621" s="45"/>
      <c r="AF621" s="45"/>
      <c r="AG621" s="45"/>
      <c r="AH621" s="45"/>
      <c r="AI621" s="48"/>
      <c r="AJ621" s="45"/>
      <c r="AK621" s="45"/>
      <c r="AL621" s="49"/>
      <c r="AM621" s="45"/>
      <c r="AN621" s="45"/>
      <c r="AO621" s="45"/>
      <c r="AP621" s="45"/>
    </row>
    <row r="622" spans="1:42" ht="15.75" customHeight="1" x14ac:dyDescent="0.25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6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7"/>
      <c r="AD622" s="46"/>
      <c r="AE622" s="45"/>
      <c r="AF622" s="45"/>
      <c r="AG622" s="45"/>
      <c r="AH622" s="45"/>
      <c r="AI622" s="48"/>
      <c r="AJ622" s="45"/>
      <c r="AK622" s="45"/>
      <c r="AL622" s="49"/>
      <c r="AM622" s="45"/>
      <c r="AN622" s="45"/>
      <c r="AO622" s="45"/>
      <c r="AP622" s="45"/>
    </row>
    <row r="623" spans="1:42" ht="15.75" customHeight="1" x14ac:dyDescent="0.25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6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7"/>
      <c r="AD623" s="46"/>
      <c r="AE623" s="45"/>
      <c r="AF623" s="45"/>
      <c r="AG623" s="45"/>
      <c r="AH623" s="45"/>
      <c r="AI623" s="48"/>
      <c r="AJ623" s="45"/>
      <c r="AK623" s="45"/>
      <c r="AL623" s="49"/>
      <c r="AM623" s="45"/>
      <c r="AN623" s="45"/>
      <c r="AO623" s="45"/>
      <c r="AP623" s="45"/>
    </row>
    <row r="624" spans="1:42" ht="15.75" customHeight="1" x14ac:dyDescent="0.25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6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7"/>
      <c r="AD624" s="46"/>
      <c r="AE624" s="45"/>
      <c r="AF624" s="45"/>
      <c r="AG624" s="45"/>
      <c r="AH624" s="45"/>
      <c r="AI624" s="48"/>
      <c r="AJ624" s="45"/>
      <c r="AK624" s="45"/>
      <c r="AL624" s="49"/>
      <c r="AM624" s="45"/>
      <c r="AN624" s="45"/>
      <c r="AO624" s="45"/>
      <c r="AP624" s="45"/>
    </row>
    <row r="625" spans="1:42" ht="15.75" customHeight="1" x14ac:dyDescent="0.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6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7"/>
      <c r="AD625" s="46"/>
      <c r="AE625" s="45"/>
      <c r="AF625" s="45"/>
      <c r="AG625" s="45"/>
      <c r="AH625" s="45"/>
      <c r="AI625" s="48"/>
      <c r="AJ625" s="45"/>
      <c r="AK625" s="45"/>
      <c r="AL625" s="49"/>
      <c r="AM625" s="45"/>
      <c r="AN625" s="45"/>
      <c r="AO625" s="45"/>
      <c r="AP625" s="45"/>
    </row>
    <row r="626" spans="1:42" ht="15.75" customHeight="1" x14ac:dyDescent="0.25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6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7"/>
      <c r="AD626" s="46"/>
      <c r="AE626" s="45"/>
      <c r="AF626" s="45"/>
      <c r="AG626" s="45"/>
      <c r="AH626" s="45"/>
      <c r="AI626" s="48"/>
      <c r="AJ626" s="45"/>
      <c r="AK626" s="45"/>
      <c r="AL626" s="49"/>
      <c r="AM626" s="45"/>
      <c r="AN626" s="45"/>
      <c r="AO626" s="45"/>
      <c r="AP626" s="45"/>
    </row>
    <row r="627" spans="1:42" ht="15.75" customHeight="1" x14ac:dyDescent="0.25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6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7"/>
      <c r="AD627" s="46"/>
      <c r="AE627" s="45"/>
      <c r="AF627" s="45"/>
      <c r="AG627" s="45"/>
      <c r="AH627" s="45"/>
      <c r="AI627" s="48"/>
      <c r="AJ627" s="45"/>
      <c r="AK627" s="45"/>
      <c r="AL627" s="49"/>
      <c r="AM627" s="45"/>
      <c r="AN627" s="45"/>
      <c r="AO627" s="45"/>
      <c r="AP627" s="45"/>
    </row>
    <row r="628" spans="1:42" ht="15.75" customHeight="1" x14ac:dyDescent="0.25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6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7"/>
      <c r="AD628" s="46"/>
      <c r="AE628" s="45"/>
      <c r="AF628" s="45"/>
      <c r="AG628" s="45"/>
      <c r="AH628" s="45"/>
      <c r="AI628" s="48"/>
      <c r="AJ628" s="45"/>
      <c r="AK628" s="45"/>
      <c r="AL628" s="49"/>
      <c r="AM628" s="45"/>
      <c r="AN628" s="45"/>
      <c r="AO628" s="45"/>
      <c r="AP628" s="45"/>
    </row>
    <row r="629" spans="1:42" ht="15.75" customHeight="1" x14ac:dyDescent="0.25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6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7"/>
      <c r="AD629" s="46"/>
      <c r="AE629" s="45"/>
      <c r="AF629" s="45"/>
      <c r="AG629" s="45"/>
      <c r="AH629" s="45"/>
      <c r="AI629" s="48"/>
      <c r="AJ629" s="45"/>
      <c r="AK629" s="45"/>
      <c r="AL629" s="49"/>
      <c r="AM629" s="45"/>
      <c r="AN629" s="45"/>
      <c r="AO629" s="45"/>
      <c r="AP629" s="45"/>
    </row>
    <row r="630" spans="1:42" ht="15.75" customHeight="1" x14ac:dyDescent="0.25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6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7"/>
      <c r="AD630" s="46"/>
      <c r="AE630" s="45"/>
      <c r="AF630" s="45"/>
      <c r="AG630" s="45"/>
      <c r="AH630" s="45"/>
      <c r="AI630" s="48"/>
      <c r="AJ630" s="45"/>
      <c r="AK630" s="45"/>
      <c r="AL630" s="49"/>
      <c r="AM630" s="45"/>
      <c r="AN630" s="45"/>
      <c r="AO630" s="45"/>
      <c r="AP630" s="45"/>
    </row>
    <row r="631" spans="1:42" ht="15.75" customHeight="1" x14ac:dyDescent="0.25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6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7"/>
      <c r="AD631" s="46"/>
      <c r="AE631" s="45"/>
      <c r="AF631" s="45"/>
      <c r="AG631" s="45"/>
      <c r="AH631" s="45"/>
      <c r="AI631" s="48"/>
      <c r="AJ631" s="45"/>
      <c r="AK631" s="45"/>
      <c r="AL631" s="49"/>
      <c r="AM631" s="45"/>
      <c r="AN631" s="45"/>
      <c r="AO631" s="45"/>
      <c r="AP631" s="45"/>
    </row>
    <row r="632" spans="1:42" ht="15.75" customHeight="1" x14ac:dyDescent="0.25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6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7"/>
      <c r="AD632" s="46"/>
      <c r="AE632" s="45"/>
      <c r="AF632" s="45"/>
      <c r="AG632" s="45"/>
      <c r="AH632" s="45"/>
      <c r="AI632" s="48"/>
      <c r="AJ632" s="45"/>
      <c r="AK632" s="45"/>
      <c r="AL632" s="49"/>
      <c r="AM632" s="45"/>
      <c r="AN632" s="45"/>
      <c r="AO632" s="45"/>
      <c r="AP632" s="45"/>
    </row>
    <row r="633" spans="1:42" ht="15.75" customHeight="1" x14ac:dyDescent="0.25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6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7"/>
      <c r="AD633" s="46"/>
      <c r="AE633" s="45"/>
      <c r="AF633" s="45"/>
      <c r="AG633" s="45"/>
      <c r="AH633" s="45"/>
      <c r="AI633" s="48"/>
      <c r="AJ633" s="45"/>
      <c r="AK633" s="45"/>
      <c r="AL633" s="49"/>
      <c r="AM633" s="45"/>
      <c r="AN633" s="45"/>
      <c r="AO633" s="45"/>
      <c r="AP633" s="45"/>
    </row>
    <row r="634" spans="1:42" ht="15.75" customHeight="1" x14ac:dyDescent="0.25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6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7"/>
      <c r="AD634" s="46"/>
      <c r="AE634" s="45"/>
      <c r="AF634" s="45"/>
      <c r="AG634" s="45"/>
      <c r="AH634" s="45"/>
      <c r="AI634" s="48"/>
      <c r="AJ634" s="45"/>
      <c r="AK634" s="45"/>
      <c r="AL634" s="49"/>
      <c r="AM634" s="45"/>
      <c r="AN634" s="45"/>
      <c r="AO634" s="45"/>
      <c r="AP634" s="45"/>
    </row>
    <row r="635" spans="1:42" ht="15.75" customHeight="1" x14ac:dyDescent="0.2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6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7"/>
      <c r="AD635" s="46"/>
      <c r="AE635" s="45"/>
      <c r="AF635" s="45"/>
      <c r="AG635" s="45"/>
      <c r="AH635" s="45"/>
      <c r="AI635" s="48"/>
      <c r="AJ635" s="45"/>
      <c r="AK635" s="45"/>
      <c r="AL635" s="49"/>
      <c r="AM635" s="45"/>
      <c r="AN635" s="45"/>
      <c r="AO635" s="45"/>
      <c r="AP635" s="45"/>
    </row>
    <row r="636" spans="1:42" ht="15.75" customHeight="1" x14ac:dyDescent="0.25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6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7"/>
      <c r="AD636" s="46"/>
      <c r="AE636" s="45"/>
      <c r="AF636" s="45"/>
      <c r="AG636" s="45"/>
      <c r="AH636" s="45"/>
      <c r="AI636" s="48"/>
      <c r="AJ636" s="45"/>
      <c r="AK636" s="45"/>
      <c r="AL636" s="49"/>
      <c r="AM636" s="45"/>
      <c r="AN636" s="45"/>
      <c r="AO636" s="45"/>
      <c r="AP636" s="45"/>
    </row>
    <row r="637" spans="1:42" ht="15.75" customHeight="1" x14ac:dyDescent="0.25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6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7"/>
      <c r="AD637" s="46"/>
      <c r="AE637" s="45"/>
      <c r="AF637" s="45"/>
      <c r="AG637" s="45"/>
      <c r="AH637" s="45"/>
      <c r="AI637" s="48"/>
      <c r="AJ637" s="45"/>
      <c r="AK637" s="45"/>
      <c r="AL637" s="49"/>
      <c r="AM637" s="45"/>
      <c r="AN637" s="45"/>
      <c r="AO637" s="45"/>
      <c r="AP637" s="45"/>
    </row>
    <row r="638" spans="1:42" ht="15.75" customHeight="1" x14ac:dyDescent="0.25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6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7"/>
      <c r="AD638" s="46"/>
      <c r="AE638" s="45"/>
      <c r="AF638" s="45"/>
      <c r="AG638" s="45"/>
      <c r="AH638" s="45"/>
      <c r="AI638" s="48"/>
      <c r="AJ638" s="45"/>
      <c r="AK638" s="45"/>
      <c r="AL638" s="49"/>
      <c r="AM638" s="45"/>
      <c r="AN638" s="45"/>
      <c r="AO638" s="45"/>
      <c r="AP638" s="45"/>
    </row>
    <row r="639" spans="1:42" ht="15.75" customHeight="1" x14ac:dyDescent="0.25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6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7"/>
      <c r="AD639" s="46"/>
      <c r="AE639" s="45"/>
      <c r="AF639" s="45"/>
      <c r="AG639" s="45"/>
      <c r="AH639" s="45"/>
      <c r="AI639" s="48"/>
      <c r="AJ639" s="45"/>
      <c r="AK639" s="45"/>
      <c r="AL639" s="49"/>
      <c r="AM639" s="45"/>
      <c r="AN639" s="45"/>
      <c r="AO639" s="45"/>
      <c r="AP639" s="45"/>
    </row>
    <row r="640" spans="1:42" ht="15.75" customHeight="1" x14ac:dyDescent="0.25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6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7"/>
      <c r="AD640" s="46"/>
      <c r="AE640" s="45"/>
      <c r="AF640" s="45"/>
      <c r="AG640" s="45"/>
      <c r="AH640" s="45"/>
      <c r="AI640" s="48"/>
      <c r="AJ640" s="45"/>
      <c r="AK640" s="45"/>
      <c r="AL640" s="49"/>
      <c r="AM640" s="45"/>
      <c r="AN640" s="45"/>
      <c r="AO640" s="45"/>
      <c r="AP640" s="45"/>
    </row>
    <row r="641" spans="1:42" ht="15.75" customHeight="1" x14ac:dyDescent="0.25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6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7"/>
      <c r="AD641" s="46"/>
      <c r="AE641" s="45"/>
      <c r="AF641" s="45"/>
      <c r="AG641" s="45"/>
      <c r="AH641" s="45"/>
      <c r="AI641" s="48"/>
      <c r="AJ641" s="45"/>
      <c r="AK641" s="45"/>
      <c r="AL641" s="49"/>
      <c r="AM641" s="45"/>
      <c r="AN641" s="45"/>
      <c r="AO641" s="45"/>
      <c r="AP641" s="45"/>
    </row>
    <row r="642" spans="1:42" ht="15.75" customHeight="1" x14ac:dyDescent="0.25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6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7"/>
      <c r="AD642" s="46"/>
      <c r="AE642" s="45"/>
      <c r="AF642" s="45"/>
      <c r="AG642" s="45"/>
      <c r="AH642" s="45"/>
      <c r="AI642" s="48"/>
      <c r="AJ642" s="45"/>
      <c r="AK642" s="45"/>
      <c r="AL642" s="49"/>
      <c r="AM642" s="45"/>
      <c r="AN642" s="45"/>
      <c r="AO642" s="45"/>
      <c r="AP642" s="45"/>
    </row>
    <row r="643" spans="1:42" ht="15.75" customHeight="1" x14ac:dyDescent="0.25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6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7"/>
      <c r="AD643" s="46"/>
      <c r="AE643" s="45"/>
      <c r="AF643" s="45"/>
      <c r="AG643" s="45"/>
      <c r="AH643" s="45"/>
      <c r="AI643" s="48"/>
      <c r="AJ643" s="45"/>
      <c r="AK643" s="45"/>
      <c r="AL643" s="49"/>
      <c r="AM643" s="45"/>
      <c r="AN643" s="45"/>
      <c r="AO643" s="45"/>
      <c r="AP643" s="45"/>
    </row>
    <row r="644" spans="1:42" ht="15.75" customHeight="1" x14ac:dyDescent="0.25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6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7"/>
      <c r="AD644" s="46"/>
      <c r="AE644" s="45"/>
      <c r="AF644" s="45"/>
      <c r="AG644" s="45"/>
      <c r="AH644" s="45"/>
      <c r="AI644" s="48"/>
      <c r="AJ644" s="45"/>
      <c r="AK644" s="45"/>
      <c r="AL644" s="49"/>
      <c r="AM644" s="45"/>
      <c r="AN644" s="45"/>
      <c r="AO644" s="45"/>
      <c r="AP644" s="45"/>
    </row>
    <row r="645" spans="1:42" ht="15.75" customHeight="1" x14ac:dyDescent="0.2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6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7"/>
      <c r="AD645" s="46"/>
      <c r="AE645" s="45"/>
      <c r="AF645" s="45"/>
      <c r="AG645" s="45"/>
      <c r="AH645" s="45"/>
      <c r="AI645" s="48"/>
      <c r="AJ645" s="45"/>
      <c r="AK645" s="45"/>
      <c r="AL645" s="49"/>
      <c r="AM645" s="45"/>
      <c r="AN645" s="45"/>
      <c r="AO645" s="45"/>
      <c r="AP645" s="45"/>
    </row>
    <row r="646" spans="1:42" ht="15.75" customHeight="1" x14ac:dyDescent="0.25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6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7"/>
      <c r="AD646" s="46"/>
      <c r="AE646" s="45"/>
      <c r="AF646" s="45"/>
      <c r="AG646" s="45"/>
      <c r="AH646" s="45"/>
      <c r="AI646" s="48"/>
      <c r="AJ646" s="45"/>
      <c r="AK646" s="45"/>
      <c r="AL646" s="49"/>
      <c r="AM646" s="45"/>
      <c r="AN646" s="45"/>
      <c r="AO646" s="45"/>
      <c r="AP646" s="45"/>
    </row>
    <row r="647" spans="1:42" ht="15.75" customHeight="1" x14ac:dyDescent="0.25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6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7"/>
      <c r="AD647" s="46"/>
      <c r="AE647" s="45"/>
      <c r="AF647" s="45"/>
      <c r="AG647" s="45"/>
      <c r="AH647" s="45"/>
      <c r="AI647" s="48"/>
      <c r="AJ647" s="45"/>
      <c r="AK647" s="45"/>
      <c r="AL647" s="49"/>
      <c r="AM647" s="45"/>
      <c r="AN647" s="45"/>
      <c r="AO647" s="45"/>
      <c r="AP647" s="45"/>
    </row>
    <row r="648" spans="1:42" ht="15.75" customHeight="1" x14ac:dyDescent="0.25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6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7"/>
      <c r="AD648" s="46"/>
      <c r="AE648" s="45"/>
      <c r="AF648" s="45"/>
      <c r="AG648" s="45"/>
      <c r="AH648" s="45"/>
      <c r="AI648" s="48"/>
      <c r="AJ648" s="45"/>
      <c r="AK648" s="45"/>
      <c r="AL648" s="49"/>
      <c r="AM648" s="45"/>
      <c r="AN648" s="45"/>
      <c r="AO648" s="45"/>
      <c r="AP648" s="45"/>
    </row>
    <row r="649" spans="1:42" ht="15.75" customHeight="1" x14ac:dyDescent="0.25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6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7"/>
      <c r="AD649" s="46"/>
      <c r="AE649" s="45"/>
      <c r="AF649" s="45"/>
      <c r="AG649" s="45"/>
      <c r="AH649" s="45"/>
      <c r="AI649" s="48"/>
      <c r="AJ649" s="45"/>
      <c r="AK649" s="45"/>
      <c r="AL649" s="49"/>
      <c r="AM649" s="45"/>
      <c r="AN649" s="45"/>
      <c r="AO649" s="45"/>
      <c r="AP649" s="45"/>
    </row>
    <row r="650" spans="1:42" ht="15.75" customHeight="1" x14ac:dyDescent="0.25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6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7"/>
      <c r="AD650" s="46"/>
      <c r="AE650" s="45"/>
      <c r="AF650" s="45"/>
      <c r="AG650" s="45"/>
      <c r="AH650" s="45"/>
      <c r="AI650" s="48"/>
      <c r="AJ650" s="45"/>
      <c r="AK650" s="45"/>
      <c r="AL650" s="49"/>
      <c r="AM650" s="45"/>
      <c r="AN650" s="45"/>
      <c r="AO650" s="45"/>
      <c r="AP650" s="45"/>
    </row>
    <row r="651" spans="1:42" ht="15.75" customHeight="1" x14ac:dyDescent="0.25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6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7"/>
      <c r="AD651" s="46"/>
      <c r="AE651" s="45"/>
      <c r="AF651" s="45"/>
      <c r="AG651" s="45"/>
      <c r="AH651" s="45"/>
      <c r="AI651" s="48"/>
      <c r="AJ651" s="45"/>
      <c r="AK651" s="45"/>
      <c r="AL651" s="49"/>
      <c r="AM651" s="45"/>
      <c r="AN651" s="45"/>
      <c r="AO651" s="45"/>
      <c r="AP651" s="45"/>
    </row>
    <row r="652" spans="1:42" ht="15.75" customHeight="1" x14ac:dyDescent="0.25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6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7"/>
      <c r="AD652" s="46"/>
      <c r="AE652" s="45"/>
      <c r="AF652" s="45"/>
      <c r="AG652" s="45"/>
      <c r="AH652" s="45"/>
      <c r="AI652" s="48"/>
      <c r="AJ652" s="45"/>
      <c r="AK652" s="45"/>
      <c r="AL652" s="49"/>
      <c r="AM652" s="45"/>
      <c r="AN652" s="45"/>
      <c r="AO652" s="45"/>
      <c r="AP652" s="45"/>
    </row>
    <row r="653" spans="1:42" ht="15.75" customHeight="1" x14ac:dyDescent="0.25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6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7"/>
      <c r="AD653" s="46"/>
      <c r="AE653" s="45"/>
      <c r="AF653" s="45"/>
      <c r="AG653" s="45"/>
      <c r="AH653" s="45"/>
      <c r="AI653" s="48"/>
      <c r="AJ653" s="45"/>
      <c r="AK653" s="45"/>
      <c r="AL653" s="49"/>
      <c r="AM653" s="45"/>
      <c r="AN653" s="45"/>
      <c r="AO653" s="45"/>
      <c r="AP653" s="45"/>
    </row>
    <row r="654" spans="1:42" ht="15.75" customHeight="1" x14ac:dyDescent="0.25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6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7"/>
      <c r="AD654" s="46"/>
      <c r="AE654" s="45"/>
      <c r="AF654" s="45"/>
      <c r="AG654" s="45"/>
      <c r="AH654" s="45"/>
      <c r="AI654" s="48"/>
      <c r="AJ654" s="45"/>
      <c r="AK654" s="45"/>
      <c r="AL654" s="49"/>
      <c r="AM654" s="45"/>
      <c r="AN654" s="45"/>
      <c r="AO654" s="45"/>
      <c r="AP654" s="45"/>
    </row>
    <row r="655" spans="1:42" ht="15.75" customHeight="1" x14ac:dyDescent="0.2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6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7"/>
      <c r="AD655" s="46"/>
      <c r="AE655" s="45"/>
      <c r="AF655" s="45"/>
      <c r="AG655" s="45"/>
      <c r="AH655" s="45"/>
      <c r="AI655" s="48"/>
      <c r="AJ655" s="45"/>
      <c r="AK655" s="45"/>
      <c r="AL655" s="49"/>
      <c r="AM655" s="45"/>
      <c r="AN655" s="45"/>
      <c r="AO655" s="45"/>
      <c r="AP655" s="45"/>
    </row>
    <row r="656" spans="1:42" ht="15.75" customHeight="1" x14ac:dyDescent="0.25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6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7"/>
      <c r="AD656" s="46"/>
      <c r="AE656" s="45"/>
      <c r="AF656" s="45"/>
      <c r="AG656" s="45"/>
      <c r="AH656" s="45"/>
      <c r="AI656" s="48"/>
      <c r="AJ656" s="45"/>
      <c r="AK656" s="45"/>
      <c r="AL656" s="49"/>
      <c r="AM656" s="45"/>
      <c r="AN656" s="45"/>
      <c r="AO656" s="45"/>
      <c r="AP656" s="45"/>
    </row>
    <row r="657" spans="1:42" ht="15.75" customHeight="1" x14ac:dyDescent="0.25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6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7"/>
      <c r="AD657" s="46"/>
      <c r="AE657" s="45"/>
      <c r="AF657" s="45"/>
      <c r="AG657" s="45"/>
      <c r="AH657" s="45"/>
      <c r="AI657" s="48"/>
      <c r="AJ657" s="45"/>
      <c r="AK657" s="45"/>
      <c r="AL657" s="49"/>
      <c r="AM657" s="45"/>
      <c r="AN657" s="45"/>
      <c r="AO657" s="45"/>
      <c r="AP657" s="45"/>
    </row>
    <row r="658" spans="1:42" ht="15.75" customHeight="1" x14ac:dyDescent="0.25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6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7"/>
      <c r="AD658" s="46"/>
      <c r="AE658" s="45"/>
      <c r="AF658" s="45"/>
      <c r="AG658" s="45"/>
      <c r="AH658" s="45"/>
      <c r="AI658" s="48"/>
      <c r="AJ658" s="45"/>
      <c r="AK658" s="45"/>
      <c r="AL658" s="49"/>
      <c r="AM658" s="45"/>
      <c r="AN658" s="45"/>
      <c r="AO658" s="45"/>
      <c r="AP658" s="45"/>
    </row>
    <row r="659" spans="1:42" ht="15.75" customHeight="1" x14ac:dyDescent="0.25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6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7"/>
      <c r="AD659" s="46"/>
      <c r="AE659" s="45"/>
      <c r="AF659" s="45"/>
      <c r="AG659" s="45"/>
      <c r="AH659" s="45"/>
      <c r="AI659" s="48"/>
      <c r="AJ659" s="45"/>
      <c r="AK659" s="45"/>
      <c r="AL659" s="49"/>
      <c r="AM659" s="45"/>
      <c r="AN659" s="45"/>
      <c r="AO659" s="45"/>
      <c r="AP659" s="45"/>
    </row>
    <row r="660" spans="1:42" ht="15.75" customHeight="1" x14ac:dyDescent="0.25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6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7"/>
      <c r="AD660" s="46"/>
      <c r="AE660" s="45"/>
      <c r="AF660" s="45"/>
      <c r="AG660" s="45"/>
      <c r="AH660" s="45"/>
      <c r="AI660" s="48"/>
      <c r="AJ660" s="45"/>
      <c r="AK660" s="45"/>
      <c r="AL660" s="49"/>
      <c r="AM660" s="45"/>
      <c r="AN660" s="45"/>
      <c r="AO660" s="45"/>
      <c r="AP660" s="45"/>
    </row>
    <row r="661" spans="1:42" ht="15.75" customHeight="1" x14ac:dyDescent="0.25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6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7"/>
      <c r="AD661" s="46"/>
      <c r="AE661" s="45"/>
      <c r="AF661" s="45"/>
      <c r="AG661" s="45"/>
      <c r="AH661" s="45"/>
      <c r="AI661" s="48"/>
      <c r="AJ661" s="45"/>
      <c r="AK661" s="45"/>
      <c r="AL661" s="49"/>
      <c r="AM661" s="45"/>
      <c r="AN661" s="45"/>
      <c r="AO661" s="45"/>
      <c r="AP661" s="45"/>
    </row>
    <row r="662" spans="1:42" ht="15.75" customHeight="1" x14ac:dyDescent="0.25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6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7"/>
      <c r="AD662" s="46"/>
      <c r="AE662" s="45"/>
      <c r="AF662" s="45"/>
      <c r="AG662" s="45"/>
      <c r="AH662" s="45"/>
      <c r="AI662" s="48"/>
      <c r="AJ662" s="45"/>
      <c r="AK662" s="45"/>
      <c r="AL662" s="49"/>
      <c r="AM662" s="45"/>
      <c r="AN662" s="45"/>
      <c r="AO662" s="45"/>
      <c r="AP662" s="45"/>
    </row>
    <row r="663" spans="1:42" ht="15.75" customHeight="1" x14ac:dyDescent="0.25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6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7"/>
      <c r="AD663" s="46"/>
      <c r="AE663" s="45"/>
      <c r="AF663" s="45"/>
      <c r="AG663" s="45"/>
      <c r="AH663" s="45"/>
      <c r="AI663" s="48"/>
      <c r="AJ663" s="45"/>
      <c r="AK663" s="45"/>
      <c r="AL663" s="49"/>
      <c r="AM663" s="45"/>
      <c r="AN663" s="45"/>
      <c r="AO663" s="45"/>
      <c r="AP663" s="45"/>
    </row>
    <row r="664" spans="1:42" ht="15.75" customHeight="1" x14ac:dyDescent="0.25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6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7"/>
      <c r="AD664" s="46"/>
      <c r="AE664" s="45"/>
      <c r="AF664" s="45"/>
      <c r="AG664" s="45"/>
      <c r="AH664" s="45"/>
      <c r="AI664" s="48"/>
      <c r="AJ664" s="45"/>
      <c r="AK664" s="45"/>
      <c r="AL664" s="49"/>
      <c r="AM664" s="45"/>
      <c r="AN664" s="45"/>
      <c r="AO664" s="45"/>
      <c r="AP664" s="45"/>
    </row>
    <row r="665" spans="1:42" ht="15.75" customHeight="1" x14ac:dyDescent="0.2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6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7"/>
      <c r="AD665" s="46"/>
      <c r="AE665" s="45"/>
      <c r="AF665" s="45"/>
      <c r="AG665" s="45"/>
      <c r="AH665" s="45"/>
      <c r="AI665" s="48"/>
      <c r="AJ665" s="45"/>
      <c r="AK665" s="45"/>
      <c r="AL665" s="49"/>
      <c r="AM665" s="45"/>
      <c r="AN665" s="45"/>
      <c r="AO665" s="45"/>
      <c r="AP665" s="45"/>
    </row>
    <row r="666" spans="1:42" ht="15.75" customHeight="1" x14ac:dyDescent="0.25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6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7"/>
      <c r="AD666" s="46"/>
      <c r="AE666" s="45"/>
      <c r="AF666" s="45"/>
      <c r="AG666" s="45"/>
      <c r="AH666" s="45"/>
      <c r="AI666" s="48"/>
      <c r="AJ666" s="45"/>
      <c r="AK666" s="45"/>
      <c r="AL666" s="49"/>
      <c r="AM666" s="45"/>
      <c r="AN666" s="45"/>
      <c r="AO666" s="45"/>
      <c r="AP666" s="45"/>
    </row>
    <row r="667" spans="1:42" ht="15.75" customHeight="1" x14ac:dyDescent="0.25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6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7"/>
      <c r="AD667" s="46"/>
      <c r="AE667" s="45"/>
      <c r="AF667" s="45"/>
      <c r="AG667" s="45"/>
      <c r="AH667" s="45"/>
      <c r="AI667" s="48"/>
      <c r="AJ667" s="45"/>
      <c r="AK667" s="45"/>
      <c r="AL667" s="49"/>
      <c r="AM667" s="45"/>
      <c r="AN667" s="45"/>
      <c r="AO667" s="45"/>
      <c r="AP667" s="45"/>
    </row>
    <row r="668" spans="1:42" ht="15.75" customHeight="1" x14ac:dyDescent="0.25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6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7"/>
      <c r="AD668" s="46"/>
      <c r="AE668" s="45"/>
      <c r="AF668" s="45"/>
      <c r="AG668" s="45"/>
      <c r="AH668" s="45"/>
      <c r="AI668" s="48"/>
      <c r="AJ668" s="45"/>
      <c r="AK668" s="45"/>
      <c r="AL668" s="49"/>
      <c r="AM668" s="45"/>
      <c r="AN668" s="45"/>
      <c r="AO668" s="45"/>
      <c r="AP668" s="45"/>
    </row>
    <row r="669" spans="1:42" ht="15.75" customHeight="1" x14ac:dyDescent="0.25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6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7"/>
      <c r="AD669" s="46"/>
      <c r="AE669" s="45"/>
      <c r="AF669" s="45"/>
      <c r="AG669" s="45"/>
      <c r="AH669" s="45"/>
      <c r="AI669" s="48"/>
      <c r="AJ669" s="45"/>
      <c r="AK669" s="45"/>
      <c r="AL669" s="49"/>
      <c r="AM669" s="45"/>
      <c r="AN669" s="45"/>
      <c r="AO669" s="45"/>
      <c r="AP669" s="45"/>
    </row>
    <row r="670" spans="1:42" ht="15.75" customHeight="1" x14ac:dyDescent="0.25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6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7"/>
      <c r="AD670" s="46"/>
      <c r="AE670" s="45"/>
      <c r="AF670" s="45"/>
      <c r="AG670" s="45"/>
      <c r="AH670" s="45"/>
      <c r="AI670" s="48"/>
      <c r="AJ670" s="45"/>
      <c r="AK670" s="45"/>
      <c r="AL670" s="49"/>
      <c r="AM670" s="45"/>
      <c r="AN670" s="45"/>
      <c r="AO670" s="45"/>
      <c r="AP670" s="45"/>
    </row>
    <row r="671" spans="1:42" ht="15.75" customHeight="1" x14ac:dyDescent="0.25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6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7"/>
      <c r="AD671" s="46"/>
      <c r="AE671" s="45"/>
      <c r="AF671" s="45"/>
      <c r="AG671" s="45"/>
      <c r="AH671" s="45"/>
      <c r="AI671" s="48"/>
      <c r="AJ671" s="45"/>
      <c r="AK671" s="45"/>
      <c r="AL671" s="49"/>
      <c r="AM671" s="45"/>
      <c r="AN671" s="45"/>
      <c r="AO671" s="45"/>
      <c r="AP671" s="45"/>
    </row>
    <row r="672" spans="1:42" ht="15.75" customHeight="1" x14ac:dyDescent="0.25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6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7"/>
      <c r="AD672" s="46"/>
      <c r="AE672" s="45"/>
      <c r="AF672" s="45"/>
      <c r="AG672" s="45"/>
      <c r="AH672" s="45"/>
      <c r="AI672" s="48"/>
      <c r="AJ672" s="45"/>
      <c r="AK672" s="45"/>
      <c r="AL672" s="49"/>
      <c r="AM672" s="45"/>
      <c r="AN672" s="45"/>
      <c r="AO672" s="45"/>
      <c r="AP672" s="45"/>
    </row>
    <row r="673" spans="1:42" ht="15.75" customHeight="1" x14ac:dyDescent="0.25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6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7"/>
      <c r="AD673" s="46"/>
      <c r="AE673" s="45"/>
      <c r="AF673" s="45"/>
      <c r="AG673" s="45"/>
      <c r="AH673" s="45"/>
      <c r="AI673" s="48"/>
      <c r="AJ673" s="45"/>
      <c r="AK673" s="45"/>
      <c r="AL673" s="49"/>
      <c r="AM673" s="45"/>
      <c r="AN673" s="45"/>
      <c r="AO673" s="45"/>
      <c r="AP673" s="45"/>
    </row>
    <row r="674" spans="1:42" ht="15.75" customHeight="1" x14ac:dyDescent="0.25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6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7"/>
      <c r="AD674" s="46"/>
      <c r="AE674" s="45"/>
      <c r="AF674" s="45"/>
      <c r="AG674" s="45"/>
      <c r="AH674" s="45"/>
      <c r="AI674" s="48"/>
      <c r="AJ674" s="45"/>
      <c r="AK674" s="45"/>
      <c r="AL674" s="49"/>
      <c r="AM674" s="45"/>
      <c r="AN674" s="45"/>
      <c r="AO674" s="45"/>
      <c r="AP674" s="45"/>
    </row>
    <row r="675" spans="1:42" ht="15.75" customHeight="1" x14ac:dyDescent="0.2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6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7"/>
      <c r="AD675" s="46"/>
      <c r="AE675" s="45"/>
      <c r="AF675" s="45"/>
      <c r="AG675" s="45"/>
      <c r="AH675" s="45"/>
      <c r="AI675" s="48"/>
      <c r="AJ675" s="45"/>
      <c r="AK675" s="45"/>
      <c r="AL675" s="49"/>
      <c r="AM675" s="45"/>
      <c r="AN675" s="45"/>
      <c r="AO675" s="45"/>
      <c r="AP675" s="45"/>
    </row>
    <row r="676" spans="1:42" ht="15.75" customHeight="1" x14ac:dyDescent="0.25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6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7"/>
      <c r="AD676" s="46"/>
      <c r="AE676" s="45"/>
      <c r="AF676" s="45"/>
      <c r="AG676" s="45"/>
      <c r="AH676" s="45"/>
      <c r="AI676" s="48"/>
      <c r="AJ676" s="45"/>
      <c r="AK676" s="45"/>
      <c r="AL676" s="49"/>
      <c r="AM676" s="45"/>
      <c r="AN676" s="45"/>
      <c r="AO676" s="45"/>
      <c r="AP676" s="45"/>
    </row>
    <row r="677" spans="1:42" ht="15.75" customHeight="1" x14ac:dyDescent="0.25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6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7"/>
      <c r="AD677" s="46"/>
      <c r="AE677" s="45"/>
      <c r="AF677" s="45"/>
      <c r="AG677" s="45"/>
      <c r="AH677" s="45"/>
      <c r="AI677" s="48"/>
      <c r="AJ677" s="45"/>
      <c r="AK677" s="45"/>
      <c r="AL677" s="49"/>
      <c r="AM677" s="45"/>
      <c r="AN677" s="45"/>
      <c r="AO677" s="45"/>
      <c r="AP677" s="45"/>
    </row>
    <row r="678" spans="1:42" ht="15.75" customHeight="1" x14ac:dyDescent="0.25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6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7"/>
      <c r="AD678" s="46"/>
      <c r="AE678" s="45"/>
      <c r="AF678" s="45"/>
      <c r="AG678" s="45"/>
      <c r="AH678" s="45"/>
      <c r="AI678" s="48"/>
      <c r="AJ678" s="45"/>
      <c r="AK678" s="45"/>
      <c r="AL678" s="49"/>
      <c r="AM678" s="45"/>
      <c r="AN678" s="45"/>
      <c r="AO678" s="45"/>
      <c r="AP678" s="45"/>
    </row>
    <row r="679" spans="1:42" ht="15.75" customHeight="1" x14ac:dyDescent="0.25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6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7"/>
      <c r="AD679" s="46"/>
      <c r="AE679" s="45"/>
      <c r="AF679" s="45"/>
      <c r="AG679" s="45"/>
      <c r="AH679" s="45"/>
      <c r="AI679" s="48"/>
      <c r="AJ679" s="45"/>
      <c r="AK679" s="45"/>
      <c r="AL679" s="49"/>
      <c r="AM679" s="45"/>
      <c r="AN679" s="45"/>
      <c r="AO679" s="45"/>
      <c r="AP679" s="45"/>
    </row>
    <row r="680" spans="1:42" ht="15.75" customHeight="1" x14ac:dyDescent="0.25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6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7"/>
      <c r="AD680" s="46"/>
      <c r="AE680" s="45"/>
      <c r="AF680" s="45"/>
      <c r="AG680" s="45"/>
      <c r="AH680" s="45"/>
      <c r="AI680" s="48"/>
      <c r="AJ680" s="45"/>
      <c r="AK680" s="45"/>
      <c r="AL680" s="49"/>
      <c r="AM680" s="45"/>
      <c r="AN680" s="45"/>
      <c r="AO680" s="45"/>
      <c r="AP680" s="45"/>
    </row>
    <row r="681" spans="1:42" ht="15.75" customHeight="1" x14ac:dyDescent="0.25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6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7"/>
      <c r="AD681" s="46"/>
      <c r="AE681" s="45"/>
      <c r="AF681" s="45"/>
      <c r="AG681" s="45"/>
      <c r="AH681" s="45"/>
      <c r="AI681" s="48"/>
      <c r="AJ681" s="45"/>
      <c r="AK681" s="45"/>
      <c r="AL681" s="49"/>
      <c r="AM681" s="45"/>
      <c r="AN681" s="45"/>
      <c r="AO681" s="45"/>
      <c r="AP681" s="45"/>
    </row>
    <row r="682" spans="1:42" ht="15.75" customHeight="1" x14ac:dyDescent="0.25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6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7"/>
      <c r="AD682" s="46"/>
      <c r="AE682" s="45"/>
      <c r="AF682" s="45"/>
      <c r="AG682" s="45"/>
      <c r="AH682" s="45"/>
      <c r="AI682" s="48"/>
      <c r="AJ682" s="45"/>
      <c r="AK682" s="45"/>
      <c r="AL682" s="49"/>
      <c r="AM682" s="45"/>
      <c r="AN682" s="45"/>
      <c r="AO682" s="45"/>
      <c r="AP682" s="45"/>
    </row>
    <row r="683" spans="1:42" ht="15.75" customHeight="1" x14ac:dyDescent="0.25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6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7"/>
      <c r="AD683" s="46"/>
      <c r="AE683" s="45"/>
      <c r="AF683" s="45"/>
      <c r="AG683" s="45"/>
      <c r="AH683" s="45"/>
      <c r="AI683" s="48"/>
      <c r="AJ683" s="45"/>
      <c r="AK683" s="45"/>
      <c r="AL683" s="49"/>
      <c r="AM683" s="45"/>
      <c r="AN683" s="45"/>
      <c r="AO683" s="45"/>
      <c r="AP683" s="45"/>
    </row>
    <row r="684" spans="1:42" ht="15.75" customHeight="1" x14ac:dyDescent="0.25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6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7"/>
      <c r="AD684" s="46"/>
      <c r="AE684" s="45"/>
      <c r="AF684" s="45"/>
      <c r="AG684" s="45"/>
      <c r="AH684" s="45"/>
      <c r="AI684" s="48"/>
      <c r="AJ684" s="45"/>
      <c r="AK684" s="45"/>
      <c r="AL684" s="49"/>
      <c r="AM684" s="45"/>
      <c r="AN684" s="45"/>
      <c r="AO684" s="45"/>
      <c r="AP684" s="45"/>
    </row>
    <row r="685" spans="1:42" ht="15.75" customHeight="1" x14ac:dyDescent="0.2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6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7"/>
      <c r="AD685" s="46"/>
      <c r="AE685" s="45"/>
      <c r="AF685" s="45"/>
      <c r="AG685" s="45"/>
      <c r="AH685" s="45"/>
      <c r="AI685" s="48"/>
      <c r="AJ685" s="45"/>
      <c r="AK685" s="45"/>
      <c r="AL685" s="49"/>
      <c r="AM685" s="45"/>
      <c r="AN685" s="45"/>
      <c r="AO685" s="45"/>
      <c r="AP685" s="45"/>
    </row>
    <row r="686" spans="1:42" ht="15.75" customHeight="1" x14ac:dyDescent="0.25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6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7"/>
      <c r="AD686" s="46"/>
      <c r="AE686" s="45"/>
      <c r="AF686" s="45"/>
      <c r="AG686" s="45"/>
      <c r="AH686" s="45"/>
      <c r="AI686" s="48"/>
      <c r="AJ686" s="45"/>
      <c r="AK686" s="45"/>
      <c r="AL686" s="49"/>
      <c r="AM686" s="45"/>
      <c r="AN686" s="45"/>
      <c r="AO686" s="45"/>
      <c r="AP686" s="45"/>
    </row>
    <row r="687" spans="1:42" ht="15.75" customHeight="1" x14ac:dyDescent="0.25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6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7"/>
      <c r="AD687" s="46"/>
      <c r="AE687" s="45"/>
      <c r="AF687" s="45"/>
      <c r="AG687" s="45"/>
      <c r="AH687" s="45"/>
      <c r="AI687" s="48"/>
      <c r="AJ687" s="45"/>
      <c r="AK687" s="45"/>
      <c r="AL687" s="49"/>
      <c r="AM687" s="45"/>
      <c r="AN687" s="45"/>
      <c r="AO687" s="45"/>
      <c r="AP687" s="45"/>
    </row>
    <row r="688" spans="1:42" ht="15.75" customHeight="1" x14ac:dyDescent="0.25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6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7"/>
      <c r="AD688" s="46"/>
      <c r="AE688" s="45"/>
      <c r="AF688" s="45"/>
      <c r="AG688" s="45"/>
      <c r="AH688" s="45"/>
      <c r="AI688" s="48"/>
      <c r="AJ688" s="45"/>
      <c r="AK688" s="45"/>
      <c r="AL688" s="49"/>
      <c r="AM688" s="45"/>
      <c r="AN688" s="45"/>
      <c r="AO688" s="45"/>
      <c r="AP688" s="45"/>
    </row>
    <row r="689" spans="1:42" ht="15.75" customHeight="1" x14ac:dyDescent="0.25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6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7"/>
      <c r="AD689" s="46"/>
      <c r="AE689" s="45"/>
      <c r="AF689" s="45"/>
      <c r="AG689" s="45"/>
      <c r="AH689" s="45"/>
      <c r="AI689" s="48"/>
      <c r="AJ689" s="45"/>
      <c r="AK689" s="45"/>
      <c r="AL689" s="49"/>
      <c r="AM689" s="45"/>
      <c r="AN689" s="45"/>
      <c r="AO689" s="45"/>
      <c r="AP689" s="45"/>
    </row>
    <row r="690" spans="1:42" ht="15.75" customHeight="1" x14ac:dyDescent="0.25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6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7"/>
      <c r="AD690" s="46"/>
      <c r="AE690" s="45"/>
      <c r="AF690" s="45"/>
      <c r="AG690" s="45"/>
      <c r="AH690" s="45"/>
      <c r="AI690" s="48"/>
      <c r="AJ690" s="45"/>
      <c r="AK690" s="45"/>
      <c r="AL690" s="49"/>
      <c r="AM690" s="45"/>
      <c r="AN690" s="45"/>
      <c r="AO690" s="45"/>
      <c r="AP690" s="45"/>
    </row>
    <row r="691" spans="1:42" ht="15.75" customHeight="1" x14ac:dyDescent="0.25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6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7"/>
      <c r="AD691" s="46"/>
      <c r="AE691" s="45"/>
      <c r="AF691" s="45"/>
      <c r="AG691" s="45"/>
      <c r="AH691" s="45"/>
      <c r="AI691" s="48"/>
      <c r="AJ691" s="45"/>
      <c r="AK691" s="45"/>
      <c r="AL691" s="49"/>
      <c r="AM691" s="45"/>
      <c r="AN691" s="45"/>
      <c r="AO691" s="45"/>
      <c r="AP691" s="45"/>
    </row>
    <row r="692" spans="1:42" ht="15.75" customHeight="1" x14ac:dyDescent="0.25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6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7"/>
      <c r="AD692" s="46"/>
      <c r="AE692" s="45"/>
      <c r="AF692" s="45"/>
      <c r="AG692" s="45"/>
      <c r="AH692" s="45"/>
      <c r="AI692" s="48"/>
      <c r="AJ692" s="45"/>
      <c r="AK692" s="45"/>
      <c r="AL692" s="49"/>
      <c r="AM692" s="45"/>
      <c r="AN692" s="45"/>
      <c r="AO692" s="45"/>
      <c r="AP692" s="45"/>
    </row>
    <row r="693" spans="1:42" ht="15.75" customHeight="1" x14ac:dyDescent="0.25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6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7"/>
      <c r="AD693" s="46"/>
      <c r="AE693" s="45"/>
      <c r="AF693" s="45"/>
      <c r="AG693" s="45"/>
      <c r="AH693" s="45"/>
      <c r="AI693" s="48"/>
      <c r="AJ693" s="45"/>
      <c r="AK693" s="45"/>
      <c r="AL693" s="49"/>
      <c r="AM693" s="45"/>
      <c r="AN693" s="45"/>
      <c r="AO693" s="45"/>
      <c r="AP693" s="45"/>
    </row>
    <row r="694" spans="1:42" ht="15.75" customHeight="1" x14ac:dyDescent="0.25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6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7"/>
      <c r="AD694" s="46"/>
      <c r="AE694" s="45"/>
      <c r="AF694" s="45"/>
      <c r="AG694" s="45"/>
      <c r="AH694" s="45"/>
      <c r="AI694" s="48"/>
      <c r="AJ694" s="45"/>
      <c r="AK694" s="45"/>
      <c r="AL694" s="49"/>
      <c r="AM694" s="45"/>
      <c r="AN694" s="45"/>
      <c r="AO694" s="45"/>
      <c r="AP694" s="45"/>
    </row>
    <row r="695" spans="1:42" ht="15.75" customHeight="1" x14ac:dyDescent="0.2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6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7"/>
      <c r="AD695" s="46"/>
      <c r="AE695" s="45"/>
      <c r="AF695" s="45"/>
      <c r="AG695" s="45"/>
      <c r="AH695" s="45"/>
      <c r="AI695" s="48"/>
      <c r="AJ695" s="45"/>
      <c r="AK695" s="45"/>
      <c r="AL695" s="49"/>
      <c r="AM695" s="45"/>
      <c r="AN695" s="45"/>
      <c r="AO695" s="45"/>
      <c r="AP695" s="45"/>
    </row>
    <row r="696" spans="1:42" ht="15.75" customHeight="1" x14ac:dyDescent="0.25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6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7"/>
      <c r="AD696" s="46"/>
      <c r="AE696" s="45"/>
      <c r="AF696" s="45"/>
      <c r="AG696" s="45"/>
      <c r="AH696" s="45"/>
      <c r="AI696" s="48"/>
      <c r="AJ696" s="45"/>
      <c r="AK696" s="45"/>
      <c r="AL696" s="49"/>
      <c r="AM696" s="45"/>
      <c r="AN696" s="45"/>
      <c r="AO696" s="45"/>
      <c r="AP696" s="45"/>
    </row>
    <row r="697" spans="1:42" ht="15.75" customHeight="1" x14ac:dyDescent="0.25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6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7"/>
      <c r="AD697" s="46"/>
      <c r="AE697" s="45"/>
      <c r="AF697" s="45"/>
      <c r="AG697" s="45"/>
      <c r="AH697" s="45"/>
      <c r="AI697" s="48"/>
      <c r="AJ697" s="45"/>
      <c r="AK697" s="45"/>
      <c r="AL697" s="49"/>
      <c r="AM697" s="45"/>
      <c r="AN697" s="45"/>
      <c r="AO697" s="45"/>
      <c r="AP697" s="45"/>
    </row>
    <row r="698" spans="1:42" ht="15.75" customHeight="1" x14ac:dyDescent="0.25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6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7"/>
      <c r="AD698" s="46"/>
      <c r="AE698" s="45"/>
      <c r="AF698" s="45"/>
      <c r="AG698" s="45"/>
      <c r="AH698" s="45"/>
      <c r="AI698" s="48"/>
      <c r="AJ698" s="45"/>
      <c r="AK698" s="45"/>
      <c r="AL698" s="49"/>
      <c r="AM698" s="45"/>
      <c r="AN698" s="45"/>
      <c r="AO698" s="45"/>
      <c r="AP698" s="45"/>
    </row>
    <row r="699" spans="1:42" ht="15.75" customHeight="1" x14ac:dyDescent="0.25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6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7"/>
      <c r="AD699" s="46"/>
      <c r="AE699" s="45"/>
      <c r="AF699" s="45"/>
      <c r="AG699" s="45"/>
      <c r="AH699" s="45"/>
      <c r="AI699" s="48"/>
      <c r="AJ699" s="45"/>
      <c r="AK699" s="45"/>
      <c r="AL699" s="49"/>
      <c r="AM699" s="45"/>
      <c r="AN699" s="45"/>
      <c r="AO699" s="45"/>
      <c r="AP699" s="45"/>
    </row>
    <row r="700" spans="1:42" ht="15.75" customHeight="1" x14ac:dyDescent="0.25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6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7"/>
      <c r="AD700" s="46"/>
      <c r="AE700" s="45"/>
      <c r="AF700" s="45"/>
      <c r="AG700" s="45"/>
      <c r="AH700" s="45"/>
      <c r="AI700" s="48"/>
      <c r="AJ700" s="45"/>
      <c r="AK700" s="45"/>
      <c r="AL700" s="49"/>
      <c r="AM700" s="45"/>
      <c r="AN700" s="45"/>
      <c r="AO700" s="45"/>
      <c r="AP700" s="45"/>
    </row>
    <row r="701" spans="1:42" ht="15.75" customHeight="1" x14ac:dyDescent="0.25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6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7"/>
      <c r="AD701" s="46"/>
      <c r="AE701" s="45"/>
      <c r="AF701" s="45"/>
      <c r="AG701" s="45"/>
      <c r="AH701" s="45"/>
      <c r="AI701" s="48"/>
      <c r="AJ701" s="45"/>
      <c r="AK701" s="45"/>
      <c r="AL701" s="49"/>
      <c r="AM701" s="45"/>
      <c r="AN701" s="45"/>
      <c r="AO701" s="45"/>
      <c r="AP701" s="45"/>
    </row>
    <row r="702" spans="1:42" ht="15.75" customHeight="1" x14ac:dyDescent="0.25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6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7"/>
      <c r="AD702" s="46"/>
      <c r="AE702" s="45"/>
      <c r="AF702" s="45"/>
      <c r="AG702" s="45"/>
      <c r="AH702" s="45"/>
      <c r="AI702" s="48"/>
      <c r="AJ702" s="45"/>
      <c r="AK702" s="45"/>
      <c r="AL702" s="49"/>
      <c r="AM702" s="45"/>
      <c r="AN702" s="45"/>
      <c r="AO702" s="45"/>
      <c r="AP702" s="45"/>
    </row>
    <row r="703" spans="1:42" ht="15.75" customHeight="1" x14ac:dyDescent="0.25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6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7"/>
      <c r="AD703" s="46"/>
      <c r="AE703" s="45"/>
      <c r="AF703" s="45"/>
      <c r="AG703" s="45"/>
      <c r="AH703" s="45"/>
      <c r="AI703" s="48"/>
      <c r="AJ703" s="45"/>
      <c r="AK703" s="45"/>
      <c r="AL703" s="49"/>
      <c r="AM703" s="45"/>
      <c r="AN703" s="45"/>
      <c r="AO703" s="45"/>
      <c r="AP703" s="45"/>
    </row>
    <row r="704" spans="1:42" ht="15.75" customHeight="1" x14ac:dyDescent="0.25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6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7"/>
      <c r="AD704" s="46"/>
      <c r="AE704" s="45"/>
      <c r="AF704" s="45"/>
      <c r="AG704" s="45"/>
      <c r="AH704" s="45"/>
      <c r="AI704" s="48"/>
      <c r="AJ704" s="45"/>
      <c r="AK704" s="45"/>
      <c r="AL704" s="49"/>
      <c r="AM704" s="45"/>
      <c r="AN704" s="45"/>
      <c r="AO704" s="45"/>
      <c r="AP704" s="45"/>
    </row>
    <row r="705" spans="1:42" ht="15.75" customHeight="1" x14ac:dyDescent="0.2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6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7"/>
      <c r="AD705" s="46"/>
      <c r="AE705" s="45"/>
      <c r="AF705" s="45"/>
      <c r="AG705" s="45"/>
      <c r="AH705" s="45"/>
      <c r="AI705" s="48"/>
      <c r="AJ705" s="45"/>
      <c r="AK705" s="45"/>
      <c r="AL705" s="49"/>
      <c r="AM705" s="45"/>
      <c r="AN705" s="45"/>
      <c r="AO705" s="45"/>
      <c r="AP705" s="45"/>
    </row>
    <row r="706" spans="1:42" ht="15.75" customHeight="1" x14ac:dyDescent="0.25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6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7"/>
      <c r="AD706" s="46"/>
      <c r="AE706" s="45"/>
      <c r="AF706" s="45"/>
      <c r="AG706" s="45"/>
      <c r="AH706" s="45"/>
      <c r="AI706" s="48"/>
      <c r="AJ706" s="45"/>
      <c r="AK706" s="45"/>
      <c r="AL706" s="49"/>
      <c r="AM706" s="45"/>
      <c r="AN706" s="45"/>
      <c r="AO706" s="45"/>
      <c r="AP706" s="45"/>
    </row>
    <row r="707" spans="1:42" ht="15.75" customHeight="1" x14ac:dyDescent="0.25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6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7"/>
      <c r="AD707" s="46"/>
      <c r="AE707" s="45"/>
      <c r="AF707" s="45"/>
      <c r="AG707" s="45"/>
      <c r="AH707" s="45"/>
      <c r="AI707" s="48"/>
      <c r="AJ707" s="45"/>
      <c r="AK707" s="45"/>
      <c r="AL707" s="49"/>
      <c r="AM707" s="45"/>
      <c r="AN707" s="45"/>
      <c r="AO707" s="45"/>
      <c r="AP707" s="45"/>
    </row>
    <row r="708" spans="1:42" ht="15.75" customHeight="1" x14ac:dyDescent="0.25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6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7"/>
      <c r="AD708" s="46"/>
      <c r="AE708" s="45"/>
      <c r="AF708" s="45"/>
      <c r="AG708" s="45"/>
      <c r="AH708" s="45"/>
      <c r="AI708" s="48"/>
      <c r="AJ708" s="45"/>
      <c r="AK708" s="45"/>
      <c r="AL708" s="49"/>
      <c r="AM708" s="45"/>
      <c r="AN708" s="45"/>
      <c r="AO708" s="45"/>
      <c r="AP708" s="45"/>
    </row>
    <row r="709" spans="1:42" ht="15.75" customHeight="1" x14ac:dyDescent="0.25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6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7"/>
      <c r="AD709" s="46"/>
      <c r="AE709" s="45"/>
      <c r="AF709" s="45"/>
      <c r="AG709" s="45"/>
      <c r="AH709" s="45"/>
      <c r="AI709" s="48"/>
      <c r="AJ709" s="45"/>
      <c r="AK709" s="45"/>
      <c r="AL709" s="49"/>
      <c r="AM709" s="45"/>
      <c r="AN709" s="45"/>
      <c r="AO709" s="45"/>
      <c r="AP709" s="45"/>
    </row>
    <row r="710" spans="1:42" ht="15.75" customHeight="1" x14ac:dyDescent="0.25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6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7"/>
      <c r="AD710" s="46"/>
      <c r="AE710" s="45"/>
      <c r="AF710" s="45"/>
      <c r="AG710" s="45"/>
      <c r="AH710" s="45"/>
      <c r="AI710" s="48"/>
      <c r="AJ710" s="45"/>
      <c r="AK710" s="45"/>
      <c r="AL710" s="49"/>
      <c r="AM710" s="45"/>
      <c r="AN710" s="45"/>
      <c r="AO710" s="45"/>
      <c r="AP710" s="45"/>
    </row>
    <row r="711" spans="1:42" ht="15.75" customHeight="1" x14ac:dyDescent="0.25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6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7"/>
      <c r="AD711" s="46"/>
      <c r="AE711" s="45"/>
      <c r="AF711" s="45"/>
      <c r="AG711" s="45"/>
      <c r="AH711" s="45"/>
      <c r="AI711" s="48"/>
      <c r="AJ711" s="45"/>
      <c r="AK711" s="45"/>
      <c r="AL711" s="49"/>
      <c r="AM711" s="45"/>
      <c r="AN711" s="45"/>
      <c r="AO711" s="45"/>
      <c r="AP711" s="45"/>
    </row>
    <row r="712" spans="1:42" ht="15.75" customHeight="1" x14ac:dyDescent="0.25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6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7"/>
      <c r="AD712" s="46"/>
      <c r="AE712" s="45"/>
      <c r="AF712" s="45"/>
      <c r="AG712" s="45"/>
      <c r="AH712" s="45"/>
      <c r="AI712" s="48"/>
      <c r="AJ712" s="45"/>
      <c r="AK712" s="45"/>
      <c r="AL712" s="49"/>
      <c r="AM712" s="45"/>
      <c r="AN712" s="45"/>
      <c r="AO712" s="45"/>
      <c r="AP712" s="45"/>
    </row>
    <row r="713" spans="1:42" ht="15.75" customHeight="1" x14ac:dyDescent="0.25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6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7"/>
      <c r="AD713" s="46"/>
      <c r="AE713" s="45"/>
      <c r="AF713" s="45"/>
      <c r="AG713" s="45"/>
      <c r="AH713" s="45"/>
      <c r="AI713" s="48"/>
      <c r="AJ713" s="45"/>
      <c r="AK713" s="45"/>
      <c r="AL713" s="49"/>
      <c r="AM713" s="45"/>
      <c r="AN713" s="45"/>
      <c r="AO713" s="45"/>
      <c r="AP713" s="45"/>
    </row>
    <row r="714" spans="1:42" ht="15.75" customHeight="1" x14ac:dyDescent="0.25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6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7"/>
      <c r="AD714" s="46"/>
      <c r="AE714" s="45"/>
      <c r="AF714" s="45"/>
      <c r="AG714" s="45"/>
      <c r="AH714" s="45"/>
      <c r="AI714" s="48"/>
      <c r="AJ714" s="45"/>
      <c r="AK714" s="45"/>
      <c r="AL714" s="49"/>
      <c r="AM714" s="45"/>
      <c r="AN714" s="45"/>
      <c r="AO714" s="45"/>
      <c r="AP714" s="45"/>
    </row>
    <row r="715" spans="1:42" ht="15.75" customHeight="1" x14ac:dyDescent="0.2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6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7"/>
      <c r="AD715" s="46"/>
      <c r="AE715" s="45"/>
      <c r="AF715" s="45"/>
      <c r="AG715" s="45"/>
      <c r="AH715" s="45"/>
      <c r="AI715" s="48"/>
      <c r="AJ715" s="45"/>
      <c r="AK715" s="45"/>
      <c r="AL715" s="49"/>
      <c r="AM715" s="45"/>
      <c r="AN715" s="45"/>
      <c r="AO715" s="45"/>
      <c r="AP715" s="45"/>
    </row>
    <row r="716" spans="1:42" ht="15.75" customHeight="1" x14ac:dyDescent="0.25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6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7"/>
      <c r="AD716" s="46"/>
      <c r="AE716" s="45"/>
      <c r="AF716" s="45"/>
      <c r="AG716" s="45"/>
      <c r="AH716" s="45"/>
      <c r="AI716" s="48"/>
      <c r="AJ716" s="45"/>
      <c r="AK716" s="45"/>
      <c r="AL716" s="49"/>
      <c r="AM716" s="45"/>
      <c r="AN716" s="45"/>
      <c r="AO716" s="45"/>
      <c r="AP716" s="45"/>
    </row>
    <row r="717" spans="1:42" ht="15.75" customHeight="1" x14ac:dyDescent="0.25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6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7"/>
      <c r="AD717" s="46"/>
      <c r="AE717" s="45"/>
      <c r="AF717" s="45"/>
      <c r="AG717" s="45"/>
      <c r="AH717" s="45"/>
      <c r="AI717" s="48"/>
      <c r="AJ717" s="45"/>
      <c r="AK717" s="45"/>
      <c r="AL717" s="49"/>
      <c r="AM717" s="45"/>
      <c r="AN717" s="45"/>
      <c r="AO717" s="45"/>
      <c r="AP717" s="45"/>
    </row>
    <row r="718" spans="1:42" ht="15.75" customHeight="1" x14ac:dyDescent="0.25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6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7"/>
      <c r="AD718" s="46"/>
      <c r="AE718" s="45"/>
      <c r="AF718" s="45"/>
      <c r="AG718" s="45"/>
      <c r="AH718" s="45"/>
      <c r="AI718" s="48"/>
      <c r="AJ718" s="45"/>
      <c r="AK718" s="45"/>
      <c r="AL718" s="49"/>
      <c r="AM718" s="45"/>
      <c r="AN718" s="45"/>
      <c r="AO718" s="45"/>
      <c r="AP718" s="45"/>
    </row>
    <row r="719" spans="1:42" ht="15.75" customHeight="1" x14ac:dyDescent="0.25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6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7"/>
      <c r="AD719" s="46"/>
      <c r="AE719" s="45"/>
      <c r="AF719" s="45"/>
      <c r="AG719" s="45"/>
      <c r="AH719" s="45"/>
      <c r="AI719" s="48"/>
      <c r="AJ719" s="45"/>
      <c r="AK719" s="45"/>
      <c r="AL719" s="49"/>
      <c r="AM719" s="45"/>
      <c r="AN719" s="45"/>
      <c r="AO719" s="45"/>
      <c r="AP719" s="45"/>
    </row>
    <row r="720" spans="1:42" ht="15.75" customHeight="1" x14ac:dyDescent="0.25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6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7"/>
      <c r="AD720" s="46"/>
      <c r="AE720" s="45"/>
      <c r="AF720" s="45"/>
      <c r="AG720" s="45"/>
      <c r="AH720" s="45"/>
      <c r="AI720" s="48"/>
      <c r="AJ720" s="45"/>
      <c r="AK720" s="45"/>
      <c r="AL720" s="49"/>
      <c r="AM720" s="45"/>
      <c r="AN720" s="45"/>
      <c r="AO720" s="45"/>
      <c r="AP720" s="45"/>
    </row>
    <row r="721" spans="1:42" ht="15.75" customHeight="1" x14ac:dyDescent="0.25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6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7"/>
      <c r="AD721" s="46"/>
      <c r="AE721" s="45"/>
      <c r="AF721" s="45"/>
      <c r="AG721" s="45"/>
      <c r="AH721" s="45"/>
      <c r="AI721" s="48"/>
      <c r="AJ721" s="45"/>
      <c r="AK721" s="45"/>
      <c r="AL721" s="49"/>
      <c r="AM721" s="45"/>
      <c r="AN721" s="45"/>
      <c r="AO721" s="45"/>
      <c r="AP721" s="45"/>
    </row>
    <row r="722" spans="1:42" ht="15.75" customHeight="1" x14ac:dyDescent="0.25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6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7"/>
      <c r="AD722" s="46"/>
      <c r="AE722" s="45"/>
      <c r="AF722" s="45"/>
      <c r="AG722" s="45"/>
      <c r="AH722" s="45"/>
      <c r="AI722" s="48"/>
      <c r="AJ722" s="45"/>
      <c r="AK722" s="45"/>
      <c r="AL722" s="49"/>
      <c r="AM722" s="45"/>
      <c r="AN722" s="45"/>
      <c r="AO722" s="45"/>
      <c r="AP722" s="45"/>
    </row>
    <row r="723" spans="1:42" ht="15.75" customHeight="1" x14ac:dyDescent="0.25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6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7"/>
      <c r="AD723" s="46"/>
      <c r="AE723" s="45"/>
      <c r="AF723" s="45"/>
      <c r="AG723" s="45"/>
      <c r="AH723" s="45"/>
      <c r="AI723" s="48"/>
      <c r="AJ723" s="45"/>
      <c r="AK723" s="45"/>
      <c r="AL723" s="49"/>
      <c r="AM723" s="45"/>
      <c r="AN723" s="45"/>
      <c r="AO723" s="45"/>
      <c r="AP723" s="45"/>
    </row>
    <row r="724" spans="1:42" ht="15.75" customHeight="1" x14ac:dyDescent="0.25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6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7"/>
      <c r="AD724" s="46"/>
      <c r="AE724" s="45"/>
      <c r="AF724" s="45"/>
      <c r="AG724" s="45"/>
      <c r="AH724" s="45"/>
      <c r="AI724" s="48"/>
      <c r="AJ724" s="45"/>
      <c r="AK724" s="45"/>
      <c r="AL724" s="49"/>
      <c r="AM724" s="45"/>
      <c r="AN724" s="45"/>
      <c r="AO724" s="45"/>
      <c r="AP724" s="45"/>
    </row>
    <row r="725" spans="1:42" ht="15.75" customHeight="1" x14ac:dyDescent="0.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6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7"/>
      <c r="AD725" s="46"/>
      <c r="AE725" s="45"/>
      <c r="AF725" s="45"/>
      <c r="AG725" s="45"/>
      <c r="AH725" s="45"/>
      <c r="AI725" s="48"/>
      <c r="AJ725" s="45"/>
      <c r="AK725" s="45"/>
      <c r="AL725" s="49"/>
      <c r="AM725" s="45"/>
      <c r="AN725" s="45"/>
      <c r="AO725" s="45"/>
      <c r="AP725" s="45"/>
    </row>
    <row r="726" spans="1:42" ht="15.75" customHeight="1" x14ac:dyDescent="0.25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6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7"/>
      <c r="AD726" s="46"/>
      <c r="AE726" s="45"/>
      <c r="AF726" s="45"/>
      <c r="AG726" s="45"/>
      <c r="AH726" s="45"/>
      <c r="AI726" s="48"/>
      <c r="AJ726" s="45"/>
      <c r="AK726" s="45"/>
      <c r="AL726" s="49"/>
      <c r="AM726" s="45"/>
      <c r="AN726" s="45"/>
      <c r="AO726" s="45"/>
      <c r="AP726" s="45"/>
    </row>
    <row r="727" spans="1:42" ht="15.75" customHeight="1" x14ac:dyDescent="0.25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6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7"/>
      <c r="AD727" s="46"/>
      <c r="AE727" s="45"/>
      <c r="AF727" s="45"/>
      <c r="AG727" s="45"/>
      <c r="AH727" s="45"/>
      <c r="AI727" s="48"/>
      <c r="AJ727" s="45"/>
      <c r="AK727" s="45"/>
      <c r="AL727" s="49"/>
      <c r="AM727" s="45"/>
      <c r="AN727" s="45"/>
      <c r="AO727" s="45"/>
      <c r="AP727" s="45"/>
    </row>
    <row r="728" spans="1:42" ht="15.75" customHeight="1" x14ac:dyDescent="0.25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6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7"/>
      <c r="AD728" s="46"/>
      <c r="AE728" s="45"/>
      <c r="AF728" s="45"/>
      <c r="AG728" s="45"/>
      <c r="AH728" s="45"/>
      <c r="AI728" s="48"/>
      <c r="AJ728" s="45"/>
      <c r="AK728" s="45"/>
      <c r="AL728" s="49"/>
      <c r="AM728" s="45"/>
      <c r="AN728" s="45"/>
      <c r="AO728" s="45"/>
      <c r="AP728" s="45"/>
    </row>
    <row r="729" spans="1:42" ht="15.75" customHeight="1" x14ac:dyDescent="0.25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6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7"/>
      <c r="AD729" s="46"/>
      <c r="AE729" s="45"/>
      <c r="AF729" s="45"/>
      <c r="AG729" s="45"/>
      <c r="AH729" s="45"/>
      <c r="AI729" s="48"/>
      <c r="AJ729" s="45"/>
      <c r="AK729" s="45"/>
      <c r="AL729" s="49"/>
      <c r="AM729" s="45"/>
      <c r="AN729" s="45"/>
      <c r="AO729" s="45"/>
      <c r="AP729" s="45"/>
    </row>
    <row r="730" spans="1:42" ht="15.75" customHeight="1" x14ac:dyDescent="0.25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6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7"/>
      <c r="AD730" s="46"/>
      <c r="AE730" s="45"/>
      <c r="AF730" s="45"/>
      <c r="AG730" s="45"/>
      <c r="AH730" s="45"/>
      <c r="AI730" s="48"/>
      <c r="AJ730" s="45"/>
      <c r="AK730" s="45"/>
      <c r="AL730" s="49"/>
      <c r="AM730" s="45"/>
      <c r="AN730" s="45"/>
      <c r="AO730" s="45"/>
      <c r="AP730" s="45"/>
    </row>
    <row r="731" spans="1:42" ht="15.75" customHeight="1" x14ac:dyDescent="0.25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6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7"/>
      <c r="AD731" s="46"/>
      <c r="AE731" s="45"/>
      <c r="AF731" s="45"/>
      <c r="AG731" s="45"/>
      <c r="AH731" s="45"/>
      <c r="AI731" s="48"/>
      <c r="AJ731" s="45"/>
      <c r="AK731" s="45"/>
      <c r="AL731" s="49"/>
      <c r="AM731" s="45"/>
      <c r="AN731" s="45"/>
      <c r="AO731" s="45"/>
      <c r="AP731" s="45"/>
    </row>
    <row r="732" spans="1:42" ht="15.75" customHeight="1" x14ac:dyDescent="0.25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6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7"/>
      <c r="AD732" s="46"/>
      <c r="AE732" s="45"/>
      <c r="AF732" s="45"/>
      <c r="AG732" s="45"/>
      <c r="AH732" s="45"/>
      <c r="AI732" s="48"/>
      <c r="AJ732" s="45"/>
      <c r="AK732" s="45"/>
      <c r="AL732" s="49"/>
      <c r="AM732" s="45"/>
      <c r="AN732" s="45"/>
      <c r="AO732" s="45"/>
      <c r="AP732" s="45"/>
    </row>
    <row r="733" spans="1:42" ht="15.75" customHeight="1" x14ac:dyDescent="0.25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6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7"/>
      <c r="AD733" s="46"/>
      <c r="AE733" s="45"/>
      <c r="AF733" s="45"/>
      <c r="AG733" s="45"/>
      <c r="AH733" s="45"/>
      <c r="AI733" s="48"/>
      <c r="AJ733" s="45"/>
      <c r="AK733" s="45"/>
      <c r="AL733" s="49"/>
      <c r="AM733" s="45"/>
      <c r="AN733" s="45"/>
      <c r="AO733" s="45"/>
      <c r="AP733" s="45"/>
    </row>
    <row r="734" spans="1:42" ht="15.75" customHeight="1" x14ac:dyDescent="0.25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6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7"/>
      <c r="AD734" s="46"/>
      <c r="AE734" s="45"/>
      <c r="AF734" s="45"/>
      <c r="AG734" s="45"/>
      <c r="AH734" s="45"/>
      <c r="AI734" s="48"/>
      <c r="AJ734" s="45"/>
      <c r="AK734" s="45"/>
      <c r="AL734" s="49"/>
      <c r="AM734" s="45"/>
      <c r="AN734" s="45"/>
      <c r="AO734" s="45"/>
      <c r="AP734" s="45"/>
    </row>
    <row r="735" spans="1:42" ht="15.75" customHeight="1" x14ac:dyDescent="0.2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6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7"/>
      <c r="AD735" s="46"/>
      <c r="AE735" s="45"/>
      <c r="AF735" s="45"/>
      <c r="AG735" s="45"/>
      <c r="AH735" s="45"/>
      <c r="AI735" s="48"/>
      <c r="AJ735" s="45"/>
      <c r="AK735" s="45"/>
      <c r="AL735" s="49"/>
      <c r="AM735" s="45"/>
      <c r="AN735" s="45"/>
      <c r="AO735" s="45"/>
      <c r="AP735" s="45"/>
    </row>
    <row r="736" spans="1:42" ht="15.75" customHeight="1" x14ac:dyDescent="0.25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6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7"/>
      <c r="AD736" s="46"/>
      <c r="AE736" s="45"/>
      <c r="AF736" s="45"/>
      <c r="AG736" s="45"/>
      <c r="AH736" s="45"/>
      <c r="AI736" s="48"/>
      <c r="AJ736" s="45"/>
      <c r="AK736" s="45"/>
      <c r="AL736" s="49"/>
      <c r="AM736" s="45"/>
      <c r="AN736" s="45"/>
      <c r="AO736" s="45"/>
      <c r="AP736" s="45"/>
    </row>
    <row r="737" spans="1:42" ht="15.75" customHeight="1" x14ac:dyDescent="0.25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6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7"/>
      <c r="AD737" s="46"/>
      <c r="AE737" s="45"/>
      <c r="AF737" s="45"/>
      <c r="AG737" s="45"/>
      <c r="AH737" s="45"/>
      <c r="AI737" s="48"/>
      <c r="AJ737" s="45"/>
      <c r="AK737" s="45"/>
      <c r="AL737" s="49"/>
      <c r="AM737" s="45"/>
      <c r="AN737" s="45"/>
      <c r="AO737" s="45"/>
      <c r="AP737" s="45"/>
    </row>
    <row r="738" spans="1:42" ht="15.75" customHeight="1" x14ac:dyDescent="0.25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6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7"/>
      <c r="AD738" s="46"/>
      <c r="AE738" s="45"/>
      <c r="AF738" s="45"/>
      <c r="AG738" s="45"/>
      <c r="AH738" s="45"/>
      <c r="AI738" s="48"/>
      <c r="AJ738" s="45"/>
      <c r="AK738" s="45"/>
      <c r="AL738" s="49"/>
      <c r="AM738" s="45"/>
      <c r="AN738" s="45"/>
      <c r="AO738" s="45"/>
      <c r="AP738" s="45"/>
    </row>
    <row r="739" spans="1:42" ht="15.75" customHeight="1" x14ac:dyDescent="0.25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6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7"/>
      <c r="AD739" s="46"/>
      <c r="AE739" s="45"/>
      <c r="AF739" s="45"/>
      <c r="AG739" s="45"/>
      <c r="AH739" s="45"/>
      <c r="AI739" s="48"/>
      <c r="AJ739" s="45"/>
      <c r="AK739" s="45"/>
      <c r="AL739" s="49"/>
      <c r="AM739" s="45"/>
      <c r="AN739" s="45"/>
      <c r="AO739" s="45"/>
      <c r="AP739" s="45"/>
    </row>
    <row r="740" spans="1:42" ht="15.75" customHeight="1" x14ac:dyDescent="0.25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6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7"/>
      <c r="AD740" s="46"/>
      <c r="AE740" s="45"/>
      <c r="AF740" s="45"/>
      <c r="AG740" s="45"/>
      <c r="AH740" s="45"/>
      <c r="AI740" s="48"/>
      <c r="AJ740" s="45"/>
      <c r="AK740" s="45"/>
      <c r="AL740" s="49"/>
      <c r="AM740" s="45"/>
      <c r="AN740" s="45"/>
      <c r="AO740" s="45"/>
      <c r="AP740" s="45"/>
    </row>
    <row r="741" spans="1:42" ht="15.75" customHeight="1" x14ac:dyDescent="0.25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6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7"/>
      <c r="AD741" s="46"/>
      <c r="AE741" s="45"/>
      <c r="AF741" s="45"/>
      <c r="AG741" s="45"/>
      <c r="AH741" s="45"/>
      <c r="AI741" s="48"/>
      <c r="AJ741" s="45"/>
      <c r="AK741" s="45"/>
      <c r="AL741" s="49"/>
      <c r="AM741" s="45"/>
      <c r="AN741" s="45"/>
      <c r="AO741" s="45"/>
      <c r="AP741" s="45"/>
    </row>
    <row r="742" spans="1:42" ht="15.75" customHeight="1" x14ac:dyDescent="0.25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6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7"/>
      <c r="AD742" s="46"/>
      <c r="AE742" s="45"/>
      <c r="AF742" s="45"/>
      <c r="AG742" s="45"/>
      <c r="AH742" s="45"/>
      <c r="AI742" s="48"/>
      <c r="AJ742" s="45"/>
      <c r="AK742" s="45"/>
      <c r="AL742" s="49"/>
      <c r="AM742" s="45"/>
      <c r="AN742" s="45"/>
      <c r="AO742" s="45"/>
      <c r="AP742" s="45"/>
    </row>
    <row r="743" spans="1:42" ht="15.75" customHeight="1" x14ac:dyDescent="0.25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6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7"/>
      <c r="AD743" s="46"/>
      <c r="AE743" s="45"/>
      <c r="AF743" s="45"/>
      <c r="AG743" s="45"/>
      <c r="AH743" s="45"/>
      <c r="AI743" s="48"/>
      <c r="AJ743" s="45"/>
      <c r="AK743" s="45"/>
      <c r="AL743" s="49"/>
      <c r="AM743" s="45"/>
      <c r="AN743" s="45"/>
      <c r="AO743" s="45"/>
      <c r="AP743" s="45"/>
    </row>
    <row r="744" spans="1:42" ht="15.75" customHeight="1" x14ac:dyDescent="0.25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6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7"/>
      <c r="AD744" s="46"/>
      <c r="AE744" s="45"/>
      <c r="AF744" s="45"/>
      <c r="AG744" s="45"/>
      <c r="AH744" s="45"/>
      <c r="AI744" s="48"/>
      <c r="AJ744" s="45"/>
      <c r="AK744" s="45"/>
      <c r="AL744" s="49"/>
      <c r="AM744" s="45"/>
      <c r="AN744" s="45"/>
      <c r="AO744" s="45"/>
      <c r="AP744" s="45"/>
    </row>
    <row r="745" spans="1:42" ht="15.75" customHeight="1" x14ac:dyDescent="0.2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6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7"/>
      <c r="AD745" s="46"/>
      <c r="AE745" s="45"/>
      <c r="AF745" s="45"/>
      <c r="AG745" s="45"/>
      <c r="AH745" s="45"/>
      <c r="AI745" s="48"/>
      <c r="AJ745" s="45"/>
      <c r="AK745" s="45"/>
      <c r="AL745" s="49"/>
      <c r="AM745" s="45"/>
      <c r="AN745" s="45"/>
      <c r="AO745" s="45"/>
      <c r="AP745" s="45"/>
    </row>
    <row r="746" spans="1:42" ht="15.75" customHeight="1" x14ac:dyDescent="0.25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6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7"/>
      <c r="AD746" s="46"/>
      <c r="AE746" s="45"/>
      <c r="AF746" s="45"/>
      <c r="AG746" s="45"/>
      <c r="AH746" s="45"/>
      <c r="AI746" s="48"/>
      <c r="AJ746" s="45"/>
      <c r="AK746" s="45"/>
      <c r="AL746" s="49"/>
      <c r="AM746" s="45"/>
      <c r="AN746" s="45"/>
      <c r="AO746" s="45"/>
      <c r="AP746" s="45"/>
    </row>
    <row r="747" spans="1:42" ht="15.75" customHeight="1" x14ac:dyDescent="0.25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6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7"/>
      <c r="AD747" s="46"/>
      <c r="AE747" s="45"/>
      <c r="AF747" s="45"/>
      <c r="AG747" s="45"/>
      <c r="AH747" s="45"/>
      <c r="AI747" s="48"/>
      <c r="AJ747" s="45"/>
      <c r="AK747" s="45"/>
      <c r="AL747" s="49"/>
      <c r="AM747" s="45"/>
      <c r="AN747" s="45"/>
      <c r="AO747" s="45"/>
      <c r="AP747" s="45"/>
    </row>
    <row r="748" spans="1:42" ht="15.75" customHeight="1" x14ac:dyDescent="0.25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6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7"/>
      <c r="AD748" s="46"/>
      <c r="AE748" s="45"/>
      <c r="AF748" s="45"/>
      <c r="AG748" s="45"/>
      <c r="AH748" s="45"/>
      <c r="AI748" s="48"/>
      <c r="AJ748" s="45"/>
      <c r="AK748" s="45"/>
      <c r="AL748" s="49"/>
      <c r="AM748" s="45"/>
      <c r="AN748" s="45"/>
      <c r="AO748" s="45"/>
      <c r="AP748" s="45"/>
    </row>
    <row r="749" spans="1:42" ht="15.75" customHeight="1" x14ac:dyDescent="0.25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6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7"/>
      <c r="AD749" s="46"/>
      <c r="AE749" s="45"/>
      <c r="AF749" s="45"/>
      <c r="AG749" s="45"/>
      <c r="AH749" s="45"/>
      <c r="AI749" s="48"/>
      <c r="AJ749" s="45"/>
      <c r="AK749" s="45"/>
      <c r="AL749" s="49"/>
      <c r="AM749" s="45"/>
      <c r="AN749" s="45"/>
      <c r="AO749" s="45"/>
      <c r="AP749" s="45"/>
    </row>
    <row r="750" spans="1:42" ht="15.75" customHeight="1" x14ac:dyDescent="0.25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6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7"/>
      <c r="AD750" s="46"/>
      <c r="AE750" s="45"/>
      <c r="AF750" s="45"/>
      <c r="AG750" s="45"/>
      <c r="AH750" s="45"/>
      <c r="AI750" s="48"/>
      <c r="AJ750" s="45"/>
      <c r="AK750" s="45"/>
      <c r="AL750" s="49"/>
      <c r="AM750" s="45"/>
      <c r="AN750" s="45"/>
      <c r="AO750" s="45"/>
      <c r="AP750" s="45"/>
    </row>
    <row r="751" spans="1:42" ht="15.75" customHeight="1" x14ac:dyDescent="0.25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6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7"/>
      <c r="AD751" s="46"/>
      <c r="AE751" s="45"/>
      <c r="AF751" s="45"/>
      <c r="AG751" s="45"/>
      <c r="AH751" s="45"/>
      <c r="AI751" s="48"/>
      <c r="AJ751" s="45"/>
      <c r="AK751" s="45"/>
      <c r="AL751" s="49"/>
      <c r="AM751" s="45"/>
      <c r="AN751" s="45"/>
      <c r="AO751" s="45"/>
      <c r="AP751" s="45"/>
    </row>
    <row r="752" spans="1:42" ht="15.75" customHeight="1" x14ac:dyDescent="0.25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6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7"/>
      <c r="AD752" s="46"/>
      <c r="AE752" s="45"/>
      <c r="AF752" s="45"/>
      <c r="AG752" s="45"/>
      <c r="AH752" s="45"/>
      <c r="AI752" s="48"/>
      <c r="AJ752" s="45"/>
      <c r="AK752" s="45"/>
      <c r="AL752" s="49"/>
      <c r="AM752" s="45"/>
      <c r="AN752" s="45"/>
      <c r="AO752" s="45"/>
      <c r="AP752" s="45"/>
    </row>
    <row r="753" spans="1:42" ht="15.75" customHeight="1" x14ac:dyDescent="0.25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6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7"/>
      <c r="AD753" s="46"/>
      <c r="AE753" s="45"/>
      <c r="AF753" s="45"/>
      <c r="AG753" s="45"/>
      <c r="AH753" s="45"/>
      <c r="AI753" s="48"/>
      <c r="AJ753" s="45"/>
      <c r="AK753" s="45"/>
      <c r="AL753" s="49"/>
      <c r="AM753" s="45"/>
      <c r="AN753" s="45"/>
      <c r="AO753" s="45"/>
      <c r="AP753" s="45"/>
    </row>
    <row r="754" spans="1:42" ht="15.75" customHeight="1" x14ac:dyDescent="0.25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6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7"/>
      <c r="AD754" s="46"/>
      <c r="AE754" s="45"/>
      <c r="AF754" s="45"/>
      <c r="AG754" s="45"/>
      <c r="AH754" s="45"/>
      <c r="AI754" s="48"/>
      <c r="AJ754" s="45"/>
      <c r="AK754" s="45"/>
      <c r="AL754" s="49"/>
      <c r="AM754" s="45"/>
      <c r="AN754" s="45"/>
      <c r="AO754" s="45"/>
      <c r="AP754" s="45"/>
    </row>
    <row r="755" spans="1:42" ht="15.75" customHeight="1" x14ac:dyDescent="0.2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6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7"/>
      <c r="AD755" s="46"/>
      <c r="AE755" s="45"/>
      <c r="AF755" s="45"/>
      <c r="AG755" s="45"/>
      <c r="AH755" s="45"/>
      <c r="AI755" s="48"/>
      <c r="AJ755" s="45"/>
      <c r="AK755" s="45"/>
      <c r="AL755" s="49"/>
      <c r="AM755" s="45"/>
      <c r="AN755" s="45"/>
      <c r="AO755" s="45"/>
      <c r="AP755" s="45"/>
    </row>
    <row r="756" spans="1:42" ht="15.75" customHeight="1" x14ac:dyDescent="0.25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6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7"/>
      <c r="AD756" s="46"/>
      <c r="AE756" s="45"/>
      <c r="AF756" s="45"/>
      <c r="AG756" s="45"/>
      <c r="AH756" s="45"/>
      <c r="AI756" s="48"/>
      <c r="AJ756" s="45"/>
      <c r="AK756" s="45"/>
      <c r="AL756" s="49"/>
      <c r="AM756" s="45"/>
      <c r="AN756" s="45"/>
      <c r="AO756" s="45"/>
      <c r="AP756" s="45"/>
    </row>
    <row r="757" spans="1:42" ht="15.75" customHeight="1" x14ac:dyDescent="0.25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6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7"/>
      <c r="AD757" s="46"/>
      <c r="AE757" s="45"/>
      <c r="AF757" s="45"/>
      <c r="AG757" s="45"/>
      <c r="AH757" s="45"/>
      <c r="AI757" s="48"/>
      <c r="AJ757" s="45"/>
      <c r="AK757" s="45"/>
      <c r="AL757" s="49"/>
      <c r="AM757" s="45"/>
      <c r="AN757" s="45"/>
      <c r="AO757" s="45"/>
      <c r="AP757" s="45"/>
    </row>
    <row r="758" spans="1:42" ht="15.75" customHeight="1" x14ac:dyDescent="0.25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6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7"/>
      <c r="AD758" s="46"/>
      <c r="AE758" s="45"/>
      <c r="AF758" s="45"/>
      <c r="AG758" s="45"/>
      <c r="AH758" s="45"/>
      <c r="AI758" s="48"/>
      <c r="AJ758" s="45"/>
      <c r="AK758" s="45"/>
      <c r="AL758" s="49"/>
      <c r="AM758" s="45"/>
      <c r="AN758" s="45"/>
      <c r="AO758" s="45"/>
      <c r="AP758" s="45"/>
    </row>
    <row r="759" spans="1:42" ht="15.75" customHeight="1" x14ac:dyDescent="0.25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6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7"/>
      <c r="AD759" s="46"/>
      <c r="AE759" s="45"/>
      <c r="AF759" s="45"/>
      <c r="AG759" s="45"/>
      <c r="AH759" s="45"/>
      <c r="AI759" s="48"/>
      <c r="AJ759" s="45"/>
      <c r="AK759" s="45"/>
      <c r="AL759" s="49"/>
      <c r="AM759" s="45"/>
      <c r="AN759" s="45"/>
      <c r="AO759" s="45"/>
      <c r="AP759" s="45"/>
    </row>
    <row r="760" spans="1:42" ht="15.75" customHeight="1" x14ac:dyDescent="0.25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6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7"/>
      <c r="AD760" s="46"/>
      <c r="AE760" s="45"/>
      <c r="AF760" s="45"/>
      <c r="AG760" s="45"/>
      <c r="AH760" s="45"/>
      <c r="AI760" s="48"/>
      <c r="AJ760" s="45"/>
      <c r="AK760" s="45"/>
      <c r="AL760" s="49"/>
      <c r="AM760" s="45"/>
      <c r="AN760" s="45"/>
      <c r="AO760" s="45"/>
      <c r="AP760" s="45"/>
    </row>
    <row r="761" spans="1:42" ht="15.75" customHeight="1" x14ac:dyDescent="0.25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6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7"/>
      <c r="AD761" s="46"/>
      <c r="AE761" s="45"/>
      <c r="AF761" s="45"/>
      <c r="AG761" s="45"/>
      <c r="AH761" s="45"/>
      <c r="AI761" s="48"/>
      <c r="AJ761" s="45"/>
      <c r="AK761" s="45"/>
      <c r="AL761" s="49"/>
      <c r="AM761" s="45"/>
      <c r="AN761" s="45"/>
      <c r="AO761" s="45"/>
      <c r="AP761" s="45"/>
    </row>
    <row r="762" spans="1:42" ht="15.75" customHeight="1" x14ac:dyDescent="0.25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6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7"/>
      <c r="AD762" s="46"/>
      <c r="AE762" s="45"/>
      <c r="AF762" s="45"/>
      <c r="AG762" s="45"/>
      <c r="AH762" s="45"/>
      <c r="AI762" s="48"/>
      <c r="AJ762" s="45"/>
      <c r="AK762" s="45"/>
      <c r="AL762" s="49"/>
      <c r="AM762" s="45"/>
      <c r="AN762" s="45"/>
      <c r="AO762" s="45"/>
      <c r="AP762" s="45"/>
    </row>
    <row r="763" spans="1:42" ht="15.75" customHeight="1" x14ac:dyDescent="0.25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6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7"/>
      <c r="AD763" s="46"/>
      <c r="AE763" s="45"/>
      <c r="AF763" s="45"/>
      <c r="AG763" s="45"/>
      <c r="AH763" s="45"/>
      <c r="AI763" s="48"/>
      <c r="AJ763" s="45"/>
      <c r="AK763" s="45"/>
      <c r="AL763" s="49"/>
      <c r="AM763" s="45"/>
      <c r="AN763" s="45"/>
      <c r="AO763" s="45"/>
      <c r="AP763" s="45"/>
    </row>
    <row r="764" spans="1:42" ht="15.75" customHeight="1" x14ac:dyDescent="0.25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6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7"/>
      <c r="AD764" s="46"/>
      <c r="AE764" s="45"/>
      <c r="AF764" s="45"/>
      <c r="AG764" s="45"/>
      <c r="AH764" s="45"/>
      <c r="AI764" s="48"/>
      <c r="AJ764" s="45"/>
      <c r="AK764" s="45"/>
      <c r="AL764" s="49"/>
      <c r="AM764" s="45"/>
      <c r="AN764" s="45"/>
      <c r="AO764" s="45"/>
      <c r="AP764" s="45"/>
    </row>
    <row r="765" spans="1:42" ht="15.75" customHeight="1" x14ac:dyDescent="0.2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6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7"/>
      <c r="AD765" s="46"/>
      <c r="AE765" s="45"/>
      <c r="AF765" s="45"/>
      <c r="AG765" s="45"/>
      <c r="AH765" s="45"/>
      <c r="AI765" s="48"/>
      <c r="AJ765" s="45"/>
      <c r="AK765" s="45"/>
      <c r="AL765" s="49"/>
      <c r="AM765" s="45"/>
      <c r="AN765" s="45"/>
      <c r="AO765" s="45"/>
      <c r="AP765" s="45"/>
    </row>
    <row r="766" spans="1:42" ht="15.75" customHeight="1" x14ac:dyDescent="0.25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6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7"/>
      <c r="AD766" s="46"/>
      <c r="AE766" s="45"/>
      <c r="AF766" s="45"/>
      <c r="AG766" s="45"/>
      <c r="AH766" s="45"/>
      <c r="AI766" s="48"/>
      <c r="AJ766" s="45"/>
      <c r="AK766" s="45"/>
      <c r="AL766" s="49"/>
      <c r="AM766" s="45"/>
      <c r="AN766" s="45"/>
      <c r="AO766" s="45"/>
      <c r="AP766" s="45"/>
    </row>
    <row r="767" spans="1:42" ht="15.75" customHeight="1" x14ac:dyDescent="0.25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6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7"/>
      <c r="AD767" s="46"/>
      <c r="AE767" s="45"/>
      <c r="AF767" s="45"/>
      <c r="AG767" s="45"/>
      <c r="AH767" s="45"/>
      <c r="AI767" s="48"/>
      <c r="AJ767" s="45"/>
      <c r="AK767" s="45"/>
      <c r="AL767" s="49"/>
      <c r="AM767" s="45"/>
      <c r="AN767" s="45"/>
      <c r="AO767" s="45"/>
      <c r="AP767" s="45"/>
    </row>
    <row r="768" spans="1:42" ht="15.75" customHeight="1" x14ac:dyDescent="0.25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6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7"/>
      <c r="AD768" s="46"/>
      <c r="AE768" s="45"/>
      <c r="AF768" s="45"/>
      <c r="AG768" s="45"/>
      <c r="AH768" s="45"/>
      <c r="AI768" s="48"/>
      <c r="AJ768" s="45"/>
      <c r="AK768" s="45"/>
      <c r="AL768" s="49"/>
      <c r="AM768" s="45"/>
      <c r="AN768" s="45"/>
      <c r="AO768" s="45"/>
      <c r="AP768" s="45"/>
    </row>
    <row r="769" spans="1:42" ht="15.75" customHeight="1" x14ac:dyDescent="0.25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6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7"/>
      <c r="AD769" s="46"/>
      <c r="AE769" s="45"/>
      <c r="AF769" s="45"/>
      <c r="AG769" s="45"/>
      <c r="AH769" s="45"/>
      <c r="AI769" s="48"/>
      <c r="AJ769" s="45"/>
      <c r="AK769" s="45"/>
      <c r="AL769" s="49"/>
      <c r="AM769" s="45"/>
      <c r="AN769" s="45"/>
      <c r="AO769" s="45"/>
      <c r="AP769" s="45"/>
    </row>
    <row r="770" spans="1:42" ht="15.75" customHeight="1" x14ac:dyDescent="0.25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6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7"/>
      <c r="AD770" s="46"/>
      <c r="AE770" s="45"/>
      <c r="AF770" s="45"/>
      <c r="AG770" s="45"/>
      <c r="AH770" s="45"/>
      <c r="AI770" s="48"/>
      <c r="AJ770" s="45"/>
      <c r="AK770" s="45"/>
      <c r="AL770" s="49"/>
      <c r="AM770" s="45"/>
      <c r="AN770" s="45"/>
      <c r="AO770" s="45"/>
      <c r="AP770" s="45"/>
    </row>
    <row r="771" spans="1:42" ht="15.75" customHeight="1" x14ac:dyDescent="0.25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6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7"/>
      <c r="AD771" s="46"/>
      <c r="AE771" s="45"/>
      <c r="AF771" s="45"/>
      <c r="AG771" s="45"/>
      <c r="AH771" s="45"/>
      <c r="AI771" s="48"/>
      <c r="AJ771" s="45"/>
      <c r="AK771" s="45"/>
      <c r="AL771" s="49"/>
      <c r="AM771" s="45"/>
      <c r="AN771" s="45"/>
      <c r="AO771" s="45"/>
      <c r="AP771" s="45"/>
    </row>
    <row r="772" spans="1:42" ht="15.75" customHeight="1" x14ac:dyDescent="0.25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6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7"/>
      <c r="AD772" s="46"/>
      <c r="AE772" s="45"/>
      <c r="AF772" s="45"/>
      <c r="AG772" s="45"/>
      <c r="AH772" s="45"/>
      <c r="AI772" s="48"/>
      <c r="AJ772" s="45"/>
      <c r="AK772" s="45"/>
      <c r="AL772" s="49"/>
      <c r="AM772" s="45"/>
      <c r="AN772" s="45"/>
      <c r="AO772" s="45"/>
      <c r="AP772" s="45"/>
    </row>
    <row r="773" spans="1:42" ht="15.75" customHeight="1" x14ac:dyDescent="0.25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6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7"/>
      <c r="AD773" s="46"/>
      <c r="AE773" s="45"/>
      <c r="AF773" s="45"/>
      <c r="AG773" s="45"/>
      <c r="AH773" s="45"/>
      <c r="AI773" s="48"/>
      <c r="AJ773" s="45"/>
      <c r="AK773" s="45"/>
      <c r="AL773" s="49"/>
      <c r="AM773" s="45"/>
      <c r="AN773" s="45"/>
      <c r="AO773" s="45"/>
      <c r="AP773" s="45"/>
    </row>
    <row r="774" spans="1:42" ht="15.75" customHeight="1" x14ac:dyDescent="0.25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6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7"/>
      <c r="AD774" s="46"/>
      <c r="AE774" s="45"/>
      <c r="AF774" s="45"/>
      <c r="AG774" s="45"/>
      <c r="AH774" s="45"/>
      <c r="AI774" s="48"/>
      <c r="AJ774" s="45"/>
      <c r="AK774" s="45"/>
      <c r="AL774" s="49"/>
      <c r="AM774" s="45"/>
      <c r="AN774" s="45"/>
      <c r="AO774" s="45"/>
      <c r="AP774" s="45"/>
    </row>
    <row r="775" spans="1:42" ht="15.75" customHeight="1" x14ac:dyDescent="0.2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6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7"/>
      <c r="AD775" s="46"/>
      <c r="AE775" s="45"/>
      <c r="AF775" s="45"/>
      <c r="AG775" s="45"/>
      <c r="AH775" s="45"/>
      <c r="AI775" s="48"/>
      <c r="AJ775" s="45"/>
      <c r="AK775" s="45"/>
      <c r="AL775" s="49"/>
      <c r="AM775" s="45"/>
      <c r="AN775" s="45"/>
      <c r="AO775" s="45"/>
      <c r="AP775" s="45"/>
    </row>
    <row r="776" spans="1:42" ht="15.75" customHeight="1" x14ac:dyDescent="0.25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6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7"/>
      <c r="AD776" s="46"/>
      <c r="AE776" s="45"/>
      <c r="AF776" s="45"/>
      <c r="AG776" s="45"/>
      <c r="AH776" s="45"/>
      <c r="AI776" s="48"/>
      <c r="AJ776" s="45"/>
      <c r="AK776" s="45"/>
      <c r="AL776" s="49"/>
      <c r="AM776" s="45"/>
      <c r="AN776" s="45"/>
      <c r="AO776" s="45"/>
      <c r="AP776" s="45"/>
    </row>
    <row r="777" spans="1:42" ht="15.75" customHeight="1" x14ac:dyDescent="0.25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6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7"/>
      <c r="AD777" s="46"/>
      <c r="AE777" s="45"/>
      <c r="AF777" s="45"/>
      <c r="AG777" s="45"/>
      <c r="AH777" s="45"/>
      <c r="AI777" s="48"/>
      <c r="AJ777" s="45"/>
      <c r="AK777" s="45"/>
      <c r="AL777" s="49"/>
      <c r="AM777" s="45"/>
      <c r="AN777" s="45"/>
      <c r="AO777" s="45"/>
      <c r="AP777" s="45"/>
    </row>
    <row r="778" spans="1:42" ht="15.75" customHeight="1" x14ac:dyDescent="0.25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6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7"/>
      <c r="AD778" s="46"/>
      <c r="AE778" s="45"/>
      <c r="AF778" s="45"/>
      <c r="AG778" s="45"/>
      <c r="AH778" s="45"/>
      <c r="AI778" s="48"/>
      <c r="AJ778" s="45"/>
      <c r="AK778" s="45"/>
      <c r="AL778" s="49"/>
      <c r="AM778" s="45"/>
      <c r="AN778" s="45"/>
      <c r="AO778" s="45"/>
      <c r="AP778" s="45"/>
    </row>
    <row r="779" spans="1:42" ht="15.75" customHeight="1" x14ac:dyDescent="0.25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6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7"/>
      <c r="AD779" s="46"/>
      <c r="AE779" s="45"/>
      <c r="AF779" s="45"/>
      <c r="AG779" s="45"/>
      <c r="AH779" s="45"/>
      <c r="AI779" s="48"/>
      <c r="AJ779" s="45"/>
      <c r="AK779" s="45"/>
      <c r="AL779" s="49"/>
      <c r="AM779" s="45"/>
      <c r="AN779" s="45"/>
      <c r="AO779" s="45"/>
      <c r="AP779" s="45"/>
    </row>
    <row r="780" spans="1:42" ht="15.75" customHeight="1" x14ac:dyDescent="0.25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6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7"/>
      <c r="AD780" s="46"/>
      <c r="AE780" s="45"/>
      <c r="AF780" s="45"/>
      <c r="AG780" s="45"/>
      <c r="AH780" s="45"/>
      <c r="AI780" s="48"/>
      <c r="AJ780" s="45"/>
      <c r="AK780" s="45"/>
      <c r="AL780" s="49"/>
      <c r="AM780" s="45"/>
      <c r="AN780" s="45"/>
      <c r="AO780" s="45"/>
      <c r="AP780" s="45"/>
    </row>
    <row r="781" spans="1:42" ht="15.75" customHeight="1" x14ac:dyDescent="0.25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6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7"/>
      <c r="AD781" s="46"/>
      <c r="AE781" s="45"/>
      <c r="AF781" s="45"/>
      <c r="AG781" s="45"/>
      <c r="AH781" s="45"/>
      <c r="AI781" s="48"/>
      <c r="AJ781" s="45"/>
      <c r="AK781" s="45"/>
      <c r="AL781" s="49"/>
      <c r="AM781" s="45"/>
      <c r="AN781" s="45"/>
      <c r="AO781" s="45"/>
      <c r="AP781" s="45"/>
    </row>
    <row r="782" spans="1:42" ht="15.75" customHeight="1" x14ac:dyDescent="0.25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6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7"/>
      <c r="AD782" s="46"/>
      <c r="AE782" s="45"/>
      <c r="AF782" s="45"/>
      <c r="AG782" s="45"/>
      <c r="AH782" s="45"/>
      <c r="AI782" s="48"/>
      <c r="AJ782" s="45"/>
      <c r="AK782" s="45"/>
      <c r="AL782" s="49"/>
      <c r="AM782" s="45"/>
      <c r="AN782" s="45"/>
      <c r="AO782" s="45"/>
      <c r="AP782" s="45"/>
    </row>
    <row r="783" spans="1:42" ht="15.75" customHeight="1" x14ac:dyDescent="0.25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6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7"/>
      <c r="AD783" s="46"/>
      <c r="AE783" s="45"/>
      <c r="AF783" s="45"/>
      <c r="AG783" s="45"/>
      <c r="AH783" s="45"/>
      <c r="AI783" s="48"/>
      <c r="AJ783" s="45"/>
      <c r="AK783" s="45"/>
      <c r="AL783" s="49"/>
      <c r="AM783" s="45"/>
      <c r="AN783" s="45"/>
      <c r="AO783" s="45"/>
      <c r="AP783" s="45"/>
    </row>
    <row r="784" spans="1:42" ht="15.75" customHeight="1" x14ac:dyDescent="0.25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6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7"/>
      <c r="AD784" s="46"/>
      <c r="AE784" s="45"/>
      <c r="AF784" s="45"/>
      <c r="AG784" s="45"/>
      <c r="AH784" s="45"/>
      <c r="AI784" s="48"/>
      <c r="AJ784" s="45"/>
      <c r="AK784" s="45"/>
      <c r="AL784" s="49"/>
      <c r="AM784" s="45"/>
      <c r="AN784" s="45"/>
      <c r="AO784" s="45"/>
      <c r="AP784" s="45"/>
    </row>
    <row r="785" spans="1:42" ht="15.75" customHeight="1" x14ac:dyDescent="0.2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6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7"/>
      <c r="AD785" s="46"/>
      <c r="AE785" s="45"/>
      <c r="AF785" s="45"/>
      <c r="AG785" s="45"/>
      <c r="AH785" s="45"/>
      <c r="AI785" s="48"/>
      <c r="AJ785" s="45"/>
      <c r="AK785" s="45"/>
      <c r="AL785" s="49"/>
      <c r="AM785" s="45"/>
      <c r="AN785" s="45"/>
      <c r="AO785" s="45"/>
      <c r="AP785" s="45"/>
    </row>
    <row r="786" spans="1:42" ht="15.75" customHeight="1" x14ac:dyDescent="0.25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6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7"/>
      <c r="AD786" s="46"/>
      <c r="AE786" s="45"/>
      <c r="AF786" s="45"/>
      <c r="AG786" s="45"/>
      <c r="AH786" s="45"/>
      <c r="AI786" s="48"/>
      <c r="AJ786" s="45"/>
      <c r="AK786" s="45"/>
      <c r="AL786" s="49"/>
      <c r="AM786" s="45"/>
      <c r="AN786" s="45"/>
      <c r="AO786" s="45"/>
      <c r="AP786" s="45"/>
    </row>
    <row r="787" spans="1:42" ht="15.75" customHeight="1" x14ac:dyDescent="0.25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6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7"/>
      <c r="AD787" s="46"/>
      <c r="AE787" s="45"/>
      <c r="AF787" s="45"/>
      <c r="AG787" s="45"/>
      <c r="AH787" s="45"/>
      <c r="AI787" s="48"/>
      <c r="AJ787" s="45"/>
      <c r="AK787" s="45"/>
      <c r="AL787" s="49"/>
      <c r="AM787" s="45"/>
      <c r="AN787" s="45"/>
      <c r="AO787" s="45"/>
      <c r="AP787" s="45"/>
    </row>
    <row r="788" spans="1:42" ht="15.75" customHeight="1" x14ac:dyDescent="0.25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6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7"/>
      <c r="AD788" s="46"/>
      <c r="AE788" s="45"/>
      <c r="AF788" s="45"/>
      <c r="AG788" s="45"/>
      <c r="AH788" s="45"/>
      <c r="AI788" s="48"/>
      <c r="AJ788" s="45"/>
      <c r="AK788" s="45"/>
      <c r="AL788" s="49"/>
      <c r="AM788" s="45"/>
      <c r="AN788" s="45"/>
      <c r="AO788" s="45"/>
      <c r="AP788" s="45"/>
    </row>
    <row r="789" spans="1:42" ht="15.75" customHeight="1" x14ac:dyDescent="0.25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6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7"/>
      <c r="AD789" s="46"/>
      <c r="AE789" s="45"/>
      <c r="AF789" s="45"/>
      <c r="AG789" s="45"/>
      <c r="AH789" s="45"/>
      <c r="AI789" s="48"/>
      <c r="AJ789" s="45"/>
      <c r="AK789" s="45"/>
      <c r="AL789" s="49"/>
      <c r="AM789" s="45"/>
      <c r="AN789" s="45"/>
      <c r="AO789" s="45"/>
      <c r="AP789" s="45"/>
    </row>
    <row r="790" spans="1:42" ht="15.75" customHeight="1" x14ac:dyDescent="0.25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6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7"/>
      <c r="AD790" s="46"/>
      <c r="AE790" s="45"/>
      <c r="AF790" s="45"/>
      <c r="AG790" s="45"/>
      <c r="AH790" s="45"/>
      <c r="AI790" s="48"/>
      <c r="AJ790" s="45"/>
      <c r="AK790" s="45"/>
      <c r="AL790" s="49"/>
      <c r="AM790" s="45"/>
      <c r="AN790" s="45"/>
      <c r="AO790" s="45"/>
      <c r="AP790" s="45"/>
    </row>
    <row r="791" spans="1:42" ht="15.75" customHeight="1" x14ac:dyDescent="0.25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6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7"/>
      <c r="AD791" s="46"/>
      <c r="AE791" s="45"/>
      <c r="AF791" s="45"/>
      <c r="AG791" s="45"/>
      <c r="AH791" s="45"/>
      <c r="AI791" s="48"/>
      <c r="AJ791" s="45"/>
      <c r="AK791" s="45"/>
      <c r="AL791" s="49"/>
      <c r="AM791" s="45"/>
      <c r="AN791" s="45"/>
      <c r="AO791" s="45"/>
      <c r="AP791" s="45"/>
    </row>
    <row r="792" spans="1:42" ht="15.75" customHeight="1" x14ac:dyDescent="0.25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6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7"/>
      <c r="AD792" s="46"/>
      <c r="AE792" s="45"/>
      <c r="AF792" s="45"/>
      <c r="AG792" s="45"/>
      <c r="AH792" s="45"/>
      <c r="AI792" s="48"/>
      <c r="AJ792" s="45"/>
      <c r="AK792" s="45"/>
      <c r="AL792" s="49"/>
      <c r="AM792" s="45"/>
      <c r="AN792" s="45"/>
      <c r="AO792" s="45"/>
      <c r="AP792" s="45"/>
    </row>
    <row r="793" spans="1:42" ht="15.75" customHeight="1" x14ac:dyDescent="0.25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6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7"/>
      <c r="AD793" s="46"/>
      <c r="AE793" s="45"/>
      <c r="AF793" s="45"/>
      <c r="AG793" s="45"/>
      <c r="AH793" s="45"/>
      <c r="AI793" s="48"/>
      <c r="AJ793" s="45"/>
      <c r="AK793" s="45"/>
      <c r="AL793" s="49"/>
      <c r="AM793" s="45"/>
      <c r="AN793" s="45"/>
      <c r="AO793" s="45"/>
      <c r="AP793" s="45"/>
    </row>
    <row r="794" spans="1:42" ht="15.75" customHeight="1" x14ac:dyDescent="0.25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6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7"/>
      <c r="AD794" s="46"/>
      <c r="AE794" s="45"/>
      <c r="AF794" s="45"/>
      <c r="AG794" s="45"/>
      <c r="AH794" s="45"/>
      <c r="AI794" s="48"/>
      <c r="AJ794" s="45"/>
      <c r="AK794" s="45"/>
      <c r="AL794" s="49"/>
      <c r="AM794" s="45"/>
      <c r="AN794" s="45"/>
      <c r="AO794" s="45"/>
      <c r="AP794" s="45"/>
    </row>
    <row r="795" spans="1:42" ht="15.75" customHeight="1" x14ac:dyDescent="0.2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6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7"/>
      <c r="AD795" s="46"/>
      <c r="AE795" s="45"/>
      <c r="AF795" s="45"/>
      <c r="AG795" s="45"/>
      <c r="AH795" s="45"/>
      <c r="AI795" s="48"/>
      <c r="AJ795" s="45"/>
      <c r="AK795" s="45"/>
      <c r="AL795" s="49"/>
      <c r="AM795" s="45"/>
      <c r="AN795" s="45"/>
      <c r="AO795" s="45"/>
      <c r="AP795" s="45"/>
    </row>
    <row r="796" spans="1:42" ht="15.75" customHeight="1" x14ac:dyDescent="0.25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6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7"/>
      <c r="AD796" s="46"/>
      <c r="AE796" s="45"/>
      <c r="AF796" s="45"/>
      <c r="AG796" s="45"/>
      <c r="AH796" s="45"/>
      <c r="AI796" s="48"/>
      <c r="AJ796" s="45"/>
      <c r="AK796" s="45"/>
      <c r="AL796" s="49"/>
      <c r="AM796" s="45"/>
      <c r="AN796" s="45"/>
      <c r="AO796" s="45"/>
      <c r="AP796" s="45"/>
    </row>
    <row r="797" spans="1:42" ht="15.75" customHeight="1" x14ac:dyDescent="0.25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6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7"/>
      <c r="AD797" s="46"/>
      <c r="AE797" s="45"/>
      <c r="AF797" s="45"/>
      <c r="AG797" s="45"/>
      <c r="AH797" s="45"/>
      <c r="AI797" s="48"/>
      <c r="AJ797" s="45"/>
      <c r="AK797" s="45"/>
      <c r="AL797" s="49"/>
      <c r="AM797" s="45"/>
      <c r="AN797" s="45"/>
      <c r="AO797" s="45"/>
      <c r="AP797" s="45"/>
    </row>
    <row r="798" spans="1:42" ht="15.75" customHeight="1" x14ac:dyDescent="0.25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6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7"/>
      <c r="AD798" s="46"/>
      <c r="AE798" s="45"/>
      <c r="AF798" s="45"/>
      <c r="AG798" s="45"/>
      <c r="AH798" s="45"/>
      <c r="AI798" s="48"/>
      <c r="AJ798" s="45"/>
      <c r="AK798" s="45"/>
      <c r="AL798" s="49"/>
      <c r="AM798" s="45"/>
      <c r="AN798" s="45"/>
      <c r="AO798" s="45"/>
      <c r="AP798" s="45"/>
    </row>
    <row r="799" spans="1:42" ht="15.75" customHeight="1" x14ac:dyDescent="0.25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6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7"/>
      <c r="AD799" s="46"/>
      <c r="AE799" s="45"/>
      <c r="AF799" s="45"/>
      <c r="AG799" s="45"/>
      <c r="AH799" s="45"/>
      <c r="AI799" s="48"/>
      <c r="AJ799" s="45"/>
      <c r="AK799" s="45"/>
      <c r="AL799" s="49"/>
      <c r="AM799" s="45"/>
      <c r="AN799" s="45"/>
      <c r="AO799" s="45"/>
      <c r="AP799" s="45"/>
    </row>
    <row r="800" spans="1:42" ht="15.75" customHeight="1" x14ac:dyDescent="0.25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6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7"/>
      <c r="AD800" s="46"/>
      <c r="AE800" s="45"/>
      <c r="AF800" s="45"/>
      <c r="AG800" s="45"/>
      <c r="AH800" s="45"/>
      <c r="AI800" s="48"/>
      <c r="AJ800" s="45"/>
      <c r="AK800" s="45"/>
      <c r="AL800" s="49"/>
      <c r="AM800" s="45"/>
      <c r="AN800" s="45"/>
      <c r="AO800" s="45"/>
      <c r="AP800" s="45"/>
    </row>
    <row r="801" spans="1:42" ht="15.75" customHeight="1" x14ac:dyDescent="0.25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6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7"/>
      <c r="AD801" s="46"/>
      <c r="AE801" s="45"/>
      <c r="AF801" s="45"/>
      <c r="AG801" s="45"/>
      <c r="AH801" s="45"/>
      <c r="AI801" s="48"/>
      <c r="AJ801" s="45"/>
      <c r="AK801" s="45"/>
      <c r="AL801" s="49"/>
      <c r="AM801" s="45"/>
      <c r="AN801" s="45"/>
      <c r="AO801" s="45"/>
      <c r="AP801" s="45"/>
    </row>
    <row r="802" spans="1:42" ht="15.75" customHeight="1" x14ac:dyDescent="0.25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6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7"/>
      <c r="AD802" s="46"/>
      <c r="AE802" s="45"/>
      <c r="AF802" s="45"/>
      <c r="AG802" s="45"/>
      <c r="AH802" s="45"/>
      <c r="AI802" s="48"/>
      <c r="AJ802" s="45"/>
      <c r="AK802" s="45"/>
      <c r="AL802" s="49"/>
      <c r="AM802" s="45"/>
      <c r="AN802" s="45"/>
      <c r="AO802" s="45"/>
      <c r="AP802" s="45"/>
    </row>
    <row r="803" spans="1:42" ht="15.75" customHeight="1" x14ac:dyDescent="0.25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6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7"/>
      <c r="AD803" s="46"/>
      <c r="AE803" s="45"/>
      <c r="AF803" s="45"/>
      <c r="AG803" s="45"/>
      <c r="AH803" s="45"/>
      <c r="AI803" s="48"/>
      <c r="AJ803" s="45"/>
      <c r="AK803" s="45"/>
      <c r="AL803" s="49"/>
      <c r="AM803" s="45"/>
      <c r="AN803" s="45"/>
      <c r="AO803" s="45"/>
      <c r="AP803" s="45"/>
    </row>
    <row r="804" spans="1:42" ht="15.75" customHeight="1" x14ac:dyDescent="0.25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6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7"/>
      <c r="AD804" s="46"/>
      <c r="AE804" s="45"/>
      <c r="AF804" s="45"/>
      <c r="AG804" s="45"/>
      <c r="AH804" s="45"/>
      <c r="AI804" s="48"/>
      <c r="AJ804" s="45"/>
      <c r="AK804" s="45"/>
      <c r="AL804" s="49"/>
      <c r="AM804" s="45"/>
      <c r="AN804" s="45"/>
      <c r="AO804" s="45"/>
      <c r="AP804" s="45"/>
    </row>
    <row r="805" spans="1:42" ht="15.75" customHeight="1" x14ac:dyDescent="0.2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6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7"/>
      <c r="AD805" s="46"/>
      <c r="AE805" s="45"/>
      <c r="AF805" s="45"/>
      <c r="AG805" s="45"/>
      <c r="AH805" s="45"/>
      <c r="AI805" s="48"/>
      <c r="AJ805" s="45"/>
      <c r="AK805" s="45"/>
      <c r="AL805" s="49"/>
      <c r="AM805" s="45"/>
      <c r="AN805" s="45"/>
      <c r="AO805" s="45"/>
      <c r="AP805" s="45"/>
    </row>
    <row r="806" spans="1:42" ht="15.75" customHeight="1" x14ac:dyDescent="0.25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6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7"/>
      <c r="AD806" s="46"/>
      <c r="AE806" s="45"/>
      <c r="AF806" s="45"/>
      <c r="AG806" s="45"/>
      <c r="AH806" s="45"/>
      <c r="AI806" s="48"/>
      <c r="AJ806" s="45"/>
      <c r="AK806" s="45"/>
      <c r="AL806" s="49"/>
      <c r="AM806" s="45"/>
      <c r="AN806" s="45"/>
      <c r="AO806" s="45"/>
      <c r="AP806" s="45"/>
    </row>
    <row r="807" spans="1:42" ht="15.75" customHeight="1" x14ac:dyDescent="0.25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6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7"/>
      <c r="AD807" s="46"/>
      <c r="AE807" s="45"/>
      <c r="AF807" s="45"/>
      <c r="AG807" s="45"/>
      <c r="AH807" s="45"/>
      <c r="AI807" s="48"/>
      <c r="AJ807" s="45"/>
      <c r="AK807" s="45"/>
      <c r="AL807" s="49"/>
      <c r="AM807" s="45"/>
      <c r="AN807" s="45"/>
      <c r="AO807" s="45"/>
      <c r="AP807" s="45"/>
    </row>
    <row r="808" spans="1:42" ht="15.75" customHeight="1" x14ac:dyDescent="0.25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6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7"/>
      <c r="AD808" s="46"/>
      <c r="AE808" s="45"/>
      <c r="AF808" s="45"/>
      <c r="AG808" s="45"/>
      <c r="AH808" s="45"/>
      <c r="AI808" s="48"/>
      <c r="AJ808" s="45"/>
      <c r="AK808" s="45"/>
      <c r="AL808" s="49"/>
      <c r="AM808" s="45"/>
      <c r="AN808" s="45"/>
      <c r="AO808" s="45"/>
      <c r="AP808" s="45"/>
    </row>
    <row r="809" spans="1:42" ht="15.75" customHeight="1" x14ac:dyDescent="0.25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6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7"/>
      <c r="AD809" s="46"/>
      <c r="AE809" s="45"/>
      <c r="AF809" s="45"/>
      <c r="AG809" s="45"/>
      <c r="AH809" s="45"/>
      <c r="AI809" s="48"/>
      <c r="AJ809" s="45"/>
      <c r="AK809" s="45"/>
      <c r="AL809" s="49"/>
      <c r="AM809" s="45"/>
      <c r="AN809" s="45"/>
      <c r="AO809" s="45"/>
      <c r="AP809" s="45"/>
    </row>
    <row r="810" spans="1:42" ht="15.75" customHeight="1" x14ac:dyDescent="0.25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6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7"/>
      <c r="AD810" s="46"/>
      <c r="AE810" s="45"/>
      <c r="AF810" s="45"/>
      <c r="AG810" s="45"/>
      <c r="AH810" s="45"/>
      <c r="AI810" s="48"/>
      <c r="AJ810" s="45"/>
      <c r="AK810" s="45"/>
      <c r="AL810" s="49"/>
      <c r="AM810" s="45"/>
      <c r="AN810" s="45"/>
      <c r="AO810" s="45"/>
      <c r="AP810" s="45"/>
    </row>
    <row r="811" spans="1:42" ht="15.75" customHeight="1" x14ac:dyDescent="0.25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6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7"/>
      <c r="AD811" s="46"/>
      <c r="AE811" s="45"/>
      <c r="AF811" s="45"/>
      <c r="AG811" s="45"/>
      <c r="AH811" s="45"/>
      <c r="AI811" s="48"/>
      <c r="AJ811" s="45"/>
      <c r="AK811" s="45"/>
      <c r="AL811" s="49"/>
      <c r="AM811" s="45"/>
      <c r="AN811" s="45"/>
      <c r="AO811" s="45"/>
      <c r="AP811" s="45"/>
    </row>
    <row r="812" spans="1:42" ht="15.75" customHeight="1" x14ac:dyDescent="0.25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6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7"/>
      <c r="AD812" s="46"/>
      <c r="AE812" s="45"/>
      <c r="AF812" s="45"/>
      <c r="AG812" s="45"/>
      <c r="AH812" s="45"/>
      <c r="AI812" s="48"/>
      <c r="AJ812" s="45"/>
      <c r="AK812" s="45"/>
      <c r="AL812" s="49"/>
      <c r="AM812" s="45"/>
      <c r="AN812" s="45"/>
      <c r="AO812" s="45"/>
      <c r="AP812" s="45"/>
    </row>
    <row r="813" spans="1:42" ht="15.75" customHeight="1" x14ac:dyDescent="0.25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6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7"/>
      <c r="AD813" s="46"/>
      <c r="AE813" s="45"/>
      <c r="AF813" s="45"/>
      <c r="AG813" s="45"/>
      <c r="AH813" s="45"/>
      <c r="AI813" s="48"/>
      <c r="AJ813" s="45"/>
      <c r="AK813" s="45"/>
      <c r="AL813" s="49"/>
      <c r="AM813" s="45"/>
      <c r="AN813" s="45"/>
      <c r="AO813" s="45"/>
      <c r="AP813" s="45"/>
    </row>
    <row r="814" spans="1:42" ht="15.75" customHeight="1" x14ac:dyDescent="0.25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6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7"/>
      <c r="AD814" s="46"/>
      <c r="AE814" s="45"/>
      <c r="AF814" s="45"/>
      <c r="AG814" s="45"/>
      <c r="AH814" s="45"/>
      <c r="AI814" s="48"/>
      <c r="AJ814" s="45"/>
      <c r="AK814" s="45"/>
      <c r="AL814" s="49"/>
      <c r="AM814" s="45"/>
      <c r="AN814" s="45"/>
      <c r="AO814" s="45"/>
      <c r="AP814" s="45"/>
    </row>
    <row r="815" spans="1:42" ht="15.75" customHeight="1" x14ac:dyDescent="0.2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6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7"/>
      <c r="AD815" s="46"/>
      <c r="AE815" s="45"/>
      <c r="AF815" s="45"/>
      <c r="AG815" s="45"/>
      <c r="AH815" s="45"/>
      <c r="AI815" s="48"/>
      <c r="AJ815" s="45"/>
      <c r="AK815" s="45"/>
      <c r="AL815" s="49"/>
      <c r="AM815" s="45"/>
      <c r="AN815" s="45"/>
      <c r="AO815" s="45"/>
      <c r="AP815" s="45"/>
    </row>
    <row r="816" spans="1:42" ht="15.75" customHeight="1" x14ac:dyDescent="0.25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6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7"/>
      <c r="AD816" s="46"/>
      <c r="AE816" s="45"/>
      <c r="AF816" s="45"/>
      <c r="AG816" s="45"/>
      <c r="AH816" s="45"/>
      <c r="AI816" s="48"/>
      <c r="AJ816" s="45"/>
      <c r="AK816" s="45"/>
      <c r="AL816" s="49"/>
      <c r="AM816" s="45"/>
      <c r="AN816" s="45"/>
      <c r="AO816" s="45"/>
      <c r="AP816" s="45"/>
    </row>
    <row r="817" spans="1:42" ht="15.75" customHeight="1" x14ac:dyDescent="0.25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6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7"/>
      <c r="AD817" s="46"/>
      <c r="AE817" s="45"/>
      <c r="AF817" s="45"/>
      <c r="AG817" s="45"/>
      <c r="AH817" s="45"/>
      <c r="AI817" s="48"/>
      <c r="AJ817" s="45"/>
      <c r="AK817" s="45"/>
      <c r="AL817" s="49"/>
      <c r="AM817" s="45"/>
      <c r="AN817" s="45"/>
      <c r="AO817" s="45"/>
      <c r="AP817" s="45"/>
    </row>
    <row r="818" spans="1:42" ht="15.75" customHeight="1" x14ac:dyDescent="0.25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6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7"/>
      <c r="AD818" s="46"/>
      <c r="AE818" s="45"/>
      <c r="AF818" s="45"/>
      <c r="AG818" s="45"/>
      <c r="AH818" s="45"/>
      <c r="AI818" s="48"/>
      <c r="AJ818" s="45"/>
      <c r="AK818" s="45"/>
      <c r="AL818" s="49"/>
      <c r="AM818" s="45"/>
      <c r="AN818" s="45"/>
      <c r="AO818" s="45"/>
      <c r="AP818" s="45"/>
    </row>
    <row r="819" spans="1:42" ht="15.75" customHeight="1" x14ac:dyDescent="0.25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6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7"/>
      <c r="AD819" s="46"/>
      <c r="AE819" s="45"/>
      <c r="AF819" s="45"/>
      <c r="AG819" s="45"/>
      <c r="AH819" s="45"/>
      <c r="AI819" s="48"/>
      <c r="AJ819" s="45"/>
      <c r="AK819" s="45"/>
      <c r="AL819" s="49"/>
      <c r="AM819" s="45"/>
      <c r="AN819" s="45"/>
      <c r="AO819" s="45"/>
      <c r="AP819" s="45"/>
    </row>
    <row r="820" spans="1:42" ht="15.75" customHeight="1" x14ac:dyDescent="0.25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6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7"/>
      <c r="AD820" s="46"/>
      <c r="AE820" s="45"/>
      <c r="AF820" s="45"/>
      <c r="AG820" s="45"/>
      <c r="AH820" s="45"/>
      <c r="AI820" s="48"/>
      <c r="AJ820" s="45"/>
      <c r="AK820" s="45"/>
      <c r="AL820" s="49"/>
      <c r="AM820" s="45"/>
      <c r="AN820" s="45"/>
      <c r="AO820" s="45"/>
      <c r="AP820" s="45"/>
    </row>
    <row r="821" spans="1:42" ht="15.75" customHeight="1" x14ac:dyDescent="0.25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6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7"/>
      <c r="AD821" s="46"/>
      <c r="AE821" s="45"/>
      <c r="AF821" s="45"/>
      <c r="AG821" s="45"/>
      <c r="AH821" s="45"/>
      <c r="AI821" s="48"/>
      <c r="AJ821" s="45"/>
      <c r="AK821" s="45"/>
      <c r="AL821" s="49"/>
      <c r="AM821" s="45"/>
      <c r="AN821" s="45"/>
      <c r="AO821" s="45"/>
      <c r="AP821" s="45"/>
    </row>
    <row r="822" spans="1:42" ht="15.75" customHeight="1" x14ac:dyDescent="0.25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6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7"/>
      <c r="AD822" s="46"/>
      <c r="AE822" s="45"/>
      <c r="AF822" s="45"/>
      <c r="AG822" s="45"/>
      <c r="AH822" s="45"/>
      <c r="AI822" s="48"/>
      <c r="AJ822" s="45"/>
      <c r="AK822" s="45"/>
      <c r="AL822" s="49"/>
      <c r="AM822" s="45"/>
      <c r="AN822" s="45"/>
      <c r="AO822" s="45"/>
      <c r="AP822" s="45"/>
    </row>
    <row r="823" spans="1:42" ht="15.75" customHeight="1" x14ac:dyDescent="0.25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6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7"/>
      <c r="AD823" s="46"/>
      <c r="AE823" s="45"/>
      <c r="AF823" s="45"/>
      <c r="AG823" s="45"/>
      <c r="AH823" s="45"/>
      <c r="AI823" s="48"/>
      <c r="AJ823" s="45"/>
      <c r="AK823" s="45"/>
      <c r="AL823" s="49"/>
      <c r="AM823" s="45"/>
      <c r="AN823" s="45"/>
      <c r="AO823" s="45"/>
      <c r="AP823" s="45"/>
    </row>
    <row r="824" spans="1:42" ht="15.75" customHeight="1" x14ac:dyDescent="0.25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6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7"/>
      <c r="AD824" s="46"/>
      <c r="AE824" s="45"/>
      <c r="AF824" s="45"/>
      <c r="AG824" s="45"/>
      <c r="AH824" s="45"/>
      <c r="AI824" s="48"/>
      <c r="AJ824" s="45"/>
      <c r="AK824" s="45"/>
      <c r="AL824" s="49"/>
      <c r="AM824" s="45"/>
      <c r="AN824" s="45"/>
      <c r="AO824" s="45"/>
      <c r="AP824" s="45"/>
    </row>
    <row r="825" spans="1:42" ht="15.75" customHeight="1" x14ac:dyDescent="0.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6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7"/>
      <c r="AD825" s="46"/>
      <c r="AE825" s="45"/>
      <c r="AF825" s="45"/>
      <c r="AG825" s="45"/>
      <c r="AH825" s="45"/>
      <c r="AI825" s="48"/>
      <c r="AJ825" s="45"/>
      <c r="AK825" s="45"/>
      <c r="AL825" s="49"/>
      <c r="AM825" s="45"/>
      <c r="AN825" s="45"/>
      <c r="AO825" s="45"/>
      <c r="AP825" s="45"/>
    </row>
    <row r="826" spans="1:42" ht="15.75" customHeight="1" x14ac:dyDescent="0.25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6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7"/>
      <c r="AD826" s="46"/>
      <c r="AE826" s="45"/>
      <c r="AF826" s="45"/>
      <c r="AG826" s="45"/>
      <c r="AH826" s="45"/>
      <c r="AI826" s="48"/>
      <c r="AJ826" s="45"/>
      <c r="AK826" s="45"/>
      <c r="AL826" s="49"/>
      <c r="AM826" s="45"/>
      <c r="AN826" s="45"/>
      <c r="AO826" s="45"/>
      <c r="AP826" s="45"/>
    </row>
    <row r="827" spans="1:42" ht="15.75" customHeight="1" x14ac:dyDescent="0.25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6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7"/>
      <c r="AD827" s="46"/>
      <c r="AE827" s="45"/>
      <c r="AF827" s="45"/>
      <c r="AG827" s="45"/>
      <c r="AH827" s="45"/>
      <c r="AI827" s="48"/>
      <c r="AJ827" s="45"/>
      <c r="AK827" s="45"/>
      <c r="AL827" s="49"/>
      <c r="AM827" s="45"/>
      <c r="AN827" s="45"/>
      <c r="AO827" s="45"/>
      <c r="AP827" s="45"/>
    </row>
    <row r="828" spans="1:42" ht="15.75" customHeight="1" x14ac:dyDescent="0.25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6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7"/>
      <c r="AD828" s="46"/>
      <c r="AE828" s="45"/>
      <c r="AF828" s="45"/>
      <c r="AG828" s="45"/>
      <c r="AH828" s="45"/>
      <c r="AI828" s="48"/>
      <c r="AJ828" s="45"/>
      <c r="AK828" s="45"/>
      <c r="AL828" s="49"/>
      <c r="AM828" s="45"/>
      <c r="AN828" s="45"/>
      <c r="AO828" s="45"/>
      <c r="AP828" s="45"/>
    </row>
    <row r="829" spans="1:42" ht="15.75" customHeight="1" x14ac:dyDescent="0.25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6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7"/>
      <c r="AD829" s="46"/>
      <c r="AE829" s="45"/>
      <c r="AF829" s="45"/>
      <c r="AG829" s="45"/>
      <c r="AH829" s="45"/>
      <c r="AI829" s="48"/>
      <c r="AJ829" s="45"/>
      <c r="AK829" s="45"/>
      <c r="AL829" s="49"/>
      <c r="AM829" s="45"/>
      <c r="AN829" s="45"/>
      <c r="AO829" s="45"/>
      <c r="AP829" s="45"/>
    </row>
    <row r="830" spans="1:42" ht="15.75" customHeight="1" x14ac:dyDescent="0.25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6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7"/>
      <c r="AD830" s="46"/>
      <c r="AE830" s="45"/>
      <c r="AF830" s="45"/>
      <c r="AG830" s="45"/>
      <c r="AH830" s="45"/>
      <c r="AI830" s="48"/>
      <c r="AJ830" s="45"/>
      <c r="AK830" s="45"/>
      <c r="AL830" s="49"/>
      <c r="AM830" s="45"/>
      <c r="AN830" s="45"/>
      <c r="AO830" s="45"/>
      <c r="AP830" s="45"/>
    </row>
    <row r="831" spans="1:42" ht="15.75" customHeight="1" x14ac:dyDescent="0.25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6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7"/>
      <c r="AD831" s="46"/>
      <c r="AE831" s="45"/>
      <c r="AF831" s="45"/>
      <c r="AG831" s="45"/>
      <c r="AH831" s="45"/>
      <c r="AI831" s="48"/>
      <c r="AJ831" s="45"/>
      <c r="AK831" s="45"/>
      <c r="AL831" s="49"/>
      <c r="AM831" s="45"/>
      <c r="AN831" s="45"/>
      <c r="AO831" s="45"/>
      <c r="AP831" s="45"/>
    </row>
    <row r="832" spans="1:42" ht="15.75" customHeight="1" x14ac:dyDescent="0.25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6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7"/>
      <c r="AD832" s="46"/>
      <c r="AE832" s="45"/>
      <c r="AF832" s="45"/>
      <c r="AG832" s="45"/>
      <c r="AH832" s="45"/>
      <c r="AI832" s="48"/>
      <c r="AJ832" s="45"/>
      <c r="AK832" s="45"/>
      <c r="AL832" s="49"/>
      <c r="AM832" s="45"/>
      <c r="AN832" s="45"/>
      <c r="AO832" s="45"/>
      <c r="AP832" s="45"/>
    </row>
    <row r="833" spans="1:42" ht="15.75" customHeight="1" x14ac:dyDescent="0.25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6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7"/>
      <c r="AD833" s="46"/>
      <c r="AE833" s="45"/>
      <c r="AF833" s="45"/>
      <c r="AG833" s="45"/>
      <c r="AH833" s="45"/>
      <c r="AI833" s="48"/>
      <c r="AJ833" s="45"/>
      <c r="AK833" s="45"/>
      <c r="AL833" s="49"/>
      <c r="AM833" s="45"/>
      <c r="AN833" s="45"/>
      <c r="AO833" s="45"/>
      <c r="AP833" s="45"/>
    </row>
    <row r="834" spans="1:42" ht="15.75" customHeight="1" x14ac:dyDescent="0.25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6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7"/>
      <c r="AD834" s="46"/>
      <c r="AE834" s="45"/>
      <c r="AF834" s="45"/>
      <c r="AG834" s="45"/>
      <c r="AH834" s="45"/>
      <c r="AI834" s="48"/>
      <c r="AJ834" s="45"/>
      <c r="AK834" s="45"/>
      <c r="AL834" s="49"/>
      <c r="AM834" s="45"/>
      <c r="AN834" s="45"/>
      <c r="AO834" s="45"/>
      <c r="AP834" s="45"/>
    </row>
    <row r="835" spans="1:42" ht="15.75" customHeight="1" x14ac:dyDescent="0.2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6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7"/>
      <c r="AD835" s="46"/>
      <c r="AE835" s="45"/>
      <c r="AF835" s="45"/>
      <c r="AG835" s="45"/>
      <c r="AH835" s="45"/>
      <c r="AI835" s="48"/>
      <c r="AJ835" s="45"/>
      <c r="AK835" s="45"/>
      <c r="AL835" s="49"/>
      <c r="AM835" s="45"/>
      <c r="AN835" s="45"/>
      <c r="AO835" s="45"/>
      <c r="AP835" s="45"/>
    </row>
    <row r="836" spans="1:42" ht="15.75" customHeight="1" x14ac:dyDescent="0.25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6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7"/>
      <c r="AD836" s="46"/>
      <c r="AE836" s="45"/>
      <c r="AF836" s="45"/>
      <c r="AG836" s="45"/>
      <c r="AH836" s="45"/>
      <c r="AI836" s="48"/>
      <c r="AJ836" s="45"/>
      <c r="AK836" s="45"/>
      <c r="AL836" s="49"/>
      <c r="AM836" s="45"/>
      <c r="AN836" s="45"/>
      <c r="AO836" s="45"/>
      <c r="AP836" s="45"/>
    </row>
    <row r="837" spans="1:42" ht="15.75" customHeight="1" x14ac:dyDescent="0.25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6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7"/>
      <c r="AD837" s="46"/>
      <c r="AE837" s="45"/>
      <c r="AF837" s="45"/>
      <c r="AG837" s="45"/>
      <c r="AH837" s="45"/>
      <c r="AI837" s="48"/>
      <c r="AJ837" s="45"/>
      <c r="AK837" s="45"/>
      <c r="AL837" s="49"/>
      <c r="AM837" s="45"/>
      <c r="AN837" s="45"/>
      <c r="AO837" s="45"/>
      <c r="AP837" s="45"/>
    </row>
    <row r="838" spans="1:42" ht="15.75" customHeight="1" x14ac:dyDescent="0.25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6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7"/>
      <c r="AD838" s="46"/>
      <c r="AE838" s="45"/>
      <c r="AF838" s="45"/>
      <c r="AG838" s="45"/>
      <c r="AH838" s="45"/>
      <c r="AI838" s="48"/>
      <c r="AJ838" s="45"/>
      <c r="AK838" s="45"/>
      <c r="AL838" s="49"/>
      <c r="AM838" s="45"/>
      <c r="AN838" s="45"/>
      <c r="AO838" s="45"/>
      <c r="AP838" s="45"/>
    </row>
    <row r="839" spans="1:42" ht="15.75" customHeight="1" x14ac:dyDescent="0.25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6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7"/>
      <c r="AD839" s="46"/>
      <c r="AE839" s="45"/>
      <c r="AF839" s="45"/>
      <c r="AG839" s="45"/>
      <c r="AH839" s="45"/>
      <c r="AI839" s="48"/>
      <c r="AJ839" s="45"/>
      <c r="AK839" s="45"/>
      <c r="AL839" s="49"/>
      <c r="AM839" s="45"/>
      <c r="AN839" s="45"/>
      <c r="AO839" s="45"/>
      <c r="AP839" s="45"/>
    </row>
    <row r="840" spans="1:42" ht="15.75" customHeight="1" x14ac:dyDescent="0.25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6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7"/>
      <c r="AD840" s="46"/>
      <c r="AE840" s="45"/>
      <c r="AF840" s="45"/>
      <c r="AG840" s="45"/>
      <c r="AH840" s="45"/>
      <c r="AI840" s="48"/>
      <c r="AJ840" s="45"/>
      <c r="AK840" s="45"/>
      <c r="AL840" s="49"/>
      <c r="AM840" s="45"/>
      <c r="AN840" s="45"/>
      <c r="AO840" s="45"/>
      <c r="AP840" s="45"/>
    </row>
    <row r="841" spans="1:42" ht="15.75" customHeight="1" x14ac:dyDescent="0.25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6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7"/>
      <c r="AD841" s="46"/>
      <c r="AE841" s="45"/>
      <c r="AF841" s="45"/>
      <c r="AG841" s="45"/>
      <c r="AH841" s="45"/>
      <c r="AI841" s="48"/>
      <c r="AJ841" s="45"/>
      <c r="AK841" s="45"/>
      <c r="AL841" s="49"/>
      <c r="AM841" s="45"/>
      <c r="AN841" s="45"/>
      <c r="AO841" s="45"/>
      <c r="AP841" s="45"/>
    </row>
    <row r="842" spans="1:42" ht="15.75" customHeight="1" x14ac:dyDescent="0.25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6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7"/>
      <c r="AD842" s="46"/>
      <c r="AE842" s="45"/>
      <c r="AF842" s="45"/>
      <c r="AG842" s="45"/>
      <c r="AH842" s="45"/>
      <c r="AI842" s="48"/>
      <c r="AJ842" s="45"/>
      <c r="AK842" s="45"/>
      <c r="AL842" s="49"/>
      <c r="AM842" s="45"/>
      <c r="AN842" s="45"/>
      <c r="AO842" s="45"/>
      <c r="AP842" s="45"/>
    </row>
    <row r="843" spans="1:42" ht="15.75" customHeight="1" x14ac:dyDescent="0.25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6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7"/>
      <c r="AD843" s="46"/>
      <c r="AE843" s="45"/>
      <c r="AF843" s="45"/>
      <c r="AG843" s="45"/>
      <c r="AH843" s="45"/>
      <c r="AI843" s="48"/>
      <c r="AJ843" s="45"/>
      <c r="AK843" s="45"/>
      <c r="AL843" s="49"/>
      <c r="AM843" s="45"/>
      <c r="AN843" s="45"/>
      <c r="AO843" s="45"/>
      <c r="AP843" s="45"/>
    </row>
    <row r="844" spans="1:42" ht="15.75" customHeight="1" x14ac:dyDescent="0.25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6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7"/>
      <c r="AD844" s="46"/>
      <c r="AE844" s="45"/>
      <c r="AF844" s="45"/>
      <c r="AG844" s="45"/>
      <c r="AH844" s="45"/>
      <c r="AI844" s="48"/>
      <c r="AJ844" s="45"/>
      <c r="AK844" s="45"/>
      <c r="AL844" s="49"/>
      <c r="AM844" s="45"/>
      <c r="AN844" s="45"/>
      <c r="AO844" s="45"/>
      <c r="AP844" s="45"/>
    </row>
    <row r="845" spans="1:42" ht="15.75" customHeight="1" x14ac:dyDescent="0.2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6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7"/>
      <c r="AD845" s="46"/>
      <c r="AE845" s="45"/>
      <c r="AF845" s="45"/>
      <c r="AG845" s="45"/>
      <c r="AH845" s="45"/>
      <c r="AI845" s="48"/>
      <c r="AJ845" s="45"/>
      <c r="AK845" s="45"/>
      <c r="AL845" s="49"/>
      <c r="AM845" s="45"/>
      <c r="AN845" s="45"/>
      <c r="AO845" s="45"/>
      <c r="AP845" s="45"/>
    </row>
    <row r="846" spans="1:42" ht="15.75" customHeight="1" x14ac:dyDescent="0.25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6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7"/>
      <c r="AD846" s="46"/>
      <c r="AE846" s="45"/>
      <c r="AF846" s="45"/>
      <c r="AG846" s="45"/>
      <c r="AH846" s="45"/>
      <c r="AI846" s="48"/>
      <c r="AJ846" s="45"/>
      <c r="AK846" s="45"/>
      <c r="AL846" s="49"/>
      <c r="AM846" s="45"/>
      <c r="AN846" s="45"/>
      <c r="AO846" s="45"/>
      <c r="AP846" s="45"/>
    </row>
    <row r="847" spans="1:42" ht="15.75" customHeight="1" x14ac:dyDescent="0.25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6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7"/>
      <c r="AD847" s="46"/>
      <c r="AE847" s="45"/>
      <c r="AF847" s="45"/>
      <c r="AG847" s="45"/>
      <c r="AH847" s="45"/>
      <c r="AI847" s="48"/>
      <c r="AJ847" s="45"/>
      <c r="AK847" s="45"/>
      <c r="AL847" s="49"/>
      <c r="AM847" s="45"/>
      <c r="AN847" s="45"/>
      <c r="AO847" s="45"/>
      <c r="AP847" s="45"/>
    </row>
    <row r="848" spans="1:42" ht="15.75" customHeight="1" x14ac:dyDescent="0.25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6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7"/>
      <c r="AD848" s="46"/>
      <c r="AE848" s="45"/>
      <c r="AF848" s="45"/>
      <c r="AG848" s="45"/>
      <c r="AH848" s="45"/>
      <c r="AI848" s="48"/>
      <c r="AJ848" s="45"/>
      <c r="AK848" s="45"/>
      <c r="AL848" s="49"/>
      <c r="AM848" s="45"/>
      <c r="AN848" s="45"/>
      <c r="AO848" s="45"/>
      <c r="AP848" s="45"/>
    </row>
    <row r="849" spans="1:42" ht="15.75" customHeight="1" x14ac:dyDescent="0.25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6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7"/>
      <c r="AD849" s="46"/>
      <c r="AE849" s="45"/>
      <c r="AF849" s="45"/>
      <c r="AG849" s="45"/>
      <c r="AH849" s="45"/>
      <c r="AI849" s="48"/>
      <c r="AJ849" s="45"/>
      <c r="AK849" s="45"/>
      <c r="AL849" s="49"/>
      <c r="AM849" s="45"/>
      <c r="AN849" s="45"/>
      <c r="AO849" s="45"/>
      <c r="AP849" s="45"/>
    </row>
    <row r="850" spans="1:42" ht="15.75" customHeight="1" x14ac:dyDescent="0.25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6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7"/>
      <c r="AD850" s="46"/>
      <c r="AE850" s="45"/>
      <c r="AF850" s="45"/>
      <c r="AG850" s="45"/>
      <c r="AH850" s="45"/>
      <c r="AI850" s="48"/>
      <c r="AJ850" s="45"/>
      <c r="AK850" s="45"/>
      <c r="AL850" s="49"/>
      <c r="AM850" s="45"/>
      <c r="AN850" s="45"/>
      <c r="AO850" s="45"/>
      <c r="AP850" s="45"/>
    </row>
    <row r="851" spans="1:42" ht="15.75" customHeight="1" x14ac:dyDescent="0.25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6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7"/>
      <c r="AD851" s="46"/>
      <c r="AE851" s="45"/>
      <c r="AF851" s="45"/>
      <c r="AG851" s="45"/>
      <c r="AH851" s="45"/>
      <c r="AI851" s="48"/>
      <c r="AJ851" s="45"/>
      <c r="AK851" s="45"/>
      <c r="AL851" s="49"/>
      <c r="AM851" s="45"/>
      <c r="AN851" s="45"/>
      <c r="AO851" s="45"/>
      <c r="AP851" s="45"/>
    </row>
    <row r="852" spans="1:42" ht="15.75" customHeight="1" x14ac:dyDescent="0.25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6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7"/>
      <c r="AD852" s="46"/>
      <c r="AE852" s="45"/>
      <c r="AF852" s="45"/>
      <c r="AG852" s="45"/>
      <c r="AH852" s="45"/>
      <c r="AI852" s="48"/>
      <c r="AJ852" s="45"/>
      <c r="AK852" s="45"/>
      <c r="AL852" s="49"/>
      <c r="AM852" s="45"/>
      <c r="AN852" s="45"/>
      <c r="AO852" s="45"/>
      <c r="AP852" s="45"/>
    </row>
    <row r="853" spans="1:42" ht="15.75" customHeight="1" x14ac:dyDescent="0.25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6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7"/>
      <c r="AD853" s="46"/>
      <c r="AE853" s="45"/>
      <c r="AF853" s="45"/>
      <c r="AG853" s="45"/>
      <c r="AH853" s="45"/>
      <c r="AI853" s="48"/>
      <c r="AJ853" s="45"/>
      <c r="AK853" s="45"/>
      <c r="AL853" s="49"/>
      <c r="AM853" s="45"/>
      <c r="AN853" s="45"/>
      <c r="AO853" s="45"/>
      <c r="AP853" s="45"/>
    </row>
    <row r="854" spans="1:42" ht="15.75" customHeight="1" x14ac:dyDescent="0.25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6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7"/>
      <c r="AD854" s="46"/>
      <c r="AE854" s="45"/>
      <c r="AF854" s="45"/>
      <c r="AG854" s="45"/>
      <c r="AH854" s="45"/>
      <c r="AI854" s="48"/>
      <c r="AJ854" s="45"/>
      <c r="AK854" s="45"/>
      <c r="AL854" s="49"/>
      <c r="AM854" s="45"/>
      <c r="AN854" s="45"/>
      <c r="AO854" s="45"/>
      <c r="AP854" s="45"/>
    </row>
    <row r="855" spans="1:42" ht="15.75" customHeight="1" x14ac:dyDescent="0.2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6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7"/>
      <c r="AD855" s="46"/>
      <c r="AE855" s="45"/>
      <c r="AF855" s="45"/>
      <c r="AG855" s="45"/>
      <c r="AH855" s="45"/>
      <c r="AI855" s="48"/>
      <c r="AJ855" s="45"/>
      <c r="AK855" s="45"/>
      <c r="AL855" s="49"/>
      <c r="AM855" s="45"/>
      <c r="AN855" s="45"/>
      <c r="AO855" s="45"/>
      <c r="AP855" s="45"/>
    </row>
    <row r="856" spans="1:42" ht="15.75" customHeight="1" x14ac:dyDescent="0.25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6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7"/>
      <c r="AD856" s="46"/>
      <c r="AE856" s="45"/>
      <c r="AF856" s="45"/>
      <c r="AG856" s="45"/>
      <c r="AH856" s="45"/>
      <c r="AI856" s="48"/>
      <c r="AJ856" s="45"/>
      <c r="AK856" s="45"/>
      <c r="AL856" s="49"/>
      <c r="AM856" s="45"/>
      <c r="AN856" s="45"/>
      <c r="AO856" s="45"/>
      <c r="AP856" s="45"/>
    </row>
    <row r="857" spans="1:42" ht="15.75" customHeight="1" x14ac:dyDescent="0.25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6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7"/>
      <c r="AD857" s="46"/>
      <c r="AE857" s="45"/>
      <c r="AF857" s="45"/>
      <c r="AG857" s="45"/>
      <c r="AH857" s="45"/>
      <c r="AI857" s="48"/>
      <c r="AJ857" s="45"/>
      <c r="AK857" s="45"/>
      <c r="AL857" s="49"/>
      <c r="AM857" s="45"/>
      <c r="AN857" s="45"/>
      <c r="AO857" s="45"/>
      <c r="AP857" s="45"/>
    </row>
    <row r="858" spans="1:42" ht="15.75" customHeight="1" x14ac:dyDescent="0.25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6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7"/>
      <c r="AD858" s="46"/>
      <c r="AE858" s="45"/>
      <c r="AF858" s="45"/>
      <c r="AG858" s="45"/>
      <c r="AH858" s="45"/>
      <c r="AI858" s="48"/>
      <c r="AJ858" s="45"/>
      <c r="AK858" s="45"/>
      <c r="AL858" s="49"/>
      <c r="AM858" s="45"/>
      <c r="AN858" s="45"/>
      <c r="AO858" s="45"/>
      <c r="AP858" s="45"/>
    </row>
    <row r="859" spans="1:42" ht="15.75" customHeight="1" x14ac:dyDescent="0.25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6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7"/>
      <c r="AD859" s="46"/>
      <c r="AE859" s="45"/>
      <c r="AF859" s="45"/>
      <c r="AG859" s="45"/>
      <c r="AH859" s="45"/>
      <c r="AI859" s="48"/>
      <c r="AJ859" s="45"/>
      <c r="AK859" s="45"/>
      <c r="AL859" s="49"/>
      <c r="AM859" s="45"/>
      <c r="AN859" s="45"/>
      <c r="AO859" s="45"/>
      <c r="AP859" s="45"/>
    </row>
    <row r="860" spans="1:42" ht="15.75" customHeight="1" x14ac:dyDescent="0.25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6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7"/>
      <c r="AD860" s="46"/>
      <c r="AE860" s="45"/>
      <c r="AF860" s="45"/>
      <c r="AG860" s="45"/>
      <c r="AH860" s="45"/>
      <c r="AI860" s="48"/>
      <c r="AJ860" s="45"/>
      <c r="AK860" s="45"/>
      <c r="AL860" s="49"/>
      <c r="AM860" s="45"/>
      <c r="AN860" s="45"/>
      <c r="AO860" s="45"/>
      <c r="AP860" s="45"/>
    </row>
    <row r="861" spans="1:42" ht="15.75" customHeight="1" x14ac:dyDescent="0.25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6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7"/>
      <c r="AD861" s="46"/>
      <c r="AE861" s="45"/>
      <c r="AF861" s="45"/>
      <c r="AG861" s="45"/>
      <c r="AH861" s="45"/>
      <c r="AI861" s="48"/>
      <c r="AJ861" s="45"/>
      <c r="AK861" s="45"/>
      <c r="AL861" s="49"/>
      <c r="AM861" s="45"/>
      <c r="AN861" s="45"/>
      <c r="AO861" s="45"/>
      <c r="AP861" s="45"/>
    </row>
    <row r="862" spans="1:42" ht="15.75" customHeight="1" x14ac:dyDescent="0.25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6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7"/>
      <c r="AD862" s="46"/>
      <c r="AE862" s="45"/>
      <c r="AF862" s="45"/>
      <c r="AG862" s="45"/>
      <c r="AH862" s="45"/>
      <c r="AI862" s="48"/>
      <c r="AJ862" s="45"/>
      <c r="AK862" s="45"/>
      <c r="AL862" s="49"/>
      <c r="AM862" s="45"/>
      <c r="AN862" s="45"/>
      <c r="AO862" s="45"/>
      <c r="AP862" s="45"/>
    </row>
    <row r="863" spans="1:42" ht="15.75" customHeight="1" x14ac:dyDescent="0.25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6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7"/>
      <c r="AD863" s="46"/>
      <c r="AE863" s="45"/>
      <c r="AF863" s="45"/>
      <c r="AG863" s="45"/>
      <c r="AH863" s="45"/>
      <c r="AI863" s="48"/>
      <c r="AJ863" s="45"/>
      <c r="AK863" s="45"/>
      <c r="AL863" s="49"/>
      <c r="AM863" s="45"/>
      <c r="AN863" s="45"/>
      <c r="AO863" s="45"/>
      <c r="AP863" s="45"/>
    </row>
    <row r="864" spans="1:42" ht="15.75" customHeight="1" x14ac:dyDescent="0.25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6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7"/>
      <c r="AD864" s="46"/>
      <c r="AE864" s="45"/>
      <c r="AF864" s="45"/>
      <c r="AG864" s="45"/>
      <c r="AH864" s="45"/>
      <c r="AI864" s="48"/>
      <c r="AJ864" s="45"/>
      <c r="AK864" s="45"/>
      <c r="AL864" s="49"/>
      <c r="AM864" s="45"/>
      <c r="AN864" s="45"/>
      <c r="AO864" s="45"/>
      <c r="AP864" s="45"/>
    </row>
    <row r="865" spans="1:42" ht="15.75" customHeight="1" x14ac:dyDescent="0.2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6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7"/>
      <c r="AD865" s="46"/>
      <c r="AE865" s="45"/>
      <c r="AF865" s="45"/>
      <c r="AG865" s="45"/>
      <c r="AH865" s="45"/>
      <c r="AI865" s="48"/>
      <c r="AJ865" s="45"/>
      <c r="AK865" s="45"/>
      <c r="AL865" s="49"/>
      <c r="AM865" s="45"/>
      <c r="AN865" s="45"/>
      <c r="AO865" s="45"/>
      <c r="AP865" s="45"/>
    </row>
    <row r="866" spans="1:42" ht="15.75" customHeight="1" x14ac:dyDescent="0.25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6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7"/>
      <c r="AD866" s="46"/>
      <c r="AE866" s="45"/>
      <c r="AF866" s="45"/>
      <c r="AG866" s="45"/>
      <c r="AH866" s="45"/>
      <c r="AI866" s="48"/>
      <c r="AJ866" s="45"/>
      <c r="AK866" s="45"/>
      <c r="AL866" s="49"/>
      <c r="AM866" s="45"/>
      <c r="AN866" s="45"/>
      <c r="AO866" s="45"/>
      <c r="AP866" s="45"/>
    </row>
    <row r="867" spans="1:42" ht="15.75" customHeight="1" x14ac:dyDescent="0.25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6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7"/>
      <c r="AD867" s="46"/>
      <c r="AE867" s="45"/>
      <c r="AF867" s="45"/>
      <c r="AG867" s="45"/>
      <c r="AH867" s="45"/>
      <c r="AI867" s="48"/>
      <c r="AJ867" s="45"/>
      <c r="AK867" s="45"/>
      <c r="AL867" s="49"/>
      <c r="AM867" s="45"/>
      <c r="AN867" s="45"/>
      <c r="AO867" s="45"/>
      <c r="AP867" s="45"/>
    </row>
    <row r="868" spans="1:42" ht="15.75" customHeight="1" x14ac:dyDescent="0.25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6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7"/>
      <c r="AD868" s="46"/>
      <c r="AE868" s="45"/>
      <c r="AF868" s="45"/>
      <c r="AG868" s="45"/>
      <c r="AH868" s="45"/>
      <c r="AI868" s="48"/>
      <c r="AJ868" s="45"/>
      <c r="AK868" s="45"/>
      <c r="AL868" s="49"/>
      <c r="AM868" s="45"/>
      <c r="AN868" s="45"/>
      <c r="AO868" s="45"/>
      <c r="AP868" s="45"/>
    </row>
    <row r="869" spans="1:42" ht="15.75" customHeight="1" x14ac:dyDescent="0.25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6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7"/>
      <c r="AD869" s="46"/>
      <c r="AE869" s="45"/>
      <c r="AF869" s="45"/>
      <c r="AG869" s="45"/>
      <c r="AH869" s="45"/>
      <c r="AI869" s="48"/>
      <c r="AJ869" s="45"/>
      <c r="AK869" s="45"/>
      <c r="AL869" s="49"/>
      <c r="AM869" s="45"/>
      <c r="AN869" s="45"/>
      <c r="AO869" s="45"/>
      <c r="AP869" s="45"/>
    </row>
    <row r="870" spans="1:42" ht="15.75" customHeight="1" x14ac:dyDescent="0.25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6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7"/>
      <c r="AD870" s="46"/>
      <c r="AE870" s="45"/>
      <c r="AF870" s="45"/>
      <c r="AG870" s="45"/>
      <c r="AH870" s="45"/>
      <c r="AI870" s="48"/>
      <c r="AJ870" s="45"/>
      <c r="AK870" s="45"/>
      <c r="AL870" s="49"/>
      <c r="AM870" s="45"/>
      <c r="AN870" s="45"/>
      <c r="AO870" s="45"/>
      <c r="AP870" s="45"/>
    </row>
    <row r="871" spans="1:42" ht="15.75" customHeight="1" x14ac:dyDescent="0.25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6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7"/>
      <c r="AD871" s="46"/>
      <c r="AE871" s="45"/>
      <c r="AF871" s="45"/>
      <c r="AG871" s="45"/>
      <c r="AH871" s="45"/>
      <c r="AI871" s="48"/>
      <c r="AJ871" s="45"/>
      <c r="AK871" s="45"/>
      <c r="AL871" s="49"/>
      <c r="AM871" s="45"/>
      <c r="AN871" s="45"/>
      <c r="AO871" s="45"/>
      <c r="AP871" s="45"/>
    </row>
    <row r="872" spans="1:42" ht="15.75" customHeight="1" x14ac:dyDescent="0.25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6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7"/>
      <c r="AD872" s="46"/>
      <c r="AE872" s="45"/>
      <c r="AF872" s="45"/>
      <c r="AG872" s="45"/>
      <c r="AH872" s="45"/>
      <c r="AI872" s="48"/>
      <c r="AJ872" s="45"/>
      <c r="AK872" s="45"/>
      <c r="AL872" s="49"/>
      <c r="AM872" s="45"/>
      <c r="AN872" s="45"/>
      <c r="AO872" s="45"/>
      <c r="AP872" s="45"/>
    </row>
    <row r="873" spans="1:42" ht="15.75" customHeight="1" x14ac:dyDescent="0.25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6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7"/>
      <c r="AD873" s="46"/>
      <c r="AE873" s="45"/>
      <c r="AF873" s="45"/>
      <c r="AG873" s="45"/>
      <c r="AH873" s="45"/>
      <c r="AI873" s="48"/>
      <c r="AJ873" s="45"/>
      <c r="AK873" s="45"/>
      <c r="AL873" s="49"/>
      <c r="AM873" s="45"/>
      <c r="AN873" s="45"/>
      <c r="AO873" s="45"/>
      <c r="AP873" s="45"/>
    </row>
    <row r="874" spans="1:42" ht="15.75" customHeight="1" x14ac:dyDescent="0.25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6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7"/>
      <c r="AD874" s="46"/>
      <c r="AE874" s="45"/>
      <c r="AF874" s="45"/>
      <c r="AG874" s="45"/>
      <c r="AH874" s="45"/>
      <c r="AI874" s="48"/>
      <c r="AJ874" s="45"/>
      <c r="AK874" s="45"/>
      <c r="AL874" s="49"/>
      <c r="AM874" s="45"/>
      <c r="AN874" s="45"/>
      <c r="AO874" s="45"/>
      <c r="AP874" s="45"/>
    </row>
    <row r="875" spans="1:42" ht="15.75" customHeight="1" x14ac:dyDescent="0.2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6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7"/>
      <c r="AD875" s="46"/>
      <c r="AE875" s="45"/>
      <c r="AF875" s="45"/>
      <c r="AG875" s="45"/>
      <c r="AH875" s="45"/>
      <c r="AI875" s="48"/>
      <c r="AJ875" s="45"/>
      <c r="AK875" s="45"/>
      <c r="AL875" s="49"/>
      <c r="AM875" s="45"/>
      <c r="AN875" s="45"/>
      <c r="AO875" s="45"/>
      <c r="AP875" s="45"/>
    </row>
    <row r="876" spans="1:42" ht="15.75" customHeight="1" x14ac:dyDescent="0.25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6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7"/>
      <c r="AD876" s="46"/>
      <c r="AE876" s="45"/>
      <c r="AF876" s="45"/>
      <c r="AG876" s="45"/>
      <c r="AH876" s="45"/>
      <c r="AI876" s="48"/>
      <c r="AJ876" s="45"/>
      <c r="AK876" s="45"/>
      <c r="AL876" s="49"/>
      <c r="AM876" s="45"/>
      <c r="AN876" s="45"/>
      <c r="AO876" s="45"/>
      <c r="AP876" s="45"/>
    </row>
    <row r="877" spans="1:42" ht="15.75" customHeight="1" x14ac:dyDescent="0.25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6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7"/>
      <c r="AD877" s="46"/>
      <c r="AE877" s="45"/>
      <c r="AF877" s="45"/>
      <c r="AG877" s="45"/>
      <c r="AH877" s="45"/>
      <c r="AI877" s="48"/>
      <c r="AJ877" s="45"/>
      <c r="AK877" s="45"/>
      <c r="AL877" s="49"/>
      <c r="AM877" s="45"/>
      <c r="AN877" s="45"/>
      <c r="AO877" s="45"/>
      <c r="AP877" s="45"/>
    </row>
    <row r="878" spans="1:42" ht="15.75" customHeight="1" x14ac:dyDescent="0.25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6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7"/>
      <c r="AD878" s="46"/>
      <c r="AE878" s="45"/>
      <c r="AF878" s="45"/>
      <c r="AG878" s="45"/>
      <c r="AH878" s="45"/>
      <c r="AI878" s="48"/>
      <c r="AJ878" s="45"/>
      <c r="AK878" s="45"/>
      <c r="AL878" s="49"/>
      <c r="AM878" s="45"/>
      <c r="AN878" s="45"/>
      <c r="AO878" s="45"/>
      <c r="AP878" s="45"/>
    </row>
    <row r="879" spans="1:42" ht="15.75" customHeight="1" x14ac:dyDescent="0.25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6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7"/>
      <c r="AD879" s="46"/>
      <c r="AE879" s="45"/>
      <c r="AF879" s="45"/>
      <c r="AG879" s="45"/>
      <c r="AH879" s="45"/>
      <c r="AI879" s="48"/>
      <c r="AJ879" s="45"/>
      <c r="AK879" s="45"/>
      <c r="AL879" s="49"/>
      <c r="AM879" s="45"/>
      <c r="AN879" s="45"/>
      <c r="AO879" s="45"/>
      <c r="AP879" s="45"/>
    </row>
    <row r="880" spans="1:42" ht="15.75" customHeight="1" x14ac:dyDescent="0.25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6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7"/>
      <c r="AD880" s="46"/>
      <c r="AE880" s="45"/>
      <c r="AF880" s="45"/>
      <c r="AG880" s="45"/>
      <c r="AH880" s="45"/>
      <c r="AI880" s="48"/>
      <c r="AJ880" s="45"/>
      <c r="AK880" s="45"/>
      <c r="AL880" s="49"/>
      <c r="AM880" s="45"/>
      <c r="AN880" s="45"/>
      <c r="AO880" s="45"/>
      <c r="AP880" s="45"/>
    </row>
    <row r="881" spans="1:42" ht="15.75" customHeight="1" x14ac:dyDescent="0.25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6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7"/>
      <c r="AD881" s="46"/>
      <c r="AE881" s="45"/>
      <c r="AF881" s="45"/>
      <c r="AG881" s="45"/>
      <c r="AH881" s="45"/>
      <c r="AI881" s="48"/>
      <c r="AJ881" s="45"/>
      <c r="AK881" s="45"/>
      <c r="AL881" s="49"/>
      <c r="AM881" s="45"/>
      <c r="AN881" s="45"/>
      <c r="AO881" s="45"/>
      <c r="AP881" s="45"/>
    </row>
    <row r="882" spans="1:42" ht="15.75" customHeight="1" x14ac:dyDescent="0.25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6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7"/>
      <c r="AD882" s="46"/>
      <c r="AE882" s="45"/>
      <c r="AF882" s="45"/>
      <c r="AG882" s="45"/>
      <c r="AH882" s="45"/>
      <c r="AI882" s="48"/>
      <c r="AJ882" s="45"/>
      <c r="AK882" s="45"/>
      <c r="AL882" s="49"/>
      <c r="AM882" s="45"/>
      <c r="AN882" s="45"/>
      <c r="AO882" s="45"/>
      <c r="AP882" s="45"/>
    </row>
    <row r="883" spans="1:42" ht="15.75" customHeight="1" x14ac:dyDescent="0.25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6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7"/>
      <c r="AD883" s="46"/>
      <c r="AE883" s="45"/>
      <c r="AF883" s="45"/>
      <c r="AG883" s="45"/>
      <c r="AH883" s="45"/>
      <c r="AI883" s="48"/>
      <c r="AJ883" s="45"/>
      <c r="AK883" s="45"/>
      <c r="AL883" s="49"/>
      <c r="AM883" s="45"/>
      <c r="AN883" s="45"/>
      <c r="AO883" s="45"/>
      <c r="AP883" s="45"/>
    </row>
    <row r="884" spans="1:42" ht="15.75" customHeight="1" x14ac:dyDescent="0.25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6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7"/>
      <c r="AD884" s="46"/>
      <c r="AE884" s="45"/>
      <c r="AF884" s="45"/>
      <c r="AG884" s="45"/>
      <c r="AH884" s="45"/>
      <c r="AI884" s="48"/>
      <c r="AJ884" s="45"/>
      <c r="AK884" s="45"/>
      <c r="AL884" s="49"/>
      <c r="AM884" s="45"/>
      <c r="AN884" s="45"/>
      <c r="AO884" s="45"/>
      <c r="AP884" s="45"/>
    </row>
    <row r="885" spans="1:42" ht="15.75" customHeight="1" x14ac:dyDescent="0.2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6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7"/>
      <c r="AD885" s="46"/>
      <c r="AE885" s="45"/>
      <c r="AF885" s="45"/>
      <c r="AG885" s="45"/>
      <c r="AH885" s="45"/>
      <c r="AI885" s="48"/>
      <c r="AJ885" s="45"/>
      <c r="AK885" s="45"/>
      <c r="AL885" s="49"/>
      <c r="AM885" s="45"/>
      <c r="AN885" s="45"/>
      <c r="AO885" s="45"/>
      <c r="AP885" s="45"/>
    </row>
    <row r="886" spans="1:42" ht="15.75" customHeight="1" x14ac:dyDescent="0.25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6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7"/>
      <c r="AD886" s="46"/>
      <c r="AE886" s="45"/>
      <c r="AF886" s="45"/>
      <c r="AG886" s="45"/>
      <c r="AH886" s="45"/>
      <c r="AI886" s="48"/>
      <c r="AJ886" s="45"/>
      <c r="AK886" s="45"/>
      <c r="AL886" s="49"/>
      <c r="AM886" s="45"/>
      <c r="AN886" s="45"/>
      <c r="AO886" s="45"/>
      <c r="AP886" s="45"/>
    </row>
    <row r="887" spans="1:42" ht="15.75" customHeight="1" x14ac:dyDescent="0.25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6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7"/>
      <c r="AD887" s="46"/>
      <c r="AE887" s="45"/>
      <c r="AF887" s="45"/>
      <c r="AG887" s="45"/>
      <c r="AH887" s="45"/>
      <c r="AI887" s="48"/>
      <c r="AJ887" s="45"/>
      <c r="AK887" s="45"/>
      <c r="AL887" s="49"/>
      <c r="AM887" s="45"/>
      <c r="AN887" s="45"/>
      <c r="AO887" s="45"/>
      <c r="AP887" s="45"/>
    </row>
    <row r="888" spans="1:42" ht="15.75" customHeight="1" x14ac:dyDescent="0.25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6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7"/>
      <c r="AD888" s="46"/>
      <c r="AE888" s="45"/>
      <c r="AF888" s="45"/>
      <c r="AG888" s="45"/>
      <c r="AH888" s="45"/>
      <c r="AI888" s="48"/>
      <c r="AJ888" s="45"/>
      <c r="AK888" s="45"/>
      <c r="AL888" s="49"/>
      <c r="AM888" s="45"/>
      <c r="AN888" s="45"/>
      <c r="AO888" s="45"/>
      <c r="AP888" s="45"/>
    </row>
    <row r="889" spans="1:42" ht="15.75" customHeight="1" x14ac:dyDescent="0.25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6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7"/>
      <c r="AD889" s="46"/>
      <c r="AE889" s="45"/>
      <c r="AF889" s="45"/>
      <c r="AG889" s="45"/>
      <c r="AH889" s="45"/>
      <c r="AI889" s="48"/>
      <c r="AJ889" s="45"/>
      <c r="AK889" s="45"/>
      <c r="AL889" s="49"/>
      <c r="AM889" s="45"/>
      <c r="AN889" s="45"/>
      <c r="AO889" s="45"/>
      <c r="AP889" s="45"/>
    </row>
    <row r="890" spans="1:42" ht="15.75" customHeight="1" x14ac:dyDescent="0.25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6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7"/>
      <c r="AD890" s="46"/>
      <c r="AE890" s="45"/>
      <c r="AF890" s="45"/>
      <c r="AG890" s="45"/>
      <c r="AH890" s="45"/>
      <c r="AI890" s="48"/>
      <c r="AJ890" s="45"/>
      <c r="AK890" s="45"/>
      <c r="AL890" s="49"/>
      <c r="AM890" s="45"/>
      <c r="AN890" s="45"/>
      <c r="AO890" s="45"/>
      <c r="AP890" s="45"/>
    </row>
    <row r="891" spans="1:42" ht="15.75" customHeight="1" x14ac:dyDescent="0.25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6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7"/>
      <c r="AD891" s="46"/>
      <c r="AE891" s="45"/>
      <c r="AF891" s="45"/>
      <c r="AG891" s="45"/>
      <c r="AH891" s="45"/>
      <c r="AI891" s="48"/>
      <c r="AJ891" s="45"/>
      <c r="AK891" s="45"/>
      <c r="AL891" s="49"/>
      <c r="AM891" s="45"/>
      <c r="AN891" s="45"/>
      <c r="AO891" s="45"/>
      <c r="AP891" s="45"/>
    </row>
    <row r="892" spans="1:42" ht="15.75" customHeight="1" x14ac:dyDescent="0.25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6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7"/>
      <c r="AD892" s="46"/>
      <c r="AE892" s="45"/>
      <c r="AF892" s="45"/>
      <c r="AG892" s="45"/>
      <c r="AH892" s="45"/>
      <c r="AI892" s="48"/>
      <c r="AJ892" s="45"/>
      <c r="AK892" s="45"/>
      <c r="AL892" s="49"/>
      <c r="AM892" s="45"/>
      <c r="AN892" s="45"/>
      <c r="AO892" s="45"/>
      <c r="AP892" s="45"/>
    </row>
    <row r="893" spans="1:42" ht="15.75" customHeight="1" x14ac:dyDescent="0.25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6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7"/>
      <c r="AD893" s="46"/>
      <c r="AE893" s="45"/>
      <c r="AF893" s="45"/>
      <c r="AG893" s="45"/>
      <c r="AH893" s="45"/>
      <c r="AI893" s="48"/>
      <c r="AJ893" s="45"/>
      <c r="AK893" s="45"/>
      <c r="AL893" s="49"/>
      <c r="AM893" s="45"/>
      <c r="AN893" s="45"/>
      <c r="AO893" s="45"/>
      <c r="AP893" s="45"/>
    </row>
    <row r="894" spans="1:42" ht="15.75" customHeight="1" x14ac:dyDescent="0.25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6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7"/>
      <c r="AD894" s="46"/>
      <c r="AE894" s="45"/>
      <c r="AF894" s="45"/>
      <c r="AG894" s="45"/>
      <c r="AH894" s="45"/>
      <c r="AI894" s="48"/>
      <c r="AJ894" s="45"/>
      <c r="AK894" s="45"/>
      <c r="AL894" s="49"/>
      <c r="AM894" s="45"/>
      <c r="AN894" s="45"/>
      <c r="AO894" s="45"/>
      <c r="AP894" s="45"/>
    </row>
    <row r="895" spans="1:42" ht="15.75" customHeight="1" x14ac:dyDescent="0.2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6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7"/>
      <c r="AD895" s="46"/>
      <c r="AE895" s="45"/>
      <c r="AF895" s="45"/>
      <c r="AG895" s="45"/>
      <c r="AH895" s="45"/>
      <c r="AI895" s="48"/>
      <c r="AJ895" s="45"/>
      <c r="AK895" s="45"/>
      <c r="AL895" s="49"/>
      <c r="AM895" s="45"/>
      <c r="AN895" s="45"/>
      <c r="AO895" s="45"/>
      <c r="AP895" s="45"/>
    </row>
    <row r="896" spans="1:42" ht="15.75" customHeight="1" x14ac:dyDescent="0.25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6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7"/>
      <c r="AD896" s="46"/>
      <c r="AE896" s="45"/>
      <c r="AF896" s="45"/>
      <c r="AG896" s="45"/>
      <c r="AH896" s="45"/>
      <c r="AI896" s="48"/>
      <c r="AJ896" s="45"/>
      <c r="AK896" s="45"/>
      <c r="AL896" s="49"/>
      <c r="AM896" s="45"/>
      <c r="AN896" s="45"/>
      <c r="AO896" s="45"/>
      <c r="AP896" s="45"/>
    </row>
    <row r="897" spans="1:42" ht="15.75" customHeight="1" x14ac:dyDescent="0.25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6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7"/>
      <c r="AD897" s="46"/>
      <c r="AE897" s="45"/>
      <c r="AF897" s="45"/>
      <c r="AG897" s="45"/>
      <c r="AH897" s="45"/>
      <c r="AI897" s="48"/>
      <c r="AJ897" s="45"/>
      <c r="AK897" s="45"/>
      <c r="AL897" s="49"/>
      <c r="AM897" s="45"/>
      <c r="AN897" s="45"/>
      <c r="AO897" s="45"/>
      <c r="AP897" s="45"/>
    </row>
    <row r="898" spans="1:42" ht="15.75" customHeight="1" x14ac:dyDescent="0.25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6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7"/>
      <c r="AD898" s="46"/>
      <c r="AE898" s="45"/>
      <c r="AF898" s="45"/>
      <c r="AG898" s="45"/>
      <c r="AH898" s="45"/>
      <c r="AI898" s="48"/>
      <c r="AJ898" s="45"/>
      <c r="AK898" s="45"/>
      <c r="AL898" s="49"/>
      <c r="AM898" s="45"/>
      <c r="AN898" s="45"/>
      <c r="AO898" s="45"/>
      <c r="AP898" s="45"/>
    </row>
    <row r="899" spans="1:42" ht="15.75" customHeight="1" x14ac:dyDescent="0.25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6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7"/>
      <c r="AD899" s="46"/>
      <c r="AE899" s="45"/>
      <c r="AF899" s="45"/>
      <c r="AG899" s="45"/>
      <c r="AH899" s="45"/>
      <c r="AI899" s="48"/>
      <c r="AJ899" s="45"/>
      <c r="AK899" s="45"/>
      <c r="AL899" s="49"/>
      <c r="AM899" s="45"/>
      <c r="AN899" s="45"/>
      <c r="AO899" s="45"/>
      <c r="AP899" s="45"/>
    </row>
    <row r="900" spans="1:42" ht="15.75" customHeight="1" x14ac:dyDescent="0.25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6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7"/>
      <c r="AD900" s="46"/>
      <c r="AE900" s="45"/>
      <c r="AF900" s="45"/>
      <c r="AG900" s="45"/>
      <c r="AH900" s="45"/>
      <c r="AI900" s="48"/>
      <c r="AJ900" s="45"/>
      <c r="AK900" s="45"/>
      <c r="AL900" s="49"/>
      <c r="AM900" s="45"/>
      <c r="AN900" s="45"/>
      <c r="AO900" s="45"/>
      <c r="AP900" s="45"/>
    </row>
    <row r="901" spans="1:42" ht="15.75" customHeight="1" x14ac:dyDescent="0.25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6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7"/>
      <c r="AD901" s="46"/>
      <c r="AE901" s="45"/>
      <c r="AF901" s="45"/>
      <c r="AG901" s="45"/>
      <c r="AH901" s="45"/>
      <c r="AI901" s="48"/>
      <c r="AJ901" s="45"/>
      <c r="AK901" s="45"/>
      <c r="AL901" s="49"/>
      <c r="AM901" s="45"/>
      <c r="AN901" s="45"/>
      <c r="AO901" s="45"/>
      <c r="AP901" s="45"/>
    </row>
    <row r="902" spans="1:42" ht="15.75" customHeight="1" x14ac:dyDescent="0.25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6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7"/>
      <c r="AD902" s="46"/>
      <c r="AE902" s="45"/>
      <c r="AF902" s="45"/>
      <c r="AG902" s="45"/>
      <c r="AH902" s="45"/>
      <c r="AI902" s="48"/>
      <c r="AJ902" s="45"/>
      <c r="AK902" s="45"/>
      <c r="AL902" s="49"/>
      <c r="AM902" s="45"/>
      <c r="AN902" s="45"/>
      <c r="AO902" s="45"/>
      <c r="AP902" s="45"/>
    </row>
    <row r="903" spans="1:42" ht="15.75" customHeight="1" x14ac:dyDescent="0.25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6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7"/>
      <c r="AD903" s="46"/>
      <c r="AE903" s="45"/>
      <c r="AF903" s="45"/>
      <c r="AG903" s="45"/>
      <c r="AH903" s="45"/>
      <c r="AI903" s="48"/>
      <c r="AJ903" s="45"/>
      <c r="AK903" s="45"/>
      <c r="AL903" s="49"/>
      <c r="AM903" s="45"/>
      <c r="AN903" s="45"/>
      <c r="AO903" s="45"/>
      <c r="AP903" s="45"/>
    </row>
    <row r="904" spans="1:42" ht="15.75" customHeight="1" x14ac:dyDescent="0.25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6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7"/>
      <c r="AD904" s="46"/>
      <c r="AE904" s="45"/>
      <c r="AF904" s="45"/>
      <c r="AG904" s="45"/>
      <c r="AH904" s="45"/>
      <c r="AI904" s="48"/>
      <c r="AJ904" s="45"/>
      <c r="AK904" s="45"/>
      <c r="AL904" s="49"/>
      <c r="AM904" s="45"/>
      <c r="AN904" s="45"/>
      <c r="AO904" s="45"/>
      <c r="AP904" s="45"/>
    </row>
    <row r="905" spans="1:42" ht="15.75" customHeight="1" x14ac:dyDescent="0.2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6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7"/>
      <c r="AD905" s="46"/>
      <c r="AE905" s="45"/>
      <c r="AF905" s="45"/>
      <c r="AG905" s="45"/>
      <c r="AH905" s="45"/>
      <c r="AI905" s="48"/>
      <c r="AJ905" s="45"/>
      <c r="AK905" s="45"/>
      <c r="AL905" s="49"/>
      <c r="AM905" s="45"/>
      <c r="AN905" s="45"/>
      <c r="AO905" s="45"/>
      <c r="AP905" s="45"/>
    </row>
    <row r="906" spans="1:42" ht="15.75" customHeight="1" x14ac:dyDescent="0.25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6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7"/>
      <c r="AD906" s="46"/>
      <c r="AE906" s="45"/>
      <c r="AF906" s="45"/>
      <c r="AG906" s="45"/>
      <c r="AH906" s="45"/>
      <c r="AI906" s="48"/>
      <c r="AJ906" s="45"/>
      <c r="AK906" s="45"/>
      <c r="AL906" s="49"/>
      <c r="AM906" s="45"/>
      <c r="AN906" s="45"/>
      <c r="AO906" s="45"/>
      <c r="AP906" s="45"/>
    </row>
    <row r="907" spans="1:42" ht="15.75" customHeight="1" x14ac:dyDescent="0.25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6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7"/>
      <c r="AD907" s="46"/>
      <c r="AE907" s="45"/>
      <c r="AF907" s="45"/>
      <c r="AG907" s="45"/>
      <c r="AH907" s="45"/>
      <c r="AI907" s="48"/>
      <c r="AJ907" s="45"/>
      <c r="AK907" s="45"/>
      <c r="AL907" s="49"/>
      <c r="AM907" s="45"/>
      <c r="AN907" s="45"/>
      <c r="AO907" s="45"/>
      <c r="AP907" s="45"/>
    </row>
    <row r="908" spans="1:42" ht="15.75" customHeight="1" x14ac:dyDescent="0.25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6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7"/>
      <c r="AD908" s="46"/>
      <c r="AE908" s="45"/>
      <c r="AF908" s="45"/>
      <c r="AG908" s="45"/>
      <c r="AH908" s="45"/>
      <c r="AI908" s="48"/>
      <c r="AJ908" s="45"/>
      <c r="AK908" s="45"/>
      <c r="AL908" s="49"/>
      <c r="AM908" s="45"/>
      <c r="AN908" s="45"/>
      <c r="AO908" s="45"/>
      <c r="AP908" s="45"/>
    </row>
    <row r="909" spans="1:42" ht="15.75" customHeight="1" x14ac:dyDescent="0.25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6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7"/>
      <c r="AD909" s="46"/>
      <c r="AE909" s="45"/>
      <c r="AF909" s="45"/>
      <c r="AG909" s="45"/>
      <c r="AH909" s="45"/>
      <c r="AI909" s="48"/>
      <c r="AJ909" s="45"/>
      <c r="AK909" s="45"/>
      <c r="AL909" s="49"/>
      <c r="AM909" s="45"/>
      <c r="AN909" s="45"/>
      <c r="AO909" s="45"/>
      <c r="AP909" s="45"/>
    </row>
    <row r="910" spans="1:42" ht="15.75" customHeight="1" x14ac:dyDescent="0.25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6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7"/>
      <c r="AD910" s="46"/>
      <c r="AE910" s="45"/>
      <c r="AF910" s="45"/>
      <c r="AG910" s="45"/>
      <c r="AH910" s="45"/>
      <c r="AI910" s="48"/>
      <c r="AJ910" s="45"/>
      <c r="AK910" s="45"/>
      <c r="AL910" s="49"/>
      <c r="AM910" s="45"/>
      <c r="AN910" s="45"/>
      <c r="AO910" s="45"/>
      <c r="AP910" s="45"/>
    </row>
    <row r="911" spans="1:42" ht="15.75" customHeight="1" x14ac:dyDescent="0.25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6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7"/>
      <c r="AD911" s="46"/>
      <c r="AE911" s="45"/>
      <c r="AF911" s="45"/>
      <c r="AG911" s="45"/>
      <c r="AH911" s="45"/>
      <c r="AI911" s="48"/>
      <c r="AJ911" s="45"/>
      <c r="AK911" s="45"/>
      <c r="AL911" s="49"/>
      <c r="AM911" s="45"/>
      <c r="AN911" s="45"/>
      <c r="AO911" s="45"/>
      <c r="AP911" s="45"/>
    </row>
    <row r="912" spans="1:42" ht="15.75" customHeight="1" x14ac:dyDescent="0.25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6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7"/>
      <c r="AD912" s="46"/>
      <c r="AE912" s="45"/>
      <c r="AF912" s="45"/>
      <c r="AG912" s="45"/>
      <c r="AH912" s="45"/>
      <c r="AI912" s="48"/>
      <c r="AJ912" s="45"/>
      <c r="AK912" s="45"/>
      <c r="AL912" s="49"/>
      <c r="AM912" s="45"/>
      <c r="AN912" s="45"/>
      <c r="AO912" s="45"/>
      <c r="AP912" s="45"/>
    </row>
    <row r="913" spans="1:42" ht="15.75" customHeight="1" x14ac:dyDescent="0.25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6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7"/>
      <c r="AD913" s="46"/>
      <c r="AE913" s="45"/>
      <c r="AF913" s="45"/>
      <c r="AG913" s="45"/>
      <c r="AH913" s="45"/>
      <c r="AI913" s="48"/>
      <c r="AJ913" s="45"/>
      <c r="AK913" s="45"/>
      <c r="AL913" s="49"/>
      <c r="AM913" s="45"/>
      <c r="AN913" s="45"/>
      <c r="AO913" s="45"/>
      <c r="AP913" s="45"/>
    </row>
    <row r="914" spans="1:42" ht="15.75" customHeight="1" x14ac:dyDescent="0.25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6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7"/>
      <c r="AD914" s="46"/>
      <c r="AE914" s="45"/>
      <c r="AF914" s="45"/>
      <c r="AG914" s="45"/>
      <c r="AH914" s="45"/>
      <c r="AI914" s="48"/>
      <c r="AJ914" s="45"/>
      <c r="AK914" s="45"/>
      <c r="AL914" s="49"/>
      <c r="AM914" s="45"/>
      <c r="AN914" s="45"/>
      <c r="AO914" s="45"/>
      <c r="AP914" s="45"/>
    </row>
    <row r="915" spans="1:42" ht="15.75" customHeight="1" x14ac:dyDescent="0.2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6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7"/>
      <c r="AD915" s="46"/>
      <c r="AE915" s="45"/>
      <c r="AF915" s="45"/>
      <c r="AG915" s="45"/>
      <c r="AH915" s="45"/>
      <c r="AI915" s="48"/>
      <c r="AJ915" s="45"/>
      <c r="AK915" s="45"/>
      <c r="AL915" s="49"/>
      <c r="AM915" s="45"/>
      <c r="AN915" s="45"/>
      <c r="AO915" s="45"/>
      <c r="AP915" s="45"/>
    </row>
    <row r="916" spans="1:42" ht="15.75" customHeight="1" x14ac:dyDescent="0.25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6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7"/>
      <c r="AD916" s="46"/>
      <c r="AE916" s="45"/>
      <c r="AF916" s="45"/>
      <c r="AG916" s="45"/>
      <c r="AH916" s="45"/>
      <c r="AI916" s="48"/>
      <c r="AJ916" s="45"/>
      <c r="AK916" s="45"/>
      <c r="AL916" s="49"/>
      <c r="AM916" s="45"/>
      <c r="AN916" s="45"/>
      <c r="AO916" s="45"/>
      <c r="AP916" s="45"/>
    </row>
    <row r="917" spans="1:42" ht="15.75" customHeight="1" x14ac:dyDescent="0.25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6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7"/>
      <c r="AD917" s="46"/>
      <c r="AE917" s="45"/>
      <c r="AF917" s="45"/>
      <c r="AG917" s="45"/>
      <c r="AH917" s="45"/>
      <c r="AI917" s="48"/>
      <c r="AJ917" s="45"/>
      <c r="AK917" s="45"/>
      <c r="AL917" s="49"/>
      <c r="AM917" s="45"/>
      <c r="AN917" s="45"/>
      <c r="AO917" s="45"/>
      <c r="AP917" s="45"/>
    </row>
    <row r="918" spans="1:42" ht="15.75" customHeight="1" x14ac:dyDescent="0.25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6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7"/>
      <c r="AD918" s="46"/>
      <c r="AE918" s="45"/>
      <c r="AF918" s="45"/>
      <c r="AG918" s="45"/>
      <c r="AH918" s="45"/>
      <c r="AI918" s="48"/>
      <c r="AJ918" s="45"/>
      <c r="AK918" s="45"/>
      <c r="AL918" s="49"/>
      <c r="AM918" s="45"/>
      <c r="AN918" s="45"/>
      <c r="AO918" s="45"/>
      <c r="AP918" s="45"/>
    </row>
    <row r="919" spans="1:42" ht="15.75" customHeight="1" x14ac:dyDescent="0.25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6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7"/>
      <c r="AD919" s="46"/>
      <c r="AE919" s="45"/>
      <c r="AF919" s="45"/>
      <c r="AG919" s="45"/>
      <c r="AH919" s="45"/>
      <c r="AI919" s="48"/>
      <c r="AJ919" s="45"/>
      <c r="AK919" s="45"/>
      <c r="AL919" s="49"/>
      <c r="AM919" s="45"/>
      <c r="AN919" s="45"/>
      <c r="AO919" s="45"/>
      <c r="AP919" s="45"/>
    </row>
    <row r="920" spans="1:42" ht="15.75" customHeight="1" x14ac:dyDescent="0.25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6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7"/>
      <c r="AD920" s="46"/>
      <c r="AE920" s="45"/>
      <c r="AF920" s="45"/>
      <c r="AG920" s="45"/>
      <c r="AH920" s="45"/>
      <c r="AI920" s="48"/>
      <c r="AJ920" s="45"/>
      <c r="AK920" s="45"/>
      <c r="AL920" s="49"/>
      <c r="AM920" s="45"/>
      <c r="AN920" s="45"/>
      <c r="AO920" s="45"/>
      <c r="AP920" s="45"/>
    </row>
    <row r="921" spans="1:42" ht="15.75" customHeight="1" x14ac:dyDescent="0.25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6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7"/>
      <c r="AD921" s="46"/>
      <c r="AE921" s="45"/>
      <c r="AF921" s="45"/>
      <c r="AG921" s="45"/>
      <c r="AH921" s="45"/>
      <c r="AI921" s="48"/>
      <c r="AJ921" s="45"/>
      <c r="AK921" s="45"/>
      <c r="AL921" s="49"/>
      <c r="AM921" s="45"/>
      <c r="AN921" s="45"/>
      <c r="AO921" s="45"/>
      <c r="AP921" s="45"/>
    </row>
    <row r="922" spans="1:42" ht="15.75" customHeight="1" x14ac:dyDescent="0.25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6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7"/>
      <c r="AD922" s="46"/>
      <c r="AE922" s="45"/>
      <c r="AF922" s="45"/>
      <c r="AG922" s="45"/>
      <c r="AH922" s="45"/>
      <c r="AI922" s="48"/>
      <c r="AJ922" s="45"/>
      <c r="AK922" s="45"/>
      <c r="AL922" s="49"/>
      <c r="AM922" s="45"/>
      <c r="AN922" s="45"/>
      <c r="AO922" s="45"/>
      <c r="AP922" s="45"/>
    </row>
    <row r="923" spans="1:42" ht="15.75" customHeight="1" x14ac:dyDescent="0.25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6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7"/>
      <c r="AD923" s="46"/>
      <c r="AE923" s="45"/>
      <c r="AF923" s="45"/>
      <c r="AG923" s="45"/>
      <c r="AH923" s="45"/>
      <c r="AI923" s="48"/>
      <c r="AJ923" s="45"/>
      <c r="AK923" s="45"/>
      <c r="AL923" s="49"/>
      <c r="AM923" s="45"/>
      <c r="AN923" s="45"/>
      <c r="AO923" s="45"/>
      <c r="AP923" s="45"/>
    </row>
    <row r="924" spans="1:42" ht="15.75" customHeight="1" x14ac:dyDescent="0.25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6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7"/>
      <c r="AD924" s="46"/>
      <c r="AE924" s="45"/>
      <c r="AF924" s="45"/>
      <c r="AG924" s="45"/>
      <c r="AH924" s="45"/>
      <c r="AI924" s="48"/>
      <c r="AJ924" s="45"/>
      <c r="AK924" s="45"/>
      <c r="AL924" s="49"/>
      <c r="AM924" s="45"/>
      <c r="AN924" s="45"/>
      <c r="AO924" s="45"/>
      <c r="AP924" s="45"/>
    </row>
    <row r="925" spans="1:42" ht="15.75" customHeight="1" x14ac:dyDescent="0.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6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7"/>
      <c r="AD925" s="46"/>
      <c r="AE925" s="45"/>
      <c r="AF925" s="45"/>
      <c r="AG925" s="45"/>
      <c r="AH925" s="45"/>
      <c r="AI925" s="48"/>
      <c r="AJ925" s="45"/>
      <c r="AK925" s="45"/>
      <c r="AL925" s="49"/>
      <c r="AM925" s="45"/>
      <c r="AN925" s="45"/>
      <c r="AO925" s="45"/>
      <c r="AP925" s="45"/>
    </row>
    <row r="926" spans="1:42" ht="15.75" customHeight="1" x14ac:dyDescent="0.25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6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7"/>
      <c r="AD926" s="46"/>
      <c r="AE926" s="45"/>
      <c r="AF926" s="45"/>
      <c r="AG926" s="45"/>
      <c r="AH926" s="45"/>
      <c r="AI926" s="48"/>
      <c r="AJ926" s="45"/>
      <c r="AK926" s="45"/>
      <c r="AL926" s="49"/>
      <c r="AM926" s="45"/>
      <c r="AN926" s="45"/>
      <c r="AO926" s="45"/>
      <c r="AP926" s="45"/>
    </row>
    <row r="927" spans="1:42" ht="15.75" customHeight="1" x14ac:dyDescent="0.25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6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7"/>
      <c r="AD927" s="46"/>
      <c r="AE927" s="45"/>
      <c r="AF927" s="45"/>
      <c r="AG927" s="45"/>
      <c r="AH927" s="45"/>
      <c r="AI927" s="48"/>
      <c r="AJ927" s="45"/>
      <c r="AK927" s="45"/>
      <c r="AL927" s="49"/>
      <c r="AM927" s="45"/>
      <c r="AN927" s="45"/>
      <c r="AO927" s="45"/>
      <c r="AP927" s="45"/>
    </row>
    <row r="928" spans="1:42" ht="15.75" customHeight="1" x14ac:dyDescent="0.25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6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7"/>
      <c r="AD928" s="46"/>
      <c r="AE928" s="45"/>
      <c r="AF928" s="45"/>
      <c r="AG928" s="45"/>
      <c r="AH928" s="45"/>
      <c r="AI928" s="48"/>
      <c r="AJ928" s="45"/>
      <c r="AK928" s="45"/>
      <c r="AL928" s="49"/>
      <c r="AM928" s="45"/>
      <c r="AN928" s="45"/>
      <c r="AO928" s="45"/>
      <c r="AP928" s="45"/>
    </row>
    <row r="929" spans="1:42" ht="15.75" customHeight="1" x14ac:dyDescent="0.25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6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7"/>
      <c r="AD929" s="46"/>
      <c r="AE929" s="45"/>
      <c r="AF929" s="45"/>
      <c r="AG929" s="45"/>
      <c r="AH929" s="45"/>
      <c r="AI929" s="48"/>
      <c r="AJ929" s="45"/>
      <c r="AK929" s="45"/>
      <c r="AL929" s="49"/>
      <c r="AM929" s="45"/>
      <c r="AN929" s="45"/>
      <c r="AO929" s="45"/>
      <c r="AP929" s="45"/>
    </row>
    <row r="930" spans="1:42" ht="15.75" customHeight="1" x14ac:dyDescent="0.25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6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7"/>
      <c r="AD930" s="46"/>
      <c r="AE930" s="45"/>
      <c r="AF930" s="45"/>
      <c r="AG930" s="45"/>
      <c r="AH930" s="45"/>
      <c r="AI930" s="48"/>
      <c r="AJ930" s="45"/>
      <c r="AK930" s="45"/>
      <c r="AL930" s="49"/>
      <c r="AM930" s="45"/>
      <c r="AN930" s="45"/>
      <c r="AO930" s="45"/>
      <c r="AP930" s="45"/>
    </row>
    <row r="931" spans="1:42" ht="15.75" customHeight="1" x14ac:dyDescent="0.25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6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7"/>
      <c r="AD931" s="46"/>
      <c r="AE931" s="45"/>
      <c r="AF931" s="45"/>
      <c r="AG931" s="45"/>
      <c r="AH931" s="45"/>
      <c r="AI931" s="48"/>
      <c r="AJ931" s="45"/>
      <c r="AK931" s="45"/>
      <c r="AL931" s="49"/>
      <c r="AM931" s="45"/>
      <c r="AN931" s="45"/>
      <c r="AO931" s="45"/>
      <c r="AP931" s="45"/>
    </row>
    <row r="932" spans="1:42" ht="15.75" customHeight="1" x14ac:dyDescent="0.25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6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7"/>
      <c r="AD932" s="46"/>
      <c r="AE932" s="45"/>
      <c r="AF932" s="45"/>
      <c r="AG932" s="45"/>
      <c r="AH932" s="45"/>
      <c r="AI932" s="48"/>
      <c r="AJ932" s="45"/>
      <c r="AK932" s="45"/>
      <c r="AL932" s="49"/>
      <c r="AM932" s="45"/>
      <c r="AN932" s="45"/>
      <c r="AO932" s="45"/>
      <c r="AP932" s="45"/>
    </row>
    <row r="933" spans="1:42" ht="15.75" customHeight="1" x14ac:dyDescent="0.25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6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7"/>
      <c r="AD933" s="46"/>
      <c r="AE933" s="45"/>
      <c r="AF933" s="45"/>
      <c r="AG933" s="45"/>
      <c r="AH933" s="45"/>
      <c r="AI933" s="48"/>
      <c r="AJ933" s="45"/>
      <c r="AK933" s="45"/>
      <c r="AL933" s="49"/>
      <c r="AM933" s="45"/>
      <c r="AN933" s="45"/>
      <c r="AO933" s="45"/>
      <c r="AP933" s="45"/>
    </row>
    <row r="934" spans="1:42" ht="15.75" customHeight="1" x14ac:dyDescent="0.25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6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7"/>
      <c r="AD934" s="46"/>
      <c r="AE934" s="45"/>
      <c r="AF934" s="45"/>
      <c r="AG934" s="45"/>
      <c r="AH934" s="45"/>
      <c r="AI934" s="48"/>
      <c r="AJ934" s="45"/>
      <c r="AK934" s="45"/>
      <c r="AL934" s="49"/>
      <c r="AM934" s="45"/>
      <c r="AN934" s="45"/>
      <c r="AO934" s="45"/>
      <c r="AP934" s="45"/>
    </row>
    <row r="935" spans="1:42" ht="15.75" customHeight="1" x14ac:dyDescent="0.2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6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7"/>
      <c r="AD935" s="46"/>
      <c r="AE935" s="45"/>
      <c r="AF935" s="45"/>
      <c r="AG935" s="45"/>
      <c r="AH935" s="45"/>
      <c r="AI935" s="48"/>
      <c r="AJ935" s="45"/>
      <c r="AK935" s="45"/>
      <c r="AL935" s="49"/>
      <c r="AM935" s="45"/>
      <c r="AN935" s="45"/>
      <c r="AO935" s="45"/>
      <c r="AP935" s="45"/>
    </row>
    <row r="936" spans="1:42" ht="15.75" customHeight="1" x14ac:dyDescent="0.25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6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7"/>
      <c r="AD936" s="46"/>
      <c r="AE936" s="45"/>
      <c r="AF936" s="45"/>
      <c r="AG936" s="45"/>
      <c r="AH936" s="45"/>
      <c r="AI936" s="48"/>
      <c r="AJ936" s="45"/>
      <c r="AK936" s="45"/>
      <c r="AL936" s="49"/>
      <c r="AM936" s="45"/>
      <c r="AN936" s="45"/>
      <c r="AO936" s="45"/>
      <c r="AP936" s="45"/>
    </row>
    <row r="937" spans="1:42" ht="15.75" customHeight="1" x14ac:dyDescent="0.25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6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7"/>
      <c r="AD937" s="46"/>
      <c r="AE937" s="45"/>
      <c r="AF937" s="45"/>
      <c r="AG937" s="45"/>
      <c r="AH937" s="45"/>
      <c r="AI937" s="48"/>
      <c r="AJ937" s="45"/>
      <c r="AK937" s="45"/>
      <c r="AL937" s="49"/>
      <c r="AM937" s="45"/>
      <c r="AN937" s="45"/>
      <c r="AO937" s="45"/>
      <c r="AP937" s="45"/>
    </row>
    <row r="938" spans="1:42" ht="15.75" customHeight="1" x14ac:dyDescent="0.25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6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7"/>
      <c r="AD938" s="46"/>
      <c r="AE938" s="45"/>
      <c r="AF938" s="45"/>
      <c r="AG938" s="45"/>
      <c r="AH938" s="45"/>
      <c r="AI938" s="48"/>
      <c r="AJ938" s="45"/>
      <c r="AK938" s="45"/>
      <c r="AL938" s="49"/>
      <c r="AM938" s="45"/>
      <c r="AN938" s="45"/>
      <c r="AO938" s="45"/>
      <c r="AP938" s="45"/>
    </row>
    <row r="939" spans="1:42" ht="15.75" customHeight="1" x14ac:dyDescent="0.25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6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7"/>
      <c r="AD939" s="46"/>
      <c r="AE939" s="45"/>
      <c r="AF939" s="45"/>
      <c r="AG939" s="45"/>
      <c r="AH939" s="45"/>
      <c r="AI939" s="48"/>
      <c r="AJ939" s="45"/>
      <c r="AK939" s="45"/>
      <c r="AL939" s="49"/>
      <c r="AM939" s="45"/>
      <c r="AN939" s="45"/>
      <c r="AO939" s="45"/>
      <c r="AP939" s="45"/>
    </row>
    <row r="940" spans="1:42" ht="15.75" customHeight="1" x14ac:dyDescent="0.25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6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7"/>
      <c r="AD940" s="46"/>
      <c r="AE940" s="45"/>
      <c r="AF940" s="45"/>
      <c r="AG940" s="45"/>
      <c r="AH940" s="45"/>
      <c r="AI940" s="48"/>
      <c r="AJ940" s="45"/>
      <c r="AK940" s="45"/>
      <c r="AL940" s="49"/>
      <c r="AM940" s="45"/>
      <c r="AN940" s="45"/>
      <c r="AO940" s="45"/>
      <c r="AP940" s="45"/>
    </row>
    <row r="941" spans="1:42" ht="15.75" customHeight="1" x14ac:dyDescent="0.25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6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7"/>
      <c r="AD941" s="46"/>
      <c r="AE941" s="45"/>
      <c r="AF941" s="45"/>
      <c r="AG941" s="45"/>
      <c r="AH941" s="45"/>
      <c r="AI941" s="48"/>
      <c r="AJ941" s="45"/>
      <c r="AK941" s="45"/>
      <c r="AL941" s="49"/>
      <c r="AM941" s="45"/>
      <c r="AN941" s="45"/>
      <c r="AO941" s="45"/>
      <c r="AP941" s="45"/>
    </row>
    <row r="942" spans="1:42" ht="15.75" customHeight="1" x14ac:dyDescent="0.25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6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7"/>
      <c r="AD942" s="46"/>
      <c r="AE942" s="45"/>
      <c r="AF942" s="45"/>
      <c r="AG942" s="45"/>
      <c r="AH942" s="45"/>
      <c r="AI942" s="48"/>
      <c r="AJ942" s="45"/>
      <c r="AK942" s="45"/>
      <c r="AL942" s="49"/>
      <c r="AM942" s="45"/>
      <c r="AN942" s="45"/>
      <c r="AO942" s="45"/>
      <c r="AP942" s="45"/>
    </row>
    <row r="943" spans="1:42" ht="15.75" customHeight="1" x14ac:dyDescent="0.25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6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7"/>
      <c r="AD943" s="46"/>
      <c r="AE943" s="45"/>
      <c r="AF943" s="45"/>
      <c r="AG943" s="45"/>
      <c r="AH943" s="45"/>
      <c r="AI943" s="48"/>
      <c r="AJ943" s="45"/>
      <c r="AK943" s="45"/>
      <c r="AL943" s="49"/>
      <c r="AM943" s="45"/>
      <c r="AN943" s="45"/>
      <c r="AO943" s="45"/>
      <c r="AP943" s="45"/>
    </row>
    <row r="944" spans="1:42" ht="15.75" customHeight="1" x14ac:dyDescent="0.25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6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7"/>
      <c r="AD944" s="46"/>
      <c r="AE944" s="45"/>
      <c r="AF944" s="45"/>
      <c r="AG944" s="45"/>
      <c r="AH944" s="45"/>
      <c r="AI944" s="48"/>
      <c r="AJ944" s="45"/>
      <c r="AK944" s="45"/>
      <c r="AL944" s="49"/>
      <c r="AM944" s="45"/>
      <c r="AN944" s="45"/>
      <c r="AO944" s="45"/>
      <c r="AP944" s="45"/>
    </row>
    <row r="945" spans="1:42" ht="15.75" customHeight="1" x14ac:dyDescent="0.2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6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7"/>
      <c r="AD945" s="46"/>
      <c r="AE945" s="45"/>
      <c r="AF945" s="45"/>
      <c r="AG945" s="45"/>
      <c r="AH945" s="45"/>
      <c r="AI945" s="48"/>
      <c r="AJ945" s="45"/>
      <c r="AK945" s="45"/>
      <c r="AL945" s="49"/>
      <c r="AM945" s="45"/>
      <c r="AN945" s="45"/>
      <c r="AO945" s="45"/>
      <c r="AP945" s="45"/>
    </row>
    <row r="946" spans="1:42" ht="15.75" customHeight="1" x14ac:dyDescent="0.25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6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7"/>
      <c r="AD946" s="46"/>
      <c r="AE946" s="45"/>
      <c r="AF946" s="45"/>
      <c r="AG946" s="45"/>
      <c r="AH946" s="45"/>
      <c r="AI946" s="48"/>
      <c r="AJ946" s="45"/>
      <c r="AK946" s="45"/>
      <c r="AL946" s="49"/>
      <c r="AM946" s="45"/>
      <c r="AN946" s="45"/>
      <c r="AO946" s="45"/>
      <c r="AP946" s="45"/>
    </row>
    <row r="947" spans="1:42" ht="15.75" customHeight="1" x14ac:dyDescent="0.25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6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7"/>
      <c r="AD947" s="46"/>
      <c r="AE947" s="45"/>
      <c r="AF947" s="45"/>
      <c r="AG947" s="45"/>
      <c r="AH947" s="45"/>
      <c r="AI947" s="48"/>
      <c r="AJ947" s="45"/>
      <c r="AK947" s="45"/>
      <c r="AL947" s="49"/>
      <c r="AM947" s="45"/>
      <c r="AN947" s="45"/>
      <c r="AO947" s="45"/>
      <c r="AP947" s="45"/>
    </row>
    <row r="948" spans="1:42" ht="15.75" customHeight="1" x14ac:dyDescent="0.25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6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7"/>
      <c r="AD948" s="46"/>
      <c r="AE948" s="45"/>
      <c r="AF948" s="45"/>
      <c r="AG948" s="45"/>
      <c r="AH948" s="45"/>
      <c r="AI948" s="48"/>
      <c r="AJ948" s="45"/>
      <c r="AK948" s="45"/>
      <c r="AL948" s="49"/>
      <c r="AM948" s="45"/>
      <c r="AN948" s="45"/>
      <c r="AO948" s="45"/>
      <c r="AP948" s="45"/>
    </row>
    <row r="949" spans="1:42" ht="15.75" customHeight="1" x14ac:dyDescent="0.25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6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7"/>
      <c r="AD949" s="46"/>
      <c r="AE949" s="45"/>
      <c r="AF949" s="45"/>
      <c r="AG949" s="45"/>
      <c r="AH949" s="45"/>
      <c r="AI949" s="48"/>
      <c r="AJ949" s="45"/>
      <c r="AK949" s="45"/>
      <c r="AL949" s="49"/>
      <c r="AM949" s="45"/>
      <c r="AN949" s="45"/>
      <c r="AO949" s="45"/>
      <c r="AP949" s="45"/>
    </row>
    <row r="950" spans="1:42" ht="15.75" customHeight="1" x14ac:dyDescent="0.25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6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7"/>
      <c r="AD950" s="46"/>
      <c r="AE950" s="45"/>
      <c r="AF950" s="45"/>
      <c r="AG950" s="45"/>
      <c r="AH950" s="45"/>
      <c r="AI950" s="48"/>
      <c r="AJ950" s="45"/>
      <c r="AK950" s="45"/>
      <c r="AL950" s="49"/>
      <c r="AM950" s="45"/>
      <c r="AN950" s="45"/>
      <c r="AO950" s="45"/>
      <c r="AP950" s="45"/>
    </row>
    <row r="951" spans="1:42" ht="15.75" customHeight="1" x14ac:dyDescent="0.25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6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7"/>
      <c r="AD951" s="46"/>
      <c r="AE951" s="45"/>
      <c r="AF951" s="45"/>
      <c r="AG951" s="45"/>
      <c r="AH951" s="45"/>
      <c r="AI951" s="48"/>
      <c r="AJ951" s="45"/>
      <c r="AK951" s="45"/>
      <c r="AL951" s="49"/>
      <c r="AM951" s="45"/>
      <c r="AN951" s="45"/>
      <c r="AO951" s="45"/>
      <c r="AP951" s="45"/>
    </row>
    <row r="952" spans="1:42" ht="15.75" customHeight="1" x14ac:dyDescent="0.25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6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7"/>
      <c r="AD952" s="46"/>
      <c r="AE952" s="45"/>
      <c r="AF952" s="45"/>
      <c r="AG952" s="45"/>
      <c r="AH952" s="45"/>
      <c r="AI952" s="48"/>
      <c r="AJ952" s="45"/>
      <c r="AK952" s="45"/>
      <c r="AL952" s="49"/>
      <c r="AM952" s="45"/>
      <c r="AN952" s="45"/>
      <c r="AO952" s="45"/>
      <c r="AP952" s="45"/>
    </row>
    <row r="953" spans="1:42" ht="15.75" customHeight="1" x14ac:dyDescent="0.25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6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7"/>
      <c r="AD953" s="46"/>
      <c r="AE953" s="45"/>
      <c r="AF953" s="45"/>
      <c r="AG953" s="45"/>
      <c r="AH953" s="45"/>
      <c r="AI953" s="48"/>
      <c r="AJ953" s="45"/>
      <c r="AK953" s="45"/>
      <c r="AL953" s="49"/>
      <c r="AM953" s="45"/>
      <c r="AN953" s="45"/>
      <c r="AO953" s="45"/>
      <c r="AP953" s="45"/>
    </row>
    <row r="954" spans="1:42" ht="15.75" customHeight="1" x14ac:dyDescent="0.25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6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7"/>
      <c r="AD954" s="46"/>
      <c r="AE954" s="45"/>
      <c r="AF954" s="45"/>
      <c r="AG954" s="45"/>
      <c r="AH954" s="45"/>
      <c r="AI954" s="48"/>
      <c r="AJ954" s="45"/>
      <c r="AK954" s="45"/>
      <c r="AL954" s="49"/>
      <c r="AM954" s="45"/>
      <c r="AN954" s="45"/>
      <c r="AO954" s="45"/>
      <c r="AP954" s="45"/>
    </row>
    <row r="955" spans="1:42" ht="15.75" customHeight="1" x14ac:dyDescent="0.2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6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7"/>
      <c r="AD955" s="46"/>
      <c r="AE955" s="45"/>
      <c r="AF955" s="45"/>
      <c r="AG955" s="45"/>
      <c r="AH955" s="45"/>
      <c r="AI955" s="48"/>
      <c r="AJ955" s="45"/>
      <c r="AK955" s="45"/>
      <c r="AL955" s="49"/>
      <c r="AM955" s="45"/>
      <c r="AN955" s="45"/>
      <c r="AO955" s="45"/>
      <c r="AP955" s="45"/>
    </row>
    <row r="956" spans="1:42" ht="15.75" customHeight="1" x14ac:dyDescent="0.25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6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7"/>
      <c r="AD956" s="46"/>
      <c r="AE956" s="45"/>
      <c r="AF956" s="45"/>
      <c r="AG956" s="45"/>
      <c r="AH956" s="45"/>
      <c r="AI956" s="48"/>
      <c r="AJ956" s="45"/>
      <c r="AK956" s="45"/>
      <c r="AL956" s="49"/>
      <c r="AM956" s="45"/>
      <c r="AN956" s="45"/>
      <c r="AO956" s="45"/>
      <c r="AP956" s="45"/>
    </row>
    <row r="957" spans="1:42" ht="15.75" customHeight="1" x14ac:dyDescent="0.25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6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7"/>
      <c r="AD957" s="46"/>
      <c r="AE957" s="45"/>
      <c r="AF957" s="45"/>
      <c r="AG957" s="45"/>
      <c r="AH957" s="45"/>
      <c r="AI957" s="48"/>
      <c r="AJ957" s="45"/>
      <c r="AK957" s="45"/>
      <c r="AL957" s="49"/>
      <c r="AM957" s="45"/>
      <c r="AN957" s="45"/>
      <c r="AO957" s="45"/>
      <c r="AP957" s="45"/>
    </row>
    <row r="958" spans="1:42" ht="15.75" customHeight="1" x14ac:dyDescent="0.25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6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7"/>
      <c r="AD958" s="46"/>
      <c r="AE958" s="45"/>
      <c r="AF958" s="45"/>
      <c r="AG958" s="45"/>
      <c r="AH958" s="45"/>
      <c r="AI958" s="48"/>
      <c r="AJ958" s="45"/>
      <c r="AK958" s="45"/>
      <c r="AL958" s="49"/>
      <c r="AM958" s="45"/>
      <c r="AN958" s="45"/>
      <c r="AO958" s="45"/>
      <c r="AP958" s="45"/>
    </row>
    <row r="959" spans="1:42" ht="15.75" customHeight="1" x14ac:dyDescent="0.25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6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7"/>
      <c r="AD959" s="46"/>
      <c r="AE959" s="45"/>
      <c r="AF959" s="45"/>
      <c r="AG959" s="45"/>
      <c r="AH959" s="45"/>
      <c r="AI959" s="48"/>
      <c r="AJ959" s="45"/>
      <c r="AK959" s="45"/>
      <c r="AL959" s="49"/>
      <c r="AM959" s="45"/>
      <c r="AN959" s="45"/>
      <c r="AO959" s="45"/>
      <c r="AP959" s="45"/>
    </row>
    <row r="960" spans="1:42" ht="15.75" customHeight="1" x14ac:dyDescent="0.25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6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7"/>
      <c r="AD960" s="46"/>
      <c r="AE960" s="45"/>
      <c r="AF960" s="45"/>
      <c r="AG960" s="45"/>
      <c r="AH960" s="45"/>
      <c r="AI960" s="48"/>
      <c r="AJ960" s="45"/>
      <c r="AK960" s="45"/>
      <c r="AL960" s="49"/>
      <c r="AM960" s="45"/>
      <c r="AN960" s="45"/>
      <c r="AO960" s="45"/>
      <c r="AP960" s="45"/>
    </row>
    <row r="961" spans="1:42" ht="15.75" customHeight="1" x14ac:dyDescent="0.25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6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7"/>
      <c r="AD961" s="46"/>
      <c r="AE961" s="45"/>
      <c r="AF961" s="45"/>
      <c r="AG961" s="45"/>
      <c r="AH961" s="45"/>
      <c r="AI961" s="48"/>
      <c r="AJ961" s="45"/>
      <c r="AK961" s="45"/>
      <c r="AL961" s="49"/>
      <c r="AM961" s="45"/>
      <c r="AN961" s="45"/>
      <c r="AO961" s="45"/>
      <c r="AP961" s="45"/>
    </row>
    <row r="962" spans="1:42" ht="15.75" customHeight="1" x14ac:dyDescent="0.25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6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7"/>
      <c r="AD962" s="46"/>
      <c r="AE962" s="45"/>
      <c r="AF962" s="45"/>
      <c r="AG962" s="45"/>
      <c r="AH962" s="45"/>
      <c r="AI962" s="48"/>
      <c r="AJ962" s="45"/>
      <c r="AK962" s="45"/>
      <c r="AL962" s="49"/>
      <c r="AM962" s="45"/>
      <c r="AN962" s="45"/>
      <c r="AO962" s="45"/>
      <c r="AP962" s="45"/>
    </row>
    <row r="963" spans="1:42" ht="15.75" customHeight="1" x14ac:dyDescent="0.25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6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7"/>
      <c r="AD963" s="46"/>
      <c r="AE963" s="45"/>
      <c r="AF963" s="45"/>
      <c r="AG963" s="45"/>
      <c r="AH963" s="45"/>
      <c r="AI963" s="48"/>
      <c r="AJ963" s="45"/>
      <c r="AK963" s="45"/>
      <c r="AL963" s="49"/>
      <c r="AM963" s="45"/>
      <c r="AN963" s="45"/>
      <c r="AO963" s="45"/>
      <c r="AP963" s="45"/>
    </row>
    <row r="964" spans="1:42" ht="15.75" customHeight="1" x14ac:dyDescent="0.25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6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7"/>
      <c r="AD964" s="46"/>
      <c r="AE964" s="45"/>
      <c r="AF964" s="45"/>
      <c r="AG964" s="45"/>
      <c r="AH964" s="45"/>
      <c r="AI964" s="48"/>
      <c r="AJ964" s="45"/>
      <c r="AK964" s="45"/>
      <c r="AL964" s="49"/>
      <c r="AM964" s="45"/>
      <c r="AN964" s="45"/>
      <c r="AO964" s="45"/>
      <c r="AP964" s="45"/>
    </row>
    <row r="965" spans="1:42" ht="15.75" customHeight="1" x14ac:dyDescent="0.2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6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7"/>
      <c r="AD965" s="46"/>
      <c r="AE965" s="45"/>
      <c r="AF965" s="45"/>
      <c r="AG965" s="45"/>
      <c r="AH965" s="45"/>
      <c r="AI965" s="48"/>
      <c r="AJ965" s="45"/>
      <c r="AK965" s="45"/>
      <c r="AL965" s="49"/>
      <c r="AM965" s="45"/>
      <c r="AN965" s="45"/>
      <c r="AO965" s="45"/>
      <c r="AP965" s="45"/>
    </row>
    <row r="966" spans="1:42" ht="15.75" customHeight="1" x14ac:dyDescent="0.25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6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7"/>
      <c r="AD966" s="46"/>
      <c r="AE966" s="45"/>
      <c r="AF966" s="45"/>
      <c r="AG966" s="45"/>
      <c r="AH966" s="45"/>
      <c r="AI966" s="48"/>
      <c r="AJ966" s="45"/>
      <c r="AK966" s="45"/>
      <c r="AL966" s="49"/>
      <c r="AM966" s="45"/>
      <c r="AN966" s="45"/>
      <c r="AO966" s="45"/>
      <c r="AP966" s="45"/>
    </row>
    <row r="967" spans="1:42" ht="15.75" customHeight="1" x14ac:dyDescent="0.25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6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7"/>
      <c r="AD967" s="46"/>
      <c r="AE967" s="45"/>
      <c r="AF967" s="45"/>
      <c r="AG967" s="45"/>
      <c r="AH967" s="45"/>
      <c r="AI967" s="48"/>
      <c r="AJ967" s="45"/>
      <c r="AK967" s="45"/>
      <c r="AL967" s="49"/>
      <c r="AM967" s="45"/>
      <c r="AN967" s="45"/>
      <c r="AO967" s="45"/>
      <c r="AP967" s="45"/>
    </row>
    <row r="968" spans="1:42" ht="15.75" customHeight="1" x14ac:dyDescent="0.25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6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7"/>
      <c r="AD968" s="46"/>
      <c r="AE968" s="45"/>
      <c r="AF968" s="45"/>
      <c r="AG968" s="45"/>
      <c r="AH968" s="45"/>
      <c r="AI968" s="48"/>
      <c r="AJ968" s="45"/>
      <c r="AK968" s="45"/>
      <c r="AL968" s="49"/>
      <c r="AM968" s="45"/>
      <c r="AN968" s="45"/>
      <c r="AO968" s="45"/>
      <c r="AP968" s="45"/>
    </row>
    <row r="969" spans="1:42" ht="15.75" customHeight="1" x14ac:dyDescent="0.25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6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7"/>
      <c r="AD969" s="46"/>
      <c r="AE969" s="45"/>
      <c r="AF969" s="45"/>
      <c r="AG969" s="45"/>
      <c r="AH969" s="45"/>
      <c r="AI969" s="48"/>
      <c r="AJ969" s="45"/>
      <c r="AK969" s="45"/>
      <c r="AL969" s="49"/>
      <c r="AM969" s="45"/>
      <c r="AN969" s="45"/>
      <c r="AO969" s="45"/>
      <c r="AP969" s="45"/>
    </row>
    <row r="970" spans="1:42" ht="15.75" customHeight="1" x14ac:dyDescent="0.25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6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7"/>
      <c r="AD970" s="46"/>
      <c r="AE970" s="45"/>
      <c r="AF970" s="45"/>
      <c r="AG970" s="45"/>
      <c r="AH970" s="45"/>
      <c r="AI970" s="48"/>
      <c r="AJ970" s="45"/>
      <c r="AK970" s="45"/>
      <c r="AL970" s="49"/>
      <c r="AM970" s="45"/>
      <c r="AN970" s="45"/>
      <c r="AO970" s="45"/>
      <c r="AP970" s="45"/>
    </row>
    <row r="971" spans="1:42" ht="15.75" customHeight="1" x14ac:dyDescent="0.25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6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7"/>
      <c r="AD971" s="46"/>
      <c r="AE971" s="45"/>
      <c r="AF971" s="45"/>
      <c r="AG971" s="45"/>
      <c r="AH971" s="45"/>
      <c r="AI971" s="48"/>
      <c r="AJ971" s="45"/>
      <c r="AK971" s="45"/>
      <c r="AL971" s="49"/>
      <c r="AM971" s="45"/>
      <c r="AN971" s="45"/>
      <c r="AO971" s="45"/>
      <c r="AP971" s="45"/>
    </row>
    <row r="972" spans="1:42" ht="15.75" customHeight="1" x14ac:dyDescent="0.25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6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7"/>
      <c r="AD972" s="46"/>
      <c r="AE972" s="45"/>
      <c r="AF972" s="45"/>
      <c r="AG972" s="45"/>
      <c r="AH972" s="45"/>
      <c r="AI972" s="48"/>
      <c r="AJ972" s="45"/>
      <c r="AK972" s="45"/>
      <c r="AL972" s="49"/>
      <c r="AM972" s="45"/>
      <c r="AN972" s="45"/>
      <c r="AO972" s="45"/>
      <c r="AP972" s="45"/>
    </row>
    <row r="973" spans="1:42" ht="15.75" customHeight="1" x14ac:dyDescent="0.25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6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7"/>
      <c r="AD973" s="46"/>
      <c r="AE973" s="45"/>
      <c r="AF973" s="45"/>
      <c r="AG973" s="45"/>
      <c r="AH973" s="45"/>
      <c r="AI973" s="48"/>
      <c r="AJ973" s="45"/>
      <c r="AK973" s="45"/>
      <c r="AL973" s="49"/>
      <c r="AM973" s="45"/>
      <c r="AN973" s="45"/>
      <c r="AO973" s="45"/>
      <c r="AP973" s="45"/>
    </row>
    <row r="974" spans="1:42" ht="15.75" customHeight="1" x14ac:dyDescent="0.25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6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7"/>
      <c r="AD974" s="46"/>
      <c r="AE974" s="45"/>
      <c r="AF974" s="45"/>
      <c r="AG974" s="45"/>
      <c r="AH974" s="45"/>
      <c r="AI974" s="48"/>
      <c r="AJ974" s="45"/>
      <c r="AK974" s="45"/>
      <c r="AL974" s="49"/>
      <c r="AM974" s="45"/>
      <c r="AN974" s="45"/>
      <c r="AO974" s="45"/>
      <c r="AP974" s="45"/>
    </row>
    <row r="975" spans="1:42" ht="15.75" customHeight="1" x14ac:dyDescent="0.2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6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7"/>
      <c r="AD975" s="46"/>
      <c r="AE975" s="45"/>
      <c r="AF975" s="45"/>
      <c r="AG975" s="45"/>
      <c r="AH975" s="45"/>
      <c r="AI975" s="48"/>
      <c r="AJ975" s="45"/>
      <c r="AK975" s="45"/>
      <c r="AL975" s="49"/>
      <c r="AM975" s="45"/>
      <c r="AN975" s="45"/>
      <c r="AO975" s="45"/>
      <c r="AP975" s="45"/>
    </row>
    <row r="976" spans="1:42" ht="15.75" customHeight="1" x14ac:dyDescent="0.25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6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7"/>
      <c r="AD976" s="46"/>
      <c r="AE976" s="45"/>
      <c r="AF976" s="45"/>
      <c r="AG976" s="45"/>
      <c r="AH976" s="45"/>
      <c r="AI976" s="48"/>
      <c r="AJ976" s="45"/>
      <c r="AK976" s="45"/>
      <c r="AL976" s="49"/>
      <c r="AM976" s="45"/>
      <c r="AN976" s="45"/>
      <c r="AO976" s="45"/>
      <c r="AP976" s="45"/>
    </row>
    <row r="977" spans="1:42" ht="15.75" customHeight="1" x14ac:dyDescent="0.25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6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7"/>
      <c r="AD977" s="46"/>
      <c r="AE977" s="45"/>
      <c r="AF977" s="45"/>
      <c r="AG977" s="45"/>
      <c r="AH977" s="45"/>
      <c r="AI977" s="48"/>
      <c r="AJ977" s="45"/>
      <c r="AK977" s="45"/>
      <c r="AL977" s="49"/>
      <c r="AM977" s="45"/>
      <c r="AN977" s="45"/>
      <c r="AO977" s="45"/>
      <c r="AP977" s="45"/>
    </row>
    <row r="978" spans="1:42" ht="15.75" customHeight="1" x14ac:dyDescent="0.25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6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7"/>
      <c r="AD978" s="46"/>
      <c r="AE978" s="45"/>
      <c r="AF978" s="45"/>
      <c r="AG978" s="45"/>
      <c r="AH978" s="45"/>
      <c r="AI978" s="48"/>
      <c r="AJ978" s="45"/>
      <c r="AK978" s="45"/>
      <c r="AL978" s="49"/>
      <c r="AM978" s="45"/>
      <c r="AN978" s="45"/>
      <c r="AO978" s="45"/>
      <c r="AP978" s="45"/>
    </row>
    <row r="979" spans="1:42" ht="15.75" customHeight="1" x14ac:dyDescent="0.25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6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7"/>
      <c r="AD979" s="46"/>
      <c r="AE979" s="45"/>
      <c r="AF979" s="45"/>
      <c r="AG979" s="45"/>
      <c r="AH979" s="45"/>
      <c r="AI979" s="48"/>
      <c r="AJ979" s="45"/>
      <c r="AK979" s="45"/>
      <c r="AL979" s="49"/>
      <c r="AM979" s="45"/>
      <c r="AN979" s="45"/>
      <c r="AO979" s="45"/>
      <c r="AP979" s="45"/>
    </row>
    <row r="980" spans="1:42" ht="15.75" customHeight="1" x14ac:dyDescent="0.25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6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7"/>
      <c r="AD980" s="46"/>
      <c r="AE980" s="45"/>
      <c r="AF980" s="45"/>
      <c r="AG980" s="45"/>
      <c r="AH980" s="45"/>
      <c r="AI980" s="48"/>
      <c r="AJ980" s="45"/>
      <c r="AK980" s="45"/>
      <c r="AL980" s="49"/>
      <c r="AM980" s="45"/>
      <c r="AN980" s="45"/>
      <c r="AO980" s="45"/>
      <c r="AP980" s="45"/>
    </row>
    <row r="981" spans="1:42" ht="15.75" customHeight="1" x14ac:dyDescent="0.25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6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7"/>
      <c r="AD981" s="46"/>
      <c r="AE981" s="45"/>
      <c r="AF981" s="45"/>
      <c r="AG981" s="45"/>
      <c r="AH981" s="45"/>
      <c r="AI981" s="48"/>
      <c r="AJ981" s="45"/>
      <c r="AK981" s="45"/>
      <c r="AL981" s="49"/>
      <c r="AM981" s="45"/>
      <c r="AN981" s="45"/>
      <c r="AO981" s="45"/>
      <c r="AP981" s="45"/>
    </row>
    <row r="982" spans="1:42" ht="15.75" customHeight="1" x14ac:dyDescent="0.25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6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7"/>
      <c r="AD982" s="46"/>
      <c r="AE982" s="45"/>
      <c r="AF982" s="45"/>
      <c r="AG982" s="45"/>
      <c r="AH982" s="45"/>
      <c r="AI982" s="48"/>
      <c r="AJ982" s="45"/>
      <c r="AK982" s="45"/>
      <c r="AL982" s="49"/>
      <c r="AM982" s="45"/>
      <c r="AN982" s="45"/>
      <c r="AO982" s="45"/>
      <c r="AP982" s="45"/>
    </row>
    <row r="983" spans="1:42" ht="15.75" customHeight="1" x14ac:dyDescent="0.25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6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7"/>
      <c r="AD983" s="46"/>
      <c r="AE983" s="45"/>
      <c r="AF983" s="45"/>
      <c r="AG983" s="45"/>
      <c r="AH983" s="45"/>
      <c r="AI983" s="48"/>
      <c r="AJ983" s="45"/>
      <c r="AK983" s="45"/>
      <c r="AL983" s="49"/>
      <c r="AM983" s="45"/>
      <c r="AN983" s="45"/>
      <c r="AO983" s="45"/>
      <c r="AP983" s="45"/>
    </row>
    <row r="984" spans="1:42" ht="15.75" customHeight="1" x14ac:dyDescent="0.25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6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7"/>
      <c r="AD984" s="46"/>
      <c r="AE984" s="45"/>
      <c r="AF984" s="45"/>
      <c r="AG984" s="45"/>
      <c r="AH984" s="45"/>
      <c r="AI984" s="48"/>
      <c r="AJ984" s="45"/>
      <c r="AK984" s="45"/>
      <c r="AL984" s="49"/>
      <c r="AM984" s="45"/>
      <c r="AN984" s="45"/>
      <c r="AO984" s="45"/>
      <c r="AP984" s="45"/>
    </row>
    <row r="985" spans="1:42" ht="15.75" customHeight="1" x14ac:dyDescent="0.2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6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7"/>
      <c r="AD985" s="46"/>
      <c r="AE985" s="45"/>
      <c r="AF985" s="45"/>
      <c r="AG985" s="45"/>
      <c r="AH985" s="45"/>
      <c r="AI985" s="48"/>
      <c r="AJ985" s="45"/>
      <c r="AK985" s="45"/>
      <c r="AL985" s="49"/>
      <c r="AM985" s="45"/>
      <c r="AN985" s="45"/>
      <c r="AO985" s="45"/>
      <c r="AP985" s="45"/>
    </row>
    <row r="986" spans="1:42" ht="15.75" customHeight="1" x14ac:dyDescent="0.25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6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7"/>
      <c r="AD986" s="46"/>
      <c r="AE986" s="45"/>
      <c r="AF986" s="45"/>
      <c r="AG986" s="45"/>
      <c r="AH986" s="45"/>
      <c r="AI986" s="48"/>
      <c r="AJ986" s="45"/>
      <c r="AK986" s="45"/>
      <c r="AL986" s="49"/>
      <c r="AM986" s="45"/>
      <c r="AN986" s="45"/>
      <c r="AO986" s="45"/>
      <c r="AP986" s="45"/>
    </row>
    <row r="987" spans="1:42" ht="15.75" customHeight="1" x14ac:dyDescent="0.25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6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7"/>
      <c r="AD987" s="46"/>
      <c r="AE987" s="45"/>
      <c r="AF987" s="45"/>
      <c r="AG987" s="45"/>
      <c r="AH987" s="45"/>
      <c r="AI987" s="48"/>
      <c r="AJ987" s="45"/>
      <c r="AK987" s="45"/>
      <c r="AL987" s="49"/>
      <c r="AM987" s="45"/>
      <c r="AN987" s="45"/>
      <c r="AO987" s="45"/>
      <c r="AP987" s="45"/>
    </row>
    <row r="988" spans="1:42" ht="15.75" customHeight="1" x14ac:dyDescent="0.25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6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7"/>
      <c r="AD988" s="46"/>
      <c r="AE988" s="45"/>
      <c r="AF988" s="45"/>
      <c r="AG988" s="45"/>
      <c r="AH988" s="45"/>
      <c r="AI988" s="48"/>
      <c r="AJ988" s="45"/>
      <c r="AK988" s="45"/>
      <c r="AL988" s="49"/>
      <c r="AM988" s="45"/>
      <c r="AN988" s="45"/>
      <c r="AO988" s="45"/>
      <c r="AP988" s="45"/>
    </row>
    <row r="989" spans="1:42" ht="15.75" customHeight="1" x14ac:dyDescent="0.25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6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7"/>
      <c r="AD989" s="46"/>
      <c r="AE989" s="45"/>
      <c r="AF989" s="45"/>
      <c r="AG989" s="45"/>
      <c r="AH989" s="45"/>
      <c r="AI989" s="48"/>
      <c r="AJ989" s="45"/>
      <c r="AK989" s="45"/>
      <c r="AL989" s="49"/>
      <c r="AM989" s="45"/>
      <c r="AN989" s="45"/>
      <c r="AO989" s="45"/>
      <c r="AP989" s="45"/>
    </row>
    <row r="990" spans="1:42" ht="15.75" customHeight="1" x14ac:dyDescent="0.25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6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7"/>
      <c r="AD990" s="46"/>
      <c r="AE990" s="45"/>
      <c r="AF990" s="45"/>
      <c r="AG990" s="45"/>
      <c r="AH990" s="45"/>
      <c r="AI990" s="48"/>
      <c r="AJ990" s="45"/>
      <c r="AK990" s="45"/>
      <c r="AL990" s="49"/>
      <c r="AM990" s="45"/>
      <c r="AN990" s="45"/>
      <c r="AO990" s="45"/>
      <c r="AP990" s="45"/>
    </row>
    <row r="991" spans="1:42" ht="15.75" customHeight="1" x14ac:dyDescent="0.25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6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7"/>
      <c r="AD991" s="46"/>
      <c r="AE991" s="45"/>
      <c r="AF991" s="45"/>
      <c r="AG991" s="45"/>
      <c r="AH991" s="45"/>
      <c r="AI991" s="48"/>
      <c r="AJ991" s="45"/>
      <c r="AK991" s="45"/>
      <c r="AL991" s="49"/>
      <c r="AM991" s="45"/>
      <c r="AN991" s="45"/>
      <c r="AO991" s="45"/>
      <c r="AP991" s="45"/>
    </row>
    <row r="992" spans="1:42" ht="15.75" customHeight="1" x14ac:dyDescent="0.25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6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7"/>
      <c r="AD992" s="46"/>
      <c r="AE992" s="45"/>
      <c r="AF992" s="45"/>
      <c r="AG992" s="45"/>
      <c r="AH992" s="45"/>
      <c r="AI992" s="48"/>
      <c r="AJ992" s="45"/>
      <c r="AK992" s="45"/>
      <c r="AL992" s="49"/>
      <c r="AM992" s="45"/>
      <c r="AN992" s="45"/>
      <c r="AO992" s="45"/>
      <c r="AP992" s="45"/>
    </row>
    <row r="993" spans="1:42" ht="15.75" customHeight="1" x14ac:dyDescent="0.25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6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7"/>
      <c r="AD993" s="46"/>
      <c r="AE993" s="45"/>
      <c r="AF993" s="45"/>
      <c r="AG993" s="45"/>
      <c r="AH993" s="45"/>
      <c r="AI993" s="48"/>
      <c r="AJ993" s="45"/>
      <c r="AK993" s="45"/>
      <c r="AL993" s="49"/>
      <c r="AM993" s="45"/>
      <c r="AN993" s="45"/>
      <c r="AO993" s="45"/>
      <c r="AP993" s="45"/>
    </row>
    <row r="994" spans="1:42" ht="15.75" customHeight="1" x14ac:dyDescent="0.25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6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7"/>
      <c r="AD994" s="46"/>
      <c r="AE994" s="45"/>
      <c r="AF994" s="45"/>
      <c r="AG994" s="45"/>
      <c r="AH994" s="45"/>
      <c r="AI994" s="48"/>
      <c r="AJ994" s="45"/>
      <c r="AK994" s="45"/>
      <c r="AL994" s="49"/>
      <c r="AM994" s="45"/>
      <c r="AN994" s="45"/>
      <c r="AO994" s="45"/>
      <c r="AP994" s="45"/>
    </row>
    <row r="995" spans="1:42" ht="15.75" customHeight="1" x14ac:dyDescent="0.2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6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7"/>
      <c r="AD995" s="46"/>
      <c r="AE995" s="45"/>
      <c r="AF995" s="45"/>
      <c r="AG995" s="45"/>
      <c r="AH995" s="45"/>
      <c r="AI995" s="48"/>
      <c r="AJ995" s="45"/>
      <c r="AK995" s="45"/>
      <c r="AL995" s="49"/>
      <c r="AM995" s="45"/>
      <c r="AN995" s="45"/>
      <c r="AO995" s="45"/>
      <c r="AP995" s="45"/>
    </row>
    <row r="996" spans="1:42" ht="15.75" customHeight="1" x14ac:dyDescent="0.25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6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7"/>
      <c r="AD996" s="46"/>
      <c r="AE996" s="45"/>
      <c r="AF996" s="45"/>
      <c r="AG996" s="45"/>
      <c r="AH996" s="45"/>
      <c r="AI996" s="48"/>
      <c r="AJ996" s="45"/>
      <c r="AK996" s="45"/>
      <c r="AL996" s="49"/>
      <c r="AM996" s="45"/>
      <c r="AN996" s="45"/>
      <c r="AO996" s="45"/>
      <c r="AP996" s="45"/>
    </row>
    <row r="997" spans="1:42" ht="15.75" customHeight="1" x14ac:dyDescent="0.25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6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7"/>
      <c r="AD997" s="46"/>
      <c r="AE997" s="45"/>
      <c r="AF997" s="45"/>
      <c r="AG997" s="45"/>
      <c r="AH997" s="45"/>
      <c r="AI997" s="48"/>
      <c r="AJ997" s="45"/>
      <c r="AK997" s="45"/>
      <c r="AL997" s="49"/>
      <c r="AM997" s="45"/>
      <c r="AN997" s="45"/>
      <c r="AO997" s="45"/>
      <c r="AP997" s="45"/>
    </row>
    <row r="998" spans="1:42" ht="15.75" customHeight="1" x14ac:dyDescent="0.25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6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7"/>
      <c r="AD998" s="46"/>
      <c r="AE998" s="45"/>
      <c r="AF998" s="45"/>
      <c r="AG998" s="45"/>
      <c r="AH998" s="45"/>
      <c r="AI998" s="48"/>
      <c r="AJ998" s="45"/>
      <c r="AK998" s="45"/>
      <c r="AL998" s="49"/>
      <c r="AM998" s="45"/>
      <c r="AN998" s="45"/>
      <c r="AO998" s="45"/>
      <c r="AP998" s="45"/>
    </row>
    <row r="999" spans="1:42" ht="15.75" customHeight="1" x14ac:dyDescent="0.25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6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7"/>
      <c r="AD999" s="46"/>
      <c r="AE999" s="45"/>
      <c r="AF999" s="45"/>
      <c r="AG999" s="45"/>
      <c r="AH999" s="45"/>
      <c r="AI999" s="48"/>
      <c r="AJ999" s="45"/>
      <c r="AK999" s="45"/>
      <c r="AL999" s="49"/>
      <c r="AM999" s="45"/>
      <c r="AN999" s="45"/>
      <c r="AO999" s="45"/>
      <c r="AP999" s="45"/>
    </row>
    <row r="1000" spans="1:42" ht="15.75" customHeight="1" x14ac:dyDescent="0.25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6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7"/>
      <c r="AD1000" s="46"/>
      <c r="AE1000" s="45"/>
      <c r="AF1000" s="45"/>
      <c r="AG1000" s="45"/>
      <c r="AH1000" s="45"/>
      <c r="AI1000" s="48"/>
      <c r="AJ1000" s="45"/>
      <c r="AK1000" s="45"/>
      <c r="AL1000" s="49"/>
      <c r="AM1000" s="45"/>
      <c r="AN1000" s="45"/>
      <c r="AO1000" s="45"/>
      <c r="AP1000" s="45"/>
    </row>
  </sheetData>
  <hyperlinks>
    <hyperlink ref="W8" r:id="rId1"/>
    <hyperlink ref="W9" r:id="rId2"/>
    <hyperlink ref="W10" r:id="rId3"/>
    <hyperlink ref="W11" r:id="rId4"/>
    <hyperlink ref="W15" r:id="rId5"/>
    <hyperlink ref="W16" r:id="rId6"/>
    <hyperlink ref="W18" r:id="rId7"/>
    <hyperlink ref="W19" r:id="rId8"/>
    <hyperlink ref="W20" r:id="rId9"/>
    <hyperlink ref="W21" r:id="rId10"/>
    <hyperlink ref="W22" r:id="rId11"/>
    <hyperlink ref="W23" r:id="rId12"/>
    <hyperlink ref="W24" r:id="rId13"/>
    <hyperlink ref="W25" r:id="rId14"/>
    <hyperlink ref="W26" r:id="rId15"/>
    <hyperlink ref="W27" r:id="rId16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7" customWidth="1"/>
    <col min="2" max="2" width="9.140625" hidden="1" customWidth="1"/>
    <col min="3" max="3" width="48.42578125" customWidth="1"/>
    <col min="4" max="4" width="9.140625" customWidth="1"/>
    <col min="5" max="5" width="11.85546875" customWidth="1"/>
    <col min="6" max="6" width="17.85546875" customWidth="1"/>
    <col min="7" max="7" width="23.85546875" hidden="1" customWidth="1"/>
    <col min="8" max="8" width="33.42578125" customWidth="1"/>
    <col min="9" max="9" width="17.28515625" customWidth="1"/>
    <col min="10" max="26" width="8" customWidth="1"/>
  </cols>
  <sheetData>
    <row r="1" spans="1:26" ht="14.25" customHeight="1" x14ac:dyDescent="0.25">
      <c r="A1" s="139"/>
      <c r="B1" s="139"/>
      <c r="C1" s="139"/>
      <c r="D1" s="140"/>
      <c r="E1" s="140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</row>
    <row r="2" spans="1:26" ht="14.25" customHeight="1" x14ac:dyDescent="0.25">
      <c r="A2" s="139"/>
      <c r="B2" s="139"/>
      <c r="C2" s="139"/>
      <c r="D2" s="140"/>
      <c r="E2" s="140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</row>
    <row r="3" spans="1:26" ht="14.25" customHeight="1" x14ac:dyDescent="0.25">
      <c r="A3" s="139"/>
      <c r="B3" s="139"/>
      <c r="C3" s="139"/>
      <c r="D3" s="140"/>
      <c r="E3" s="140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</row>
    <row r="4" spans="1:26" ht="14.25" customHeight="1" x14ac:dyDescent="0.25">
      <c r="A4" s="139"/>
      <c r="B4" s="139"/>
      <c r="C4" s="139"/>
      <c r="D4" s="140"/>
      <c r="E4" s="140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</row>
    <row r="5" spans="1:26" ht="15" customHeight="1" x14ac:dyDescent="0.25">
      <c r="A5" s="721" t="s">
        <v>86</v>
      </c>
      <c r="B5" s="719" t="s">
        <v>3958</v>
      </c>
      <c r="C5" s="719" t="s">
        <v>4062</v>
      </c>
      <c r="D5" s="719" t="s">
        <v>89</v>
      </c>
      <c r="E5" s="719" t="s">
        <v>4063</v>
      </c>
      <c r="F5" s="719" t="s">
        <v>29</v>
      </c>
      <c r="G5" s="719" t="s">
        <v>3960</v>
      </c>
      <c r="H5" s="719" t="s">
        <v>4064</v>
      </c>
      <c r="I5" s="719" t="s">
        <v>3956</v>
      </c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</row>
    <row r="6" spans="1:26" ht="15" customHeight="1" x14ac:dyDescent="0.25">
      <c r="A6" s="720"/>
      <c r="B6" s="720"/>
      <c r="C6" s="720"/>
      <c r="D6" s="720"/>
      <c r="E6" s="720"/>
      <c r="F6" s="720"/>
      <c r="G6" s="720"/>
      <c r="H6" s="720"/>
      <c r="I6" s="720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</row>
    <row r="7" spans="1:26" ht="25.5" customHeight="1" x14ac:dyDescent="0.25">
      <c r="A7" s="84">
        <v>1</v>
      </c>
      <c r="B7" s="215" t="s">
        <v>136</v>
      </c>
      <c r="C7" s="79" t="s">
        <v>4065</v>
      </c>
      <c r="D7" s="84">
        <v>15</v>
      </c>
      <c r="E7" s="84">
        <v>2</v>
      </c>
      <c r="F7" s="67" t="s">
        <v>32</v>
      </c>
      <c r="G7" s="216" t="s">
        <v>1386</v>
      </c>
      <c r="H7" s="216" t="s">
        <v>4066</v>
      </c>
      <c r="I7" s="216" t="s">
        <v>3967</v>
      </c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</row>
    <row r="8" spans="1:26" ht="25.5" customHeight="1" x14ac:dyDescent="0.25">
      <c r="A8" s="84">
        <v>3</v>
      </c>
      <c r="B8" s="215" t="s">
        <v>136</v>
      </c>
      <c r="C8" s="79" t="s">
        <v>516</v>
      </c>
      <c r="D8" s="84" t="s">
        <v>136</v>
      </c>
      <c r="E8" s="84">
        <v>1</v>
      </c>
      <c r="F8" s="67" t="s">
        <v>3970</v>
      </c>
      <c r="G8" s="79" t="s">
        <v>3971</v>
      </c>
      <c r="H8" s="216" t="s">
        <v>4066</v>
      </c>
      <c r="I8" s="216" t="s">
        <v>3967</v>
      </c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</row>
    <row r="9" spans="1:26" ht="25.5" customHeight="1" x14ac:dyDescent="0.25">
      <c r="A9" s="84">
        <v>4</v>
      </c>
      <c r="B9" s="215" t="s">
        <v>136</v>
      </c>
      <c r="C9" s="79" t="s">
        <v>4065</v>
      </c>
      <c r="D9" s="64">
        <v>15</v>
      </c>
      <c r="E9" s="64">
        <v>1</v>
      </c>
      <c r="F9" s="63" t="s">
        <v>34</v>
      </c>
      <c r="G9" s="218" t="s">
        <v>3974</v>
      </c>
      <c r="H9" s="216" t="s">
        <v>4066</v>
      </c>
      <c r="I9" s="216" t="s">
        <v>3967</v>
      </c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</row>
    <row r="10" spans="1:26" ht="25.5" customHeight="1" x14ac:dyDescent="0.25">
      <c r="A10" s="84">
        <v>5</v>
      </c>
      <c r="B10" s="215" t="s">
        <v>136</v>
      </c>
      <c r="C10" s="218" t="s">
        <v>2494</v>
      </c>
      <c r="D10" s="64">
        <v>8</v>
      </c>
      <c r="E10" s="64">
        <v>1</v>
      </c>
      <c r="F10" s="63" t="s">
        <v>34</v>
      </c>
      <c r="G10" s="218" t="s">
        <v>3064</v>
      </c>
      <c r="H10" s="216" t="s">
        <v>4066</v>
      </c>
      <c r="I10" s="216" t="s">
        <v>3967</v>
      </c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</row>
    <row r="11" spans="1:26" ht="25.5" customHeight="1" x14ac:dyDescent="0.25">
      <c r="A11" s="84">
        <v>6</v>
      </c>
      <c r="B11" s="69"/>
      <c r="C11" s="69" t="s">
        <v>4067</v>
      </c>
      <c r="D11" s="66">
        <v>11</v>
      </c>
      <c r="E11" s="66">
        <v>4</v>
      </c>
      <c r="F11" s="69" t="s">
        <v>32</v>
      </c>
      <c r="G11" s="69" t="s">
        <v>4068</v>
      </c>
      <c r="H11" s="218" t="s">
        <v>4069</v>
      </c>
      <c r="I11" s="216" t="s">
        <v>3967</v>
      </c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</row>
    <row r="12" spans="1:26" ht="25.5" customHeight="1" x14ac:dyDescent="0.25">
      <c r="A12" s="84">
        <v>7</v>
      </c>
      <c r="B12" s="69"/>
      <c r="C12" s="218" t="s">
        <v>4070</v>
      </c>
      <c r="D12" s="66">
        <v>11</v>
      </c>
      <c r="E12" s="66">
        <v>2</v>
      </c>
      <c r="F12" s="69" t="s">
        <v>32</v>
      </c>
      <c r="G12" s="69" t="s">
        <v>4068</v>
      </c>
      <c r="H12" s="218" t="s">
        <v>4069</v>
      </c>
      <c r="I12" s="216" t="s">
        <v>3967</v>
      </c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</row>
    <row r="13" spans="1:26" ht="25.5" customHeight="1" x14ac:dyDescent="0.25">
      <c r="A13" s="84">
        <v>8</v>
      </c>
      <c r="B13" s="69"/>
      <c r="C13" s="69" t="s">
        <v>4071</v>
      </c>
      <c r="D13" s="66">
        <v>23</v>
      </c>
      <c r="E13" s="66">
        <v>1</v>
      </c>
      <c r="F13" s="69" t="s">
        <v>32</v>
      </c>
      <c r="G13" s="69" t="s">
        <v>4068</v>
      </c>
      <c r="H13" s="218" t="s">
        <v>4072</v>
      </c>
      <c r="I13" s="216" t="s">
        <v>3967</v>
      </c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</row>
    <row r="14" spans="1:26" ht="25.5" customHeight="1" x14ac:dyDescent="0.25">
      <c r="A14" s="84">
        <v>9</v>
      </c>
      <c r="B14" s="69"/>
      <c r="C14" s="69" t="s">
        <v>4073</v>
      </c>
      <c r="D14" s="66">
        <v>19</v>
      </c>
      <c r="E14" s="66">
        <v>1</v>
      </c>
      <c r="F14" s="69" t="s">
        <v>32</v>
      </c>
      <c r="G14" s="69" t="s">
        <v>4074</v>
      </c>
      <c r="H14" s="218" t="s">
        <v>4072</v>
      </c>
      <c r="I14" s="216" t="s">
        <v>3967</v>
      </c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</row>
    <row r="15" spans="1:26" ht="25.5" customHeight="1" x14ac:dyDescent="0.25">
      <c r="A15" s="84">
        <v>10</v>
      </c>
      <c r="B15" s="69"/>
      <c r="C15" s="69" t="s">
        <v>4075</v>
      </c>
      <c r="D15" s="66">
        <v>11</v>
      </c>
      <c r="E15" s="66">
        <v>1</v>
      </c>
      <c r="F15" s="69" t="s">
        <v>32</v>
      </c>
      <c r="G15" s="69" t="s">
        <v>4068</v>
      </c>
      <c r="H15" s="218" t="s">
        <v>4076</v>
      </c>
      <c r="I15" s="216" t="s">
        <v>3967</v>
      </c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</row>
    <row r="16" spans="1:26" ht="25.5" customHeight="1" x14ac:dyDescent="0.25">
      <c r="A16" s="84">
        <v>11</v>
      </c>
      <c r="B16" s="69"/>
      <c r="C16" s="69" t="s">
        <v>4077</v>
      </c>
      <c r="D16" s="66">
        <v>11</v>
      </c>
      <c r="E16" s="66">
        <v>1</v>
      </c>
      <c r="F16" s="69" t="s">
        <v>32</v>
      </c>
      <c r="G16" s="69" t="s">
        <v>4078</v>
      </c>
      <c r="H16" s="218" t="s">
        <v>4079</v>
      </c>
      <c r="I16" s="216" t="s">
        <v>3967</v>
      </c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</row>
    <row r="17" spans="1:26" ht="25.5" customHeight="1" x14ac:dyDescent="0.25">
      <c r="A17" s="84">
        <v>12</v>
      </c>
      <c r="B17" s="69"/>
      <c r="C17" s="69" t="s">
        <v>4080</v>
      </c>
      <c r="D17" s="66">
        <v>19</v>
      </c>
      <c r="E17" s="66">
        <v>1</v>
      </c>
      <c r="F17" s="69" t="s">
        <v>32</v>
      </c>
      <c r="G17" s="69" t="s">
        <v>4068</v>
      </c>
      <c r="H17" s="218" t="s">
        <v>4081</v>
      </c>
      <c r="I17" s="216" t="s">
        <v>3967</v>
      </c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</row>
    <row r="18" spans="1:26" ht="25.5" customHeight="1" x14ac:dyDescent="0.25">
      <c r="A18" s="84">
        <v>13</v>
      </c>
      <c r="B18" s="69"/>
      <c r="C18" s="69" t="s">
        <v>4082</v>
      </c>
      <c r="D18" s="66">
        <v>19</v>
      </c>
      <c r="E18" s="66">
        <v>1</v>
      </c>
      <c r="F18" s="69" t="s">
        <v>32</v>
      </c>
      <c r="G18" s="69" t="s">
        <v>4068</v>
      </c>
      <c r="H18" s="218" t="s">
        <v>4081</v>
      </c>
      <c r="I18" s="216" t="s">
        <v>3967</v>
      </c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</row>
    <row r="19" spans="1:26" ht="25.5" customHeight="1" x14ac:dyDescent="0.25">
      <c r="A19" s="84">
        <v>14</v>
      </c>
      <c r="B19" s="69"/>
      <c r="C19" s="69" t="s">
        <v>274</v>
      </c>
      <c r="D19" s="66">
        <v>15</v>
      </c>
      <c r="E19" s="66">
        <v>1</v>
      </c>
      <c r="F19" s="69" t="s">
        <v>32</v>
      </c>
      <c r="G19" s="69" t="s">
        <v>4068</v>
      </c>
      <c r="H19" s="218" t="s">
        <v>4081</v>
      </c>
      <c r="I19" s="216" t="s">
        <v>3967</v>
      </c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</row>
    <row r="20" spans="1:26" ht="14.25" customHeight="1" x14ac:dyDescent="0.25">
      <c r="A20" s="217"/>
      <c r="B20" s="217"/>
      <c r="C20" s="217"/>
      <c r="D20" s="214"/>
      <c r="E20" s="214"/>
      <c r="F20" s="217"/>
      <c r="G20" s="217"/>
      <c r="H20" s="217"/>
      <c r="I20" s="217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</row>
    <row r="21" spans="1:26" ht="14.25" customHeight="1" x14ac:dyDescent="0.25">
      <c r="A21" s="139"/>
      <c r="B21" s="139"/>
      <c r="C21" s="139"/>
      <c r="D21" s="140"/>
      <c r="E21" s="140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</row>
    <row r="22" spans="1:26" ht="14.25" customHeight="1" x14ac:dyDescent="0.25">
      <c r="A22" s="139"/>
      <c r="B22" s="139"/>
      <c r="C22" s="139"/>
      <c r="D22" s="140"/>
      <c r="E22" s="140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</row>
    <row r="23" spans="1:26" ht="14.25" customHeight="1" x14ac:dyDescent="0.25">
      <c r="A23" s="139"/>
      <c r="B23" s="139"/>
      <c r="C23" s="139"/>
      <c r="D23" s="140"/>
      <c r="E23" s="140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</row>
    <row r="24" spans="1:26" ht="14.25" customHeight="1" x14ac:dyDescent="0.25">
      <c r="A24" s="139"/>
      <c r="B24" s="139"/>
      <c r="C24" s="139"/>
      <c r="D24" s="140"/>
      <c r="E24" s="140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</row>
    <row r="25" spans="1:26" ht="14.25" customHeight="1" x14ac:dyDescent="0.25">
      <c r="A25" s="139"/>
      <c r="B25" s="139"/>
      <c r="C25" s="139"/>
      <c r="D25" s="140"/>
      <c r="E25" s="140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</row>
    <row r="26" spans="1:26" ht="14.25" customHeight="1" x14ac:dyDescent="0.25">
      <c r="A26" s="139"/>
      <c r="B26" s="139"/>
      <c r="C26" s="139"/>
      <c r="D26" s="140"/>
      <c r="E26" s="140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</row>
    <row r="27" spans="1:26" ht="14.25" customHeight="1" x14ac:dyDescent="0.25">
      <c r="A27" s="139"/>
      <c r="B27" s="139"/>
      <c r="C27" s="139"/>
      <c r="D27" s="140"/>
      <c r="E27" s="140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</row>
    <row r="28" spans="1:26" ht="14.25" customHeight="1" x14ac:dyDescent="0.25">
      <c r="A28" s="139"/>
      <c r="B28" s="139"/>
      <c r="C28" s="139"/>
      <c r="D28" s="140"/>
      <c r="E28" s="140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</row>
    <row r="29" spans="1:26" ht="14.25" customHeight="1" x14ac:dyDescent="0.25">
      <c r="A29" s="139"/>
      <c r="B29" s="139"/>
      <c r="C29" s="139"/>
      <c r="D29" s="140"/>
      <c r="E29" s="140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</row>
    <row r="30" spans="1:26" ht="14.25" customHeight="1" x14ac:dyDescent="0.25">
      <c r="A30" s="139"/>
      <c r="B30" s="139"/>
      <c r="C30" s="139"/>
      <c r="D30" s="140"/>
      <c r="E30" s="140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</row>
    <row r="31" spans="1:26" ht="14.25" customHeight="1" x14ac:dyDescent="0.25">
      <c r="A31" s="139"/>
      <c r="B31" s="139"/>
      <c r="C31" s="139"/>
      <c r="D31" s="140"/>
      <c r="E31" s="140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</row>
    <row r="32" spans="1:26" ht="14.25" customHeight="1" x14ac:dyDescent="0.25">
      <c r="A32" s="139"/>
      <c r="B32" s="139"/>
      <c r="C32" s="139"/>
      <c r="D32" s="140"/>
      <c r="E32" s="140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</row>
    <row r="33" spans="1:26" ht="14.25" customHeight="1" x14ac:dyDescent="0.25">
      <c r="A33" s="139"/>
      <c r="B33" s="139"/>
      <c r="C33" s="139"/>
      <c r="D33" s="140"/>
      <c r="E33" s="140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</row>
    <row r="34" spans="1:26" ht="14.25" customHeight="1" x14ac:dyDescent="0.25">
      <c r="A34" s="139"/>
      <c r="B34" s="139"/>
      <c r="C34" s="139"/>
      <c r="D34" s="140"/>
      <c r="E34" s="140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</row>
    <row r="35" spans="1:26" ht="14.25" customHeight="1" x14ac:dyDescent="0.25">
      <c r="A35" s="139"/>
      <c r="B35" s="139"/>
      <c r="C35" s="139"/>
      <c r="D35" s="140"/>
      <c r="E35" s="140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</row>
    <row r="36" spans="1:26" ht="14.25" customHeight="1" x14ac:dyDescent="0.25">
      <c r="A36" s="139"/>
      <c r="B36" s="139"/>
      <c r="C36" s="139"/>
      <c r="D36" s="140"/>
      <c r="E36" s="140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</row>
    <row r="37" spans="1:26" ht="14.25" customHeight="1" x14ac:dyDescent="0.25">
      <c r="A37" s="139"/>
      <c r="B37" s="139"/>
      <c r="C37" s="139"/>
      <c r="D37" s="140"/>
      <c r="E37" s="140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</row>
    <row r="38" spans="1:26" ht="14.25" customHeight="1" x14ac:dyDescent="0.25">
      <c r="A38" s="139"/>
      <c r="B38" s="139"/>
      <c r="C38" s="139"/>
      <c r="D38" s="140"/>
      <c r="E38" s="140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</row>
    <row r="39" spans="1:26" ht="14.25" customHeight="1" x14ac:dyDescent="0.25">
      <c r="A39" s="139"/>
      <c r="B39" s="139"/>
      <c r="C39" s="139"/>
      <c r="D39" s="140"/>
      <c r="E39" s="140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</row>
    <row r="40" spans="1:26" ht="14.25" customHeight="1" x14ac:dyDescent="0.25">
      <c r="A40" s="139"/>
      <c r="B40" s="139"/>
      <c r="C40" s="139"/>
      <c r="D40" s="140"/>
      <c r="E40" s="140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</row>
    <row r="41" spans="1:26" ht="14.25" customHeight="1" x14ac:dyDescent="0.25">
      <c r="A41" s="139"/>
      <c r="B41" s="139"/>
      <c r="C41" s="139"/>
      <c r="D41" s="140"/>
      <c r="E41" s="140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</row>
    <row r="42" spans="1:26" ht="14.25" customHeight="1" x14ac:dyDescent="0.25">
      <c r="A42" s="139"/>
      <c r="B42" s="139"/>
      <c r="C42" s="139"/>
      <c r="D42" s="140"/>
      <c r="E42" s="140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</row>
    <row r="43" spans="1:26" ht="14.25" customHeight="1" x14ac:dyDescent="0.25">
      <c r="A43" s="139"/>
      <c r="B43" s="139"/>
      <c r="C43" s="139"/>
      <c r="D43" s="140"/>
      <c r="E43" s="140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</row>
    <row r="44" spans="1:26" ht="14.25" customHeight="1" x14ac:dyDescent="0.25">
      <c r="A44" s="139"/>
      <c r="B44" s="139"/>
      <c r="C44" s="139"/>
      <c r="D44" s="140"/>
      <c r="E44" s="140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</row>
    <row r="45" spans="1:26" ht="14.25" customHeight="1" x14ac:dyDescent="0.25">
      <c r="A45" s="139"/>
      <c r="B45" s="139"/>
      <c r="C45" s="139"/>
      <c r="D45" s="140"/>
      <c r="E45" s="140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</row>
    <row r="46" spans="1:26" ht="14.25" customHeight="1" x14ac:dyDescent="0.25">
      <c r="A46" s="139"/>
      <c r="B46" s="139"/>
      <c r="C46" s="139"/>
      <c r="D46" s="140"/>
      <c r="E46" s="140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</row>
    <row r="47" spans="1:26" ht="14.25" customHeight="1" x14ac:dyDescent="0.25">
      <c r="A47" s="139"/>
      <c r="B47" s="139"/>
      <c r="C47" s="139"/>
      <c r="D47" s="140"/>
      <c r="E47" s="140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</row>
    <row r="48" spans="1:26" ht="14.25" customHeight="1" x14ac:dyDescent="0.25">
      <c r="A48" s="139"/>
      <c r="B48" s="139"/>
      <c r="C48" s="139"/>
      <c r="D48" s="140"/>
      <c r="E48" s="140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</row>
    <row r="49" spans="1:26" ht="14.25" customHeight="1" x14ac:dyDescent="0.25">
      <c r="A49" s="139"/>
      <c r="B49" s="139"/>
      <c r="C49" s="139"/>
      <c r="D49" s="140"/>
      <c r="E49" s="140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</row>
    <row r="50" spans="1:26" ht="14.25" customHeight="1" x14ac:dyDescent="0.25">
      <c r="A50" s="139"/>
      <c r="B50" s="139"/>
      <c r="C50" s="139"/>
      <c r="D50" s="140"/>
      <c r="E50" s="140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</row>
    <row r="51" spans="1:26" ht="14.25" customHeight="1" x14ac:dyDescent="0.25">
      <c r="A51" s="139"/>
      <c r="B51" s="139"/>
      <c r="C51" s="139"/>
      <c r="D51" s="140"/>
      <c r="E51" s="140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</row>
    <row r="52" spans="1:26" ht="14.25" customHeight="1" x14ac:dyDescent="0.25">
      <c r="A52" s="139"/>
      <c r="B52" s="139"/>
      <c r="C52" s="139"/>
      <c r="D52" s="140"/>
      <c r="E52" s="140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</row>
    <row r="53" spans="1:26" ht="14.25" customHeight="1" x14ac:dyDescent="0.25">
      <c r="A53" s="139"/>
      <c r="B53" s="139"/>
      <c r="C53" s="139"/>
      <c r="D53" s="140"/>
      <c r="E53" s="140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</row>
    <row r="54" spans="1:26" ht="14.25" customHeight="1" x14ac:dyDescent="0.25">
      <c r="A54" s="139"/>
      <c r="B54" s="139"/>
      <c r="C54" s="139"/>
      <c r="D54" s="140"/>
      <c r="E54" s="140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</row>
    <row r="55" spans="1:26" ht="14.25" customHeight="1" x14ac:dyDescent="0.25">
      <c r="A55" s="139"/>
      <c r="B55" s="139"/>
      <c r="C55" s="139"/>
      <c r="D55" s="140"/>
      <c r="E55" s="140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</row>
    <row r="56" spans="1:26" ht="14.25" customHeight="1" x14ac:dyDescent="0.25">
      <c r="A56" s="139"/>
      <c r="B56" s="139"/>
      <c r="C56" s="139"/>
      <c r="D56" s="140"/>
      <c r="E56" s="140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</row>
    <row r="57" spans="1:26" ht="14.25" customHeight="1" x14ac:dyDescent="0.25">
      <c r="A57" s="139"/>
      <c r="B57" s="139"/>
      <c r="C57" s="139"/>
      <c r="D57" s="140"/>
      <c r="E57" s="140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</row>
    <row r="58" spans="1:26" ht="14.25" customHeight="1" x14ac:dyDescent="0.25">
      <c r="A58" s="139"/>
      <c r="B58" s="139"/>
      <c r="C58" s="139"/>
      <c r="D58" s="140"/>
      <c r="E58" s="140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</row>
    <row r="59" spans="1:26" ht="14.25" customHeight="1" x14ac:dyDescent="0.25">
      <c r="A59" s="139"/>
      <c r="B59" s="139"/>
      <c r="C59" s="139"/>
      <c r="D59" s="140"/>
      <c r="E59" s="140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</row>
    <row r="60" spans="1:26" ht="14.25" customHeight="1" x14ac:dyDescent="0.25">
      <c r="A60" s="139"/>
      <c r="B60" s="139"/>
      <c r="C60" s="139"/>
      <c r="D60" s="140"/>
      <c r="E60" s="140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</row>
    <row r="61" spans="1:26" ht="14.25" customHeight="1" x14ac:dyDescent="0.25">
      <c r="A61" s="139"/>
      <c r="B61" s="139"/>
      <c r="C61" s="139"/>
      <c r="D61" s="140"/>
      <c r="E61" s="140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</row>
    <row r="62" spans="1:26" ht="14.25" customHeight="1" x14ac:dyDescent="0.25">
      <c r="A62" s="139"/>
      <c r="B62" s="139"/>
      <c r="C62" s="139"/>
      <c r="D62" s="140"/>
      <c r="E62" s="140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</row>
    <row r="63" spans="1:26" ht="14.25" customHeight="1" x14ac:dyDescent="0.25">
      <c r="A63" s="139"/>
      <c r="B63" s="139"/>
      <c r="C63" s="139"/>
      <c r="D63" s="140"/>
      <c r="E63" s="140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</row>
    <row r="64" spans="1:26" ht="14.25" customHeight="1" x14ac:dyDescent="0.25">
      <c r="A64" s="139"/>
      <c r="B64" s="139"/>
      <c r="C64" s="139"/>
      <c r="D64" s="140"/>
      <c r="E64" s="140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</row>
    <row r="65" spans="1:26" ht="14.25" customHeight="1" x14ac:dyDescent="0.25">
      <c r="A65" s="139"/>
      <c r="B65" s="139"/>
      <c r="C65" s="139"/>
      <c r="D65" s="140"/>
      <c r="E65" s="140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</row>
    <row r="66" spans="1:26" ht="14.25" customHeight="1" x14ac:dyDescent="0.25">
      <c r="A66" s="139"/>
      <c r="B66" s="139"/>
      <c r="C66" s="139"/>
      <c r="D66" s="140"/>
      <c r="E66" s="140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</row>
    <row r="67" spans="1:26" ht="14.25" customHeight="1" x14ac:dyDescent="0.25">
      <c r="A67" s="139"/>
      <c r="B67" s="139"/>
      <c r="C67" s="139"/>
      <c r="D67" s="140"/>
      <c r="E67" s="140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</row>
    <row r="68" spans="1:26" ht="14.25" customHeight="1" x14ac:dyDescent="0.25">
      <c r="A68" s="139"/>
      <c r="B68" s="139"/>
      <c r="C68" s="139"/>
      <c r="D68" s="140"/>
      <c r="E68" s="140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</row>
    <row r="69" spans="1:26" ht="14.25" customHeight="1" x14ac:dyDescent="0.25">
      <c r="A69" s="139"/>
      <c r="B69" s="139"/>
      <c r="C69" s="139"/>
      <c r="D69" s="140"/>
      <c r="E69" s="140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</row>
    <row r="70" spans="1:26" ht="14.25" customHeight="1" x14ac:dyDescent="0.25">
      <c r="A70" s="139"/>
      <c r="B70" s="139"/>
      <c r="C70" s="139"/>
      <c r="D70" s="140"/>
      <c r="E70" s="140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</row>
    <row r="71" spans="1:26" ht="14.25" customHeight="1" x14ac:dyDescent="0.25">
      <c r="A71" s="139"/>
      <c r="B71" s="139"/>
      <c r="C71" s="139"/>
      <c r="D71" s="140"/>
      <c r="E71" s="140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</row>
    <row r="72" spans="1:26" ht="14.25" customHeight="1" x14ac:dyDescent="0.25">
      <c r="A72" s="139"/>
      <c r="B72" s="139"/>
      <c r="C72" s="139"/>
      <c r="D72" s="140"/>
      <c r="E72" s="140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</row>
    <row r="73" spans="1:26" ht="14.25" customHeight="1" x14ac:dyDescent="0.25">
      <c r="A73" s="139"/>
      <c r="B73" s="139"/>
      <c r="C73" s="139"/>
      <c r="D73" s="140"/>
      <c r="E73" s="140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</row>
    <row r="74" spans="1:26" ht="14.25" customHeight="1" x14ac:dyDescent="0.25">
      <c r="A74" s="139"/>
      <c r="B74" s="139"/>
      <c r="C74" s="139"/>
      <c r="D74" s="140"/>
      <c r="E74" s="140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</row>
    <row r="75" spans="1:26" ht="14.25" customHeight="1" x14ac:dyDescent="0.25">
      <c r="A75" s="139"/>
      <c r="B75" s="139"/>
      <c r="C75" s="139"/>
      <c r="D75" s="140"/>
      <c r="E75" s="140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</row>
    <row r="76" spans="1:26" ht="14.25" customHeight="1" x14ac:dyDescent="0.25">
      <c r="A76" s="139"/>
      <c r="B76" s="139"/>
      <c r="C76" s="139"/>
      <c r="D76" s="140"/>
      <c r="E76" s="140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</row>
    <row r="77" spans="1:26" ht="14.25" customHeight="1" x14ac:dyDescent="0.25">
      <c r="A77" s="139"/>
      <c r="B77" s="139"/>
      <c r="C77" s="139"/>
      <c r="D77" s="140"/>
      <c r="E77" s="140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</row>
    <row r="78" spans="1:26" ht="14.25" customHeight="1" x14ac:dyDescent="0.25">
      <c r="A78" s="139"/>
      <c r="B78" s="139"/>
      <c r="C78" s="139"/>
      <c r="D78" s="140"/>
      <c r="E78" s="140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</row>
    <row r="79" spans="1:26" ht="14.25" customHeight="1" x14ac:dyDescent="0.25">
      <c r="A79" s="139"/>
      <c r="B79" s="139"/>
      <c r="C79" s="139"/>
      <c r="D79" s="140"/>
      <c r="E79" s="140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</row>
    <row r="80" spans="1:26" ht="14.25" customHeight="1" x14ac:dyDescent="0.25">
      <c r="A80" s="139"/>
      <c r="B80" s="139"/>
      <c r="C80" s="139"/>
      <c r="D80" s="140"/>
      <c r="E80" s="140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</row>
    <row r="81" spans="1:26" ht="14.25" customHeight="1" x14ac:dyDescent="0.25">
      <c r="A81" s="139"/>
      <c r="B81" s="139"/>
      <c r="C81" s="139"/>
      <c r="D81" s="140"/>
      <c r="E81" s="140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</row>
    <row r="82" spans="1:26" ht="14.25" customHeight="1" x14ac:dyDescent="0.25">
      <c r="A82" s="139"/>
      <c r="B82" s="139"/>
      <c r="C82" s="139"/>
      <c r="D82" s="140"/>
      <c r="E82" s="140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</row>
    <row r="83" spans="1:26" ht="14.25" customHeight="1" x14ac:dyDescent="0.25">
      <c r="A83" s="139"/>
      <c r="B83" s="139"/>
      <c r="C83" s="139"/>
      <c r="D83" s="140"/>
      <c r="E83" s="140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</row>
    <row r="84" spans="1:26" ht="14.25" customHeight="1" x14ac:dyDescent="0.25">
      <c r="A84" s="139"/>
      <c r="B84" s="139"/>
      <c r="C84" s="139"/>
      <c r="D84" s="140"/>
      <c r="E84" s="140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</row>
    <row r="85" spans="1:26" ht="14.25" customHeight="1" x14ac:dyDescent="0.25">
      <c r="A85" s="139"/>
      <c r="B85" s="139"/>
      <c r="C85" s="139"/>
      <c r="D85" s="140"/>
      <c r="E85" s="140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</row>
    <row r="86" spans="1:26" ht="14.25" customHeight="1" x14ac:dyDescent="0.25">
      <c r="A86" s="139"/>
      <c r="B86" s="139"/>
      <c r="C86" s="139"/>
      <c r="D86" s="140"/>
      <c r="E86" s="140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</row>
    <row r="87" spans="1:26" ht="14.25" customHeight="1" x14ac:dyDescent="0.25">
      <c r="A87" s="139"/>
      <c r="B87" s="139"/>
      <c r="C87" s="139"/>
      <c r="D87" s="140"/>
      <c r="E87" s="140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</row>
    <row r="88" spans="1:26" ht="14.25" customHeight="1" x14ac:dyDescent="0.25">
      <c r="A88" s="139"/>
      <c r="B88" s="139"/>
      <c r="C88" s="139"/>
      <c r="D88" s="140"/>
      <c r="E88" s="140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</row>
    <row r="89" spans="1:26" ht="14.25" customHeight="1" x14ac:dyDescent="0.25">
      <c r="A89" s="139"/>
      <c r="B89" s="139"/>
      <c r="C89" s="139"/>
      <c r="D89" s="140"/>
      <c r="E89" s="140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</row>
    <row r="90" spans="1:26" ht="14.25" customHeight="1" x14ac:dyDescent="0.25">
      <c r="A90" s="139"/>
      <c r="B90" s="139"/>
      <c r="C90" s="139"/>
      <c r="D90" s="140"/>
      <c r="E90" s="140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</row>
    <row r="91" spans="1:26" ht="14.25" customHeight="1" x14ac:dyDescent="0.25">
      <c r="A91" s="139"/>
      <c r="B91" s="139"/>
      <c r="C91" s="139"/>
      <c r="D91" s="140"/>
      <c r="E91" s="140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</row>
    <row r="92" spans="1:26" ht="14.25" customHeight="1" x14ac:dyDescent="0.25">
      <c r="A92" s="139"/>
      <c r="B92" s="139"/>
      <c r="C92" s="139"/>
      <c r="D92" s="140"/>
      <c r="E92" s="140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</row>
    <row r="93" spans="1:26" ht="14.25" customHeight="1" x14ac:dyDescent="0.25">
      <c r="A93" s="139"/>
      <c r="B93" s="139"/>
      <c r="C93" s="139"/>
      <c r="D93" s="140"/>
      <c r="E93" s="140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</row>
    <row r="94" spans="1:26" ht="14.25" customHeight="1" x14ac:dyDescent="0.25">
      <c r="A94" s="139"/>
      <c r="B94" s="139"/>
      <c r="C94" s="139"/>
      <c r="D94" s="140"/>
      <c r="E94" s="140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</row>
    <row r="95" spans="1:26" ht="14.25" customHeight="1" x14ac:dyDescent="0.25">
      <c r="A95" s="139"/>
      <c r="B95" s="139"/>
      <c r="C95" s="139"/>
      <c r="D95" s="140"/>
      <c r="E95" s="140"/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</row>
    <row r="96" spans="1:26" ht="14.25" customHeight="1" x14ac:dyDescent="0.25">
      <c r="A96" s="139"/>
      <c r="B96" s="139"/>
      <c r="C96" s="139"/>
      <c r="D96" s="140"/>
      <c r="E96" s="140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</row>
    <row r="97" spans="1:26" ht="14.25" customHeight="1" x14ac:dyDescent="0.25">
      <c r="A97" s="139"/>
      <c r="B97" s="139"/>
      <c r="C97" s="139"/>
      <c r="D97" s="140"/>
      <c r="E97" s="140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</row>
    <row r="98" spans="1:26" ht="14.25" customHeight="1" x14ac:dyDescent="0.25">
      <c r="A98" s="139"/>
      <c r="B98" s="139"/>
      <c r="C98" s="139"/>
      <c r="D98" s="140"/>
      <c r="E98" s="140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</row>
    <row r="99" spans="1:26" ht="14.25" customHeight="1" x14ac:dyDescent="0.25">
      <c r="A99" s="139"/>
      <c r="B99" s="139"/>
      <c r="C99" s="139"/>
      <c r="D99" s="140"/>
      <c r="E99" s="140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</row>
    <row r="100" spans="1:26" ht="14.25" customHeight="1" x14ac:dyDescent="0.25">
      <c r="A100" s="139"/>
      <c r="B100" s="139"/>
      <c r="C100" s="139"/>
      <c r="D100" s="140"/>
      <c r="E100" s="140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</row>
    <row r="101" spans="1:26" ht="14.25" customHeight="1" x14ac:dyDescent="0.25">
      <c r="A101" s="139"/>
      <c r="B101" s="139"/>
      <c r="C101" s="139"/>
      <c r="D101" s="140"/>
      <c r="E101" s="140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</row>
    <row r="102" spans="1:26" ht="14.25" customHeight="1" x14ac:dyDescent="0.25">
      <c r="A102" s="139"/>
      <c r="B102" s="139"/>
      <c r="C102" s="139"/>
      <c r="D102" s="140"/>
      <c r="E102" s="140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</row>
    <row r="103" spans="1:26" ht="14.25" customHeight="1" x14ac:dyDescent="0.25">
      <c r="A103" s="139"/>
      <c r="B103" s="139"/>
      <c r="C103" s="139"/>
      <c r="D103" s="140"/>
      <c r="E103" s="140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</row>
    <row r="104" spans="1:26" ht="14.25" customHeight="1" x14ac:dyDescent="0.25">
      <c r="A104" s="139"/>
      <c r="B104" s="139"/>
      <c r="C104" s="139"/>
      <c r="D104" s="140"/>
      <c r="E104" s="140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</row>
    <row r="105" spans="1:26" ht="14.25" customHeight="1" x14ac:dyDescent="0.25">
      <c r="A105" s="139"/>
      <c r="B105" s="139"/>
      <c r="C105" s="139"/>
      <c r="D105" s="140"/>
      <c r="E105" s="140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</row>
    <row r="106" spans="1:26" ht="14.25" customHeight="1" x14ac:dyDescent="0.25">
      <c r="A106" s="139"/>
      <c r="B106" s="139"/>
      <c r="C106" s="139"/>
      <c r="D106" s="140"/>
      <c r="E106" s="140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</row>
    <row r="107" spans="1:26" ht="14.25" customHeight="1" x14ac:dyDescent="0.25">
      <c r="A107" s="139"/>
      <c r="B107" s="139"/>
      <c r="C107" s="139"/>
      <c r="D107" s="140"/>
      <c r="E107" s="140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</row>
    <row r="108" spans="1:26" ht="14.25" customHeight="1" x14ac:dyDescent="0.25">
      <c r="A108" s="139"/>
      <c r="B108" s="139"/>
      <c r="C108" s="139"/>
      <c r="D108" s="140"/>
      <c r="E108" s="140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</row>
    <row r="109" spans="1:26" ht="14.25" customHeight="1" x14ac:dyDescent="0.25">
      <c r="A109" s="139"/>
      <c r="B109" s="139"/>
      <c r="C109" s="139"/>
      <c r="D109" s="140"/>
      <c r="E109" s="140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</row>
    <row r="110" spans="1:26" ht="14.25" customHeight="1" x14ac:dyDescent="0.25">
      <c r="A110" s="139"/>
      <c r="B110" s="139"/>
      <c r="C110" s="139"/>
      <c r="D110" s="140"/>
      <c r="E110" s="140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</row>
    <row r="111" spans="1:26" ht="14.25" customHeight="1" x14ac:dyDescent="0.25">
      <c r="A111" s="139"/>
      <c r="B111" s="139"/>
      <c r="C111" s="139"/>
      <c r="D111" s="140"/>
      <c r="E111" s="140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</row>
    <row r="112" spans="1:26" ht="14.25" customHeight="1" x14ac:dyDescent="0.25">
      <c r="A112" s="139"/>
      <c r="B112" s="139"/>
      <c r="C112" s="139"/>
      <c r="D112" s="140"/>
      <c r="E112" s="140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</row>
    <row r="113" spans="1:26" ht="14.25" customHeight="1" x14ac:dyDescent="0.25">
      <c r="A113" s="139"/>
      <c r="B113" s="139"/>
      <c r="C113" s="139"/>
      <c r="D113" s="140"/>
      <c r="E113" s="140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</row>
    <row r="114" spans="1:26" ht="14.25" customHeight="1" x14ac:dyDescent="0.25">
      <c r="A114" s="139"/>
      <c r="B114" s="139"/>
      <c r="C114" s="139"/>
      <c r="D114" s="140"/>
      <c r="E114" s="140"/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</row>
    <row r="115" spans="1:26" ht="14.25" customHeight="1" x14ac:dyDescent="0.25">
      <c r="A115" s="139"/>
      <c r="B115" s="139"/>
      <c r="C115" s="139"/>
      <c r="D115" s="140"/>
      <c r="E115" s="140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</row>
    <row r="116" spans="1:26" ht="14.25" customHeight="1" x14ac:dyDescent="0.25">
      <c r="A116" s="139"/>
      <c r="B116" s="139"/>
      <c r="C116" s="139"/>
      <c r="D116" s="140"/>
      <c r="E116" s="140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</row>
    <row r="117" spans="1:26" ht="14.25" customHeight="1" x14ac:dyDescent="0.25">
      <c r="A117" s="139"/>
      <c r="B117" s="139"/>
      <c r="C117" s="139"/>
      <c r="D117" s="140"/>
      <c r="E117" s="140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</row>
    <row r="118" spans="1:26" ht="14.25" customHeight="1" x14ac:dyDescent="0.25">
      <c r="A118" s="139"/>
      <c r="B118" s="139"/>
      <c r="C118" s="139"/>
      <c r="D118" s="140"/>
      <c r="E118" s="140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</row>
    <row r="119" spans="1:26" ht="14.25" customHeight="1" x14ac:dyDescent="0.25">
      <c r="A119" s="139"/>
      <c r="B119" s="139"/>
      <c r="C119" s="139"/>
      <c r="D119" s="140"/>
      <c r="E119" s="140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</row>
    <row r="120" spans="1:26" ht="14.25" customHeight="1" x14ac:dyDescent="0.25">
      <c r="A120" s="139"/>
      <c r="B120" s="139"/>
      <c r="C120" s="139"/>
      <c r="D120" s="140"/>
      <c r="E120" s="140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</row>
    <row r="121" spans="1:26" ht="14.25" customHeight="1" x14ac:dyDescent="0.25">
      <c r="A121" s="139"/>
      <c r="B121" s="139"/>
      <c r="C121" s="139"/>
      <c r="D121" s="140"/>
      <c r="E121" s="140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</row>
    <row r="122" spans="1:26" ht="14.25" customHeight="1" x14ac:dyDescent="0.25">
      <c r="A122" s="139"/>
      <c r="B122" s="139"/>
      <c r="C122" s="139"/>
      <c r="D122" s="140"/>
      <c r="E122" s="140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</row>
    <row r="123" spans="1:26" ht="14.25" customHeight="1" x14ac:dyDescent="0.25">
      <c r="A123" s="139"/>
      <c r="B123" s="139"/>
      <c r="C123" s="139"/>
      <c r="D123" s="140"/>
      <c r="E123" s="140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</row>
    <row r="124" spans="1:26" ht="14.25" customHeight="1" x14ac:dyDescent="0.25">
      <c r="A124" s="139"/>
      <c r="B124" s="139"/>
      <c r="C124" s="139"/>
      <c r="D124" s="140"/>
      <c r="E124" s="140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</row>
    <row r="125" spans="1:26" ht="14.25" customHeight="1" x14ac:dyDescent="0.25">
      <c r="A125" s="139"/>
      <c r="B125" s="139"/>
      <c r="C125" s="139"/>
      <c r="D125" s="140"/>
      <c r="E125" s="140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</row>
    <row r="126" spans="1:26" ht="14.25" customHeight="1" x14ac:dyDescent="0.25">
      <c r="A126" s="139"/>
      <c r="B126" s="139"/>
      <c r="C126" s="139"/>
      <c r="D126" s="140"/>
      <c r="E126" s="140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</row>
    <row r="127" spans="1:26" ht="14.25" customHeight="1" x14ac:dyDescent="0.25">
      <c r="A127" s="139"/>
      <c r="B127" s="139"/>
      <c r="C127" s="139"/>
      <c r="D127" s="140"/>
      <c r="E127" s="140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</row>
    <row r="128" spans="1:26" ht="14.25" customHeight="1" x14ac:dyDescent="0.25">
      <c r="A128" s="139"/>
      <c r="B128" s="139"/>
      <c r="C128" s="139"/>
      <c r="D128" s="140"/>
      <c r="E128" s="140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</row>
    <row r="129" spans="1:26" ht="14.25" customHeight="1" x14ac:dyDescent="0.25">
      <c r="A129" s="139"/>
      <c r="B129" s="139"/>
      <c r="C129" s="139"/>
      <c r="D129" s="140"/>
      <c r="E129" s="140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</row>
    <row r="130" spans="1:26" ht="14.25" customHeight="1" x14ac:dyDescent="0.25">
      <c r="A130" s="139"/>
      <c r="B130" s="139"/>
      <c r="C130" s="139"/>
      <c r="D130" s="140"/>
      <c r="E130" s="140"/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</row>
    <row r="131" spans="1:26" ht="14.25" customHeight="1" x14ac:dyDescent="0.25">
      <c r="A131" s="139"/>
      <c r="B131" s="139"/>
      <c r="C131" s="139"/>
      <c r="D131" s="140"/>
      <c r="E131" s="140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</row>
    <row r="132" spans="1:26" ht="14.25" customHeight="1" x14ac:dyDescent="0.25">
      <c r="A132" s="139"/>
      <c r="B132" s="139"/>
      <c r="C132" s="139"/>
      <c r="D132" s="140"/>
      <c r="E132" s="140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</row>
    <row r="133" spans="1:26" ht="14.25" customHeight="1" x14ac:dyDescent="0.25">
      <c r="A133" s="139"/>
      <c r="B133" s="139"/>
      <c r="C133" s="139"/>
      <c r="D133" s="140"/>
      <c r="E133" s="140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</row>
    <row r="134" spans="1:26" ht="14.25" customHeight="1" x14ac:dyDescent="0.25">
      <c r="A134" s="139"/>
      <c r="B134" s="139"/>
      <c r="C134" s="139"/>
      <c r="D134" s="140"/>
      <c r="E134" s="140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</row>
    <row r="135" spans="1:26" ht="14.25" customHeight="1" x14ac:dyDescent="0.25">
      <c r="A135" s="139"/>
      <c r="B135" s="139"/>
      <c r="C135" s="139"/>
      <c r="D135" s="140"/>
      <c r="E135" s="140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</row>
    <row r="136" spans="1:26" ht="14.25" customHeight="1" x14ac:dyDescent="0.25">
      <c r="A136" s="139"/>
      <c r="B136" s="139"/>
      <c r="C136" s="139"/>
      <c r="D136" s="140"/>
      <c r="E136" s="140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</row>
    <row r="137" spans="1:26" ht="14.25" customHeight="1" x14ac:dyDescent="0.25">
      <c r="A137" s="139"/>
      <c r="B137" s="139"/>
      <c r="C137" s="139"/>
      <c r="D137" s="140"/>
      <c r="E137" s="140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</row>
    <row r="138" spans="1:26" ht="14.25" customHeight="1" x14ac:dyDescent="0.25">
      <c r="A138" s="139"/>
      <c r="B138" s="139"/>
      <c r="C138" s="139"/>
      <c r="D138" s="140"/>
      <c r="E138" s="140"/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</row>
    <row r="139" spans="1:26" ht="14.25" customHeight="1" x14ac:dyDescent="0.25">
      <c r="A139" s="139"/>
      <c r="B139" s="139"/>
      <c r="C139" s="139"/>
      <c r="D139" s="140"/>
      <c r="E139" s="140"/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</row>
    <row r="140" spans="1:26" ht="14.25" customHeight="1" x14ac:dyDescent="0.25">
      <c r="A140" s="139"/>
      <c r="B140" s="139"/>
      <c r="C140" s="139"/>
      <c r="D140" s="140"/>
      <c r="E140" s="140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</row>
    <row r="141" spans="1:26" ht="14.25" customHeight="1" x14ac:dyDescent="0.25">
      <c r="A141" s="139"/>
      <c r="B141" s="139"/>
      <c r="C141" s="139"/>
      <c r="D141" s="140"/>
      <c r="E141" s="140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</row>
    <row r="142" spans="1:26" ht="14.25" customHeight="1" x14ac:dyDescent="0.25">
      <c r="A142" s="139"/>
      <c r="B142" s="139"/>
      <c r="C142" s="139"/>
      <c r="D142" s="140"/>
      <c r="E142" s="140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</row>
    <row r="143" spans="1:26" ht="14.25" customHeight="1" x14ac:dyDescent="0.25">
      <c r="A143" s="139"/>
      <c r="B143" s="139"/>
      <c r="C143" s="139"/>
      <c r="D143" s="140"/>
      <c r="E143" s="140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</row>
    <row r="144" spans="1:26" ht="14.25" customHeight="1" x14ac:dyDescent="0.25">
      <c r="A144" s="139"/>
      <c r="B144" s="139"/>
      <c r="C144" s="139"/>
      <c r="D144" s="140"/>
      <c r="E144" s="140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</row>
    <row r="145" spans="1:26" ht="14.25" customHeight="1" x14ac:dyDescent="0.25">
      <c r="A145" s="139"/>
      <c r="B145" s="139"/>
      <c r="C145" s="139"/>
      <c r="D145" s="140"/>
      <c r="E145" s="140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</row>
    <row r="146" spans="1:26" ht="14.25" customHeight="1" x14ac:dyDescent="0.25">
      <c r="A146" s="139"/>
      <c r="B146" s="139"/>
      <c r="C146" s="139"/>
      <c r="D146" s="140"/>
      <c r="E146" s="140"/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</row>
    <row r="147" spans="1:26" ht="14.25" customHeight="1" x14ac:dyDescent="0.25">
      <c r="A147" s="139"/>
      <c r="B147" s="139"/>
      <c r="C147" s="139"/>
      <c r="D147" s="140"/>
      <c r="E147" s="140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</row>
    <row r="148" spans="1:26" ht="14.25" customHeight="1" x14ac:dyDescent="0.25">
      <c r="A148" s="139"/>
      <c r="B148" s="139"/>
      <c r="C148" s="139"/>
      <c r="D148" s="140"/>
      <c r="E148" s="140"/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</row>
    <row r="149" spans="1:26" ht="14.25" customHeight="1" x14ac:dyDescent="0.25">
      <c r="A149" s="139"/>
      <c r="B149" s="139"/>
      <c r="C149" s="139"/>
      <c r="D149" s="140"/>
      <c r="E149" s="140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</row>
    <row r="150" spans="1:26" ht="14.25" customHeight="1" x14ac:dyDescent="0.25">
      <c r="A150" s="139"/>
      <c r="B150" s="139"/>
      <c r="C150" s="139"/>
      <c r="D150" s="140"/>
      <c r="E150" s="140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</row>
    <row r="151" spans="1:26" ht="14.25" customHeight="1" x14ac:dyDescent="0.25">
      <c r="A151" s="139"/>
      <c r="B151" s="139"/>
      <c r="C151" s="139"/>
      <c r="D151" s="140"/>
      <c r="E151" s="140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</row>
    <row r="152" spans="1:26" ht="14.25" customHeight="1" x14ac:dyDescent="0.25">
      <c r="A152" s="139"/>
      <c r="B152" s="139"/>
      <c r="C152" s="139"/>
      <c r="D152" s="140"/>
      <c r="E152" s="140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</row>
    <row r="153" spans="1:26" ht="14.25" customHeight="1" x14ac:dyDescent="0.25">
      <c r="A153" s="139"/>
      <c r="B153" s="139"/>
      <c r="C153" s="139"/>
      <c r="D153" s="140"/>
      <c r="E153" s="140"/>
      <c r="F153" s="139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</row>
    <row r="154" spans="1:26" ht="14.25" customHeight="1" x14ac:dyDescent="0.25">
      <c r="A154" s="139"/>
      <c r="B154" s="139"/>
      <c r="C154" s="139"/>
      <c r="D154" s="140"/>
      <c r="E154" s="140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</row>
    <row r="155" spans="1:26" ht="14.25" customHeight="1" x14ac:dyDescent="0.25">
      <c r="A155" s="139"/>
      <c r="B155" s="139"/>
      <c r="C155" s="139"/>
      <c r="D155" s="140"/>
      <c r="E155" s="140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</row>
    <row r="156" spans="1:26" ht="14.25" customHeight="1" x14ac:dyDescent="0.25">
      <c r="A156" s="139"/>
      <c r="B156" s="139"/>
      <c r="C156" s="139"/>
      <c r="D156" s="140"/>
      <c r="E156" s="140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</row>
    <row r="157" spans="1:26" ht="14.25" customHeight="1" x14ac:dyDescent="0.25">
      <c r="A157" s="139"/>
      <c r="B157" s="139"/>
      <c r="C157" s="139"/>
      <c r="D157" s="140"/>
      <c r="E157" s="140"/>
      <c r="F157" s="139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</row>
    <row r="158" spans="1:26" ht="14.25" customHeight="1" x14ac:dyDescent="0.25">
      <c r="A158" s="139"/>
      <c r="B158" s="139"/>
      <c r="C158" s="139"/>
      <c r="D158" s="140"/>
      <c r="E158" s="140"/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</row>
    <row r="159" spans="1:26" ht="14.25" customHeight="1" x14ac:dyDescent="0.25">
      <c r="A159" s="139"/>
      <c r="B159" s="139"/>
      <c r="C159" s="139"/>
      <c r="D159" s="140"/>
      <c r="E159" s="140"/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</row>
    <row r="160" spans="1:26" ht="14.25" customHeight="1" x14ac:dyDescent="0.25">
      <c r="A160" s="139"/>
      <c r="B160" s="139"/>
      <c r="C160" s="139"/>
      <c r="D160" s="140"/>
      <c r="E160" s="140"/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</row>
    <row r="161" spans="1:26" ht="14.25" customHeight="1" x14ac:dyDescent="0.25">
      <c r="A161" s="139"/>
      <c r="B161" s="139"/>
      <c r="C161" s="139"/>
      <c r="D161" s="140"/>
      <c r="E161" s="140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</row>
    <row r="162" spans="1:26" ht="14.25" customHeight="1" x14ac:dyDescent="0.25">
      <c r="A162" s="139"/>
      <c r="B162" s="139"/>
      <c r="C162" s="139"/>
      <c r="D162" s="140"/>
      <c r="E162" s="140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</row>
    <row r="163" spans="1:26" ht="14.25" customHeight="1" x14ac:dyDescent="0.25">
      <c r="A163" s="139"/>
      <c r="B163" s="139"/>
      <c r="C163" s="139"/>
      <c r="D163" s="140"/>
      <c r="E163" s="140"/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</row>
    <row r="164" spans="1:26" ht="14.25" customHeight="1" x14ac:dyDescent="0.25">
      <c r="A164" s="139"/>
      <c r="B164" s="139"/>
      <c r="C164" s="139"/>
      <c r="D164" s="140"/>
      <c r="E164" s="140"/>
      <c r="F164" s="139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</row>
    <row r="165" spans="1:26" ht="14.25" customHeight="1" x14ac:dyDescent="0.25">
      <c r="A165" s="139"/>
      <c r="B165" s="139"/>
      <c r="C165" s="139"/>
      <c r="D165" s="140"/>
      <c r="E165" s="140"/>
      <c r="F165" s="139"/>
      <c r="G165" s="139"/>
      <c r="H165" s="139"/>
      <c r="I165" s="139"/>
      <c r="J165" s="139"/>
      <c r="K165" s="139"/>
      <c r="L165" s="139"/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39"/>
    </row>
    <row r="166" spans="1:26" ht="14.25" customHeight="1" x14ac:dyDescent="0.25">
      <c r="A166" s="139"/>
      <c r="B166" s="139"/>
      <c r="C166" s="139"/>
      <c r="D166" s="140"/>
      <c r="E166" s="140"/>
      <c r="F166" s="139"/>
      <c r="G166" s="139"/>
      <c r="H166" s="139"/>
      <c r="I166" s="139"/>
      <c r="J166" s="139"/>
      <c r="K166" s="139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</row>
    <row r="167" spans="1:26" ht="14.25" customHeight="1" x14ac:dyDescent="0.25">
      <c r="A167" s="139"/>
      <c r="B167" s="139"/>
      <c r="C167" s="139"/>
      <c r="D167" s="140"/>
      <c r="E167" s="140"/>
      <c r="F167" s="139"/>
      <c r="G167" s="139"/>
      <c r="H167" s="139"/>
      <c r="I167" s="139"/>
      <c r="J167" s="139"/>
      <c r="K167" s="139"/>
      <c r="L167" s="139"/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39"/>
    </row>
    <row r="168" spans="1:26" ht="14.25" customHeight="1" x14ac:dyDescent="0.25">
      <c r="A168" s="139"/>
      <c r="B168" s="139"/>
      <c r="C168" s="139"/>
      <c r="D168" s="140"/>
      <c r="E168" s="140"/>
      <c r="F168" s="139"/>
      <c r="G168" s="139"/>
      <c r="H168" s="139"/>
      <c r="I168" s="139"/>
      <c r="J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39"/>
    </row>
    <row r="169" spans="1:26" ht="14.25" customHeight="1" x14ac:dyDescent="0.25">
      <c r="A169" s="139"/>
      <c r="B169" s="139"/>
      <c r="C169" s="139"/>
      <c r="D169" s="140"/>
      <c r="E169" s="140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</row>
    <row r="170" spans="1:26" ht="14.25" customHeight="1" x14ac:dyDescent="0.25">
      <c r="A170" s="139"/>
      <c r="B170" s="139"/>
      <c r="C170" s="139"/>
      <c r="D170" s="140"/>
      <c r="E170" s="140"/>
      <c r="F170" s="139"/>
      <c r="G170" s="139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</row>
    <row r="171" spans="1:26" ht="14.25" customHeight="1" x14ac:dyDescent="0.25">
      <c r="A171" s="139"/>
      <c r="B171" s="139"/>
      <c r="C171" s="139"/>
      <c r="D171" s="140"/>
      <c r="E171" s="140"/>
      <c r="F171" s="139"/>
      <c r="G171" s="139"/>
      <c r="H171" s="139"/>
      <c r="I171" s="139"/>
      <c r="J171" s="139"/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  <c r="Z171" s="139"/>
    </row>
    <row r="172" spans="1:26" ht="14.25" customHeight="1" x14ac:dyDescent="0.25">
      <c r="A172" s="139"/>
      <c r="B172" s="139"/>
      <c r="C172" s="139"/>
      <c r="D172" s="140"/>
      <c r="E172" s="140"/>
      <c r="F172" s="139"/>
      <c r="G172" s="139"/>
      <c r="H172" s="139"/>
      <c r="I172" s="139"/>
      <c r="J172" s="139"/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  <c r="Z172" s="139"/>
    </row>
    <row r="173" spans="1:26" ht="14.25" customHeight="1" x14ac:dyDescent="0.25">
      <c r="A173" s="139"/>
      <c r="B173" s="139"/>
      <c r="C173" s="139"/>
      <c r="D173" s="140"/>
      <c r="E173" s="140"/>
      <c r="F173" s="139"/>
      <c r="G173" s="139"/>
      <c r="H173" s="139"/>
      <c r="I173" s="139"/>
      <c r="J173" s="139"/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  <c r="Z173" s="139"/>
    </row>
    <row r="174" spans="1:26" ht="14.25" customHeight="1" x14ac:dyDescent="0.25">
      <c r="A174" s="139"/>
      <c r="B174" s="139"/>
      <c r="C174" s="139"/>
      <c r="D174" s="140"/>
      <c r="E174" s="140"/>
      <c r="F174" s="139"/>
      <c r="G174" s="139"/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</row>
    <row r="175" spans="1:26" ht="14.25" customHeight="1" x14ac:dyDescent="0.25">
      <c r="A175" s="139"/>
      <c r="B175" s="139"/>
      <c r="C175" s="139"/>
      <c r="D175" s="140"/>
      <c r="E175" s="140"/>
      <c r="F175" s="139"/>
      <c r="G175" s="139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</row>
    <row r="176" spans="1:26" ht="14.25" customHeight="1" x14ac:dyDescent="0.25">
      <c r="A176" s="139"/>
      <c r="B176" s="139"/>
      <c r="C176" s="139"/>
      <c r="D176" s="140"/>
      <c r="E176" s="140"/>
      <c r="F176" s="139"/>
      <c r="G176" s="139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39"/>
    </row>
    <row r="177" spans="1:26" ht="14.25" customHeight="1" x14ac:dyDescent="0.25">
      <c r="A177" s="139"/>
      <c r="B177" s="139"/>
      <c r="C177" s="139"/>
      <c r="D177" s="140"/>
      <c r="E177" s="140"/>
      <c r="F177" s="139"/>
      <c r="G177" s="139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  <c r="Z177" s="139"/>
    </row>
    <row r="178" spans="1:26" ht="14.25" customHeight="1" x14ac:dyDescent="0.25">
      <c r="A178" s="139"/>
      <c r="B178" s="139"/>
      <c r="C178" s="139"/>
      <c r="D178" s="140"/>
      <c r="E178" s="140"/>
      <c r="F178" s="139"/>
      <c r="G178" s="139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</row>
    <row r="179" spans="1:26" ht="14.25" customHeight="1" x14ac:dyDescent="0.25">
      <c r="A179" s="139"/>
      <c r="B179" s="139"/>
      <c r="C179" s="139"/>
      <c r="D179" s="140"/>
      <c r="E179" s="140"/>
      <c r="F179" s="139"/>
      <c r="G179" s="139"/>
      <c r="H179" s="139"/>
      <c r="I179" s="139"/>
      <c r="J179" s="139"/>
      <c r="K179" s="139"/>
      <c r="L179" s="139"/>
      <c r="M179" s="139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</row>
    <row r="180" spans="1:26" ht="14.25" customHeight="1" x14ac:dyDescent="0.25">
      <c r="A180" s="139"/>
      <c r="B180" s="139"/>
      <c r="C180" s="139"/>
      <c r="D180" s="140"/>
      <c r="E180" s="140"/>
      <c r="F180" s="139"/>
      <c r="G180" s="139"/>
      <c r="H180" s="139"/>
      <c r="I180" s="139"/>
      <c r="J180" s="139"/>
      <c r="K180" s="139"/>
      <c r="L180" s="139"/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</row>
    <row r="181" spans="1:26" ht="14.25" customHeight="1" x14ac:dyDescent="0.25">
      <c r="A181" s="139"/>
      <c r="B181" s="139"/>
      <c r="C181" s="139"/>
      <c r="D181" s="140"/>
      <c r="E181" s="140"/>
      <c r="F181" s="139"/>
      <c r="G181" s="139"/>
      <c r="H181" s="139"/>
      <c r="I181" s="139"/>
      <c r="J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</row>
    <row r="182" spans="1:26" ht="14.25" customHeight="1" x14ac:dyDescent="0.25">
      <c r="A182" s="139"/>
      <c r="B182" s="139"/>
      <c r="C182" s="139"/>
      <c r="D182" s="140"/>
      <c r="E182" s="140"/>
      <c r="F182" s="139"/>
      <c r="G182" s="139"/>
      <c r="H182" s="139"/>
      <c r="I182" s="139"/>
      <c r="J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</row>
    <row r="183" spans="1:26" ht="14.25" customHeight="1" x14ac:dyDescent="0.25">
      <c r="A183" s="139"/>
      <c r="B183" s="139"/>
      <c r="C183" s="139"/>
      <c r="D183" s="140"/>
      <c r="E183" s="140"/>
      <c r="F183" s="139"/>
      <c r="G183" s="139"/>
      <c r="H183" s="13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</row>
    <row r="184" spans="1:26" ht="14.25" customHeight="1" x14ac:dyDescent="0.25">
      <c r="A184" s="139"/>
      <c r="B184" s="139"/>
      <c r="C184" s="139"/>
      <c r="D184" s="140"/>
      <c r="E184" s="140"/>
      <c r="F184" s="139"/>
      <c r="G184" s="139"/>
      <c r="H184" s="139"/>
      <c r="I184" s="139"/>
      <c r="J184" s="139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39"/>
    </row>
    <row r="185" spans="1:26" ht="14.25" customHeight="1" x14ac:dyDescent="0.25">
      <c r="A185" s="139"/>
      <c r="B185" s="139"/>
      <c r="C185" s="139"/>
      <c r="D185" s="140"/>
      <c r="E185" s="140"/>
      <c r="F185" s="139"/>
      <c r="G185" s="139"/>
      <c r="H185" s="139"/>
      <c r="I185" s="139"/>
      <c r="J185" s="139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39"/>
    </row>
    <row r="186" spans="1:26" ht="14.25" customHeight="1" x14ac:dyDescent="0.25">
      <c r="A186" s="139"/>
      <c r="B186" s="139"/>
      <c r="C186" s="139"/>
      <c r="D186" s="140"/>
      <c r="E186" s="140"/>
      <c r="F186" s="139"/>
      <c r="G186" s="139"/>
      <c r="H186" s="139"/>
      <c r="I186" s="139"/>
      <c r="J186" s="139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</row>
    <row r="187" spans="1:26" ht="14.25" customHeight="1" x14ac:dyDescent="0.25">
      <c r="A187" s="139"/>
      <c r="B187" s="139"/>
      <c r="C187" s="139"/>
      <c r="D187" s="140"/>
      <c r="E187" s="140"/>
      <c r="F187" s="139"/>
      <c r="G187" s="139"/>
      <c r="H187" s="139"/>
      <c r="I187" s="139"/>
      <c r="J187" s="139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</row>
    <row r="188" spans="1:26" ht="14.25" customHeight="1" x14ac:dyDescent="0.25">
      <c r="A188" s="139"/>
      <c r="B188" s="139"/>
      <c r="C188" s="139"/>
      <c r="D188" s="140"/>
      <c r="E188" s="140"/>
      <c r="F188" s="139"/>
      <c r="G188" s="139"/>
      <c r="H188" s="139"/>
      <c r="I188" s="139"/>
      <c r="J188" s="139"/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  <c r="Z188" s="139"/>
    </row>
    <row r="189" spans="1:26" ht="14.25" customHeight="1" x14ac:dyDescent="0.25">
      <c r="A189" s="139"/>
      <c r="B189" s="139"/>
      <c r="C189" s="139"/>
      <c r="D189" s="140"/>
      <c r="E189" s="140"/>
      <c r="F189" s="139"/>
      <c r="G189" s="139"/>
      <c r="H189" s="139"/>
      <c r="I189" s="139"/>
      <c r="J189" s="139"/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39"/>
    </row>
    <row r="190" spans="1:26" ht="14.25" customHeight="1" x14ac:dyDescent="0.25">
      <c r="A190" s="139"/>
      <c r="B190" s="139"/>
      <c r="C190" s="139"/>
      <c r="D190" s="140"/>
      <c r="E190" s="140"/>
      <c r="F190" s="139"/>
      <c r="G190" s="139"/>
      <c r="H190" s="139"/>
      <c r="I190" s="139"/>
      <c r="J190" s="139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39"/>
    </row>
    <row r="191" spans="1:26" ht="14.25" customHeight="1" x14ac:dyDescent="0.25">
      <c r="A191" s="139"/>
      <c r="B191" s="139"/>
      <c r="C191" s="139"/>
      <c r="D191" s="140"/>
      <c r="E191" s="140"/>
      <c r="F191" s="139"/>
      <c r="G191" s="139"/>
      <c r="H191" s="139"/>
      <c r="I191" s="139"/>
      <c r="J191" s="139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  <c r="Z191" s="139"/>
    </row>
    <row r="192" spans="1:26" ht="14.25" customHeight="1" x14ac:dyDescent="0.25">
      <c r="A192" s="139"/>
      <c r="B192" s="139"/>
      <c r="C192" s="139"/>
      <c r="D192" s="140"/>
      <c r="E192" s="140"/>
      <c r="F192" s="139"/>
      <c r="G192" s="139"/>
      <c r="H192" s="139"/>
      <c r="I192" s="139"/>
      <c r="J192" s="139"/>
      <c r="K192" s="139"/>
      <c r="L192" s="139"/>
      <c r="M192" s="139"/>
      <c r="N192" s="139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  <c r="Z192" s="139"/>
    </row>
    <row r="193" spans="1:26" ht="14.25" customHeight="1" x14ac:dyDescent="0.25">
      <c r="A193" s="139"/>
      <c r="B193" s="139"/>
      <c r="C193" s="139"/>
      <c r="D193" s="140"/>
      <c r="E193" s="140"/>
      <c r="F193" s="139"/>
      <c r="G193" s="139"/>
      <c r="H193" s="139"/>
      <c r="I193" s="139"/>
      <c r="J193" s="139"/>
      <c r="K193" s="139"/>
      <c r="L193" s="139"/>
      <c r="M193" s="139"/>
      <c r="N193" s="139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39"/>
    </row>
    <row r="194" spans="1:26" ht="14.25" customHeight="1" x14ac:dyDescent="0.25">
      <c r="A194" s="139"/>
      <c r="B194" s="139"/>
      <c r="C194" s="139"/>
      <c r="D194" s="140"/>
      <c r="E194" s="140"/>
      <c r="F194" s="139"/>
      <c r="G194" s="139"/>
      <c r="H194" s="139"/>
      <c r="I194" s="139"/>
      <c r="J194" s="139"/>
      <c r="K194" s="139"/>
      <c r="L194" s="139"/>
      <c r="M194" s="139"/>
      <c r="N194" s="139"/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  <c r="Y194" s="139"/>
      <c r="Z194" s="139"/>
    </row>
    <row r="195" spans="1:26" ht="14.25" customHeight="1" x14ac:dyDescent="0.25">
      <c r="A195" s="139"/>
      <c r="B195" s="139"/>
      <c r="C195" s="139"/>
      <c r="D195" s="140"/>
      <c r="E195" s="140"/>
      <c r="F195" s="139"/>
      <c r="G195" s="139"/>
      <c r="H195" s="139"/>
      <c r="I195" s="139"/>
      <c r="J195" s="139"/>
      <c r="K195" s="139"/>
      <c r="L195" s="139"/>
      <c r="M195" s="139"/>
      <c r="N195" s="139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  <c r="Z195" s="139"/>
    </row>
    <row r="196" spans="1:26" ht="14.25" customHeight="1" x14ac:dyDescent="0.25">
      <c r="A196" s="139"/>
      <c r="B196" s="139"/>
      <c r="C196" s="139"/>
      <c r="D196" s="140"/>
      <c r="E196" s="140"/>
      <c r="F196" s="139"/>
      <c r="G196" s="139"/>
      <c r="H196" s="139"/>
      <c r="I196" s="139"/>
      <c r="J196" s="139"/>
      <c r="K196" s="139"/>
      <c r="L196" s="139"/>
      <c r="M196" s="139"/>
      <c r="N196" s="139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  <c r="Z196" s="139"/>
    </row>
    <row r="197" spans="1:26" ht="14.25" customHeight="1" x14ac:dyDescent="0.25">
      <c r="A197" s="139"/>
      <c r="B197" s="139"/>
      <c r="C197" s="139"/>
      <c r="D197" s="140"/>
      <c r="E197" s="140"/>
      <c r="F197" s="139"/>
      <c r="G197" s="139"/>
      <c r="H197" s="139"/>
      <c r="I197" s="139"/>
      <c r="J197" s="139"/>
      <c r="K197" s="139"/>
      <c r="L197" s="139"/>
      <c r="M197" s="139"/>
      <c r="N197" s="139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  <c r="Z197" s="139"/>
    </row>
    <row r="198" spans="1:26" ht="14.25" customHeight="1" x14ac:dyDescent="0.25">
      <c r="A198" s="139"/>
      <c r="B198" s="139"/>
      <c r="C198" s="139"/>
      <c r="D198" s="140"/>
      <c r="E198" s="140"/>
      <c r="F198" s="139"/>
      <c r="G198" s="139"/>
      <c r="H198" s="139"/>
      <c r="I198" s="139"/>
      <c r="J198" s="139"/>
      <c r="K198" s="139"/>
      <c r="L198" s="139"/>
      <c r="M198" s="139"/>
      <c r="N198" s="139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  <c r="Z198" s="139"/>
    </row>
    <row r="199" spans="1:26" ht="14.25" customHeight="1" x14ac:dyDescent="0.25">
      <c r="A199" s="139"/>
      <c r="B199" s="139"/>
      <c r="C199" s="139"/>
      <c r="D199" s="140"/>
      <c r="E199" s="140"/>
      <c r="F199" s="139"/>
      <c r="G199" s="139"/>
      <c r="H199" s="139"/>
      <c r="I199" s="139"/>
      <c r="J199" s="139"/>
      <c r="K199" s="139"/>
      <c r="L199" s="139"/>
      <c r="M199" s="139"/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  <c r="Z199" s="139"/>
    </row>
    <row r="200" spans="1:26" ht="14.25" customHeight="1" x14ac:dyDescent="0.25">
      <c r="A200" s="139"/>
      <c r="B200" s="139"/>
      <c r="C200" s="139"/>
      <c r="D200" s="140"/>
      <c r="E200" s="140"/>
      <c r="F200" s="139"/>
      <c r="G200" s="139"/>
      <c r="H200" s="139"/>
      <c r="I200" s="139"/>
      <c r="J200" s="139"/>
      <c r="K200" s="139"/>
      <c r="L200" s="139"/>
      <c r="M200" s="139"/>
      <c r="N200" s="139"/>
      <c r="O200" s="139"/>
      <c r="P200" s="139"/>
      <c r="Q200" s="139"/>
      <c r="R200" s="139"/>
      <c r="S200" s="139"/>
      <c r="T200" s="139"/>
      <c r="U200" s="139"/>
      <c r="V200" s="139"/>
      <c r="W200" s="139"/>
      <c r="X200" s="139"/>
      <c r="Y200" s="139"/>
      <c r="Z200" s="139"/>
    </row>
    <row r="201" spans="1:26" ht="14.25" customHeight="1" x14ac:dyDescent="0.25">
      <c r="A201" s="139"/>
      <c r="B201" s="139"/>
      <c r="C201" s="139"/>
      <c r="D201" s="140"/>
      <c r="E201" s="140"/>
      <c r="F201" s="139"/>
      <c r="G201" s="139"/>
      <c r="H201" s="139"/>
      <c r="I201" s="139"/>
      <c r="J201" s="139"/>
      <c r="K201" s="139"/>
      <c r="L201" s="139"/>
      <c r="M201" s="139"/>
      <c r="N201" s="139"/>
      <c r="O201" s="139"/>
      <c r="P201" s="139"/>
      <c r="Q201" s="139"/>
      <c r="R201" s="139"/>
      <c r="S201" s="139"/>
      <c r="T201" s="139"/>
      <c r="U201" s="139"/>
      <c r="V201" s="139"/>
      <c r="W201" s="139"/>
      <c r="X201" s="139"/>
      <c r="Y201" s="139"/>
      <c r="Z201" s="139"/>
    </row>
    <row r="202" spans="1:26" ht="14.25" customHeight="1" x14ac:dyDescent="0.25">
      <c r="A202" s="139"/>
      <c r="B202" s="139"/>
      <c r="C202" s="139"/>
      <c r="D202" s="140"/>
      <c r="E202" s="140"/>
      <c r="F202" s="139"/>
      <c r="G202" s="139"/>
      <c r="H202" s="139"/>
      <c r="I202" s="139"/>
      <c r="J202" s="139"/>
      <c r="K202" s="139"/>
      <c r="L202" s="139"/>
      <c r="M202" s="139"/>
      <c r="N202" s="139"/>
      <c r="O202" s="139"/>
      <c r="P202" s="139"/>
      <c r="Q202" s="139"/>
      <c r="R202" s="139"/>
      <c r="S202" s="139"/>
      <c r="T202" s="139"/>
      <c r="U202" s="139"/>
      <c r="V202" s="139"/>
      <c r="W202" s="139"/>
      <c r="X202" s="139"/>
      <c r="Y202" s="139"/>
      <c r="Z202" s="139"/>
    </row>
    <row r="203" spans="1:26" ht="14.25" customHeight="1" x14ac:dyDescent="0.25">
      <c r="A203" s="139"/>
      <c r="B203" s="139"/>
      <c r="C203" s="139"/>
      <c r="D203" s="140"/>
      <c r="E203" s="140"/>
      <c r="F203" s="139"/>
      <c r="G203" s="139"/>
      <c r="H203" s="139"/>
      <c r="I203" s="139"/>
      <c r="J203" s="139"/>
      <c r="K203" s="139"/>
      <c r="L203" s="139"/>
      <c r="M203" s="139"/>
      <c r="N203" s="139"/>
      <c r="O203" s="139"/>
      <c r="P203" s="139"/>
      <c r="Q203" s="139"/>
      <c r="R203" s="139"/>
      <c r="S203" s="139"/>
      <c r="T203" s="139"/>
      <c r="U203" s="139"/>
      <c r="V203" s="139"/>
      <c r="W203" s="139"/>
      <c r="X203" s="139"/>
      <c r="Y203" s="139"/>
      <c r="Z203" s="139"/>
    </row>
    <row r="204" spans="1:26" ht="14.25" customHeight="1" x14ac:dyDescent="0.25">
      <c r="A204" s="139"/>
      <c r="B204" s="139"/>
      <c r="C204" s="139"/>
      <c r="D204" s="140"/>
      <c r="E204" s="140"/>
      <c r="F204" s="139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39"/>
      <c r="Y204" s="139"/>
      <c r="Z204" s="139"/>
    </row>
    <row r="205" spans="1:26" ht="14.25" customHeight="1" x14ac:dyDescent="0.25">
      <c r="A205" s="139"/>
      <c r="B205" s="139"/>
      <c r="C205" s="139"/>
      <c r="D205" s="140"/>
      <c r="E205" s="140"/>
      <c r="F205" s="139"/>
      <c r="G205" s="139"/>
      <c r="H205" s="139"/>
      <c r="I205" s="139"/>
      <c r="J205" s="139"/>
      <c r="K205" s="139"/>
      <c r="L205" s="139"/>
      <c r="M205" s="139"/>
      <c r="N205" s="139"/>
      <c r="O205" s="139"/>
      <c r="P205" s="139"/>
      <c r="Q205" s="139"/>
      <c r="R205" s="139"/>
      <c r="S205" s="139"/>
      <c r="T205" s="139"/>
      <c r="U205" s="139"/>
      <c r="V205" s="139"/>
      <c r="W205" s="139"/>
      <c r="X205" s="139"/>
      <c r="Y205" s="139"/>
      <c r="Z205" s="139"/>
    </row>
    <row r="206" spans="1:26" ht="14.25" customHeight="1" x14ac:dyDescent="0.25">
      <c r="A206" s="139"/>
      <c r="B206" s="139"/>
      <c r="C206" s="139"/>
      <c r="D206" s="140"/>
      <c r="E206" s="140"/>
      <c r="F206" s="139"/>
      <c r="G206" s="139"/>
      <c r="H206" s="139"/>
      <c r="I206" s="139"/>
      <c r="J206" s="139"/>
      <c r="K206" s="139"/>
      <c r="L206" s="139"/>
      <c r="M206" s="139"/>
      <c r="N206" s="139"/>
      <c r="O206" s="139"/>
      <c r="P206" s="139"/>
      <c r="Q206" s="139"/>
      <c r="R206" s="139"/>
      <c r="S206" s="139"/>
      <c r="T206" s="139"/>
      <c r="U206" s="139"/>
      <c r="V206" s="139"/>
      <c r="W206" s="139"/>
      <c r="X206" s="139"/>
      <c r="Y206" s="139"/>
      <c r="Z206" s="139"/>
    </row>
    <row r="207" spans="1:26" ht="14.25" customHeight="1" x14ac:dyDescent="0.25">
      <c r="A207" s="139"/>
      <c r="B207" s="139"/>
      <c r="C207" s="139"/>
      <c r="D207" s="140"/>
      <c r="E207" s="140"/>
      <c r="F207" s="139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39"/>
      <c r="U207" s="139"/>
      <c r="V207" s="139"/>
      <c r="W207" s="139"/>
      <c r="X207" s="139"/>
      <c r="Y207" s="139"/>
      <c r="Z207" s="139"/>
    </row>
    <row r="208" spans="1:26" ht="14.25" customHeight="1" x14ac:dyDescent="0.25">
      <c r="A208" s="139"/>
      <c r="B208" s="139"/>
      <c r="C208" s="139"/>
      <c r="D208" s="140"/>
      <c r="E208" s="140"/>
      <c r="F208" s="139"/>
      <c r="G208" s="139"/>
      <c r="H208" s="139"/>
      <c r="I208" s="139"/>
      <c r="J208" s="139"/>
      <c r="K208" s="139"/>
      <c r="L208" s="139"/>
      <c r="M208" s="139"/>
      <c r="N208" s="139"/>
      <c r="O208" s="139"/>
      <c r="P208" s="139"/>
      <c r="Q208" s="139"/>
      <c r="R208" s="139"/>
      <c r="S208" s="139"/>
      <c r="T208" s="139"/>
      <c r="U208" s="139"/>
      <c r="V208" s="139"/>
      <c r="W208" s="139"/>
      <c r="X208" s="139"/>
      <c r="Y208" s="139"/>
      <c r="Z208" s="139"/>
    </row>
    <row r="209" spans="1:26" ht="14.25" customHeight="1" x14ac:dyDescent="0.25">
      <c r="A209" s="139"/>
      <c r="B209" s="139"/>
      <c r="C209" s="139"/>
      <c r="D209" s="140"/>
      <c r="E209" s="140"/>
      <c r="F209" s="139"/>
      <c r="G209" s="139"/>
      <c r="H209" s="139"/>
      <c r="I209" s="139"/>
      <c r="J209" s="139"/>
      <c r="K209" s="139"/>
      <c r="L209" s="139"/>
      <c r="M209" s="139"/>
      <c r="N209" s="139"/>
      <c r="O209" s="139"/>
      <c r="P209" s="139"/>
      <c r="Q209" s="139"/>
      <c r="R209" s="139"/>
      <c r="S209" s="139"/>
      <c r="T209" s="139"/>
      <c r="U209" s="139"/>
      <c r="V209" s="139"/>
      <c r="W209" s="139"/>
      <c r="X209" s="139"/>
      <c r="Y209" s="139"/>
      <c r="Z209" s="139"/>
    </row>
    <row r="210" spans="1:26" ht="14.25" customHeight="1" x14ac:dyDescent="0.25">
      <c r="A210" s="139"/>
      <c r="B210" s="139"/>
      <c r="C210" s="139"/>
      <c r="D210" s="140"/>
      <c r="E210" s="140"/>
      <c r="F210" s="139"/>
      <c r="G210" s="139"/>
      <c r="H210" s="139"/>
      <c r="I210" s="139"/>
      <c r="J210" s="139"/>
      <c r="K210" s="139"/>
      <c r="L210" s="139"/>
      <c r="M210" s="139"/>
      <c r="N210" s="139"/>
      <c r="O210" s="139"/>
      <c r="P210" s="139"/>
      <c r="Q210" s="139"/>
      <c r="R210" s="139"/>
      <c r="S210" s="139"/>
      <c r="T210" s="139"/>
      <c r="U210" s="139"/>
      <c r="V210" s="139"/>
      <c r="W210" s="139"/>
      <c r="X210" s="139"/>
      <c r="Y210" s="139"/>
      <c r="Z210" s="139"/>
    </row>
    <row r="211" spans="1:26" ht="14.25" customHeight="1" x14ac:dyDescent="0.25">
      <c r="A211" s="139"/>
      <c r="B211" s="139"/>
      <c r="C211" s="139"/>
      <c r="D211" s="140"/>
      <c r="E211" s="140"/>
      <c r="F211" s="139"/>
      <c r="G211" s="139"/>
      <c r="H211" s="139"/>
      <c r="I211" s="139"/>
      <c r="J211" s="139"/>
      <c r="K211" s="139"/>
      <c r="L211" s="139"/>
      <c r="M211" s="139"/>
      <c r="N211" s="139"/>
      <c r="O211" s="139"/>
      <c r="P211" s="139"/>
      <c r="Q211" s="139"/>
      <c r="R211" s="139"/>
      <c r="S211" s="139"/>
      <c r="T211" s="139"/>
      <c r="U211" s="139"/>
      <c r="V211" s="139"/>
      <c r="W211" s="139"/>
      <c r="X211" s="139"/>
      <c r="Y211" s="139"/>
      <c r="Z211" s="139"/>
    </row>
    <row r="212" spans="1:26" ht="14.25" customHeight="1" x14ac:dyDescent="0.25">
      <c r="A212" s="139"/>
      <c r="B212" s="139"/>
      <c r="C212" s="139"/>
      <c r="D212" s="140"/>
      <c r="E212" s="140"/>
      <c r="F212" s="139"/>
      <c r="G212" s="139"/>
      <c r="H212" s="139"/>
      <c r="I212" s="139"/>
      <c r="J212" s="139"/>
      <c r="K212" s="139"/>
      <c r="L212" s="139"/>
      <c r="M212" s="139"/>
      <c r="N212" s="139"/>
      <c r="O212" s="139"/>
      <c r="P212" s="139"/>
      <c r="Q212" s="139"/>
      <c r="R212" s="139"/>
      <c r="S212" s="139"/>
      <c r="T212" s="139"/>
      <c r="U212" s="139"/>
      <c r="V212" s="139"/>
      <c r="W212" s="139"/>
      <c r="X212" s="139"/>
      <c r="Y212" s="139"/>
      <c r="Z212" s="139"/>
    </row>
    <row r="213" spans="1:26" ht="14.25" customHeight="1" x14ac:dyDescent="0.25">
      <c r="A213" s="139"/>
      <c r="B213" s="139"/>
      <c r="C213" s="139"/>
      <c r="D213" s="140"/>
      <c r="E213" s="140"/>
      <c r="F213" s="139"/>
      <c r="G213" s="139"/>
      <c r="H213" s="139"/>
      <c r="I213" s="139"/>
      <c r="J213" s="139"/>
      <c r="K213" s="139"/>
      <c r="L213" s="139"/>
      <c r="M213" s="139"/>
      <c r="N213" s="139"/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  <c r="Y213" s="139"/>
      <c r="Z213" s="139"/>
    </row>
    <row r="214" spans="1:26" ht="14.25" customHeight="1" x14ac:dyDescent="0.25">
      <c r="A214" s="139"/>
      <c r="B214" s="139"/>
      <c r="C214" s="139"/>
      <c r="D214" s="140"/>
      <c r="E214" s="140"/>
      <c r="F214" s="139"/>
      <c r="G214" s="139"/>
      <c r="H214" s="139"/>
      <c r="I214" s="139"/>
      <c r="J214" s="139"/>
      <c r="K214" s="139"/>
      <c r="L214" s="139"/>
      <c r="M214" s="139"/>
      <c r="N214" s="139"/>
      <c r="O214" s="139"/>
      <c r="P214" s="139"/>
      <c r="Q214" s="139"/>
      <c r="R214" s="139"/>
      <c r="S214" s="139"/>
      <c r="T214" s="139"/>
      <c r="U214" s="139"/>
      <c r="V214" s="139"/>
      <c r="W214" s="139"/>
      <c r="X214" s="139"/>
      <c r="Y214" s="139"/>
      <c r="Z214" s="139"/>
    </row>
    <row r="215" spans="1:26" ht="14.25" customHeight="1" x14ac:dyDescent="0.25">
      <c r="A215" s="139"/>
      <c r="B215" s="139"/>
      <c r="C215" s="139"/>
      <c r="D215" s="140"/>
      <c r="E215" s="140"/>
      <c r="F215" s="139"/>
      <c r="G215" s="139"/>
      <c r="H215" s="139"/>
      <c r="I215" s="139"/>
      <c r="J215" s="139"/>
      <c r="K215" s="139"/>
      <c r="L215" s="139"/>
      <c r="M215" s="139"/>
      <c r="N215" s="139"/>
      <c r="O215" s="139"/>
      <c r="P215" s="139"/>
      <c r="Q215" s="139"/>
      <c r="R215" s="139"/>
      <c r="S215" s="139"/>
      <c r="T215" s="139"/>
      <c r="U215" s="139"/>
      <c r="V215" s="139"/>
      <c r="W215" s="139"/>
      <c r="X215" s="139"/>
      <c r="Y215" s="139"/>
      <c r="Z215" s="139"/>
    </row>
    <row r="216" spans="1:26" ht="14.25" customHeight="1" x14ac:dyDescent="0.25">
      <c r="A216" s="139"/>
      <c r="B216" s="139"/>
      <c r="C216" s="139"/>
      <c r="D216" s="140"/>
      <c r="E216" s="140"/>
      <c r="F216" s="139"/>
      <c r="G216" s="139"/>
      <c r="H216" s="139"/>
      <c r="I216" s="139"/>
      <c r="J216" s="139"/>
      <c r="K216" s="139"/>
      <c r="L216" s="139"/>
      <c r="M216" s="139"/>
      <c r="N216" s="139"/>
      <c r="O216" s="139"/>
      <c r="P216" s="139"/>
      <c r="Q216" s="139"/>
      <c r="R216" s="139"/>
      <c r="S216" s="139"/>
      <c r="T216" s="139"/>
      <c r="U216" s="139"/>
      <c r="V216" s="139"/>
      <c r="W216" s="139"/>
      <c r="X216" s="139"/>
      <c r="Y216" s="139"/>
      <c r="Z216" s="139"/>
    </row>
    <row r="217" spans="1:26" ht="14.25" customHeight="1" x14ac:dyDescent="0.25">
      <c r="A217" s="139"/>
      <c r="B217" s="139"/>
      <c r="C217" s="139"/>
      <c r="D217" s="140"/>
      <c r="E217" s="140"/>
      <c r="F217" s="139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39"/>
    </row>
    <row r="218" spans="1:26" ht="14.25" customHeight="1" x14ac:dyDescent="0.25">
      <c r="A218" s="139"/>
      <c r="B218" s="139"/>
      <c r="C218" s="139"/>
      <c r="D218" s="140"/>
      <c r="E218" s="140"/>
      <c r="F218" s="139"/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39"/>
      <c r="Y218" s="139"/>
      <c r="Z218" s="139"/>
    </row>
    <row r="219" spans="1:26" ht="14.25" customHeight="1" x14ac:dyDescent="0.25">
      <c r="A219" s="139"/>
      <c r="B219" s="139"/>
      <c r="C219" s="139"/>
      <c r="D219" s="140"/>
      <c r="E219" s="140"/>
      <c r="F219" s="139"/>
      <c r="G219" s="139"/>
      <c r="H219" s="139"/>
      <c r="I219" s="139"/>
      <c r="J219" s="139"/>
      <c r="K219" s="139"/>
      <c r="L219" s="139"/>
      <c r="M219" s="139"/>
      <c r="N219" s="139"/>
      <c r="O219" s="139"/>
      <c r="P219" s="139"/>
      <c r="Q219" s="139"/>
      <c r="R219" s="139"/>
      <c r="S219" s="139"/>
      <c r="T219" s="139"/>
      <c r="U219" s="139"/>
      <c r="V219" s="139"/>
      <c r="W219" s="139"/>
      <c r="X219" s="139"/>
      <c r="Y219" s="139"/>
      <c r="Z219" s="139"/>
    </row>
    <row r="220" spans="1:26" ht="14.25" customHeight="1" x14ac:dyDescent="0.25">
      <c r="A220" s="139"/>
      <c r="B220" s="139"/>
      <c r="C220" s="139"/>
      <c r="D220" s="140"/>
      <c r="E220" s="140"/>
      <c r="F220" s="139"/>
      <c r="G220" s="139"/>
      <c r="H220" s="139"/>
      <c r="I220" s="139"/>
      <c r="J220" s="139"/>
      <c r="K220" s="139"/>
      <c r="L220" s="139"/>
      <c r="M220" s="139"/>
      <c r="N220" s="139"/>
      <c r="O220" s="139"/>
      <c r="P220" s="139"/>
      <c r="Q220" s="139"/>
      <c r="R220" s="139"/>
      <c r="S220" s="139"/>
      <c r="T220" s="139"/>
      <c r="U220" s="139"/>
      <c r="V220" s="139"/>
      <c r="W220" s="139"/>
      <c r="X220" s="139"/>
      <c r="Y220" s="139"/>
      <c r="Z220" s="139"/>
    </row>
    <row r="221" spans="1:26" ht="14.25" customHeight="1" x14ac:dyDescent="0.25">
      <c r="A221" s="139"/>
      <c r="B221" s="139"/>
      <c r="C221" s="139"/>
      <c r="D221" s="140"/>
      <c r="E221" s="140"/>
      <c r="F221" s="139"/>
      <c r="G221" s="139"/>
      <c r="H221" s="139"/>
      <c r="I221" s="139"/>
      <c r="J221" s="139"/>
      <c r="K221" s="139"/>
      <c r="L221" s="139"/>
      <c r="M221" s="139"/>
      <c r="N221" s="139"/>
      <c r="O221" s="139"/>
      <c r="P221" s="139"/>
      <c r="Q221" s="139"/>
      <c r="R221" s="139"/>
      <c r="S221" s="139"/>
      <c r="T221" s="139"/>
      <c r="U221" s="139"/>
      <c r="V221" s="139"/>
      <c r="W221" s="139"/>
      <c r="X221" s="139"/>
      <c r="Y221" s="139"/>
      <c r="Z221" s="139"/>
    </row>
    <row r="222" spans="1:26" ht="14.25" customHeight="1" x14ac:dyDescent="0.25">
      <c r="A222" s="139"/>
      <c r="B222" s="139"/>
      <c r="C222" s="139"/>
      <c r="D222" s="140"/>
      <c r="E222" s="140"/>
      <c r="F222" s="139"/>
      <c r="G222" s="139"/>
      <c r="H222" s="139"/>
      <c r="I222" s="139"/>
      <c r="J222" s="139"/>
      <c r="K222" s="139"/>
      <c r="L222" s="139"/>
      <c r="M222" s="139"/>
      <c r="N222" s="139"/>
      <c r="O222" s="139"/>
      <c r="P222" s="139"/>
      <c r="Q222" s="139"/>
      <c r="R222" s="139"/>
      <c r="S222" s="139"/>
      <c r="T222" s="139"/>
      <c r="U222" s="139"/>
      <c r="V222" s="139"/>
      <c r="W222" s="139"/>
      <c r="X222" s="139"/>
      <c r="Y222" s="139"/>
      <c r="Z222" s="139"/>
    </row>
    <row r="223" spans="1:26" ht="14.25" customHeight="1" x14ac:dyDescent="0.25">
      <c r="A223" s="139"/>
      <c r="B223" s="139"/>
      <c r="C223" s="139"/>
      <c r="D223" s="140"/>
      <c r="E223" s="140"/>
      <c r="F223" s="139"/>
      <c r="G223" s="139"/>
      <c r="H223" s="139"/>
      <c r="I223" s="139"/>
      <c r="J223" s="139"/>
      <c r="K223" s="139"/>
      <c r="L223" s="139"/>
      <c r="M223" s="139"/>
      <c r="N223" s="139"/>
      <c r="O223" s="139"/>
      <c r="P223" s="139"/>
      <c r="Q223" s="139"/>
      <c r="R223" s="139"/>
      <c r="S223" s="139"/>
      <c r="T223" s="139"/>
      <c r="U223" s="139"/>
      <c r="V223" s="139"/>
      <c r="W223" s="139"/>
      <c r="X223" s="139"/>
      <c r="Y223" s="139"/>
      <c r="Z223" s="139"/>
    </row>
    <row r="224" spans="1:26" ht="14.25" customHeight="1" x14ac:dyDescent="0.25">
      <c r="A224" s="139"/>
      <c r="B224" s="139"/>
      <c r="C224" s="139"/>
      <c r="D224" s="140"/>
      <c r="E224" s="140"/>
      <c r="F224" s="139"/>
      <c r="G224" s="139"/>
      <c r="H224" s="139"/>
      <c r="I224" s="139"/>
      <c r="J224" s="139"/>
      <c r="K224" s="139"/>
      <c r="L224" s="139"/>
      <c r="M224" s="139"/>
      <c r="N224" s="139"/>
      <c r="O224" s="139"/>
      <c r="P224" s="139"/>
      <c r="Q224" s="139"/>
      <c r="R224" s="139"/>
      <c r="S224" s="139"/>
      <c r="T224" s="139"/>
      <c r="U224" s="139"/>
      <c r="V224" s="139"/>
      <c r="W224" s="139"/>
      <c r="X224" s="139"/>
      <c r="Y224" s="139"/>
      <c r="Z224" s="139"/>
    </row>
    <row r="225" spans="1:26" ht="14.25" customHeight="1" x14ac:dyDescent="0.25">
      <c r="A225" s="139"/>
      <c r="B225" s="139"/>
      <c r="C225" s="139"/>
      <c r="D225" s="140"/>
      <c r="E225" s="140"/>
      <c r="F225" s="139"/>
      <c r="G225" s="139"/>
      <c r="H225" s="139"/>
      <c r="I225" s="139"/>
      <c r="J225" s="139"/>
      <c r="K225" s="139"/>
      <c r="L225" s="139"/>
      <c r="M225" s="139"/>
      <c r="N225" s="139"/>
      <c r="O225" s="139"/>
      <c r="P225" s="139"/>
      <c r="Q225" s="139"/>
      <c r="R225" s="139"/>
      <c r="S225" s="139"/>
      <c r="T225" s="139"/>
      <c r="U225" s="139"/>
      <c r="V225" s="139"/>
      <c r="W225" s="139"/>
      <c r="X225" s="139"/>
      <c r="Y225" s="139"/>
      <c r="Z225" s="139"/>
    </row>
    <row r="226" spans="1:26" ht="14.25" customHeight="1" x14ac:dyDescent="0.25">
      <c r="A226" s="139"/>
      <c r="B226" s="139"/>
      <c r="C226" s="139"/>
      <c r="D226" s="140"/>
      <c r="E226" s="140"/>
      <c r="F226" s="139"/>
      <c r="G226" s="139"/>
      <c r="H226" s="139"/>
      <c r="I226" s="139"/>
      <c r="J226" s="139"/>
      <c r="K226" s="139"/>
      <c r="L226" s="139"/>
      <c r="M226" s="139"/>
      <c r="N226" s="139"/>
      <c r="O226" s="139"/>
      <c r="P226" s="139"/>
      <c r="Q226" s="139"/>
      <c r="R226" s="139"/>
      <c r="S226" s="139"/>
      <c r="T226" s="139"/>
      <c r="U226" s="139"/>
      <c r="V226" s="139"/>
      <c r="W226" s="139"/>
      <c r="X226" s="139"/>
      <c r="Y226" s="139"/>
      <c r="Z226" s="139"/>
    </row>
    <row r="227" spans="1:26" ht="14.25" customHeight="1" x14ac:dyDescent="0.25">
      <c r="A227" s="139"/>
      <c r="B227" s="139"/>
      <c r="C227" s="139"/>
      <c r="D227" s="140"/>
      <c r="E227" s="140"/>
      <c r="F227" s="139"/>
      <c r="G227" s="139"/>
      <c r="H227" s="139"/>
      <c r="I227" s="139"/>
      <c r="J227" s="139"/>
      <c r="K227" s="139"/>
      <c r="L227" s="139"/>
      <c r="M227" s="139"/>
      <c r="N227" s="139"/>
      <c r="O227" s="139"/>
      <c r="P227" s="139"/>
      <c r="Q227" s="139"/>
      <c r="R227" s="139"/>
      <c r="S227" s="139"/>
      <c r="T227" s="139"/>
      <c r="U227" s="139"/>
      <c r="V227" s="139"/>
      <c r="W227" s="139"/>
      <c r="X227" s="139"/>
      <c r="Y227" s="139"/>
      <c r="Z227" s="139"/>
    </row>
    <row r="228" spans="1:26" ht="14.25" customHeight="1" x14ac:dyDescent="0.25">
      <c r="A228" s="139"/>
      <c r="B228" s="139"/>
      <c r="C228" s="139"/>
      <c r="D228" s="140"/>
      <c r="E228" s="140"/>
      <c r="F228" s="139"/>
      <c r="G228" s="139"/>
      <c r="H228" s="139"/>
      <c r="I228" s="139"/>
      <c r="J228" s="139"/>
      <c r="K228" s="139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  <c r="Z228" s="139"/>
    </row>
    <row r="229" spans="1:26" ht="14.25" customHeight="1" x14ac:dyDescent="0.25">
      <c r="A229" s="139"/>
      <c r="B229" s="139"/>
      <c r="C229" s="139"/>
      <c r="D229" s="140"/>
      <c r="E229" s="140"/>
      <c r="F229" s="139"/>
      <c r="G229" s="139"/>
      <c r="H229" s="139"/>
      <c r="I229" s="139"/>
      <c r="J229" s="139"/>
      <c r="K229" s="139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</row>
    <row r="230" spans="1:26" ht="14.25" customHeight="1" x14ac:dyDescent="0.25">
      <c r="A230" s="139"/>
      <c r="B230" s="139"/>
      <c r="C230" s="139"/>
      <c r="D230" s="140"/>
      <c r="E230" s="140"/>
      <c r="F230" s="139"/>
      <c r="G230" s="139"/>
      <c r="H230" s="139"/>
      <c r="I230" s="139"/>
      <c r="J230" s="139"/>
      <c r="K230" s="139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  <c r="Z230" s="139"/>
    </row>
    <row r="231" spans="1:26" ht="14.25" customHeight="1" x14ac:dyDescent="0.25">
      <c r="A231" s="139"/>
      <c r="B231" s="139"/>
      <c r="C231" s="139"/>
      <c r="D231" s="140"/>
      <c r="E231" s="140"/>
      <c r="F231" s="139"/>
      <c r="G231" s="139"/>
      <c r="H231" s="139"/>
      <c r="I231" s="139"/>
      <c r="J231" s="139"/>
      <c r="K231" s="139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  <c r="Z231" s="139"/>
    </row>
    <row r="232" spans="1:26" ht="14.25" customHeight="1" x14ac:dyDescent="0.25">
      <c r="A232" s="139"/>
      <c r="B232" s="139"/>
      <c r="C232" s="139"/>
      <c r="D232" s="140"/>
      <c r="E232" s="140"/>
      <c r="F232" s="139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</row>
    <row r="233" spans="1:26" ht="14.25" customHeight="1" x14ac:dyDescent="0.25">
      <c r="A233" s="139"/>
      <c r="B233" s="139"/>
      <c r="C233" s="139"/>
      <c r="D233" s="140"/>
      <c r="E233" s="140"/>
      <c r="F233" s="139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  <c r="Z233" s="139"/>
    </row>
    <row r="234" spans="1:26" ht="14.25" customHeight="1" x14ac:dyDescent="0.25">
      <c r="A234" s="139"/>
      <c r="B234" s="139"/>
      <c r="C234" s="139"/>
      <c r="D234" s="140"/>
      <c r="E234" s="140"/>
      <c r="F234" s="139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  <c r="Z234" s="139"/>
    </row>
    <row r="235" spans="1:26" ht="14.25" customHeight="1" x14ac:dyDescent="0.25">
      <c r="A235" s="139"/>
      <c r="B235" s="139"/>
      <c r="C235" s="139"/>
      <c r="D235" s="140"/>
      <c r="E235" s="140"/>
      <c r="F235" s="139"/>
      <c r="G235" s="139"/>
      <c r="H235" s="139"/>
      <c r="I235" s="139"/>
      <c r="J235" s="139"/>
      <c r="K235" s="139"/>
      <c r="L235" s="139"/>
      <c r="M235" s="139"/>
      <c r="N235" s="139"/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  <c r="Z235" s="139"/>
    </row>
    <row r="236" spans="1:26" ht="14.25" customHeight="1" x14ac:dyDescent="0.25">
      <c r="A236" s="139"/>
      <c r="B236" s="139"/>
      <c r="C236" s="139"/>
      <c r="D236" s="140"/>
      <c r="E236" s="140"/>
      <c r="F236" s="139"/>
      <c r="G236" s="139"/>
      <c r="H236" s="139"/>
      <c r="I236" s="139"/>
      <c r="J236" s="139"/>
      <c r="K236" s="139"/>
      <c r="L236" s="139"/>
      <c r="M236" s="139"/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  <c r="Z236" s="139"/>
    </row>
    <row r="237" spans="1:26" ht="14.25" customHeight="1" x14ac:dyDescent="0.25">
      <c r="A237" s="139"/>
      <c r="B237" s="139"/>
      <c r="C237" s="139"/>
      <c r="D237" s="140"/>
      <c r="E237" s="140"/>
      <c r="F237" s="139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  <c r="Z237" s="139"/>
    </row>
    <row r="238" spans="1:26" ht="14.25" customHeight="1" x14ac:dyDescent="0.25">
      <c r="A238" s="139"/>
      <c r="B238" s="139"/>
      <c r="C238" s="139"/>
      <c r="D238" s="140"/>
      <c r="E238" s="140"/>
      <c r="F238" s="139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  <c r="Z238" s="139"/>
    </row>
    <row r="239" spans="1:26" ht="14.25" customHeight="1" x14ac:dyDescent="0.25">
      <c r="A239" s="139"/>
      <c r="B239" s="139"/>
      <c r="C239" s="139"/>
      <c r="D239" s="140"/>
      <c r="E239" s="140"/>
      <c r="F239" s="139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  <c r="Z239" s="139"/>
    </row>
    <row r="240" spans="1:26" ht="14.25" customHeight="1" x14ac:dyDescent="0.25">
      <c r="A240" s="139"/>
      <c r="B240" s="139"/>
      <c r="C240" s="139"/>
      <c r="D240" s="140"/>
      <c r="E240" s="140"/>
      <c r="F240" s="139"/>
      <c r="G240" s="139"/>
      <c r="H240" s="139"/>
      <c r="I240" s="139"/>
      <c r="J240" s="139"/>
      <c r="K240" s="139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  <c r="Z240" s="139"/>
    </row>
    <row r="241" spans="1:26" ht="14.25" customHeight="1" x14ac:dyDescent="0.25">
      <c r="A241" s="139"/>
      <c r="B241" s="139"/>
      <c r="C241" s="139"/>
      <c r="D241" s="140"/>
      <c r="E241" s="140"/>
      <c r="F241" s="139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</row>
    <row r="242" spans="1:26" ht="14.25" customHeight="1" x14ac:dyDescent="0.25">
      <c r="A242" s="139"/>
      <c r="B242" s="139"/>
      <c r="C242" s="139"/>
      <c r="D242" s="140"/>
      <c r="E242" s="140"/>
      <c r="F242" s="139"/>
      <c r="G242" s="139"/>
      <c r="H242" s="139"/>
      <c r="I242" s="139"/>
      <c r="J242" s="139"/>
      <c r="K242" s="139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  <c r="Z242" s="139"/>
    </row>
    <row r="243" spans="1:26" ht="14.25" customHeight="1" x14ac:dyDescent="0.25">
      <c r="A243" s="139"/>
      <c r="B243" s="139"/>
      <c r="C243" s="139"/>
      <c r="D243" s="140"/>
      <c r="E243" s="140"/>
      <c r="F243" s="139"/>
      <c r="G243" s="139"/>
      <c r="H243" s="139"/>
      <c r="I243" s="139"/>
      <c r="J243" s="139"/>
      <c r="K243" s="139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  <c r="Z243" s="139"/>
    </row>
    <row r="244" spans="1:26" ht="14.25" customHeight="1" x14ac:dyDescent="0.25">
      <c r="A244" s="139"/>
      <c r="B244" s="139"/>
      <c r="C244" s="139"/>
      <c r="D244" s="140"/>
      <c r="E244" s="140"/>
      <c r="F244" s="139"/>
      <c r="G244" s="139"/>
      <c r="H244" s="139"/>
      <c r="I244" s="139"/>
      <c r="J244" s="139"/>
      <c r="K244" s="139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  <c r="Z244" s="139"/>
    </row>
    <row r="245" spans="1:26" ht="14.25" customHeight="1" x14ac:dyDescent="0.25">
      <c r="A245" s="139"/>
      <c r="B245" s="139"/>
      <c r="C245" s="139"/>
      <c r="D245" s="140"/>
      <c r="E245" s="140"/>
      <c r="F245" s="139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  <c r="Z245" s="139"/>
    </row>
    <row r="246" spans="1:26" ht="14.25" customHeight="1" x14ac:dyDescent="0.25">
      <c r="A246" s="139"/>
      <c r="B246" s="139"/>
      <c r="C246" s="139"/>
      <c r="D246" s="140"/>
      <c r="E246" s="140"/>
      <c r="F246" s="139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  <c r="Z246" s="139"/>
    </row>
    <row r="247" spans="1:26" ht="14.25" customHeight="1" x14ac:dyDescent="0.25">
      <c r="A247" s="139"/>
      <c r="B247" s="139"/>
      <c r="C247" s="139"/>
      <c r="D247" s="140"/>
      <c r="E247" s="140"/>
      <c r="F247" s="139"/>
      <c r="G247" s="139"/>
      <c r="H247" s="139"/>
      <c r="I247" s="139"/>
      <c r="J247" s="139"/>
      <c r="K247" s="139"/>
      <c r="L247" s="139"/>
      <c r="M247" s="139"/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  <c r="Z247" s="139"/>
    </row>
    <row r="248" spans="1:26" ht="14.25" customHeight="1" x14ac:dyDescent="0.25">
      <c r="A248" s="139"/>
      <c r="B248" s="139"/>
      <c r="C248" s="139"/>
      <c r="D248" s="140"/>
      <c r="E248" s="140"/>
      <c r="F248" s="139"/>
      <c r="G248" s="139"/>
      <c r="H248" s="139"/>
      <c r="I248" s="139"/>
      <c r="J248" s="139"/>
      <c r="K248" s="139"/>
      <c r="L248" s="139"/>
      <c r="M248" s="139"/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  <c r="Z248" s="139"/>
    </row>
    <row r="249" spans="1:26" ht="14.25" customHeight="1" x14ac:dyDescent="0.25">
      <c r="A249" s="139"/>
      <c r="B249" s="139"/>
      <c r="C249" s="139"/>
      <c r="D249" s="140"/>
      <c r="E249" s="140"/>
      <c r="F249" s="139"/>
      <c r="G249" s="139"/>
      <c r="H249" s="139"/>
      <c r="I249" s="139"/>
      <c r="J249" s="139"/>
      <c r="K249" s="139"/>
      <c r="L249" s="139"/>
      <c r="M249" s="139"/>
      <c r="N249" s="139"/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  <c r="Z249" s="139"/>
    </row>
    <row r="250" spans="1:26" ht="14.25" customHeight="1" x14ac:dyDescent="0.25">
      <c r="A250" s="139"/>
      <c r="B250" s="139"/>
      <c r="C250" s="139"/>
      <c r="D250" s="140"/>
      <c r="E250" s="140"/>
      <c r="F250" s="139"/>
      <c r="G250" s="139"/>
      <c r="H250" s="139"/>
      <c r="I250" s="139"/>
      <c r="J250" s="139"/>
      <c r="K250" s="139"/>
      <c r="L250" s="139"/>
      <c r="M250" s="139"/>
      <c r="N250" s="139"/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  <c r="Z250" s="139"/>
    </row>
    <row r="251" spans="1:26" ht="14.25" customHeight="1" x14ac:dyDescent="0.25">
      <c r="A251" s="139"/>
      <c r="B251" s="139"/>
      <c r="C251" s="139"/>
      <c r="D251" s="140"/>
      <c r="E251" s="140"/>
      <c r="F251" s="139"/>
      <c r="G251" s="139"/>
      <c r="H251" s="139"/>
      <c r="I251" s="139"/>
      <c r="J251" s="139"/>
      <c r="K251" s="139"/>
      <c r="L251" s="139"/>
      <c r="M251" s="139"/>
      <c r="N251" s="139"/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  <c r="Z251" s="139"/>
    </row>
    <row r="252" spans="1:26" ht="14.25" customHeight="1" x14ac:dyDescent="0.25">
      <c r="A252" s="139"/>
      <c r="B252" s="139"/>
      <c r="C252" s="139"/>
      <c r="D252" s="140"/>
      <c r="E252" s="140"/>
      <c r="F252" s="139"/>
      <c r="G252" s="139"/>
      <c r="H252" s="139"/>
      <c r="I252" s="139"/>
      <c r="J252" s="139"/>
      <c r="K252" s="139"/>
      <c r="L252" s="139"/>
      <c r="M252" s="139"/>
      <c r="N252" s="139"/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  <c r="Z252" s="139"/>
    </row>
    <row r="253" spans="1:26" ht="14.25" customHeight="1" x14ac:dyDescent="0.25">
      <c r="A253" s="139"/>
      <c r="B253" s="139"/>
      <c r="C253" s="139"/>
      <c r="D253" s="140"/>
      <c r="E253" s="140"/>
      <c r="F253" s="139"/>
      <c r="G253" s="139"/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  <c r="Z253" s="139"/>
    </row>
    <row r="254" spans="1:26" ht="14.25" customHeight="1" x14ac:dyDescent="0.25">
      <c r="A254" s="139"/>
      <c r="B254" s="139"/>
      <c r="C254" s="139"/>
      <c r="D254" s="140"/>
      <c r="E254" s="140"/>
      <c r="F254" s="139"/>
      <c r="G254" s="139"/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  <c r="Z254" s="139"/>
    </row>
    <row r="255" spans="1:26" ht="14.25" customHeight="1" x14ac:dyDescent="0.25">
      <c r="A255" s="139"/>
      <c r="B255" s="139"/>
      <c r="C255" s="139"/>
      <c r="D255" s="140"/>
      <c r="E255" s="140"/>
      <c r="F255" s="139"/>
      <c r="G255" s="139"/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  <c r="Z255" s="139"/>
    </row>
    <row r="256" spans="1:26" ht="14.25" customHeight="1" x14ac:dyDescent="0.25">
      <c r="A256" s="139"/>
      <c r="B256" s="139"/>
      <c r="C256" s="139"/>
      <c r="D256" s="140"/>
      <c r="E256" s="140"/>
      <c r="F256" s="139"/>
      <c r="G256" s="139"/>
      <c r="H256" s="139"/>
      <c r="I256" s="139"/>
      <c r="J256" s="139"/>
      <c r="K256" s="139"/>
      <c r="L256" s="139"/>
      <c r="M256" s="139"/>
      <c r="N256" s="139"/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</row>
    <row r="257" spans="1:26" ht="14.25" customHeight="1" x14ac:dyDescent="0.25">
      <c r="A257" s="139"/>
      <c r="B257" s="139"/>
      <c r="C257" s="139"/>
      <c r="D257" s="140"/>
      <c r="E257" s="140"/>
      <c r="F257" s="139"/>
      <c r="G257" s="139"/>
      <c r="H257" s="139"/>
      <c r="I257" s="139"/>
      <c r="J257" s="139"/>
      <c r="K257" s="139"/>
      <c r="L257" s="139"/>
      <c r="M257" s="139"/>
      <c r="N257" s="139"/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</row>
    <row r="258" spans="1:26" ht="14.25" customHeight="1" x14ac:dyDescent="0.25">
      <c r="A258" s="139"/>
      <c r="B258" s="139"/>
      <c r="C258" s="139"/>
      <c r="D258" s="140"/>
      <c r="E258" s="140"/>
      <c r="F258" s="139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</row>
    <row r="259" spans="1:26" ht="14.25" customHeight="1" x14ac:dyDescent="0.25">
      <c r="A259" s="139"/>
      <c r="B259" s="139"/>
      <c r="C259" s="139"/>
      <c r="D259" s="140"/>
      <c r="E259" s="140"/>
      <c r="F259" s="139"/>
      <c r="G259" s="139"/>
      <c r="H259" s="139"/>
      <c r="I259" s="139"/>
      <c r="J259" s="139"/>
      <c r="K259" s="139"/>
      <c r="L259" s="139"/>
      <c r="M259" s="139"/>
      <c r="N259" s="139"/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  <c r="Z259" s="139"/>
    </row>
    <row r="260" spans="1:26" ht="14.25" customHeight="1" x14ac:dyDescent="0.25">
      <c r="A260" s="139"/>
      <c r="B260" s="139"/>
      <c r="C260" s="139"/>
      <c r="D260" s="140"/>
      <c r="E260" s="140"/>
      <c r="F260" s="139"/>
      <c r="G260" s="139"/>
      <c r="H260" s="139"/>
      <c r="I260" s="139"/>
      <c r="J260" s="139"/>
      <c r="K260" s="139"/>
      <c r="L260" s="139"/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</row>
    <row r="261" spans="1:26" ht="14.25" customHeight="1" x14ac:dyDescent="0.25">
      <c r="A261" s="139"/>
      <c r="B261" s="139"/>
      <c r="C261" s="139"/>
      <c r="D261" s="140"/>
      <c r="E261" s="140"/>
      <c r="F261" s="139"/>
      <c r="G261" s="139"/>
      <c r="H261" s="139"/>
      <c r="I261" s="139"/>
      <c r="J261" s="139"/>
      <c r="K261" s="139"/>
      <c r="L261" s="139"/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</row>
    <row r="262" spans="1:26" ht="14.25" customHeight="1" x14ac:dyDescent="0.25">
      <c r="A262" s="139"/>
      <c r="B262" s="139"/>
      <c r="C262" s="139"/>
      <c r="D262" s="140"/>
      <c r="E262" s="140"/>
      <c r="F262" s="139"/>
      <c r="G262" s="139"/>
      <c r="H262" s="139"/>
      <c r="I262" s="139"/>
      <c r="J262" s="139"/>
      <c r="K262" s="139"/>
      <c r="L262" s="139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</row>
    <row r="263" spans="1:26" ht="14.25" customHeight="1" x14ac:dyDescent="0.25">
      <c r="A263" s="139"/>
      <c r="B263" s="139"/>
      <c r="C263" s="139"/>
      <c r="D263" s="140"/>
      <c r="E263" s="140"/>
      <c r="F263" s="139"/>
      <c r="G263" s="139"/>
      <c r="H263" s="139"/>
      <c r="I263" s="139"/>
      <c r="J263" s="139"/>
      <c r="K263" s="139"/>
      <c r="L263" s="139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</row>
    <row r="264" spans="1:26" ht="14.25" customHeight="1" x14ac:dyDescent="0.25">
      <c r="A264" s="139"/>
      <c r="B264" s="139"/>
      <c r="C264" s="139"/>
      <c r="D264" s="140"/>
      <c r="E264" s="140"/>
      <c r="F264" s="139"/>
      <c r="G264" s="139"/>
      <c r="H264" s="139"/>
      <c r="I264" s="139"/>
      <c r="J264" s="139"/>
      <c r="K264" s="139"/>
      <c r="L264" s="139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</row>
    <row r="265" spans="1:26" ht="14.25" customHeight="1" x14ac:dyDescent="0.25">
      <c r="A265" s="139"/>
      <c r="B265" s="139"/>
      <c r="C265" s="139"/>
      <c r="D265" s="140"/>
      <c r="E265" s="140"/>
      <c r="F265" s="139"/>
      <c r="G265" s="139"/>
      <c r="H265" s="139"/>
      <c r="I265" s="139"/>
      <c r="J265" s="139"/>
      <c r="K265" s="139"/>
      <c r="L265" s="139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</row>
    <row r="266" spans="1:26" ht="14.25" customHeight="1" x14ac:dyDescent="0.25">
      <c r="A266" s="139"/>
      <c r="B266" s="139"/>
      <c r="C266" s="139"/>
      <c r="D266" s="140"/>
      <c r="E266" s="140"/>
      <c r="F266" s="139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</row>
    <row r="267" spans="1:26" ht="14.25" customHeight="1" x14ac:dyDescent="0.25">
      <c r="A267" s="139"/>
      <c r="B267" s="139"/>
      <c r="C267" s="139"/>
      <c r="D267" s="140"/>
      <c r="E267" s="140"/>
      <c r="F267" s="139"/>
      <c r="G267" s="139"/>
      <c r="H267" s="139"/>
      <c r="I267" s="139"/>
      <c r="J267" s="139"/>
      <c r="K267" s="139"/>
      <c r="L267" s="139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</row>
    <row r="268" spans="1:26" ht="14.25" customHeight="1" x14ac:dyDescent="0.25">
      <c r="A268" s="139"/>
      <c r="B268" s="139"/>
      <c r="C268" s="139"/>
      <c r="D268" s="140"/>
      <c r="E268" s="140"/>
      <c r="F268" s="139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</row>
    <row r="269" spans="1:26" ht="14.25" customHeight="1" x14ac:dyDescent="0.25">
      <c r="A269" s="139"/>
      <c r="B269" s="139"/>
      <c r="C269" s="139"/>
      <c r="D269" s="140"/>
      <c r="E269" s="140"/>
      <c r="F269" s="139"/>
      <c r="G269" s="139"/>
      <c r="H269" s="139"/>
      <c r="I269" s="139"/>
      <c r="J269" s="139"/>
      <c r="K269" s="139"/>
      <c r="L269" s="139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</row>
    <row r="270" spans="1:26" ht="14.25" customHeight="1" x14ac:dyDescent="0.25">
      <c r="A270" s="139"/>
      <c r="B270" s="139"/>
      <c r="C270" s="139"/>
      <c r="D270" s="140"/>
      <c r="E270" s="140"/>
      <c r="F270" s="139"/>
      <c r="G270" s="139"/>
      <c r="H270" s="139"/>
      <c r="I270" s="139"/>
      <c r="J270" s="139"/>
      <c r="K270" s="139"/>
      <c r="L270" s="139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</row>
    <row r="271" spans="1:26" ht="14.25" customHeight="1" x14ac:dyDescent="0.25">
      <c r="A271" s="139"/>
      <c r="B271" s="139"/>
      <c r="C271" s="139"/>
      <c r="D271" s="140"/>
      <c r="E271" s="140"/>
      <c r="F271" s="139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</row>
    <row r="272" spans="1:26" ht="14.25" customHeight="1" x14ac:dyDescent="0.25">
      <c r="A272" s="139"/>
      <c r="B272" s="139"/>
      <c r="C272" s="139"/>
      <c r="D272" s="140"/>
      <c r="E272" s="140"/>
      <c r="F272" s="139"/>
      <c r="G272" s="139"/>
      <c r="H272" s="139"/>
      <c r="I272" s="139"/>
      <c r="J272" s="139"/>
      <c r="K272" s="139"/>
      <c r="L272" s="139"/>
      <c r="M272" s="139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</row>
    <row r="273" spans="1:26" ht="14.25" customHeight="1" x14ac:dyDescent="0.25">
      <c r="A273" s="139"/>
      <c r="B273" s="139"/>
      <c r="C273" s="139"/>
      <c r="D273" s="140"/>
      <c r="E273" s="140"/>
      <c r="F273" s="139"/>
      <c r="G273" s="139"/>
      <c r="H273" s="139"/>
      <c r="I273" s="139"/>
      <c r="J273" s="139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</row>
    <row r="274" spans="1:26" ht="14.25" customHeight="1" x14ac:dyDescent="0.25">
      <c r="A274" s="139"/>
      <c r="B274" s="139"/>
      <c r="C274" s="139"/>
      <c r="D274" s="140"/>
      <c r="E274" s="140"/>
      <c r="F274" s="139"/>
      <c r="G274" s="139"/>
      <c r="H274" s="139"/>
      <c r="I274" s="139"/>
      <c r="J274" s="139"/>
      <c r="K274" s="139"/>
      <c r="L274" s="139"/>
      <c r="M274" s="139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</row>
    <row r="275" spans="1:26" ht="14.25" customHeight="1" x14ac:dyDescent="0.25">
      <c r="A275" s="139"/>
      <c r="B275" s="139"/>
      <c r="C275" s="139"/>
      <c r="D275" s="140"/>
      <c r="E275" s="140"/>
      <c r="F275" s="139"/>
      <c r="G275" s="139"/>
      <c r="H275" s="139"/>
      <c r="I275" s="139"/>
      <c r="J275" s="139"/>
      <c r="K275" s="139"/>
      <c r="L275" s="139"/>
      <c r="M275" s="139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</row>
    <row r="276" spans="1:26" ht="14.25" customHeight="1" x14ac:dyDescent="0.25">
      <c r="A276" s="139"/>
      <c r="B276" s="139"/>
      <c r="C276" s="139"/>
      <c r="D276" s="140"/>
      <c r="E276" s="140"/>
      <c r="F276" s="139"/>
      <c r="G276" s="139"/>
      <c r="H276" s="139"/>
      <c r="I276" s="139"/>
      <c r="J276" s="139"/>
      <c r="K276" s="139"/>
      <c r="L276" s="139"/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</row>
    <row r="277" spans="1:26" ht="14.25" customHeight="1" x14ac:dyDescent="0.25">
      <c r="A277" s="139"/>
      <c r="B277" s="139"/>
      <c r="C277" s="139"/>
      <c r="D277" s="140"/>
      <c r="E277" s="140"/>
      <c r="F277" s="139"/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</row>
    <row r="278" spans="1:26" ht="14.25" customHeight="1" x14ac:dyDescent="0.25">
      <c r="A278" s="139"/>
      <c r="B278" s="139"/>
      <c r="C278" s="139"/>
      <c r="D278" s="140"/>
      <c r="E278" s="140"/>
      <c r="F278" s="139"/>
      <c r="G278" s="139"/>
      <c r="H278" s="139"/>
      <c r="I278" s="139"/>
      <c r="J278" s="139"/>
      <c r="K278" s="139"/>
      <c r="L278" s="139"/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</row>
    <row r="279" spans="1:26" ht="14.25" customHeight="1" x14ac:dyDescent="0.25">
      <c r="A279" s="139"/>
      <c r="B279" s="139"/>
      <c r="C279" s="139"/>
      <c r="D279" s="140"/>
      <c r="E279" s="140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</row>
    <row r="280" spans="1:26" ht="14.25" customHeight="1" x14ac:dyDescent="0.25">
      <c r="A280" s="139"/>
      <c r="B280" s="139"/>
      <c r="C280" s="139"/>
      <c r="D280" s="140"/>
      <c r="E280" s="140"/>
      <c r="F280" s="139"/>
      <c r="G280" s="139"/>
      <c r="H280" s="139"/>
      <c r="I280" s="139"/>
      <c r="J280" s="139"/>
      <c r="K280" s="139"/>
      <c r="L280" s="139"/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</row>
    <row r="281" spans="1:26" ht="14.25" customHeight="1" x14ac:dyDescent="0.25">
      <c r="A281" s="139"/>
      <c r="B281" s="139"/>
      <c r="C281" s="139"/>
      <c r="D281" s="140"/>
      <c r="E281" s="140"/>
      <c r="F281" s="139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</row>
    <row r="282" spans="1:26" ht="14.25" customHeight="1" x14ac:dyDescent="0.25">
      <c r="A282" s="139"/>
      <c r="B282" s="139"/>
      <c r="C282" s="139"/>
      <c r="D282" s="140"/>
      <c r="E282" s="140"/>
      <c r="F282" s="139"/>
      <c r="G282" s="139"/>
      <c r="H282" s="139"/>
      <c r="I282" s="139"/>
      <c r="J282" s="139"/>
      <c r="K282" s="139"/>
      <c r="L282" s="139"/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</row>
    <row r="283" spans="1:26" ht="14.25" customHeight="1" x14ac:dyDescent="0.25">
      <c r="A283" s="139"/>
      <c r="B283" s="139"/>
      <c r="C283" s="139"/>
      <c r="D283" s="140"/>
      <c r="E283" s="140"/>
      <c r="F283" s="139"/>
      <c r="G283" s="139"/>
      <c r="H283" s="139"/>
      <c r="I283" s="139"/>
      <c r="J283" s="139"/>
      <c r="K283" s="139"/>
      <c r="L283" s="139"/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</row>
    <row r="284" spans="1:26" ht="14.25" customHeight="1" x14ac:dyDescent="0.25">
      <c r="A284" s="139"/>
      <c r="B284" s="139"/>
      <c r="C284" s="139"/>
      <c r="D284" s="140"/>
      <c r="E284" s="140"/>
      <c r="F284" s="139"/>
      <c r="G284" s="139"/>
      <c r="H284" s="139"/>
      <c r="I284" s="139"/>
      <c r="J284" s="139"/>
      <c r="K284" s="139"/>
      <c r="L284" s="139"/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</row>
    <row r="285" spans="1:26" ht="14.25" customHeight="1" x14ac:dyDescent="0.25">
      <c r="A285" s="139"/>
      <c r="B285" s="139"/>
      <c r="C285" s="139"/>
      <c r="D285" s="140"/>
      <c r="E285" s="140"/>
      <c r="F285" s="139"/>
      <c r="G285" s="139"/>
      <c r="H285" s="139"/>
      <c r="I285" s="139"/>
      <c r="J285" s="139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</row>
    <row r="286" spans="1:26" ht="14.25" customHeight="1" x14ac:dyDescent="0.25">
      <c r="A286" s="139"/>
      <c r="B286" s="139"/>
      <c r="C286" s="139"/>
      <c r="D286" s="140"/>
      <c r="E286" s="140"/>
      <c r="F286" s="139"/>
      <c r="G286" s="139"/>
      <c r="H286" s="139"/>
      <c r="I286" s="139"/>
      <c r="J286" s="139"/>
      <c r="K286" s="139"/>
      <c r="L286" s="139"/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</row>
    <row r="287" spans="1:26" ht="14.25" customHeight="1" x14ac:dyDescent="0.25">
      <c r="A287" s="139"/>
      <c r="B287" s="139"/>
      <c r="C287" s="139"/>
      <c r="D287" s="140"/>
      <c r="E287" s="140"/>
      <c r="F287" s="139"/>
      <c r="G287" s="139"/>
      <c r="H287" s="139"/>
      <c r="I287" s="139"/>
      <c r="J287" s="139"/>
      <c r="K287" s="139"/>
      <c r="L287" s="139"/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</row>
    <row r="288" spans="1:26" ht="14.25" customHeight="1" x14ac:dyDescent="0.25">
      <c r="A288" s="139"/>
      <c r="B288" s="139"/>
      <c r="C288" s="139"/>
      <c r="D288" s="140"/>
      <c r="E288" s="140"/>
      <c r="F288" s="139"/>
      <c r="G288" s="139"/>
      <c r="H288" s="139"/>
      <c r="I288" s="139"/>
      <c r="J288" s="139"/>
      <c r="K288" s="139"/>
      <c r="L288" s="139"/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</row>
    <row r="289" spans="1:26" ht="14.25" customHeight="1" x14ac:dyDescent="0.25">
      <c r="A289" s="139"/>
      <c r="B289" s="139"/>
      <c r="C289" s="139"/>
      <c r="D289" s="140"/>
      <c r="E289" s="140"/>
      <c r="F289" s="139"/>
      <c r="G289" s="139"/>
      <c r="H289" s="139"/>
      <c r="I289" s="139"/>
      <c r="J289" s="139"/>
      <c r="K289" s="139"/>
      <c r="L289" s="139"/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</row>
    <row r="290" spans="1:26" ht="14.25" customHeight="1" x14ac:dyDescent="0.25">
      <c r="A290" s="139"/>
      <c r="B290" s="139"/>
      <c r="C290" s="139"/>
      <c r="D290" s="140"/>
      <c r="E290" s="140"/>
      <c r="F290" s="139"/>
      <c r="G290" s="139"/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</row>
    <row r="291" spans="1:26" ht="14.25" customHeight="1" x14ac:dyDescent="0.25">
      <c r="A291" s="139"/>
      <c r="B291" s="139"/>
      <c r="C291" s="139"/>
      <c r="D291" s="140"/>
      <c r="E291" s="140"/>
      <c r="F291" s="139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</row>
    <row r="292" spans="1:26" ht="14.25" customHeight="1" x14ac:dyDescent="0.25">
      <c r="A292" s="139"/>
      <c r="B292" s="139"/>
      <c r="C292" s="139"/>
      <c r="D292" s="140"/>
      <c r="E292" s="140"/>
      <c r="F292" s="139"/>
      <c r="G292" s="139"/>
      <c r="H292" s="139"/>
      <c r="I292" s="139"/>
      <c r="J292" s="139"/>
      <c r="K292" s="139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</row>
    <row r="293" spans="1:26" ht="14.25" customHeight="1" x14ac:dyDescent="0.25">
      <c r="A293" s="139"/>
      <c r="B293" s="139"/>
      <c r="C293" s="139"/>
      <c r="D293" s="140"/>
      <c r="E293" s="140"/>
      <c r="F293" s="139"/>
      <c r="G293" s="139"/>
      <c r="H293" s="139"/>
      <c r="I293" s="139"/>
      <c r="J293" s="139"/>
      <c r="K293" s="139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</row>
    <row r="294" spans="1:26" ht="14.25" customHeight="1" x14ac:dyDescent="0.25">
      <c r="A294" s="139"/>
      <c r="B294" s="139"/>
      <c r="C294" s="139"/>
      <c r="D294" s="140"/>
      <c r="E294" s="140"/>
      <c r="F294" s="139"/>
      <c r="G294" s="139"/>
      <c r="H294" s="139"/>
      <c r="I294" s="139"/>
      <c r="J294" s="139"/>
      <c r="K294" s="139"/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</row>
    <row r="295" spans="1:26" ht="14.25" customHeight="1" x14ac:dyDescent="0.25">
      <c r="A295" s="139"/>
      <c r="B295" s="139"/>
      <c r="C295" s="139"/>
      <c r="D295" s="140"/>
      <c r="E295" s="140"/>
      <c r="F295" s="139"/>
      <c r="G295" s="139"/>
      <c r="H295" s="139"/>
      <c r="I295" s="139"/>
      <c r="J295" s="139"/>
      <c r="K295" s="139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</row>
    <row r="296" spans="1:26" ht="14.25" customHeight="1" x14ac:dyDescent="0.25">
      <c r="A296" s="139"/>
      <c r="B296" s="139"/>
      <c r="C296" s="139"/>
      <c r="D296" s="140"/>
      <c r="E296" s="140"/>
      <c r="F296" s="139"/>
      <c r="G296" s="139"/>
      <c r="H296" s="139"/>
      <c r="I296" s="139"/>
      <c r="J296" s="139"/>
      <c r="K296" s="139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</row>
    <row r="297" spans="1:26" ht="14.25" customHeight="1" x14ac:dyDescent="0.25">
      <c r="A297" s="139"/>
      <c r="B297" s="139"/>
      <c r="C297" s="139"/>
      <c r="D297" s="140"/>
      <c r="E297" s="140"/>
      <c r="F297" s="139"/>
      <c r="G297" s="139"/>
      <c r="H297" s="139"/>
      <c r="I297" s="139"/>
      <c r="J297" s="139"/>
      <c r="K297" s="139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</row>
    <row r="298" spans="1:26" ht="14.25" customHeight="1" x14ac:dyDescent="0.25">
      <c r="A298" s="139"/>
      <c r="B298" s="139"/>
      <c r="C298" s="139"/>
      <c r="D298" s="140"/>
      <c r="E298" s="140"/>
      <c r="F298" s="139"/>
      <c r="G298" s="139"/>
      <c r="H298" s="139"/>
      <c r="I298" s="139"/>
      <c r="J298" s="139"/>
      <c r="K298" s="139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</row>
    <row r="299" spans="1:26" ht="14.25" customHeight="1" x14ac:dyDescent="0.25">
      <c r="A299" s="139"/>
      <c r="B299" s="139"/>
      <c r="C299" s="139"/>
      <c r="D299" s="140"/>
      <c r="E299" s="140"/>
      <c r="F299" s="139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</row>
    <row r="300" spans="1:26" ht="14.25" customHeight="1" x14ac:dyDescent="0.25">
      <c r="A300" s="139"/>
      <c r="B300" s="139"/>
      <c r="C300" s="139"/>
      <c r="D300" s="140"/>
      <c r="E300" s="140"/>
      <c r="F300" s="139"/>
      <c r="G300" s="139"/>
      <c r="H300" s="139"/>
      <c r="I300" s="139"/>
      <c r="J300" s="139"/>
      <c r="K300" s="139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</row>
    <row r="301" spans="1:26" ht="14.25" customHeight="1" x14ac:dyDescent="0.25">
      <c r="A301" s="139"/>
      <c r="B301" s="139"/>
      <c r="C301" s="139"/>
      <c r="D301" s="140"/>
      <c r="E301" s="140"/>
      <c r="F301" s="139"/>
      <c r="G301" s="139"/>
      <c r="H301" s="139"/>
      <c r="I301" s="139"/>
      <c r="J301" s="139"/>
      <c r="K301" s="139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</row>
    <row r="302" spans="1:26" ht="14.25" customHeight="1" x14ac:dyDescent="0.25">
      <c r="A302" s="139"/>
      <c r="B302" s="139"/>
      <c r="C302" s="139"/>
      <c r="D302" s="140"/>
      <c r="E302" s="140"/>
      <c r="F302" s="139"/>
      <c r="G302" s="139"/>
      <c r="H302" s="139"/>
      <c r="I302" s="139"/>
      <c r="J302" s="139"/>
      <c r="K302" s="139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</row>
    <row r="303" spans="1:26" ht="14.25" customHeight="1" x14ac:dyDescent="0.25">
      <c r="A303" s="139"/>
      <c r="B303" s="139"/>
      <c r="C303" s="139"/>
      <c r="D303" s="140"/>
      <c r="E303" s="140"/>
      <c r="F303" s="139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</row>
    <row r="304" spans="1:26" ht="14.25" customHeight="1" x14ac:dyDescent="0.25">
      <c r="A304" s="139"/>
      <c r="B304" s="139"/>
      <c r="C304" s="139"/>
      <c r="D304" s="140"/>
      <c r="E304" s="140"/>
      <c r="F304" s="139"/>
      <c r="G304" s="139"/>
      <c r="H304" s="139"/>
      <c r="I304" s="139"/>
      <c r="J304" s="139"/>
      <c r="K304" s="139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</row>
    <row r="305" spans="1:26" ht="14.25" customHeight="1" x14ac:dyDescent="0.25">
      <c r="A305" s="139"/>
      <c r="B305" s="139"/>
      <c r="C305" s="139"/>
      <c r="D305" s="140"/>
      <c r="E305" s="140"/>
      <c r="F305" s="139"/>
      <c r="G305" s="139"/>
      <c r="H305" s="139"/>
      <c r="I305" s="139"/>
      <c r="J305" s="139"/>
      <c r="K305" s="139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</row>
    <row r="306" spans="1:26" ht="14.25" customHeight="1" x14ac:dyDescent="0.25">
      <c r="A306" s="139"/>
      <c r="B306" s="139"/>
      <c r="C306" s="139"/>
      <c r="D306" s="140"/>
      <c r="E306" s="140"/>
      <c r="F306" s="139"/>
      <c r="G306" s="139"/>
      <c r="H306" s="139"/>
      <c r="I306" s="139"/>
      <c r="J306" s="139"/>
      <c r="K306" s="139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</row>
    <row r="307" spans="1:26" ht="14.25" customHeight="1" x14ac:dyDescent="0.25">
      <c r="A307" s="139"/>
      <c r="B307" s="139"/>
      <c r="C307" s="139"/>
      <c r="D307" s="140"/>
      <c r="E307" s="140"/>
      <c r="F307" s="139"/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</row>
    <row r="308" spans="1:26" ht="14.25" customHeight="1" x14ac:dyDescent="0.25">
      <c r="A308" s="139"/>
      <c r="B308" s="139"/>
      <c r="C308" s="139"/>
      <c r="D308" s="140"/>
      <c r="E308" s="140"/>
      <c r="F308" s="139"/>
      <c r="G308" s="139"/>
      <c r="H308" s="139"/>
      <c r="I308" s="139"/>
      <c r="J308" s="139"/>
      <c r="K308" s="139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</row>
    <row r="309" spans="1:26" ht="14.25" customHeight="1" x14ac:dyDescent="0.25">
      <c r="A309" s="139"/>
      <c r="B309" s="139"/>
      <c r="C309" s="139"/>
      <c r="D309" s="140"/>
      <c r="E309" s="140"/>
      <c r="F309" s="139"/>
      <c r="G309" s="139"/>
      <c r="H309" s="139"/>
      <c r="I309" s="139"/>
      <c r="J309" s="139"/>
      <c r="K309" s="139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</row>
    <row r="310" spans="1:26" ht="14.25" customHeight="1" x14ac:dyDescent="0.25">
      <c r="A310" s="139"/>
      <c r="B310" s="139"/>
      <c r="C310" s="139"/>
      <c r="D310" s="140"/>
      <c r="E310" s="140"/>
      <c r="F310" s="139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</row>
    <row r="311" spans="1:26" ht="14.25" customHeight="1" x14ac:dyDescent="0.25">
      <c r="A311" s="139"/>
      <c r="B311" s="139"/>
      <c r="C311" s="139"/>
      <c r="D311" s="140"/>
      <c r="E311" s="140"/>
      <c r="F311" s="139"/>
      <c r="G311" s="139"/>
      <c r="H311" s="139"/>
      <c r="I311" s="139"/>
      <c r="J311" s="139"/>
      <c r="K311" s="139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</row>
    <row r="312" spans="1:26" ht="14.25" customHeight="1" x14ac:dyDescent="0.25">
      <c r="A312" s="139"/>
      <c r="B312" s="139"/>
      <c r="C312" s="139"/>
      <c r="D312" s="140"/>
      <c r="E312" s="140"/>
      <c r="F312" s="139"/>
      <c r="G312" s="139"/>
      <c r="H312" s="139"/>
      <c r="I312" s="139"/>
      <c r="J312" s="139"/>
      <c r="K312" s="139"/>
      <c r="L312" s="139"/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</row>
    <row r="313" spans="1:26" ht="14.25" customHeight="1" x14ac:dyDescent="0.25">
      <c r="A313" s="139"/>
      <c r="B313" s="139"/>
      <c r="C313" s="139"/>
      <c r="D313" s="140"/>
      <c r="E313" s="140"/>
      <c r="F313" s="139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</row>
    <row r="314" spans="1:26" ht="14.25" customHeight="1" x14ac:dyDescent="0.25">
      <c r="A314" s="139"/>
      <c r="B314" s="139"/>
      <c r="C314" s="139"/>
      <c r="D314" s="140"/>
      <c r="E314" s="140"/>
      <c r="F314" s="139"/>
      <c r="G314" s="139"/>
      <c r="H314" s="139"/>
      <c r="I314" s="139"/>
      <c r="J314" s="139"/>
      <c r="K314" s="139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</row>
    <row r="315" spans="1:26" ht="14.25" customHeight="1" x14ac:dyDescent="0.25">
      <c r="A315" s="139"/>
      <c r="B315" s="139"/>
      <c r="C315" s="139"/>
      <c r="D315" s="140"/>
      <c r="E315" s="140"/>
      <c r="F315" s="139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</row>
    <row r="316" spans="1:26" ht="14.25" customHeight="1" x14ac:dyDescent="0.25">
      <c r="A316" s="139"/>
      <c r="B316" s="139"/>
      <c r="C316" s="139"/>
      <c r="D316" s="140"/>
      <c r="E316" s="140"/>
      <c r="F316" s="139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</row>
    <row r="317" spans="1:26" ht="14.25" customHeight="1" x14ac:dyDescent="0.25">
      <c r="A317" s="139"/>
      <c r="B317" s="139"/>
      <c r="C317" s="139"/>
      <c r="D317" s="140"/>
      <c r="E317" s="140"/>
      <c r="F317" s="139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</row>
    <row r="318" spans="1:26" ht="14.25" customHeight="1" x14ac:dyDescent="0.25">
      <c r="A318" s="139"/>
      <c r="B318" s="139"/>
      <c r="C318" s="139"/>
      <c r="D318" s="140"/>
      <c r="E318" s="140"/>
      <c r="F318" s="139"/>
      <c r="G318" s="139"/>
      <c r="H318" s="139"/>
      <c r="I318" s="139"/>
      <c r="J318" s="139"/>
      <c r="K318" s="139"/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</row>
    <row r="319" spans="1:26" ht="14.25" customHeight="1" x14ac:dyDescent="0.25">
      <c r="A319" s="139"/>
      <c r="B319" s="139"/>
      <c r="C319" s="139"/>
      <c r="D319" s="140"/>
      <c r="E319" s="140"/>
      <c r="F319" s="139"/>
      <c r="G319" s="139"/>
      <c r="H319" s="139"/>
      <c r="I319" s="139"/>
      <c r="J319" s="139"/>
      <c r="K319" s="139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</row>
    <row r="320" spans="1:26" ht="14.25" customHeight="1" x14ac:dyDescent="0.25">
      <c r="A320" s="139"/>
      <c r="B320" s="139"/>
      <c r="C320" s="139"/>
      <c r="D320" s="140"/>
      <c r="E320" s="140"/>
      <c r="F320" s="139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</row>
    <row r="321" spans="1:26" ht="14.25" customHeight="1" x14ac:dyDescent="0.25">
      <c r="A321" s="139"/>
      <c r="B321" s="139"/>
      <c r="C321" s="139"/>
      <c r="D321" s="140"/>
      <c r="E321" s="140"/>
      <c r="F321" s="139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</row>
    <row r="322" spans="1:26" ht="14.25" customHeight="1" x14ac:dyDescent="0.25">
      <c r="A322" s="139"/>
      <c r="B322" s="139"/>
      <c r="C322" s="139"/>
      <c r="D322" s="140"/>
      <c r="E322" s="140"/>
      <c r="F322" s="139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</row>
    <row r="323" spans="1:26" ht="14.25" customHeight="1" x14ac:dyDescent="0.25">
      <c r="A323" s="139"/>
      <c r="B323" s="139"/>
      <c r="C323" s="139"/>
      <c r="D323" s="140"/>
      <c r="E323" s="140"/>
      <c r="F323" s="139"/>
      <c r="G323" s="139"/>
      <c r="H323" s="139"/>
      <c r="I323" s="139"/>
      <c r="J323" s="139"/>
      <c r="K323" s="139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</row>
    <row r="324" spans="1:26" ht="14.25" customHeight="1" x14ac:dyDescent="0.25">
      <c r="A324" s="139"/>
      <c r="B324" s="139"/>
      <c r="C324" s="139"/>
      <c r="D324" s="140"/>
      <c r="E324" s="140"/>
      <c r="F324" s="139"/>
      <c r="G324" s="139"/>
      <c r="H324" s="139"/>
      <c r="I324" s="139"/>
      <c r="J324" s="139"/>
      <c r="K324" s="139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</row>
    <row r="325" spans="1:26" ht="14.25" customHeight="1" x14ac:dyDescent="0.25">
      <c r="A325" s="139"/>
      <c r="B325" s="139"/>
      <c r="C325" s="139"/>
      <c r="D325" s="140"/>
      <c r="E325" s="140"/>
      <c r="F325" s="139"/>
      <c r="G325" s="139"/>
      <c r="H325" s="139"/>
      <c r="I325" s="139"/>
      <c r="J325" s="139"/>
      <c r="K325" s="139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</row>
    <row r="326" spans="1:26" ht="14.25" customHeight="1" x14ac:dyDescent="0.25">
      <c r="A326" s="139"/>
      <c r="B326" s="139"/>
      <c r="C326" s="139"/>
      <c r="D326" s="140"/>
      <c r="E326" s="140"/>
      <c r="F326" s="139"/>
      <c r="G326" s="139"/>
      <c r="H326" s="139"/>
      <c r="I326" s="139"/>
      <c r="J326" s="139"/>
      <c r="K326" s="139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</row>
    <row r="327" spans="1:26" ht="14.25" customHeight="1" x14ac:dyDescent="0.25">
      <c r="A327" s="139"/>
      <c r="B327" s="139"/>
      <c r="C327" s="139"/>
      <c r="D327" s="140"/>
      <c r="E327" s="140"/>
      <c r="F327" s="139"/>
      <c r="G327" s="139"/>
      <c r="H327" s="139"/>
      <c r="I327" s="139"/>
      <c r="J327" s="139"/>
      <c r="K327" s="139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</row>
    <row r="328" spans="1:26" ht="14.25" customHeight="1" x14ac:dyDescent="0.25">
      <c r="A328" s="139"/>
      <c r="B328" s="139"/>
      <c r="C328" s="139"/>
      <c r="D328" s="140"/>
      <c r="E328" s="140"/>
      <c r="F328" s="139"/>
      <c r="G328" s="139"/>
      <c r="H328" s="139"/>
      <c r="I328" s="139"/>
      <c r="J328" s="139"/>
      <c r="K328" s="139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</row>
    <row r="329" spans="1:26" ht="14.25" customHeight="1" x14ac:dyDescent="0.25">
      <c r="A329" s="139"/>
      <c r="B329" s="139"/>
      <c r="C329" s="139"/>
      <c r="D329" s="140"/>
      <c r="E329" s="140"/>
      <c r="F329" s="139"/>
      <c r="G329" s="139"/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</row>
    <row r="330" spans="1:26" ht="14.25" customHeight="1" x14ac:dyDescent="0.25">
      <c r="A330" s="139"/>
      <c r="B330" s="139"/>
      <c r="C330" s="139"/>
      <c r="D330" s="140"/>
      <c r="E330" s="140"/>
      <c r="F330" s="139"/>
      <c r="G330" s="139"/>
      <c r="H330" s="139"/>
      <c r="I330" s="139"/>
      <c r="J330" s="139"/>
      <c r="K330" s="139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</row>
    <row r="331" spans="1:26" ht="14.25" customHeight="1" x14ac:dyDescent="0.25">
      <c r="A331" s="139"/>
      <c r="B331" s="139"/>
      <c r="C331" s="139"/>
      <c r="D331" s="140"/>
      <c r="E331" s="140"/>
      <c r="F331" s="139"/>
      <c r="G331" s="139"/>
      <c r="H331" s="139"/>
      <c r="I331" s="139"/>
      <c r="J331" s="139"/>
      <c r="K331" s="139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</row>
    <row r="332" spans="1:26" ht="14.25" customHeight="1" x14ac:dyDescent="0.25">
      <c r="A332" s="139"/>
      <c r="B332" s="139"/>
      <c r="C332" s="139"/>
      <c r="D332" s="140"/>
      <c r="E332" s="140"/>
      <c r="F332" s="139"/>
      <c r="G332" s="139"/>
      <c r="H332" s="139"/>
      <c r="I332" s="139"/>
      <c r="J332" s="139"/>
      <c r="K332" s="139"/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</row>
    <row r="333" spans="1:26" ht="14.25" customHeight="1" x14ac:dyDescent="0.25">
      <c r="A333" s="139"/>
      <c r="B333" s="139"/>
      <c r="C333" s="139"/>
      <c r="D333" s="140"/>
      <c r="E333" s="140"/>
      <c r="F333" s="139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</row>
    <row r="334" spans="1:26" ht="14.25" customHeight="1" x14ac:dyDescent="0.25">
      <c r="A334" s="139"/>
      <c r="B334" s="139"/>
      <c r="C334" s="139"/>
      <c r="D334" s="140"/>
      <c r="E334" s="140"/>
      <c r="F334" s="139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</row>
    <row r="335" spans="1:26" ht="14.25" customHeight="1" x14ac:dyDescent="0.25">
      <c r="A335" s="139"/>
      <c r="B335" s="139"/>
      <c r="C335" s="139"/>
      <c r="D335" s="140"/>
      <c r="E335" s="140"/>
      <c r="F335" s="139"/>
      <c r="G335" s="139"/>
      <c r="H335" s="139"/>
      <c r="I335" s="139"/>
      <c r="J335" s="139"/>
      <c r="K335" s="139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</row>
    <row r="336" spans="1:26" ht="14.25" customHeight="1" x14ac:dyDescent="0.25">
      <c r="A336" s="139"/>
      <c r="B336" s="139"/>
      <c r="C336" s="139"/>
      <c r="D336" s="140"/>
      <c r="E336" s="140"/>
      <c r="F336" s="139"/>
      <c r="G336" s="139"/>
      <c r="H336" s="139"/>
      <c r="I336" s="139"/>
      <c r="J336" s="139"/>
      <c r="K336" s="139"/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</row>
    <row r="337" spans="1:26" ht="14.25" customHeight="1" x14ac:dyDescent="0.25">
      <c r="A337" s="139"/>
      <c r="B337" s="139"/>
      <c r="C337" s="139"/>
      <c r="D337" s="140"/>
      <c r="E337" s="140"/>
      <c r="F337" s="139"/>
      <c r="G337" s="139"/>
      <c r="H337" s="139"/>
      <c r="I337" s="139"/>
      <c r="J337" s="139"/>
      <c r="K337" s="139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</row>
    <row r="338" spans="1:26" ht="14.25" customHeight="1" x14ac:dyDescent="0.25">
      <c r="A338" s="139"/>
      <c r="B338" s="139"/>
      <c r="C338" s="139"/>
      <c r="D338" s="140"/>
      <c r="E338" s="140"/>
      <c r="F338" s="139"/>
      <c r="G338" s="139"/>
      <c r="H338" s="139"/>
      <c r="I338" s="139"/>
      <c r="J338" s="139"/>
      <c r="K338" s="139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  <c r="Z338" s="139"/>
    </row>
    <row r="339" spans="1:26" ht="14.25" customHeight="1" x14ac:dyDescent="0.25">
      <c r="A339" s="139"/>
      <c r="B339" s="139"/>
      <c r="C339" s="139"/>
      <c r="D339" s="140"/>
      <c r="E339" s="140"/>
      <c r="F339" s="139"/>
      <c r="G339" s="139"/>
      <c r="H339" s="139"/>
      <c r="I339" s="139"/>
      <c r="J339" s="139"/>
      <c r="K339" s="139"/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  <c r="Z339" s="139"/>
    </row>
    <row r="340" spans="1:26" ht="14.25" customHeight="1" x14ac:dyDescent="0.25">
      <c r="A340" s="139"/>
      <c r="B340" s="139"/>
      <c r="C340" s="139"/>
      <c r="D340" s="140"/>
      <c r="E340" s="140"/>
      <c r="F340" s="139"/>
      <c r="G340" s="139"/>
      <c r="H340" s="139"/>
      <c r="I340" s="139"/>
      <c r="J340" s="139"/>
      <c r="K340" s="139"/>
      <c r="L340" s="139"/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  <c r="Z340" s="139"/>
    </row>
    <row r="341" spans="1:26" ht="14.25" customHeight="1" x14ac:dyDescent="0.25">
      <c r="A341" s="139"/>
      <c r="B341" s="139"/>
      <c r="C341" s="139"/>
      <c r="D341" s="140"/>
      <c r="E341" s="140"/>
      <c r="F341" s="139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  <c r="Z341" s="139"/>
    </row>
    <row r="342" spans="1:26" ht="14.25" customHeight="1" x14ac:dyDescent="0.25">
      <c r="A342" s="139"/>
      <c r="B342" s="139"/>
      <c r="C342" s="139"/>
      <c r="D342" s="140"/>
      <c r="E342" s="140"/>
      <c r="F342" s="139"/>
      <c r="G342" s="139"/>
      <c r="H342" s="139"/>
      <c r="I342" s="139"/>
      <c r="J342" s="139"/>
      <c r="K342" s="139"/>
      <c r="L342" s="139"/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  <c r="Z342" s="139"/>
    </row>
    <row r="343" spans="1:26" ht="14.25" customHeight="1" x14ac:dyDescent="0.25">
      <c r="A343" s="139"/>
      <c r="B343" s="139"/>
      <c r="C343" s="139"/>
      <c r="D343" s="140"/>
      <c r="E343" s="140"/>
      <c r="F343" s="139"/>
      <c r="G343" s="139"/>
      <c r="H343" s="139"/>
      <c r="I343" s="139"/>
      <c r="J343" s="139"/>
      <c r="K343" s="139"/>
      <c r="L343" s="139"/>
      <c r="M343" s="139"/>
      <c r="N343" s="139"/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  <c r="Z343" s="139"/>
    </row>
    <row r="344" spans="1:26" ht="14.25" customHeight="1" x14ac:dyDescent="0.25">
      <c r="A344" s="139"/>
      <c r="B344" s="139"/>
      <c r="C344" s="139"/>
      <c r="D344" s="140"/>
      <c r="E344" s="140"/>
      <c r="F344" s="139"/>
      <c r="G344" s="139"/>
      <c r="H344" s="139"/>
      <c r="I344" s="139"/>
      <c r="J344" s="139"/>
      <c r="K344" s="139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  <c r="Z344" s="139"/>
    </row>
    <row r="345" spans="1:26" ht="14.25" customHeight="1" x14ac:dyDescent="0.25">
      <c r="A345" s="139"/>
      <c r="B345" s="139"/>
      <c r="C345" s="139"/>
      <c r="D345" s="140"/>
      <c r="E345" s="140"/>
      <c r="F345" s="139"/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  <c r="Z345" s="139"/>
    </row>
    <row r="346" spans="1:26" ht="14.25" customHeight="1" x14ac:dyDescent="0.25">
      <c r="A346" s="139"/>
      <c r="B346" s="139"/>
      <c r="C346" s="139"/>
      <c r="D346" s="140"/>
      <c r="E346" s="140"/>
      <c r="F346" s="139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  <c r="Z346" s="139"/>
    </row>
    <row r="347" spans="1:26" ht="14.25" customHeight="1" x14ac:dyDescent="0.25">
      <c r="A347" s="139"/>
      <c r="B347" s="139"/>
      <c r="C347" s="139"/>
      <c r="D347" s="140"/>
      <c r="E347" s="140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</row>
    <row r="348" spans="1:26" ht="14.25" customHeight="1" x14ac:dyDescent="0.25">
      <c r="A348" s="139"/>
      <c r="B348" s="139"/>
      <c r="C348" s="139"/>
      <c r="D348" s="140"/>
      <c r="E348" s="140"/>
      <c r="F348" s="139"/>
      <c r="G348" s="139"/>
      <c r="H348" s="139"/>
      <c r="I348" s="139"/>
      <c r="J348" s="139"/>
      <c r="K348" s="139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  <c r="Z348" s="139"/>
    </row>
    <row r="349" spans="1:26" ht="14.25" customHeight="1" x14ac:dyDescent="0.25">
      <c r="A349" s="139"/>
      <c r="B349" s="139"/>
      <c r="C349" s="139"/>
      <c r="D349" s="140"/>
      <c r="E349" s="140"/>
      <c r="F349" s="139"/>
      <c r="G349" s="139"/>
      <c r="H349" s="139"/>
      <c r="I349" s="139"/>
      <c r="J349" s="139"/>
      <c r="K349" s="139"/>
      <c r="L349" s="139"/>
      <c r="M349" s="139"/>
      <c r="N349" s="139"/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  <c r="Z349" s="139"/>
    </row>
    <row r="350" spans="1:26" ht="14.25" customHeight="1" x14ac:dyDescent="0.25">
      <c r="A350" s="139"/>
      <c r="B350" s="139"/>
      <c r="C350" s="139"/>
      <c r="D350" s="140"/>
      <c r="E350" s="140"/>
      <c r="F350" s="139"/>
      <c r="G350" s="139"/>
      <c r="H350" s="139"/>
      <c r="I350" s="139"/>
      <c r="J350" s="139"/>
      <c r="K350" s="139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  <c r="Z350" s="139"/>
    </row>
    <row r="351" spans="1:26" ht="14.25" customHeight="1" x14ac:dyDescent="0.25">
      <c r="A351" s="139"/>
      <c r="B351" s="139"/>
      <c r="C351" s="139"/>
      <c r="D351" s="140"/>
      <c r="E351" s="140"/>
      <c r="F351" s="139"/>
      <c r="G351" s="139"/>
      <c r="H351" s="139"/>
      <c r="I351" s="139"/>
      <c r="J351" s="139"/>
      <c r="K351" s="139"/>
      <c r="L351" s="139"/>
      <c r="M351" s="139"/>
      <c r="N351" s="139"/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  <c r="Z351" s="139"/>
    </row>
    <row r="352" spans="1:26" ht="14.25" customHeight="1" x14ac:dyDescent="0.25">
      <c r="A352" s="139"/>
      <c r="B352" s="139"/>
      <c r="C352" s="139"/>
      <c r="D352" s="140"/>
      <c r="E352" s="140"/>
      <c r="F352" s="139"/>
      <c r="G352" s="139"/>
      <c r="H352" s="139"/>
      <c r="I352" s="139"/>
      <c r="J352" s="139"/>
      <c r="K352" s="139"/>
      <c r="L352" s="139"/>
      <c r="M352" s="139"/>
      <c r="N352" s="139"/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  <c r="Z352" s="139"/>
    </row>
    <row r="353" spans="1:26" ht="14.25" customHeight="1" x14ac:dyDescent="0.25">
      <c r="A353" s="139"/>
      <c r="B353" s="139"/>
      <c r="C353" s="139"/>
      <c r="D353" s="140"/>
      <c r="E353" s="140"/>
      <c r="F353" s="139"/>
      <c r="G353" s="139"/>
      <c r="H353" s="139"/>
      <c r="I353" s="139"/>
      <c r="J353" s="139"/>
      <c r="K353" s="139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  <c r="Z353" s="139"/>
    </row>
    <row r="354" spans="1:26" ht="14.25" customHeight="1" x14ac:dyDescent="0.25">
      <c r="A354" s="139"/>
      <c r="B354" s="139"/>
      <c r="C354" s="139"/>
      <c r="D354" s="140"/>
      <c r="E354" s="140"/>
      <c r="F354" s="139"/>
      <c r="G354" s="139"/>
      <c r="H354" s="139"/>
      <c r="I354" s="139"/>
      <c r="J354" s="139"/>
      <c r="K354" s="139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  <c r="Z354" s="139"/>
    </row>
    <row r="355" spans="1:26" ht="14.25" customHeight="1" x14ac:dyDescent="0.25">
      <c r="A355" s="139"/>
      <c r="B355" s="139"/>
      <c r="C355" s="139"/>
      <c r="D355" s="140"/>
      <c r="E355" s="140"/>
      <c r="F355" s="139"/>
      <c r="G355" s="139"/>
      <c r="H355" s="139"/>
      <c r="I355" s="139"/>
      <c r="J355" s="139"/>
      <c r="K355" s="139"/>
      <c r="L355" s="139"/>
      <c r="M355" s="139"/>
      <c r="N355" s="139"/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  <c r="Z355" s="139"/>
    </row>
    <row r="356" spans="1:26" ht="14.25" customHeight="1" x14ac:dyDescent="0.25">
      <c r="A356" s="139"/>
      <c r="B356" s="139"/>
      <c r="C356" s="139"/>
      <c r="D356" s="140"/>
      <c r="E356" s="140"/>
      <c r="F356" s="139"/>
      <c r="G356" s="139"/>
      <c r="H356" s="139"/>
      <c r="I356" s="139"/>
      <c r="J356" s="139"/>
      <c r="K356" s="139"/>
      <c r="L356" s="139"/>
      <c r="M356" s="139"/>
      <c r="N356" s="139"/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  <c r="Z356" s="139"/>
    </row>
    <row r="357" spans="1:26" ht="14.25" customHeight="1" x14ac:dyDescent="0.25">
      <c r="A357" s="139"/>
      <c r="B357" s="139"/>
      <c r="C357" s="139"/>
      <c r="D357" s="140"/>
      <c r="E357" s="140"/>
      <c r="F357" s="139"/>
      <c r="G357" s="139"/>
      <c r="H357" s="139"/>
      <c r="I357" s="139"/>
      <c r="J357" s="139"/>
      <c r="K357" s="139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  <c r="Z357" s="139"/>
    </row>
    <row r="358" spans="1:26" ht="14.25" customHeight="1" x14ac:dyDescent="0.25">
      <c r="A358" s="139"/>
      <c r="B358" s="139"/>
      <c r="C358" s="139"/>
      <c r="D358" s="140"/>
      <c r="E358" s="140"/>
      <c r="F358" s="139"/>
      <c r="G358" s="139"/>
      <c r="H358" s="139"/>
      <c r="I358" s="139"/>
      <c r="J358" s="139"/>
      <c r="K358" s="139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  <c r="Z358" s="139"/>
    </row>
    <row r="359" spans="1:26" ht="14.25" customHeight="1" x14ac:dyDescent="0.25">
      <c r="A359" s="139"/>
      <c r="B359" s="139"/>
      <c r="C359" s="139"/>
      <c r="D359" s="140"/>
      <c r="E359" s="140"/>
      <c r="F359" s="139"/>
      <c r="G359" s="139"/>
      <c r="H359" s="139"/>
      <c r="I359" s="139"/>
      <c r="J359" s="139"/>
      <c r="K359" s="139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  <c r="Z359" s="139"/>
    </row>
    <row r="360" spans="1:26" ht="14.25" customHeight="1" x14ac:dyDescent="0.25">
      <c r="A360" s="139"/>
      <c r="B360" s="139"/>
      <c r="C360" s="139"/>
      <c r="D360" s="140"/>
      <c r="E360" s="140"/>
      <c r="F360" s="139"/>
      <c r="G360" s="139"/>
      <c r="H360" s="139"/>
      <c r="I360" s="139"/>
      <c r="J360" s="139"/>
      <c r="K360" s="139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</row>
    <row r="361" spans="1:26" ht="14.25" customHeight="1" x14ac:dyDescent="0.25">
      <c r="A361" s="139"/>
      <c r="B361" s="139"/>
      <c r="C361" s="139"/>
      <c r="D361" s="140"/>
      <c r="E361" s="140"/>
      <c r="F361" s="139"/>
      <c r="G361" s="139"/>
      <c r="H361" s="139"/>
      <c r="I361" s="139"/>
      <c r="J361" s="139"/>
      <c r="K361" s="139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  <c r="Z361" s="139"/>
    </row>
    <row r="362" spans="1:26" ht="14.25" customHeight="1" x14ac:dyDescent="0.25">
      <c r="A362" s="139"/>
      <c r="B362" s="139"/>
      <c r="C362" s="139"/>
      <c r="D362" s="140"/>
      <c r="E362" s="140"/>
      <c r="F362" s="139"/>
      <c r="G362" s="139"/>
      <c r="H362" s="139"/>
      <c r="I362" s="139"/>
      <c r="J362" s="139"/>
      <c r="K362" s="139"/>
      <c r="L362" s="139"/>
      <c r="M362" s="139"/>
      <c r="N362" s="139"/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  <c r="Z362" s="139"/>
    </row>
    <row r="363" spans="1:26" ht="14.25" customHeight="1" x14ac:dyDescent="0.25">
      <c r="A363" s="139"/>
      <c r="B363" s="139"/>
      <c r="C363" s="139"/>
      <c r="D363" s="140"/>
      <c r="E363" s="140"/>
      <c r="F363" s="139"/>
      <c r="G363" s="139"/>
      <c r="H363" s="139"/>
      <c r="I363" s="139"/>
      <c r="J363" s="139"/>
      <c r="K363" s="139"/>
      <c r="L363" s="139"/>
      <c r="M363" s="139"/>
      <c r="N363" s="139"/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  <c r="Z363" s="139"/>
    </row>
    <row r="364" spans="1:26" ht="14.25" customHeight="1" x14ac:dyDescent="0.25">
      <c r="A364" s="139"/>
      <c r="B364" s="139"/>
      <c r="C364" s="139"/>
      <c r="D364" s="140"/>
      <c r="E364" s="140"/>
      <c r="F364" s="139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  <c r="Z364" s="139"/>
    </row>
    <row r="365" spans="1:26" ht="14.25" customHeight="1" x14ac:dyDescent="0.25">
      <c r="A365" s="139"/>
      <c r="B365" s="139"/>
      <c r="C365" s="139"/>
      <c r="D365" s="140"/>
      <c r="E365" s="140"/>
      <c r="F365" s="139"/>
      <c r="G365" s="139"/>
      <c r="H365" s="139"/>
      <c r="I365" s="139"/>
      <c r="J365" s="139"/>
      <c r="K365" s="139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  <c r="Z365" s="139"/>
    </row>
    <row r="366" spans="1:26" ht="14.25" customHeight="1" x14ac:dyDescent="0.25">
      <c r="A366" s="139"/>
      <c r="B366" s="139"/>
      <c r="C366" s="139"/>
      <c r="D366" s="140"/>
      <c r="E366" s="140"/>
      <c r="F366" s="139"/>
      <c r="G366" s="139"/>
      <c r="H366" s="139"/>
      <c r="I366" s="139"/>
      <c r="J366" s="139"/>
      <c r="K366" s="139"/>
      <c r="L366" s="139"/>
      <c r="M366" s="139"/>
      <c r="N366" s="139"/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  <c r="Z366" s="139"/>
    </row>
    <row r="367" spans="1:26" ht="14.25" customHeight="1" x14ac:dyDescent="0.25">
      <c r="A367" s="139"/>
      <c r="B367" s="139"/>
      <c r="C367" s="139"/>
      <c r="D367" s="140"/>
      <c r="E367" s="140"/>
      <c r="F367" s="139"/>
      <c r="G367" s="139"/>
      <c r="H367" s="139"/>
      <c r="I367" s="139"/>
      <c r="J367" s="139"/>
      <c r="K367" s="139"/>
      <c r="L367" s="139"/>
      <c r="M367" s="139"/>
      <c r="N367" s="139"/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  <c r="Z367" s="139"/>
    </row>
    <row r="368" spans="1:26" ht="14.25" customHeight="1" x14ac:dyDescent="0.25">
      <c r="A368" s="139"/>
      <c r="B368" s="139"/>
      <c r="C368" s="139"/>
      <c r="D368" s="140"/>
      <c r="E368" s="140"/>
      <c r="F368" s="139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  <c r="Z368" s="139"/>
    </row>
    <row r="369" spans="1:26" ht="14.25" customHeight="1" x14ac:dyDescent="0.25">
      <c r="A369" s="139"/>
      <c r="B369" s="139"/>
      <c r="C369" s="139"/>
      <c r="D369" s="140"/>
      <c r="E369" s="140"/>
      <c r="F369" s="139"/>
      <c r="G369" s="139"/>
      <c r="H369" s="139"/>
      <c r="I369" s="139"/>
      <c r="J369" s="139"/>
      <c r="K369" s="139"/>
      <c r="L369" s="139"/>
      <c r="M369" s="139"/>
      <c r="N369" s="139"/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  <c r="Z369" s="139"/>
    </row>
    <row r="370" spans="1:26" ht="14.25" customHeight="1" x14ac:dyDescent="0.25">
      <c r="A370" s="139"/>
      <c r="B370" s="139"/>
      <c r="C370" s="139"/>
      <c r="D370" s="140"/>
      <c r="E370" s="140"/>
      <c r="F370" s="139"/>
      <c r="G370" s="139"/>
      <c r="H370" s="139"/>
      <c r="I370" s="139"/>
      <c r="J370" s="139"/>
      <c r="K370" s="139"/>
      <c r="L370" s="139"/>
      <c r="M370" s="139"/>
      <c r="N370" s="139"/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  <c r="Z370" s="139"/>
    </row>
    <row r="371" spans="1:26" ht="14.25" customHeight="1" x14ac:dyDescent="0.25">
      <c r="A371" s="139"/>
      <c r="B371" s="139"/>
      <c r="C371" s="139"/>
      <c r="D371" s="140"/>
      <c r="E371" s="140"/>
      <c r="F371" s="139"/>
      <c r="G371" s="139"/>
      <c r="H371" s="139"/>
      <c r="I371" s="139"/>
      <c r="J371" s="139"/>
      <c r="K371" s="139"/>
      <c r="L371" s="139"/>
      <c r="M371" s="139"/>
      <c r="N371" s="139"/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  <c r="Z371" s="139"/>
    </row>
    <row r="372" spans="1:26" ht="14.25" customHeight="1" x14ac:dyDescent="0.25">
      <c r="A372" s="139"/>
      <c r="B372" s="139"/>
      <c r="C372" s="139"/>
      <c r="D372" s="140"/>
      <c r="E372" s="140"/>
      <c r="F372" s="139"/>
      <c r="G372" s="139"/>
      <c r="H372" s="139"/>
      <c r="I372" s="139"/>
      <c r="J372" s="139"/>
      <c r="K372" s="139"/>
      <c r="L372" s="139"/>
      <c r="M372" s="139"/>
      <c r="N372" s="139"/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  <c r="Z372" s="139"/>
    </row>
    <row r="373" spans="1:26" ht="14.25" customHeight="1" x14ac:dyDescent="0.25">
      <c r="A373" s="139"/>
      <c r="B373" s="139"/>
      <c r="C373" s="139"/>
      <c r="D373" s="140"/>
      <c r="E373" s="140"/>
      <c r="F373" s="139"/>
      <c r="G373" s="139"/>
      <c r="H373" s="139"/>
      <c r="I373" s="139"/>
      <c r="J373" s="139"/>
      <c r="K373" s="139"/>
      <c r="L373" s="139"/>
      <c r="M373" s="139"/>
      <c r="N373" s="139"/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  <c r="Z373" s="139"/>
    </row>
    <row r="374" spans="1:26" ht="14.25" customHeight="1" x14ac:dyDescent="0.25">
      <c r="A374" s="139"/>
      <c r="B374" s="139"/>
      <c r="C374" s="139"/>
      <c r="D374" s="140"/>
      <c r="E374" s="140"/>
      <c r="F374" s="139"/>
      <c r="G374" s="139"/>
      <c r="H374" s="139"/>
      <c r="I374" s="139"/>
      <c r="J374" s="139"/>
      <c r="K374" s="139"/>
      <c r="L374" s="139"/>
      <c r="M374" s="139"/>
      <c r="N374" s="139"/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  <c r="Z374" s="139"/>
    </row>
    <row r="375" spans="1:26" ht="14.25" customHeight="1" x14ac:dyDescent="0.25">
      <c r="A375" s="139"/>
      <c r="B375" s="139"/>
      <c r="C375" s="139"/>
      <c r="D375" s="140"/>
      <c r="E375" s="140"/>
      <c r="F375" s="139"/>
      <c r="G375" s="139"/>
      <c r="H375" s="139"/>
      <c r="I375" s="139"/>
      <c r="J375" s="139"/>
      <c r="K375" s="139"/>
      <c r="L375" s="139"/>
      <c r="M375" s="139"/>
      <c r="N375" s="139"/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  <c r="Z375" s="139"/>
    </row>
    <row r="376" spans="1:26" ht="14.25" customHeight="1" x14ac:dyDescent="0.25">
      <c r="A376" s="139"/>
      <c r="B376" s="139"/>
      <c r="C376" s="139"/>
      <c r="D376" s="140"/>
      <c r="E376" s="140"/>
      <c r="F376" s="139"/>
      <c r="G376" s="139"/>
      <c r="H376" s="139"/>
      <c r="I376" s="139"/>
      <c r="J376" s="139"/>
      <c r="K376" s="139"/>
      <c r="L376" s="139"/>
      <c r="M376" s="139"/>
      <c r="N376" s="139"/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  <c r="Z376" s="139"/>
    </row>
    <row r="377" spans="1:26" ht="14.25" customHeight="1" x14ac:dyDescent="0.25">
      <c r="A377" s="139"/>
      <c r="B377" s="139"/>
      <c r="C377" s="139"/>
      <c r="D377" s="140"/>
      <c r="E377" s="140"/>
      <c r="F377" s="139"/>
      <c r="G377" s="139"/>
      <c r="H377" s="139"/>
      <c r="I377" s="139"/>
      <c r="J377" s="139"/>
      <c r="K377" s="139"/>
      <c r="L377" s="139"/>
      <c r="M377" s="139"/>
      <c r="N377" s="139"/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  <c r="Z377" s="139"/>
    </row>
    <row r="378" spans="1:26" ht="14.25" customHeight="1" x14ac:dyDescent="0.25">
      <c r="A378" s="139"/>
      <c r="B378" s="139"/>
      <c r="C378" s="139"/>
      <c r="D378" s="140"/>
      <c r="E378" s="140"/>
      <c r="F378" s="139"/>
      <c r="G378" s="139"/>
      <c r="H378" s="139"/>
      <c r="I378" s="139"/>
      <c r="J378" s="139"/>
      <c r="K378" s="139"/>
      <c r="L378" s="139"/>
      <c r="M378" s="139"/>
      <c r="N378" s="139"/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  <c r="Z378" s="139"/>
    </row>
    <row r="379" spans="1:26" ht="14.25" customHeight="1" x14ac:dyDescent="0.25">
      <c r="A379" s="139"/>
      <c r="B379" s="139"/>
      <c r="C379" s="139"/>
      <c r="D379" s="140"/>
      <c r="E379" s="140"/>
      <c r="F379" s="139"/>
      <c r="G379" s="139"/>
      <c r="H379" s="139"/>
      <c r="I379" s="139"/>
      <c r="J379" s="139"/>
      <c r="K379" s="139"/>
      <c r="L379" s="139"/>
      <c r="M379" s="139"/>
      <c r="N379" s="139"/>
      <c r="O379" s="139"/>
      <c r="P379" s="139"/>
      <c r="Q379" s="139"/>
      <c r="R379" s="139"/>
      <c r="S379" s="139"/>
      <c r="T379" s="139"/>
      <c r="U379" s="139"/>
      <c r="V379" s="139"/>
      <c r="W379" s="139"/>
      <c r="X379" s="139"/>
      <c r="Y379" s="139"/>
      <c r="Z379" s="139"/>
    </row>
    <row r="380" spans="1:26" ht="14.25" customHeight="1" x14ac:dyDescent="0.25">
      <c r="A380" s="139"/>
      <c r="B380" s="139"/>
      <c r="C380" s="139"/>
      <c r="D380" s="140"/>
      <c r="E380" s="140"/>
      <c r="F380" s="139"/>
      <c r="G380" s="139"/>
      <c r="H380" s="139"/>
      <c r="I380" s="139"/>
      <c r="J380" s="139"/>
      <c r="K380" s="139"/>
      <c r="L380" s="139"/>
      <c r="M380" s="139"/>
      <c r="N380" s="139"/>
      <c r="O380" s="139"/>
      <c r="P380" s="139"/>
      <c r="Q380" s="139"/>
      <c r="R380" s="139"/>
      <c r="S380" s="139"/>
      <c r="T380" s="139"/>
      <c r="U380" s="139"/>
      <c r="V380" s="139"/>
      <c r="W380" s="139"/>
      <c r="X380" s="139"/>
      <c r="Y380" s="139"/>
      <c r="Z380" s="139"/>
    </row>
    <row r="381" spans="1:26" ht="14.25" customHeight="1" x14ac:dyDescent="0.25">
      <c r="A381" s="139"/>
      <c r="B381" s="139"/>
      <c r="C381" s="139"/>
      <c r="D381" s="140"/>
      <c r="E381" s="140"/>
      <c r="F381" s="139"/>
      <c r="G381" s="139"/>
      <c r="H381" s="139"/>
      <c r="I381" s="139"/>
      <c r="J381" s="139"/>
      <c r="K381" s="139"/>
      <c r="L381" s="139"/>
      <c r="M381" s="139"/>
      <c r="N381" s="139"/>
      <c r="O381" s="139"/>
      <c r="P381" s="139"/>
      <c r="Q381" s="139"/>
      <c r="R381" s="139"/>
      <c r="S381" s="139"/>
      <c r="T381" s="139"/>
      <c r="U381" s="139"/>
      <c r="V381" s="139"/>
      <c r="W381" s="139"/>
      <c r="X381" s="139"/>
      <c r="Y381" s="139"/>
      <c r="Z381" s="139"/>
    </row>
    <row r="382" spans="1:26" ht="14.25" customHeight="1" x14ac:dyDescent="0.25">
      <c r="A382" s="139"/>
      <c r="B382" s="139"/>
      <c r="C382" s="139"/>
      <c r="D382" s="140"/>
      <c r="E382" s="140"/>
      <c r="F382" s="139"/>
      <c r="G382" s="139"/>
      <c r="H382" s="139"/>
      <c r="I382" s="139"/>
      <c r="J382" s="139"/>
      <c r="K382" s="139"/>
      <c r="L382" s="139"/>
      <c r="M382" s="139"/>
      <c r="N382" s="139"/>
      <c r="O382" s="139"/>
      <c r="P382" s="139"/>
      <c r="Q382" s="139"/>
      <c r="R382" s="139"/>
      <c r="S382" s="139"/>
      <c r="T382" s="139"/>
      <c r="U382" s="139"/>
      <c r="V382" s="139"/>
      <c r="W382" s="139"/>
      <c r="X382" s="139"/>
      <c r="Y382" s="139"/>
      <c r="Z382" s="139"/>
    </row>
    <row r="383" spans="1:26" ht="14.25" customHeight="1" x14ac:dyDescent="0.25">
      <c r="A383" s="139"/>
      <c r="B383" s="139"/>
      <c r="C383" s="139"/>
      <c r="D383" s="140"/>
      <c r="E383" s="140"/>
      <c r="F383" s="139"/>
      <c r="G383" s="139"/>
      <c r="H383" s="139"/>
      <c r="I383" s="139"/>
      <c r="J383" s="139"/>
      <c r="K383" s="139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  <c r="Z383" s="139"/>
    </row>
    <row r="384" spans="1:26" ht="14.25" customHeight="1" x14ac:dyDescent="0.25">
      <c r="A384" s="139"/>
      <c r="B384" s="139"/>
      <c r="C384" s="139"/>
      <c r="D384" s="140"/>
      <c r="E384" s="140"/>
      <c r="F384" s="139"/>
      <c r="G384" s="139"/>
      <c r="H384" s="139"/>
      <c r="I384" s="139"/>
      <c r="J384" s="139"/>
      <c r="K384" s="139"/>
      <c r="L384" s="139"/>
      <c r="M384" s="139"/>
      <c r="N384" s="139"/>
      <c r="O384" s="139"/>
      <c r="P384" s="139"/>
      <c r="Q384" s="139"/>
      <c r="R384" s="139"/>
      <c r="S384" s="139"/>
      <c r="T384" s="139"/>
      <c r="U384" s="139"/>
      <c r="V384" s="139"/>
      <c r="W384" s="139"/>
      <c r="X384" s="139"/>
      <c r="Y384" s="139"/>
      <c r="Z384" s="139"/>
    </row>
    <row r="385" spans="1:26" ht="14.25" customHeight="1" x14ac:dyDescent="0.25">
      <c r="A385" s="139"/>
      <c r="B385" s="139"/>
      <c r="C385" s="139"/>
      <c r="D385" s="140"/>
      <c r="E385" s="140"/>
      <c r="F385" s="139"/>
      <c r="G385" s="139"/>
      <c r="H385" s="139"/>
      <c r="I385" s="139"/>
      <c r="J385" s="139"/>
      <c r="K385" s="139"/>
      <c r="L385" s="139"/>
      <c r="M385" s="139"/>
      <c r="N385" s="139"/>
      <c r="O385" s="139"/>
      <c r="P385" s="139"/>
      <c r="Q385" s="139"/>
      <c r="R385" s="139"/>
      <c r="S385" s="139"/>
      <c r="T385" s="139"/>
      <c r="U385" s="139"/>
      <c r="V385" s="139"/>
      <c r="W385" s="139"/>
      <c r="X385" s="139"/>
      <c r="Y385" s="139"/>
      <c r="Z385" s="139"/>
    </row>
    <row r="386" spans="1:26" ht="14.25" customHeight="1" x14ac:dyDescent="0.25">
      <c r="A386" s="139"/>
      <c r="B386" s="139"/>
      <c r="C386" s="139"/>
      <c r="D386" s="140"/>
      <c r="E386" s="140"/>
      <c r="F386" s="139"/>
      <c r="G386" s="139"/>
      <c r="H386" s="139"/>
      <c r="I386" s="139"/>
      <c r="J386" s="139"/>
      <c r="K386" s="139"/>
      <c r="L386" s="139"/>
      <c r="M386" s="139"/>
      <c r="N386" s="139"/>
      <c r="O386" s="139"/>
      <c r="P386" s="139"/>
      <c r="Q386" s="139"/>
      <c r="R386" s="139"/>
      <c r="S386" s="139"/>
      <c r="T386" s="139"/>
      <c r="U386" s="139"/>
      <c r="V386" s="139"/>
      <c r="W386" s="139"/>
      <c r="X386" s="139"/>
      <c r="Y386" s="139"/>
      <c r="Z386" s="139"/>
    </row>
    <row r="387" spans="1:26" ht="14.25" customHeight="1" x14ac:dyDescent="0.25">
      <c r="A387" s="139"/>
      <c r="B387" s="139"/>
      <c r="C387" s="139"/>
      <c r="D387" s="140"/>
      <c r="E387" s="140"/>
      <c r="F387" s="139"/>
      <c r="G387" s="139"/>
      <c r="H387" s="139"/>
      <c r="I387" s="139"/>
      <c r="J387" s="139"/>
      <c r="K387" s="139"/>
      <c r="L387" s="139"/>
      <c r="M387" s="139"/>
      <c r="N387" s="139"/>
      <c r="O387" s="139"/>
      <c r="P387" s="139"/>
      <c r="Q387" s="139"/>
      <c r="R387" s="139"/>
      <c r="S387" s="139"/>
      <c r="T387" s="139"/>
      <c r="U387" s="139"/>
      <c r="V387" s="139"/>
      <c r="W387" s="139"/>
      <c r="X387" s="139"/>
      <c r="Y387" s="139"/>
      <c r="Z387" s="139"/>
    </row>
    <row r="388" spans="1:26" ht="14.25" customHeight="1" x14ac:dyDescent="0.25">
      <c r="A388" s="139"/>
      <c r="B388" s="139"/>
      <c r="C388" s="139"/>
      <c r="D388" s="140"/>
      <c r="E388" s="140"/>
      <c r="F388" s="139"/>
      <c r="G388" s="139"/>
      <c r="H388" s="139"/>
      <c r="I388" s="139"/>
      <c r="J388" s="139"/>
      <c r="K388" s="139"/>
      <c r="L388" s="139"/>
      <c r="M388" s="139"/>
      <c r="N388" s="139"/>
      <c r="O388" s="139"/>
      <c r="P388" s="139"/>
      <c r="Q388" s="139"/>
      <c r="R388" s="139"/>
      <c r="S388" s="139"/>
      <c r="T388" s="139"/>
      <c r="U388" s="139"/>
      <c r="V388" s="139"/>
      <c r="W388" s="139"/>
      <c r="X388" s="139"/>
      <c r="Y388" s="139"/>
      <c r="Z388" s="139"/>
    </row>
    <row r="389" spans="1:26" ht="14.25" customHeight="1" x14ac:dyDescent="0.25">
      <c r="A389" s="139"/>
      <c r="B389" s="139"/>
      <c r="C389" s="139"/>
      <c r="D389" s="140"/>
      <c r="E389" s="140"/>
      <c r="F389" s="139"/>
      <c r="G389" s="139"/>
      <c r="H389" s="139"/>
      <c r="I389" s="139"/>
      <c r="J389" s="139"/>
      <c r="K389" s="139"/>
      <c r="L389" s="139"/>
      <c r="M389" s="139"/>
      <c r="N389" s="139"/>
      <c r="O389" s="139"/>
      <c r="P389" s="139"/>
      <c r="Q389" s="139"/>
      <c r="R389" s="139"/>
      <c r="S389" s="139"/>
      <c r="T389" s="139"/>
      <c r="U389" s="139"/>
      <c r="V389" s="139"/>
      <c r="W389" s="139"/>
      <c r="X389" s="139"/>
      <c r="Y389" s="139"/>
      <c r="Z389" s="139"/>
    </row>
    <row r="390" spans="1:26" ht="14.25" customHeight="1" x14ac:dyDescent="0.25">
      <c r="A390" s="139"/>
      <c r="B390" s="139"/>
      <c r="C390" s="139"/>
      <c r="D390" s="140"/>
      <c r="E390" s="140"/>
      <c r="F390" s="139"/>
      <c r="G390" s="139"/>
      <c r="H390" s="139"/>
      <c r="I390" s="139"/>
      <c r="J390" s="139"/>
      <c r="K390" s="139"/>
      <c r="L390" s="139"/>
      <c r="M390" s="139"/>
      <c r="N390" s="139"/>
      <c r="O390" s="139"/>
      <c r="P390" s="139"/>
      <c r="Q390" s="139"/>
      <c r="R390" s="139"/>
      <c r="S390" s="139"/>
      <c r="T390" s="139"/>
      <c r="U390" s="139"/>
      <c r="V390" s="139"/>
      <c r="W390" s="139"/>
      <c r="X390" s="139"/>
      <c r="Y390" s="139"/>
      <c r="Z390" s="139"/>
    </row>
    <row r="391" spans="1:26" ht="14.25" customHeight="1" x14ac:dyDescent="0.25">
      <c r="A391" s="139"/>
      <c r="B391" s="139"/>
      <c r="C391" s="139"/>
      <c r="D391" s="140"/>
      <c r="E391" s="140"/>
      <c r="F391" s="139"/>
      <c r="G391" s="139"/>
      <c r="H391" s="139"/>
      <c r="I391" s="139"/>
      <c r="J391" s="139"/>
      <c r="K391" s="139"/>
      <c r="L391" s="139"/>
      <c r="M391" s="139"/>
      <c r="N391" s="139"/>
      <c r="O391" s="139"/>
      <c r="P391" s="139"/>
      <c r="Q391" s="139"/>
      <c r="R391" s="139"/>
      <c r="S391" s="139"/>
      <c r="T391" s="139"/>
      <c r="U391" s="139"/>
      <c r="V391" s="139"/>
      <c r="W391" s="139"/>
      <c r="X391" s="139"/>
      <c r="Y391" s="139"/>
      <c r="Z391" s="139"/>
    </row>
    <row r="392" spans="1:26" ht="14.25" customHeight="1" x14ac:dyDescent="0.25">
      <c r="A392" s="139"/>
      <c r="B392" s="139"/>
      <c r="C392" s="139"/>
      <c r="D392" s="140"/>
      <c r="E392" s="140"/>
      <c r="F392" s="139"/>
      <c r="G392" s="139"/>
      <c r="H392" s="139"/>
      <c r="I392" s="139"/>
      <c r="J392" s="139"/>
      <c r="K392" s="139"/>
      <c r="L392" s="139"/>
      <c r="M392" s="139"/>
      <c r="N392" s="139"/>
      <c r="O392" s="139"/>
      <c r="P392" s="139"/>
      <c r="Q392" s="139"/>
      <c r="R392" s="139"/>
      <c r="S392" s="139"/>
      <c r="T392" s="139"/>
      <c r="U392" s="139"/>
      <c r="V392" s="139"/>
      <c r="W392" s="139"/>
      <c r="X392" s="139"/>
      <c r="Y392" s="139"/>
      <c r="Z392" s="139"/>
    </row>
    <row r="393" spans="1:26" ht="14.25" customHeight="1" x14ac:dyDescent="0.25">
      <c r="A393" s="139"/>
      <c r="B393" s="139"/>
      <c r="C393" s="139"/>
      <c r="D393" s="140"/>
      <c r="E393" s="140"/>
      <c r="F393" s="139"/>
      <c r="G393" s="139"/>
      <c r="H393" s="139"/>
      <c r="I393" s="139"/>
      <c r="J393" s="139"/>
      <c r="K393" s="139"/>
      <c r="L393" s="139"/>
      <c r="M393" s="139"/>
      <c r="N393" s="139"/>
      <c r="O393" s="139"/>
      <c r="P393" s="139"/>
      <c r="Q393" s="139"/>
      <c r="R393" s="139"/>
      <c r="S393" s="139"/>
      <c r="T393" s="139"/>
      <c r="U393" s="139"/>
      <c r="V393" s="139"/>
      <c r="W393" s="139"/>
      <c r="X393" s="139"/>
      <c r="Y393" s="139"/>
      <c r="Z393" s="139"/>
    </row>
    <row r="394" spans="1:26" ht="14.25" customHeight="1" x14ac:dyDescent="0.25">
      <c r="A394" s="139"/>
      <c r="B394" s="139"/>
      <c r="C394" s="139"/>
      <c r="D394" s="140"/>
      <c r="E394" s="140"/>
      <c r="F394" s="139"/>
      <c r="G394" s="139"/>
      <c r="H394" s="139"/>
      <c r="I394" s="139"/>
      <c r="J394" s="139"/>
      <c r="K394" s="139"/>
      <c r="L394" s="139"/>
      <c r="M394" s="139"/>
      <c r="N394" s="139"/>
      <c r="O394" s="139"/>
      <c r="P394" s="139"/>
      <c r="Q394" s="139"/>
      <c r="R394" s="139"/>
      <c r="S394" s="139"/>
      <c r="T394" s="139"/>
      <c r="U394" s="139"/>
      <c r="V394" s="139"/>
      <c r="W394" s="139"/>
      <c r="X394" s="139"/>
      <c r="Y394" s="139"/>
      <c r="Z394" s="139"/>
    </row>
    <row r="395" spans="1:26" ht="14.25" customHeight="1" x14ac:dyDescent="0.25">
      <c r="A395" s="139"/>
      <c r="B395" s="139"/>
      <c r="C395" s="139"/>
      <c r="D395" s="140"/>
      <c r="E395" s="140"/>
      <c r="F395" s="139"/>
      <c r="G395" s="139"/>
      <c r="H395" s="139"/>
      <c r="I395" s="139"/>
      <c r="J395" s="139"/>
      <c r="K395" s="139"/>
      <c r="L395" s="139"/>
      <c r="M395" s="139"/>
      <c r="N395" s="139"/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  <c r="Z395" s="139"/>
    </row>
    <row r="396" spans="1:26" ht="14.25" customHeight="1" x14ac:dyDescent="0.25">
      <c r="A396" s="139"/>
      <c r="B396" s="139"/>
      <c r="C396" s="139"/>
      <c r="D396" s="140"/>
      <c r="E396" s="140"/>
      <c r="F396" s="139"/>
      <c r="G396" s="139"/>
      <c r="H396" s="139"/>
      <c r="I396" s="139"/>
      <c r="J396" s="139"/>
      <c r="K396" s="139"/>
      <c r="L396" s="139"/>
      <c r="M396" s="139"/>
      <c r="N396" s="139"/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  <c r="Z396" s="139"/>
    </row>
    <row r="397" spans="1:26" ht="14.25" customHeight="1" x14ac:dyDescent="0.25">
      <c r="A397" s="139"/>
      <c r="B397" s="139"/>
      <c r="C397" s="139"/>
      <c r="D397" s="140"/>
      <c r="E397" s="140"/>
      <c r="F397" s="139"/>
      <c r="G397" s="139"/>
      <c r="H397" s="139"/>
      <c r="I397" s="139"/>
      <c r="J397" s="139"/>
      <c r="K397" s="139"/>
      <c r="L397" s="139"/>
      <c r="M397" s="139"/>
      <c r="N397" s="139"/>
      <c r="O397" s="139"/>
      <c r="P397" s="139"/>
      <c r="Q397" s="139"/>
      <c r="R397" s="139"/>
      <c r="S397" s="139"/>
      <c r="T397" s="139"/>
      <c r="U397" s="139"/>
      <c r="V397" s="139"/>
      <c r="W397" s="139"/>
      <c r="X397" s="139"/>
      <c r="Y397" s="139"/>
      <c r="Z397" s="139"/>
    </row>
    <row r="398" spans="1:26" ht="14.25" customHeight="1" x14ac:dyDescent="0.25">
      <c r="A398" s="139"/>
      <c r="B398" s="139"/>
      <c r="C398" s="139"/>
      <c r="D398" s="140"/>
      <c r="E398" s="140"/>
      <c r="F398" s="139"/>
      <c r="G398" s="139"/>
      <c r="H398" s="139"/>
      <c r="I398" s="139"/>
      <c r="J398" s="139"/>
      <c r="K398" s="139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  <c r="Z398" s="139"/>
    </row>
    <row r="399" spans="1:26" ht="14.25" customHeight="1" x14ac:dyDescent="0.25">
      <c r="A399" s="139"/>
      <c r="B399" s="139"/>
      <c r="C399" s="139"/>
      <c r="D399" s="140"/>
      <c r="E399" s="140"/>
      <c r="F399" s="139"/>
      <c r="G399" s="139"/>
      <c r="H399" s="139"/>
      <c r="I399" s="139"/>
      <c r="J399" s="139"/>
      <c r="K399" s="139"/>
      <c r="L399" s="139"/>
      <c r="M399" s="139"/>
      <c r="N399" s="139"/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  <c r="Z399" s="139"/>
    </row>
    <row r="400" spans="1:26" ht="14.25" customHeight="1" x14ac:dyDescent="0.25">
      <c r="A400" s="139"/>
      <c r="B400" s="139"/>
      <c r="C400" s="139"/>
      <c r="D400" s="140"/>
      <c r="E400" s="140"/>
      <c r="F400" s="139"/>
      <c r="G400" s="139"/>
      <c r="H400" s="139"/>
      <c r="I400" s="139"/>
      <c r="J400" s="139"/>
      <c r="K400" s="139"/>
      <c r="L400" s="139"/>
      <c r="M400" s="139"/>
      <c r="N400" s="139"/>
      <c r="O400" s="139"/>
      <c r="P400" s="139"/>
      <c r="Q400" s="139"/>
      <c r="R400" s="139"/>
      <c r="S400" s="139"/>
      <c r="T400" s="139"/>
      <c r="U400" s="139"/>
      <c r="V400" s="139"/>
      <c r="W400" s="139"/>
      <c r="X400" s="139"/>
      <c r="Y400" s="139"/>
      <c r="Z400" s="139"/>
    </row>
    <row r="401" spans="1:26" ht="14.25" customHeight="1" x14ac:dyDescent="0.25">
      <c r="A401" s="139"/>
      <c r="B401" s="139"/>
      <c r="C401" s="139"/>
      <c r="D401" s="140"/>
      <c r="E401" s="140"/>
      <c r="F401" s="139"/>
      <c r="G401" s="139"/>
      <c r="H401" s="139"/>
      <c r="I401" s="139"/>
      <c r="J401" s="139"/>
      <c r="K401" s="139"/>
      <c r="L401" s="139"/>
      <c r="M401" s="139"/>
      <c r="N401" s="139"/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  <c r="Z401" s="139"/>
    </row>
    <row r="402" spans="1:26" ht="14.25" customHeight="1" x14ac:dyDescent="0.25">
      <c r="A402" s="139"/>
      <c r="B402" s="139"/>
      <c r="C402" s="139"/>
      <c r="D402" s="140"/>
      <c r="E402" s="140"/>
      <c r="F402" s="139"/>
      <c r="G402" s="139"/>
      <c r="H402" s="139"/>
      <c r="I402" s="139"/>
      <c r="J402" s="139"/>
      <c r="K402" s="139"/>
      <c r="L402" s="139"/>
      <c r="M402" s="139"/>
      <c r="N402" s="139"/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  <c r="Z402" s="139"/>
    </row>
    <row r="403" spans="1:26" ht="14.25" customHeight="1" x14ac:dyDescent="0.25">
      <c r="A403" s="139"/>
      <c r="B403" s="139"/>
      <c r="C403" s="139"/>
      <c r="D403" s="140"/>
      <c r="E403" s="140"/>
      <c r="F403" s="139"/>
      <c r="G403" s="139"/>
      <c r="H403" s="139"/>
      <c r="I403" s="139"/>
      <c r="J403" s="139"/>
      <c r="K403" s="139"/>
      <c r="L403" s="139"/>
      <c r="M403" s="139"/>
      <c r="N403" s="139"/>
      <c r="O403" s="139"/>
      <c r="P403" s="139"/>
      <c r="Q403" s="139"/>
      <c r="R403" s="139"/>
      <c r="S403" s="139"/>
      <c r="T403" s="139"/>
      <c r="U403" s="139"/>
      <c r="V403" s="139"/>
      <c r="W403" s="139"/>
      <c r="X403" s="139"/>
      <c r="Y403" s="139"/>
      <c r="Z403" s="139"/>
    </row>
    <row r="404" spans="1:26" ht="14.25" customHeight="1" x14ac:dyDescent="0.25">
      <c r="A404" s="139"/>
      <c r="B404" s="139"/>
      <c r="C404" s="139"/>
      <c r="D404" s="140"/>
      <c r="E404" s="140"/>
      <c r="F404" s="139"/>
      <c r="G404" s="139"/>
      <c r="H404" s="139"/>
      <c r="I404" s="139"/>
      <c r="J404" s="139"/>
      <c r="K404" s="139"/>
      <c r="L404" s="139"/>
      <c r="M404" s="139"/>
      <c r="N404" s="139"/>
      <c r="O404" s="139"/>
      <c r="P404" s="139"/>
      <c r="Q404" s="139"/>
      <c r="R404" s="139"/>
      <c r="S404" s="139"/>
      <c r="T404" s="139"/>
      <c r="U404" s="139"/>
      <c r="V404" s="139"/>
      <c r="W404" s="139"/>
      <c r="X404" s="139"/>
      <c r="Y404" s="139"/>
      <c r="Z404" s="139"/>
    </row>
    <row r="405" spans="1:26" ht="14.25" customHeight="1" x14ac:dyDescent="0.25">
      <c r="A405" s="139"/>
      <c r="B405" s="139"/>
      <c r="C405" s="139"/>
      <c r="D405" s="140"/>
      <c r="E405" s="140"/>
      <c r="F405" s="139"/>
      <c r="G405" s="139"/>
      <c r="H405" s="139"/>
      <c r="I405" s="139"/>
      <c r="J405" s="139"/>
      <c r="K405" s="139"/>
      <c r="L405" s="139"/>
      <c r="M405" s="139"/>
      <c r="N405" s="139"/>
      <c r="O405" s="139"/>
      <c r="P405" s="139"/>
      <c r="Q405" s="139"/>
      <c r="R405" s="139"/>
      <c r="S405" s="139"/>
      <c r="T405" s="139"/>
      <c r="U405" s="139"/>
      <c r="V405" s="139"/>
      <c r="W405" s="139"/>
      <c r="X405" s="139"/>
      <c r="Y405" s="139"/>
      <c r="Z405" s="139"/>
    </row>
    <row r="406" spans="1:26" ht="14.25" customHeight="1" x14ac:dyDescent="0.25">
      <c r="A406" s="139"/>
      <c r="B406" s="139"/>
      <c r="C406" s="139"/>
      <c r="D406" s="140"/>
      <c r="E406" s="140"/>
      <c r="F406" s="139"/>
      <c r="G406" s="139"/>
      <c r="H406" s="139"/>
      <c r="I406" s="139"/>
      <c r="J406" s="139"/>
      <c r="K406" s="139"/>
      <c r="L406" s="139"/>
      <c r="M406" s="139"/>
      <c r="N406" s="139"/>
      <c r="O406" s="139"/>
      <c r="P406" s="139"/>
      <c r="Q406" s="139"/>
      <c r="R406" s="139"/>
      <c r="S406" s="139"/>
      <c r="T406" s="139"/>
      <c r="U406" s="139"/>
      <c r="V406" s="139"/>
      <c r="W406" s="139"/>
      <c r="X406" s="139"/>
      <c r="Y406" s="139"/>
      <c r="Z406" s="139"/>
    </row>
    <row r="407" spans="1:26" ht="14.25" customHeight="1" x14ac:dyDescent="0.25">
      <c r="A407" s="139"/>
      <c r="B407" s="139"/>
      <c r="C407" s="139"/>
      <c r="D407" s="140"/>
      <c r="E407" s="140"/>
      <c r="F407" s="139"/>
      <c r="G407" s="139"/>
      <c r="H407" s="139"/>
      <c r="I407" s="139"/>
      <c r="J407" s="139"/>
      <c r="K407" s="139"/>
      <c r="L407" s="139"/>
      <c r="M407" s="139"/>
      <c r="N407" s="139"/>
      <c r="O407" s="139"/>
      <c r="P407" s="139"/>
      <c r="Q407" s="139"/>
      <c r="R407" s="139"/>
      <c r="S407" s="139"/>
      <c r="T407" s="139"/>
      <c r="U407" s="139"/>
      <c r="V407" s="139"/>
      <c r="W407" s="139"/>
      <c r="X407" s="139"/>
      <c r="Y407" s="139"/>
      <c r="Z407" s="139"/>
    </row>
    <row r="408" spans="1:26" ht="14.25" customHeight="1" x14ac:dyDescent="0.25">
      <c r="A408" s="139"/>
      <c r="B408" s="139"/>
      <c r="C408" s="139"/>
      <c r="D408" s="140"/>
      <c r="E408" s="140"/>
      <c r="F408" s="139"/>
      <c r="G408" s="139"/>
      <c r="H408" s="139"/>
      <c r="I408" s="139"/>
      <c r="J408" s="139"/>
      <c r="K408" s="139"/>
      <c r="L408" s="139"/>
      <c r="M408" s="139"/>
      <c r="N408" s="139"/>
      <c r="O408" s="139"/>
      <c r="P408" s="139"/>
      <c r="Q408" s="139"/>
      <c r="R408" s="139"/>
      <c r="S408" s="139"/>
      <c r="T408" s="139"/>
      <c r="U408" s="139"/>
      <c r="V408" s="139"/>
      <c r="W408" s="139"/>
      <c r="X408" s="139"/>
      <c r="Y408" s="139"/>
      <c r="Z408" s="139"/>
    </row>
    <row r="409" spans="1:26" ht="14.25" customHeight="1" x14ac:dyDescent="0.25">
      <c r="A409" s="139"/>
      <c r="B409" s="139"/>
      <c r="C409" s="139"/>
      <c r="D409" s="140"/>
      <c r="E409" s="140"/>
      <c r="F409" s="139"/>
      <c r="G409" s="139"/>
      <c r="H409" s="139"/>
      <c r="I409" s="139"/>
      <c r="J409" s="139"/>
      <c r="K409" s="139"/>
      <c r="L409" s="139"/>
      <c r="M409" s="139"/>
      <c r="N409" s="139"/>
      <c r="O409" s="139"/>
      <c r="P409" s="139"/>
      <c r="Q409" s="139"/>
      <c r="R409" s="139"/>
      <c r="S409" s="139"/>
      <c r="T409" s="139"/>
      <c r="U409" s="139"/>
      <c r="V409" s="139"/>
      <c r="W409" s="139"/>
      <c r="X409" s="139"/>
      <c r="Y409" s="139"/>
      <c r="Z409" s="139"/>
    </row>
    <row r="410" spans="1:26" ht="14.25" customHeight="1" x14ac:dyDescent="0.25">
      <c r="A410" s="139"/>
      <c r="B410" s="139"/>
      <c r="C410" s="139"/>
      <c r="D410" s="140"/>
      <c r="E410" s="140"/>
      <c r="F410" s="139"/>
      <c r="G410" s="139"/>
      <c r="H410" s="139"/>
      <c r="I410" s="139"/>
      <c r="J410" s="139"/>
      <c r="K410" s="139"/>
      <c r="L410" s="139"/>
      <c r="M410" s="139"/>
      <c r="N410" s="139"/>
      <c r="O410" s="139"/>
      <c r="P410" s="139"/>
      <c r="Q410" s="139"/>
      <c r="R410" s="139"/>
      <c r="S410" s="139"/>
      <c r="T410" s="139"/>
      <c r="U410" s="139"/>
      <c r="V410" s="139"/>
      <c r="W410" s="139"/>
      <c r="X410" s="139"/>
      <c r="Y410" s="139"/>
      <c r="Z410" s="139"/>
    </row>
    <row r="411" spans="1:26" ht="14.25" customHeight="1" x14ac:dyDescent="0.25">
      <c r="A411" s="139"/>
      <c r="B411" s="139"/>
      <c r="C411" s="139"/>
      <c r="D411" s="140"/>
      <c r="E411" s="140"/>
      <c r="F411" s="139"/>
      <c r="G411" s="139"/>
      <c r="H411" s="139"/>
      <c r="I411" s="139"/>
      <c r="J411" s="139"/>
      <c r="K411" s="139"/>
      <c r="L411" s="139"/>
      <c r="M411" s="139"/>
      <c r="N411" s="139"/>
      <c r="O411" s="139"/>
      <c r="P411" s="139"/>
      <c r="Q411" s="139"/>
      <c r="R411" s="139"/>
      <c r="S411" s="139"/>
      <c r="T411" s="139"/>
      <c r="U411" s="139"/>
      <c r="V411" s="139"/>
      <c r="W411" s="139"/>
      <c r="X411" s="139"/>
      <c r="Y411" s="139"/>
      <c r="Z411" s="139"/>
    </row>
    <row r="412" spans="1:26" ht="14.25" customHeight="1" x14ac:dyDescent="0.25">
      <c r="A412" s="139"/>
      <c r="B412" s="139"/>
      <c r="C412" s="139"/>
      <c r="D412" s="140"/>
      <c r="E412" s="140"/>
      <c r="F412" s="139"/>
      <c r="G412" s="139"/>
      <c r="H412" s="139"/>
      <c r="I412" s="139"/>
      <c r="J412" s="139"/>
      <c r="K412" s="139"/>
      <c r="L412" s="139"/>
      <c r="M412" s="139"/>
      <c r="N412" s="139"/>
      <c r="O412" s="139"/>
      <c r="P412" s="139"/>
      <c r="Q412" s="139"/>
      <c r="R412" s="139"/>
      <c r="S412" s="139"/>
      <c r="T412" s="139"/>
      <c r="U412" s="139"/>
      <c r="V412" s="139"/>
      <c r="W412" s="139"/>
      <c r="X412" s="139"/>
      <c r="Y412" s="139"/>
      <c r="Z412" s="139"/>
    </row>
    <row r="413" spans="1:26" ht="14.25" customHeight="1" x14ac:dyDescent="0.25">
      <c r="A413" s="139"/>
      <c r="B413" s="139"/>
      <c r="C413" s="139"/>
      <c r="D413" s="140"/>
      <c r="E413" s="140"/>
      <c r="F413" s="139"/>
      <c r="G413" s="139"/>
      <c r="H413" s="139"/>
      <c r="I413" s="139"/>
      <c r="J413" s="139"/>
      <c r="K413" s="139"/>
      <c r="L413" s="139"/>
      <c r="M413" s="139"/>
      <c r="N413" s="139"/>
      <c r="O413" s="139"/>
      <c r="P413" s="139"/>
      <c r="Q413" s="139"/>
      <c r="R413" s="139"/>
      <c r="S413" s="139"/>
      <c r="T413" s="139"/>
      <c r="U413" s="139"/>
      <c r="V413" s="139"/>
      <c r="W413" s="139"/>
      <c r="X413" s="139"/>
      <c r="Y413" s="139"/>
      <c r="Z413" s="139"/>
    </row>
    <row r="414" spans="1:26" ht="14.25" customHeight="1" x14ac:dyDescent="0.25">
      <c r="A414" s="139"/>
      <c r="B414" s="139"/>
      <c r="C414" s="139"/>
      <c r="D414" s="140"/>
      <c r="E414" s="140"/>
      <c r="F414" s="139"/>
      <c r="G414" s="139"/>
      <c r="H414" s="139"/>
      <c r="I414" s="139"/>
      <c r="J414" s="139"/>
      <c r="K414" s="139"/>
      <c r="L414" s="139"/>
      <c r="M414" s="139"/>
      <c r="N414" s="139"/>
      <c r="O414" s="139"/>
      <c r="P414" s="139"/>
      <c r="Q414" s="139"/>
      <c r="R414" s="139"/>
      <c r="S414" s="139"/>
      <c r="T414" s="139"/>
      <c r="U414" s="139"/>
      <c r="V414" s="139"/>
      <c r="W414" s="139"/>
      <c r="X414" s="139"/>
      <c r="Y414" s="139"/>
      <c r="Z414" s="139"/>
    </row>
    <row r="415" spans="1:26" ht="14.25" customHeight="1" x14ac:dyDescent="0.25">
      <c r="A415" s="139"/>
      <c r="B415" s="139"/>
      <c r="C415" s="139"/>
      <c r="D415" s="140"/>
      <c r="E415" s="140"/>
      <c r="F415" s="139"/>
      <c r="G415" s="139"/>
      <c r="H415" s="139"/>
      <c r="I415" s="139"/>
      <c r="J415" s="139"/>
      <c r="K415" s="139"/>
      <c r="L415" s="139"/>
      <c r="M415" s="139"/>
      <c r="N415" s="139"/>
      <c r="O415" s="139"/>
      <c r="P415" s="139"/>
      <c r="Q415" s="139"/>
      <c r="R415" s="139"/>
      <c r="S415" s="139"/>
      <c r="T415" s="139"/>
      <c r="U415" s="139"/>
      <c r="V415" s="139"/>
      <c r="W415" s="139"/>
      <c r="X415" s="139"/>
      <c r="Y415" s="139"/>
      <c r="Z415" s="139"/>
    </row>
    <row r="416" spans="1:26" ht="14.25" customHeight="1" x14ac:dyDescent="0.25">
      <c r="A416" s="139"/>
      <c r="B416" s="139"/>
      <c r="C416" s="139"/>
      <c r="D416" s="140"/>
      <c r="E416" s="140"/>
      <c r="F416" s="139"/>
      <c r="G416" s="139"/>
      <c r="H416" s="139"/>
      <c r="I416" s="139"/>
      <c r="J416" s="139"/>
      <c r="K416" s="139"/>
      <c r="L416" s="139"/>
      <c r="M416" s="139"/>
      <c r="N416" s="139"/>
      <c r="O416" s="139"/>
      <c r="P416" s="139"/>
      <c r="Q416" s="139"/>
      <c r="R416" s="139"/>
      <c r="S416" s="139"/>
      <c r="T416" s="139"/>
      <c r="U416" s="139"/>
      <c r="V416" s="139"/>
      <c r="W416" s="139"/>
      <c r="X416" s="139"/>
      <c r="Y416" s="139"/>
      <c r="Z416" s="139"/>
    </row>
    <row r="417" spans="1:26" ht="14.25" customHeight="1" x14ac:dyDescent="0.25">
      <c r="A417" s="139"/>
      <c r="B417" s="139"/>
      <c r="C417" s="139"/>
      <c r="D417" s="140"/>
      <c r="E417" s="140"/>
      <c r="F417" s="139"/>
      <c r="G417" s="139"/>
      <c r="H417" s="139"/>
      <c r="I417" s="139"/>
      <c r="J417" s="139"/>
      <c r="K417" s="139"/>
      <c r="L417" s="139"/>
      <c r="M417" s="139"/>
      <c r="N417" s="139"/>
      <c r="O417" s="139"/>
      <c r="P417" s="139"/>
      <c r="Q417" s="139"/>
      <c r="R417" s="139"/>
      <c r="S417" s="139"/>
      <c r="T417" s="139"/>
      <c r="U417" s="139"/>
      <c r="V417" s="139"/>
      <c r="W417" s="139"/>
      <c r="X417" s="139"/>
      <c r="Y417" s="139"/>
      <c r="Z417" s="139"/>
    </row>
    <row r="418" spans="1:26" ht="14.25" customHeight="1" x14ac:dyDescent="0.25">
      <c r="A418" s="139"/>
      <c r="B418" s="139"/>
      <c r="C418" s="139"/>
      <c r="D418" s="140"/>
      <c r="E418" s="140"/>
      <c r="F418" s="139"/>
      <c r="G418" s="139"/>
      <c r="H418" s="139"/>
      <c r="I418" s="139"/>
      <c r="J418" s="139"/>
      <c r="K418" s="139"/>
      <c r="L418" s="139"/>
      <c r="M418" s="139"/>
      <c r="N418" s="139"/>
      <c r="O418" s="139"/>
      <c r="P418" s="139"/>
      <c r="Q418" s="139"/>
      <c r="R418" s="139"/>
      <c r="S418" s="139"/>
      <c r="T418" s="139"/>
      <c r="U418" s="139"/>
      <c r="V418" s="139"/>
      <c r="W418" s="139"/>
      <c r="X418" s="139"/>
      <c r="Y418" s="139"/>
      <c r="Z418" s="139"/>
    </row>
    <row r="419" spans="1:26" ht="14.25" customHeight="1" x14ac:dyDescent="0.25">
      <c r="A419" s="139"/>
      <c r="B419" s="139"/>
      <c r="C419" s="139"/>
      <c r="D419" s="140"/>
      <c r="E419" s="140"/>
      <c r="F419" s="139"/>
      <c r="G419" s="139"/>
      <c r="H419" s="139"/>
      <c r="I419" s="139"/>
      <c r="J419" s="139"/>
      <c r="K419" s="139"/>
      <c r="L419" s="139"/>
      <c r="M419" s="139"/>
      <c r="N419" s="139"/>
      <c r="O419" s="139"/>
      <c r="P419" s="139"/>
      <c r="Q419" s="139"/>
      <c r="R419" s="139"/>
      <c r="S419" s="139"/>
      <c r="T419" s="139"/>
      <c r="U419" s="139"/>
      <c r="V419" s="139"/>
      <c r="W419" s="139"/>
      <c r="X419" s="139"/>
      <c r="Y419" s="139"/>
      <c r="Z419" s="139"/>
    </row>
    <row r="420" spans="1:26" ht="14.25" customHeight="1" x14ac:dyDescent="0.25">
      <c r="A420" s="139"/>
      <c r="B420" s="139"/>
      <c r="C420" s="139"/>
      <c r="D420" s="140"/>
      <c r="E420" s="140"/>
      <c r="F420" s="139"/>
      <c r="G420" s="139"/>
      <c r="H420" s="139"/>
      <c r="I420" s="139"/>
      <c r="J420" s="139"/>
      <c r="K420" s="139"/>
      <c r="L420" s="139"/>
      <c r="M420" s="139"/>
      <c r="N420" s="139"/>
      <c r="O420" s="139"/>
      <c r="P420" s="139"/>
      <c r="Q420" s="139"/>
      <c r="R420" s="139"/>
      <c r="S420" s="139"/>
      <c r="T420" s="139"/>
      <c r="U420" s="139"/>
      <c r="V420" s="139"/>
      <c r="W420" s="139"/>
      <c r="X420" s="139"/>
      <c r="Y420" s="139"/>
      <c r="Z420" s="139"/>
    </row>
    <row r="421" spans="1:26" ht="14.25" customHeight="1" x14ac:dyDescent="0.25">
      <c r="A421" s="139"/>
      <c r="B421" s="139"/>
      <c r="C421" s="139"/>
      <c r="D421" s="140"/>
      <c r="E421" s="140"/>
      <c r="F421" s="139"/>
      <c r="G421" s="139"/>
      <c r="H421" s="139"/>
      <c r="I421" s="139"/>
      <c r="J421" s="139"/>
      <c r="K421" s="139"/>
      <c r="L421" s="139"/>
      <c r="M421" s="139"/>
      <c r="N421" s="139"/>
      <c r="O421" s="139"/>
      <c r="P421" s="139"/>
      <c r="Q421" s="139"/>
      <c r="R421" s="139"/>
      <c r="S421" s="139"/>
      <c r="T421" s="139"/>
      <c r="U421" s="139"/>
      <c r="V421" s="139"/>
      <c r="W421" s="139"/>
      <c r="X421" s="139"/>
      <c r="Y421" s="139"/>
      <c r="Z421" s="139"/>
    </row>
    <row r="422" spans="1:26" ht="14.25" customHeight="1" x14ac:dyDescent="0.25">
      <c r="A422" s="139"/>
      <c r="B422" s="139"/>
      <c r="C422" s="139"/>
      <c r="D422" s="140"/>
      <c r="E422" s="140"/>
      <c r="F422" s="139"/>
      <c r="G422" s="139"/>
      <c r="H422" s="139"/>
      <c r="I422" s="139"/>
      <c r="J422" s="139"/>
      <c r="K422" s="139"/>
      <c r="L422" s="139"/>
      <c r="M422" s="139"/>
      <c r="N422" s="139"/>
      <c r="O422" s="139"/>
      <c r="P422" s="139"/>
      <c r="Q422" s="139"/>
      <c r="R422" s="139"/>
      <c r="S422" s="139"/>
      <c r="T422" s="139"/>
      <c r="U422" s="139"/>
      <c r="V422" s="139"/>
      <c r="W422" s="139"/>
      <c r="X422" s="139"/>
      <c r="Y422" s="139"/>
      <c r="Z422" s="139"/>
    </row>
    <row r="423" spans="1:26" ht="14.25" customHeight="1" x14ac:dyDescent="0.25">
      <c r="A423" s="139"/>
      <c r="B423" s="139"/>
      <c r="C423" s="139"/>
      <c r="D423" s="140"/>
      <c r="E423" s="140"/>
      <c r="F423" s="139"/>
      <c r="G423" s="139"/>
      <c r="H423" s="139"/>
      <c r="I423" s="139"/>
      <c r="J423" s="139"/>
      <c r="K423" s="139"/>
      <c r="L423" s="139"/>
      <c r="M423" s="139"/>
      <c r="N423" s="139"/>
      <c r="O423" s="139"/>
      <c r="P423" s="139"/>
      <c r="Q423" s="139"/>
      <c r="R423" s="139"/>
      <c r="S423" s="139"/>
      <c r="T423" s="139"/>
      <c r="U423" s="139"/>
      <c r="V423" s="139"/>
      <c r="W423" s="139"/>
      <c r="X423" s="139"/>
      <c r="Y423" s="139"/>
      <c r="Z423" s="139"/>
    </row>
    <row r="424" spans="1:26" ht="14.25" customHeight="1" x14ac:dyDescent="0.25">
      <c r="A424" s="139"/>
      <c r="B424" s="139"/>
      <c r="C424" s="139"/>
      <c r="D424" s="140"/>
      <c r="E424" s="140"/>
      <c r="F424" s="139"/>
      <c r="G424" s="139"/>
      <c r="H424" s="139"/>
      <c r="I424" s="139"/>
      <c r="J424" s="139"/>
      <c r="K424" s="139"/>
      <c r="L424" s="139"/>
      <c r="M424" s="139"/>
      <c r="N424" s="139"/>
      <c r="O424" s="139"/>
      <c r="P424" s="139"/>
      <c r="Q424" s="139"/>
      <c r="R424" s="139"/>
      <c r="S424" s="139"/>
      <c r="T424" s="139"/>
      <c r="U424" s="139"/>
      <c r="V424" s="139"/>
      <c r="W424" s="139"/>
      <c r="X424" s="139"/>
      <c r="Y424" s="139"/>
      <c r="Z424" s="139"/>
    </row>
    <row r="425" spans="1:26" ht="14.25" customHeight="1" x14ac:dyDescent="0.25">
      <c r="A425" s="139"/>
      <c r="B425" s="139"/>
      <c r="C425" s="139"/>
      <c r="D425" s="140"/>
      <c r="E425" s="140"/>
      <c r="F425" s="139"/>
      <c r="G425" s="139"/>
      <c r="H425" s="139"/>
      <c r="I425" s="139"/>
      <c r="J425" s="139"/>
      <c r="K425" s="139"/>
      <c r="L425" s="139"/>
      <c r="M425" s="139"/>
      <c r="N425" s="139"/>
      <c r="O425" s="139"/>
      <c r="P425" s="139"/>
      <c r="Q425" s="139"/>
      <c r="R425" s="139"/>
      <c r="S425" s="139"/>
      <c r="T425" s="139"/>
      <c r="U425" s="139"/>
      <c r="V425" s="139"/>
      <c r="W425" s="139"/>
      <c r="X425" s="139"/>
      <c r="Y425" s="139"/>
      <c r="Z425" s="139"/>
    </row>
    <row r="426" spans="1:26" ht="14.25" customHeight="1" x14ac:dyDescent="0.25">
      <c r="A426" s="139"/>
      <c r="B426" s="139"/>
      <c r="C426" s="139"/>
      <c r="D426" s="140"/>
      <c r="E426" s="140"/>
      <c r="F426" s="139"/>
      <c r="G426" s="139"/>
      <c r="H426" s="139"/>
      <c r="I426" s="139"/>
      <c r="J426" s="139"/>
      <c r="K426" s="139"/>
      <c r="L426" s="139"/>
      <c r="M426" s="139"/>
      <c r="N426" s="139"/>
      <c r="O426" s="139"/>
      <c r="P426" s="139"/>
      <c r="Q426" s="139"/>
      <c r="R426" s="139"/>
      <c r="S426" s="139"/>
      <c r="T426" s="139"/>
      <c r="U426" s="139"/>
      <c r="V426" s="139"/>
      <c r="W426" s="139"/>
      <c r="X426" s="139"/>
      <c r="Y426" s="139"/>
      <c r="Z426" s="139"/>
    </row>
    <row r="427" spans="1:26" ht="14.25" customHeight="1" x14ac:dyDescent="0.25">
      <c r="A427" s="139"/>
      <c r="B427" s="139"/>
      <c r="C427" s="139"/>
      <c r="D427" s="140"/>
      <c r="E427" s="140"/>
      <c r="F427" s="139"/>
      <c r="G427" s="139"/>
      <c r="H427" s="139"/>
      <c r="I427" s="139"/>
      <c r="J427" s="139"/>
      <c r="K427" s="139"/>
      <c r="L427" s="139"/>
      <c r="M427" s="139"/>
      <c r="N427" s="139"/>
      <c r="O427" s="139"/>
      <c r="P427" s="139"/>
      <c r="Q427" s="139"/>
      <c r="R427" s="139"/>
      <c r="S427" s="139"/>
      <c r="T427" s="139"/>
      <c r="U427" s="139"/>
      <c r="V427" s="139"/>
      <c r="W427" s="139"/>
      <c r="X427" s="139"/>
      <c r="Y427" s="139"/>
      <c r="Z427" s="139"/>
    </row>
    <row r="428" spans="1:26" ht="14.25" customHeight="1" x14ac:dyDescent="0.25">
      <c r="A428" s="139"/>
      <c r="B428" s="139"/>
      <c r="C428" s="139"/>
      <c r="D428" s="140"/>
      <c r="E428" s="140"/>
      <c r="F428" s="139"/>
      <c r="G428" s="139"/>
      <c r="H428" s="139"/>
      <c r="I428" s="139"/>
      <c r="J428" s="139"/>
      <c r="K428" s="139"/>
      <c r="L428" s="139"/>
      <c r="M428" s="139"/>
      <c r="N428" s="139"/>
      <c r="O428" s="139"/>
      <c r="P428" s="139"/>
      <c r="Q428" s="139"/>
      <c r="R428" s="139"/>
      <c r="S428" s="139"/>
      <c r="T428" s="139"/>
      <c r="U428" s="139"/>
      <c r="V428" s="139"/>
      <c r="W428" s="139"/>
      <c r="X428" s="139"/>
      <c r="Y428" s="139"/>
      <c r="Z428" s="139"/>
    </row>
    <row r="429" spans="1:26" ht="14.25" customHeight="1" x14ac:dyDescent="0.25">
      <c r="A429" s="139"/>
      <c r="B429" s="139"/>
      <c r="C429" s="139"/>
      <c r="D429" s="140"/>
      <c r="E429" s="140"/>
      <c r="F429" s="139"/>
      <c r="G429" s="139"/>
      <c r="H429" s="139"/>
      <c r="I429" s="139"/>
      <c r="J429" s="139"/>
      <c r="K429" s="139"/>
      <c r="L429" s="139"/>
      <c r="M429" s="139"/>
      <c r="N429" s="139"/>
      <c r="O429" s="139"/>
      <c r="P429" s="139"/>
      <c r="Q429" s="139"/>
      <c r="R429" s="139"/>
      <c r="S429" s="139"/>
      <c r="T429" s="139"/>
      <c r="U429" s="139"/>
      <c r="V429" s="139"/>
      <c r="W429" s="139"/>
      <c r="X429" s="139"/>
      <c r="Y429" s="139"/>
      <c r="Z429" s="139"/>
    </row>
    <row r="430" spans="1:26" ht="14.25" customHeight="1" x14ac:dyDescent="0.25">
      <c r="A430" s="139"/>
      <c r="B430" s="139"/>
      <c r="C430" s="139"/>
      <c r="D430" s="140"/>
      <c r="E430" s="140"/>
      <c r="F430" s="139"/>
      <c r="G430" s="139"/>
      <c r="H430" s="139"/>
      <c r="I430" s="139"/>
      <c r="J430" s="139"/>
      <c r="K430" s="139"/>
      <c r="L430" s="139"/>
      <c r="M430" s="139"/>
      <c r="N430" s="139"/>
      <c r="O430" s="139"/>
      <c r="P430" s="139"/>
      <c r="Q430" s="139"/>
      <c r="R430" s="139"/>
      <c r="S430" s="139"/>
      <c r="T430" s="139"/>
      <c r="U430" s="139"/>
      <c r="V430" s="139"/>
      <c r="W430" s="139"/>
      <c r="X430" s="139"/>
      <c r="Y430" s="139"/>
      <c r="Z430" s="139"/>
    </row>
    <row r="431" spans="1:26" ht="14.25" customHeight="1" x14ac:dyDescent="0.25">
      <c r="A431" s="139"/>
      <c r="B431" s="139"/>
      <c r="C431" s="139"/>
      <c r="D431" s="140"/>
      <c r="E431" s="140"/>
      <c r="F431" s="139"/>
      <c r="G431" s="139"/>
      <c r="H431" s="139"/>
      <c r="I431" s="139"/>
      <c r="J431" s="139"/>
      <c r="K431" s="139"/>
      <c r="L431" s="139"/>
      <c r="M431" s="139"/>
      <c r="N431" s="139"/>
      <c r="O431" s="139"/>
      <c r="P431" s="139"/>
      <c r="Q431" s="139"/>
      <c r="R431" s="139"/>
      <c r="S431" s="139"/>
      <c r="T431" s="139"/>
      <c r="U431" s="139"/>
      <c r="V431" s="139"/>
      <c r="W431" s="139"/>
      <c r="X431" s="139"/>
      <c r="Y431" s="139"/>
      <c r="Z431" s="139"/>
    </row>
    <row r="432" spans="1:26" ht="14.25" customHeight="1" x14ac:dyDescent="0.25">
      <c r="A432" s="139"/>
      <c r="B432" s="139"/>
      <c r="C432" s="139"/>
      <c r="D432" s="140"/>
      <c r="E432" s="140"/>
      <c r="F432" s="139"/>
      <c r="G432" s="139"/>
      <c r="H432" s="139"/>
      <c r="I432" s="139"/>
      <c r="J432" s="139"/>
      <c r="K432" s="139"/>
      <c r="L432" s="139"/>
      <c r="M432" s="139"/>
      <c r="N432" s="139"/>
      <c r="O432" s="139"/>
      <c r="P432" s="139"/>
      <c r="Q432" s="139"/>
      <c r="R432" s="139"/>
      <c r="S432" s="139"/>
      <c r="T432" s="139"/>
      <c r="U432" s="139"/>
      <c r="V432" s="139"/>
      <c r="W432" s="139"/>
      <c r="X432" s="139"/>
      <c r="Y432" s="139"/>
      <c r="Z432" s="139"/>
    </row>
    <row r="433" spans="1:26" ht="14.25" customHeight="1" x14ac:dyDescent="0.25">
      <c r="A433" s="139"/>
      <c r="B433" s="139"/>
      <c r="C433" s="139"/>
      <c r="D433" s="140"/>
      <c r="E433" s="140"/>
      <c r="F433" s="139"/>
      <c r="G433" s="139"/>
      <c r="H433" s="139"/>
      <c r="I433" s="139"/>
      <c r="J433" s="139"/>
      <c r="K433" s="139"/>
      <c r="L433" s="139"/>
      <c r="M433" s="139"/>
      <c r="N433" s="139"/>
      <c r="O433" s="139"/>
      <c r="P433" s="139"/>
      <c r="Q433" s="139"/>
      <c r="R433" s="139"/>
      <c r="S433" s="139"/>
      <c r="T433" s="139"/>
      <c r="U433" s="139"/>
      <c r="V433" s="139"/>
      <c r="W433" s="139"/>
      <c r="X433" s="139"/>
      <c r="Y433" s="139"/>
      <c r="Z433" s="139"/>
    </row>
    <row r="434" spans="1:26" ht="14.25" customHeight="1" x14ac:dyDescent="0.25">
      <c r="A434" s="139"/>
      <c r="B434" s="139"/>
      <c r="C434" s="139"/>
      <c r="D434" s="140"/>
      <c r="E434" s="140"/>
      <c r="F434" s="139"/>
      <c r="G434" s="139"/>
      <c r="H434" s="139"/>
      <c r="I434" s="139"/>
      <c r="J434" s="139"/>
      <c r="K434" s="139"/>
      <c r="L434" s="139"/>
      <c r="M434" s="139"/>
      <c r="N434" s="139"/>
      <c r="O434" s="139"/>
      <c r="P434" s="139"/>
      <c r="Q434" s="139"/>
      <c r="R434" s="139"/>
      <c r="S434" s="139"/>
      <c r="T434" s="139"/>
      <c r="U434" s="139"/>
      <c r="V434" s="139"/>
      <c r="W434" s="139"/>
      <c r="X434" s="139"/>
      <c r="Y434" s="139"/>
      <c r="Z434" s="139"/>
    </row>
    <row r="435" spans="1:26" ht="14.25" customHeight="1" x14ac:dyDescent="0.25">
      <c r="A435" s="139"/>
      <c r="B435" s="139"/>
      <c r="C435" s="139"/>
      <c r="D435" s="140"/>
      <c r="E435" s="140"/>
      <c r="F435" s="139"/>
      <c r="G435" s="139"/>
      <c r="H435" s="139"/>
      <c r="I435" s="139"/>
      <c r="J435" s="139"/>
      <c r="K435" s="139"/>
      <c r="L435" s="139"/>
      <c r="M435" s="139"/>
      <c r="N435" s="139"/>
      <c r="O435" s="139"/>
      <c r="P435" s="139"/>
      <c r="Q435" s="139"/>
      <c r="R435" s="139"/>
      <c r="S435" s="139"/>
      <c r="T435" s="139"/>
      <c r="U435" s="139"/>
      <c r="V435" s="139"/>
      <c r="W435" s="139"/>
      <c r="X435" s="139"/>
      <c r="Y435" s="139"/>
      <c r="Z435" s="139"/>
    </row>
    <row r="436" spans="1:26" ht="14.25" customHeight="1" x14ac:dyDescent="0.25">
      <c r="A436" s="139"/>
      <c r="B436" s="139"/>
      <c r="C436" s="139"/>
      <c r="D436" s="140"/>
      <c r="E436" s="140"/>
      <c r="F436" s="139"/>
      <c r="G436" s="139"/>
      <c r="H436" s="139"/>
      <c r="I436" s="139"/>
      <c r="J436" s="139"/>
      <c r="K436" s="139"/>
      <c r="L436" s="139"/>
      <c r="M436" s="139"/>
      <c r="N436" s="139"/>
      <c r="O436" s="139"/>
      <c r="P436" s="139"/>
      <c r="Q436" s="139"/>
      <c r="R436" s="139"/>
      <c r="S436" s="139"/>
      <c r="T436" s="139"/>
      <c r="U436" s="139"/>
      <c r="V436" s="139"/>
      <c r="W436" s="139"/>
      <c r="X436" s="139"/>
      <c r="Y436" s="139"/>
      <c r="Z436" s="139"/>
    </row>
    <row r="437" spans="1:26" ht="14.25" customHeight="1" x14ac:dyDescent="0.25">
      <c r="A437" s="139"/>
      <c r="B437" s="139"/>
      <c r="C437" s="139"/>
      <c r="D437" s="140"/>
      <c r="E437" s="140"/>
      <c r="F437" s="139"/>
      <c r="G437" s="139"/>
      <c r="H437" s="139"/>
      <c r="I437" s="139"/>
      <c r="J437" s="139"/>
      <c r="K437" s="139"/>
      <c r="L437" s="139"/>
      <c r="M437" s="139"/>
      <c r="N437" s="139"/>
      <c r="O437" s="139"/>
      <c r="P437" s="139"/>
      <c r="Q437" s="139"/>
      <c r="R437" s="139"/>
      <c r="S437" s="139"/>
      <c r="T437" s="139"/>
      <c r="U437" s="139"/>
      <c r="V437" s="139"/>
      <c r="W437" s="139"/>
      <c r="X437" s="139"/>
      <c r="Y437" s="139"/>
      <c r="Z437" s="139"/>
    </row>
    <row r="438" spans="1:26" ht="14.25" customHeight="1" x14ac:dyDescent="0.25">
      <c r="A438" s="139"/>
      <c r="B438" s="139"/>
      <c r="C438" s="139"/>
      <c r="D438" s="140"/>
      <c r="E438" s="140"/>
      <c r="F438" s="139"/>
      <c r="G438" s="139"/>
      <c r="H438" s="139"/>
      <c r="I438" s="139"/>
      <c r="J438" s="139"/>
      <c r="K438" s="139"/>
      <c r="L438" s="139"/>
      <c r="M438" s="139"/>
      <c r="N438" s="139"/>
      <c r="O438" s="139"/>
      <c r="P438" s="139"/>
      <c r="Q438" s="139"/>
      <c r="R438" s="139"/>
      <c r="S438" s="139"/>
      <c r="T438" s="139"/>
      <c r="U438" s="139"/>
      <c r="V438" s="139"/>
      <c r="W438" s="139"/>
      <c r="X438" s="139"/>
      <c r="Y438" s="139"/>
      <c r="Z438" s="139"/>
    </row>
    <row r="439" spans="1:26" ht="14.25" customHeight="1" x14ac:dyDescent="0.25">
      <c r="A439" s="139"/>
      <c r="B439" s="139"/>
      <c r="C439" s="139"/>
      <c r="D439" s="140"/>
      <c r="E439" s="140"/>
      <c r="F439" s="139"/>
      <c r="G439" s="139"/>
      <c r="H439" s="139"/>
      <c r="I439" s="139"/>
      <c r="J439" s="139"/>
      <c r="K439" s="139"/>
      <c r="L439" s="139"/>
      <c r="M439" s="139"/>
      <c r="N439" s="139"/>
      <c r="O439" s="139"/>
      <c r="P439" s="139"/>
      <c r="Q439" s="139"/>
      <c r="R439" s="139"/>
      <c r="S439" s="139"/>
      <c r="T439" s="139"/>
      <c r="U439" s="139"/>
      <c r="V439" s="139"/>
      <c r="W439" s="139"/>
      <c r="X439" s="139"/>
      <c r="Y439" s="139"/>
      <c r="Z439" s="139"/>
    </row>
    <row r="440" spans="1:26" ht="14.25" customHeight="1" x14ac:dyDescent="0.25">
      <c r="A440" s="139"/>
      <c r="B440" s="139"/>
      <c r="C440" s="139"/>
      <c r="D440" s="140"/>
      <c r="E440" s="140"/>
      <c r="F440" s="139"/>
      <c r="G440" s="139"/>
      <c r="H440" s="139"/>
      <c r="I440" s="139"/>
      <c r="J440" s="139"/>
      <c r="K440" s="139"/>
      <c r="L440" s="139"/>
      <c r="M440" s="139"/>
      <c r="N440" s="139"/>
      <c r="O440" s="139"/>
      <c r="P440" s="139"/>
      <c r="Q440" s="139"/>
      <c r="R440" s="139"/>
      <c r="S440" s="139"/>
      <c r="T440" s="139"/>
      <c r="U440" s="139"/>
      <c r="V440" s="139"/>
      <c r="W440" s="139"/>
      <c r="X440" s="139"/>
      <c r="Y440" s="139"/>
      <c r="Z440" s="139"/>
    </row>
    <row r="441" spans="1:26" ht="14.25" customHeight="1" x14ac:dyDescent="0.25">
      <c r="A441" s="139"/>
      <c r="B441" s="139"/>
      <c r="C441" s="139"/>
      <c r="D441" s="140"/>
      <c r="E441" s="140"/>
      <c r="F441" s="139"/>
      <c r="G441" s="139"/>
      <c r="H441" s="139"/>
      <c r="I441" s="139"/>
      <c r="J441" s="139"/>
      <c r="K441" s="139"/>
      <c r="L441" s="139"/>
      <c r="M441" s="139"/>
      <c r="N441" s="139"/>
      <c r="O441" s="139"/>
      <c r="P441" s="139"/>
      <c r="Q441" s="139"/>
      <c r="R441" s="139"/>
      <c r="S441" s="139"/>
      <c r="T441" s="139"/>
      <c r="U441" s="139"/>
      <c r="V441" s="139"/>
      <c r="W441" s="139"/>
      <c r="X441" s="139"/>
      <c r="Y441" s="139"/>
      <c r="Z441" s="139"/>
    </row>
    <row r="442" spans="1:26" ht="14.25" customHeight="1" x14ac:dyDescent="0.25">
      <c r="A442" s="139"/>
      <c r="B442" s="139"/>
      <c r="C442" s="139"/>
      <c r="D442" s="140"/>
      <c r="E442" s="140"/>
      <c r="F442" s="139"/>
      <c r="G442" s="139"/>
      <c r="H442" s="139"/>
      <c r="I442" s="139"/>
      <c r="J442" s="139"/>
      <c r="K442" s="139"/>
      <c r="L442" s="139"/>
      <c r="M442" s="139"/>
      <c r="N442" s="139"/>
      <c r="O442" s="139"/>
      <c r="P442" s="139"/>
      <c r="Q442" s="139"/>
      <c r="R442" s="139"/>
      <c r="S442" s="139"/>
      <c r="T442" s="139"/>
      <c r="U442" s="139"/>
      <c r="V442" s="139"/>
      <c r="W442" s="139"/>
      <c r="X442" s="139"/>
      <c r="Y442" s="139"/>
      <c r="Z442" s="139"/>
    </row>
    <row r="443" spans="1:26" ht="14.25" customHeight="1" x14ac:dyDescent="0.25">
      <c r="A443" s="139"/>
      <c r="B443" s="139"/>
      <c r="C443" s="139"/>
      <c r="D443" s="140"/>
      <c r="E443" s="140"/>
      <c r="F443" s="139"/>
      <c r="G443" s="139"/>
      <c r="H443" s="139"/>
      <c r="I443" s="139"/>
      <c r="J443" s="139"/>
      <c r="K443" s="139"/>
      <c r="L443" s="139"/>
      <c r="M443" s="139"/>
      <c r="N443" s="139"/>
      <c r="O443" s="139"/>
      <c r="P443" s="139"/>
      <c r="Q443" s="139"/>
      <c r="R443" s="139"/>
      <c r="S443" s="139"/>
      <c r="T443" s="139"/>
      <c r="U443" s="139"/>
      <c r="V443" s="139"/>
      <c r="W443" s="139"/>
      <c r="X443" s="139"/>
      <c r="Y443" s="139"/>
      <c r="Z443" s="139"/>
    </row>
    <row r="444" spans="1:26" ht="14.25" customHeight="1" x14ac:dyDescent="0.25">
      <c r="A444" s="139"/>
      <c r="B444" s="139"/>
      <c r="C444" s="139"/>
      <c r="D444" s="140"/>
      <c r="E444" s="140"/>
      <c r="F444" s="139"/>
      <c r="G444" s="139"/>
      <c r="H444" s="139"/>
      <c r="I444" s="139"/>
      <c r="J444" s="139"/>
      <c r="K444" s="139"/>
      <c r="L444" s="139"/>
      <c r="M444" s="139"/>
      <c r="N444" s="139"/>
      <c r="O444" s="139"/>
      <c r="P444" s="139"/>
      <c r="Q444" s="139"/>
      <c r="R444" s="139"/>
      <c r="S444" s="139"/>
      <c r="T444" s="139"/>
      <c r="U444" s="139"/>
      <c r="V444" s="139"/>
      <c r="W444" s="139"/>
      <c r="X444" s="139"/>
      <c r="Y444" s="139"/>
      <c r="Z444" s="139"/>
    </row>
    <row r="445" spans="1:26" ht="14.25" customHeight="1" x14ac:dyDescent="0.25">
      <c r="A445" s="139"/>
      <c r="B445" s="139"/>
      <c r="C445" s="139"/>
      <c r="D445" s="140"/>
      <c r="E445" s="140"/>
      <c r="F445" s="139"/>
      <c r="G445" s="139"/>
      <c r="H445" s="139"/>
      <c r="I445" s="139"/>
      <c r="J445" s="139"/>
      <c r="K445" s="139"/>
      <c r="L445" s="139"/>
      <c r="M445" s="139"/>
      <c r="N445" s="139"/>
      <c r="O445" s="139"/>
      <c r="P445" s="139"/>
      <c r="Q445" s="139"/>
      <c r="R445" s="139"/>
      <c r="S445" s="139"/>
      <c r="T445" s="139"/>
      <c r="U445" s="139"/>
      <c r="V445" s="139"/>
      <c r="W445" s="139"/>
      <c r="X445" s="139"/>
      <c r="Y445" s="139"/>
      <c r="Z445" s="139"/>
    </row>
    <row r="446" spans="1:26" ht="14.25" customHeight="1" x14ac:dyDescent="0.25">
      <c r="A446" s="139"/>
      <c r="B446" s="139"/>
      <c r="C446" s="139"/>
      <c r="D446" s="140"/>
      <c r="E446" s="140"/>
      <c r="F446" s="139"/>
      <c r="G446" s="139"/>
      <c r="H446" s="139"/>
      <c r="I446" s="139"/>
      <c r="J446" s="139"/>
      <c r="K446" s="139"/>
      <c r="L446" s="139"/>
      <c r="M446" s="139"/>
      <c r="N446" s="139"/>
      <c r="O446" s="139"/>
      <c r="P446" s="139"/>
      <c r="Q446" s="139"/>
      <c r="R446" s="139"/>
      <c r="S446" s="139"/>
      <c r="T446" s="139"/>
      <c r="U446" s="139"/>
      <c r="V446" s="139"/>
      <c r="W446" s="139"/>
      <c r="X446" s="139"/>
      <c r="Y446" s="139"/>
      <c r="Z446" s="139"/>
    </row>
    <row r="447" spans="1:26" ht="14.25" customHeight="1" x14ac:dyDescent="0.25">
      <c r="A447" s="139"/>
      <c r="B447" s="139"/>
      <c r="C447" s="139"/>
      <c r="D447" s="140"/>
      <c r="E447" s="140"/>
      <c r="F447" s="139"/>
      <c r="G447" s="139"/>
      <c r="H447" s="139"/>
      <c r="I447" s="139"/>
      <c r="J447" s="139"/>
      <c r="K447" s="139"/>
      <c r="L447" s="139"/>
      <c r="M447" s="139"/>
      <c r="N447" s="139"/>
      <c r="O447" s="139"/>
      <c r="P447" s="139"/>
      <c r="Q447" s="139"/>
      <c r="R447" s="139"/>
      <c r="S447" s="139"/>
      <c r="T447" s="139"/>
      <c r="U447" s="139"/>
      <c r="V447" s="139"/>
      <c r="W447" s="139"/>
      <c r="X447" s="139"/>
      <c r="Y447" s="139"/>
      <c r="Z447" s="139"/>
    </row>
    <row r="448" spans="1:26" ht="14.25" customHeight="1" x14ac:dyDescent="0.25">
      <c r="A448" s="139"/>
      <c r="B448" s="139"/>
      <c r="C448" s="139"/>
      <c r="D448" s="140"/>
      <c r="E448" s="140"/>
      <c r="F448" s="139"/>
      <c r="G448" s="139"/>
      <c r="H448" s="139"/>
      <c r="I448" s="139"/>
      <c r="J448" s="139"/>
      <c r="K448" s="139"/>
      <c r="L448" s="139"/>
      <c r="M448" s="139"/>
      <c r="N448" s="139"/>
      <c r="O448" s="139"/>
      <c r="P448" s="139"/>
      <c r="Q448" s="139"/>
      <c r="R448" s="139"/>
      <c r="S448" s="139"/>
      <c r="T448" s="139"/>
      <c r="U448" s="139"/>
      <c r="V448" s="139"/>
      <c r="W448" s="139"/>
      <c r="X448" s="139"/>
      <c r="Y448" s="139"/>
      <c r="Z448" s="139"/>
    </row>
    <row r="449" spans="1:26" ht="14.25" customHeight="1" x14ac:dyDescent="0.25">
      <c r="A449" s="139"/>
      <c r="B449" s="139"/>
      <c r="C449" s="139"/>
      <c r="D449" s="140"/>
      <c r="E449" s="140"/>
      <c r="F449" s="139"/>
      <c r="G449" s="139"/>
      <c r="H449" s="139"/>
      <c r="I449" s="139"/>
      <c r="J449" s="139"/>
      <c r="K449" s="139"/>
      <c r="L449" s="139"/>
      <c r="M449" s="139"/>
      <c r="N449" s="139"/>
      <c r="O449" s="139"/>
      <c r="P449" s="139"/>
      <c r="Q449" s="139"/>
      <c r="R449" s="139"/>
      <c r="S449" s="139"/>
      <c r="T449" s="139"/>
      <c r="U449" s="139"/>
      <c r="V449" s="139"/>
      <c r="W449" s="139"/>
      <c r="X449" s="139"/>
      <c r="Y449" s="139"/>
      <c r="Z449" s="139"/>
    </row>
    <row r="450" spans="1:26" ht="14.25" customHeight="1" x14ac:dyDescent="0.25">
      <c r="A450" s="139"/>
      <c r="B450" s="139"/>
      <c r="C450" s="139"/>
      <c r="D450" s="140"/>
      <c r="E450" s="140"/>
      <c r="F450" s="139"/>
      <c r="G450" s="139"/>
      <c r="H450" s="139"/>
      <c r="I450" s="139"/>
      <c r="J450" s="139"/>
      <c r="K450" s="139"/>
      <c r="L450" s="139"/>
      <c r="M450" s="139"/>
      <c r="N450" s="139"/>
      <c r="O450" s="139"/>
      <c r="P450" s="139"/>
      <c r="Q450" s="139"/>
      <c r="R450" s="139"/>
      <c r="S450" s="139"/>
      <c r="T450" s="139"/>
      <c r="U450" s="139"/>
      <c r="V450" s="139"/>
      <c r="W450" s="139"/>
      <c r="X450" s="139"/>
      <c r="Y450" s="139"/>
      <c r="Z450" s="139"/>
    </row>
    <row r="451" spans="1:26" ht="14.25" customHeight="1" x14ac:dyDescent="0.25">
      <c r="A451" s="139"/>
      <c r="B451" s="139"/>
      <c r="C451" s="139"/>
      <c r="D451" s="140"/>
      <c r="E451" s="140"/>
      <c r="F451" s="139"/>
      <c r="G451" s="139"/>
      <c r="H451" s="139"/>
      <c r="I451" s="139"/>
      <c r="J451" s="139"/>
      <c r="K451" s="139"/>
      <c r="L451" s="139"/>
      <c r="M451" s="139"/>
      <c r="N451" s="139"/>
      <c r="O451" s="139"/>
      <c r="P451" s="139"/>
      <c r="Q451" s="139"/>
      <c r="R451" s="139"/>
      <c r="S451" s="139"/>
      <c r="T451" s="139"/>
      <c r="U451" s="139"/>
      <c r="V451" s="139"/>
      <c r="W451" s="139"/>
      <c r="X451" s="139"/>
      <c r="Y451" s="139"/>
      <c r="Z451" s="139"/>
    </row>
    <row r="452" spans="1:26" ht="14.25" customHeight="1" x14ac:dyDescent="0.25">
      <c r="A452" s="139"/>
      <c r="B452" s="139"/>
      <c r="C452" s="139"/>
      <c r="D452" s="140"/>
      <c r="E452" s="140"/>
      <c r="F452" s="139"/>
      <c r="G452" s="139"/>
      <c r="H452" s="139"/>
      <c r="I452" s="139"/>
      <c r="J452" s="139"/>
      <c r="K452" s="139"/>
      <c r="L452" s="139"/>
      <c r="M452" s="139"/>
      <c r="N452" s="139"/>
      <c r="O452" s="139"/>
      <c r="P452" s="139"/>
      <c r="Q452" s="139"/>
      <c r="R452" s="139"/>
      <c r="S452" s="139"/>
      <c r="T452" s="139"/>
      <c r="U452" s="139"/>
      <c r="V452" s="139"/>
      <c r="W452" s="139"/>
      <c r="X452" s="139"/>
      <c r="Y452" s="139"/>
      <c r="Z452" s="139"/>
    </row>
    <row r="453" spans="1:26" ht="14.25" customHeight="1" x14ac:dyDescent="0.25">
      <c r="A453" s="139"/>
      <c r="B453" s="139"/>
      <c r="C453" s="139"/>
      <c r="D453" s="140"/>
      <c r="E453" s="140"/>
      <c r="F453" s="139"/>
      <c r="G453" s="139"/>
      <c r="H453" s="139"/>
      <c r="I453" s="139"/>
      <c r="J453" s="139"/>
      <c r="K453" s="139"/>
      <c r="L453" s="139"/>
      <c r="M453" s="139"/>
      <c r="N453" s="139"/>
      <c r="O453" s="139"/>
      <c r="P453" s="139"/>
      <c r="Q453" s="139"/>
      <c r="R453" s="139"/>
      <c r="S453" s="139"/>
      <c r="T453" s="139"/>
      <c r="U453" s="139"/>
      <c r="V453" s="139"/>
      <c r="W453" s="139"/>
      <c r="X453" s="139"/>
      <c r="Y453" s="139"/>
      <c r="Z453" s="139"/>
    </row>
    <row r="454" spans="1:26" ht="14.25" customHeight="1" x14ac:dyDescent="0.25">
      <c r="A454" s="139"/>
      <c r="B454" s="139"/>
      <c r="C454" s="139"/>
      <c r="D454" s="140"/>
      <c r="E454" s="140"/>
      <c r="F454" s="139"/>
      <c r="G454" s="139"/>
      <c r="H454" s="139"/>
      <c r="I454" s="139"/>
      <c r="J454" s="139"/>
      <c r="K454" s="139"/>
      <c r="L454" s="139"/>
      <c r="M454" s="139"/>
      <c r="N454" s="139"/>
      <c r="O454" s="139"/>
      <c r="P454" s="139"/>
      <c r="Q454" s="139"/>
      <c r="R454" s="139"/>
      <c r="S454" s="139"/>
      <c r="T454" s="139"/>
      <c r="U454" s="139"/>
      <c r="V454" s="139"/>
      <c r="W454" s="139"/>
      <c r="X454" s="139"/>
      <c r="Y454" s="139"/>
      <c r="Z454" s="139"/>
    </row>
    <row r="455" spans="1:26" ht="14.25" customHeight="1" x14ac:dyDescent="0.25">
      <c r="A455" s="139"/>
      <c r="B455" s="139"/>
      <c r="C455" s="139"/>
      <c r="D455" s="140"/>
      <c r="E455" s="140"/>
      <c r="F455" s="139"/>
      <c r="G455" s="139"/>
      <c r="H455" s="139"/>
      <c r="I455" s="139"/>
      <c r="J455" s="139"/>
      <c r="K455" s="139"/>
      <c r="L455" s="139"/>
      <c r="M455" s="139"/>
      <c r="N455" s="139"/>
      <c r="O455" s="139"/>
      <c r="P455" s="139"/>
      <c r="Q455" s="139"/>
      <c r="R455" s="139"/>
      <c r="S455" s="139"/>
      <c r="T455" s="139"/>
      <c r="U455" s="139"/>
      <c r="V455" s="139"/>
      <c r="W455" s="139"/>
      <c r="X455" s="139"/>
      <c r="Y455" s="139"/>
      <c r="Z455" s="139"/>
    </row>
    <row r="456" spans="1:26" ht="14.25" customHeight="1" x14ac:dyDescent="0.25">
      <c r="A456" s="139"/>
      <c r="B456" s="139"/>
      <c r="C456" s="139"/>
      <c r="D456" s="140"/>
      <c r="E456" s="140"/>
      <c r="F456" s="139"/>
      <c r="G456" s="139"/>
      <c r="H456" s="139"/>
      <c r="I456" s="139"/>
      <c r="J456" s="139"/>
      <c r="K456" s="139"/>
      <c r="L456" s="139"/>
      <c r="M456" s="139"/>
      <c r="N456" s="139"/>
      <c r="O456" s="139"/>
      <c r="P456" s="139"/>
      <c r="Q456" s="139"/>
      <c r="R456" s="139"/>
      <c r="S456" s="139"/>
      <c r="T456" s="139"/>
      <c r="U456" s="139"/>
      <c r="V456" s="139"/>
      <c r="W456" s="139"/>
      <c r="X456" s="139"/>
      <c r="Y456" s="139"/>
      <c r="Z456" s="139"/>
    </row>
    <row r="457" spans="1:26" ht="14.25" customHeight="1" x14ac:dyDescent="0.25">
      <c r="A457" s="139"/>
      <c r="B457" s="139"/>
      <c r="C457" s="139"/>
      <c r="D457" s="140"/>
      <c r="E457" s="140"/>
      <c r="F457" s="139"/>
      <c r="G457" s="139"/>
      <c r="H457" s="139"/>
      <c r="I457" s="139"/>
      <c r="J457" s="139"/>
      <c r="K457" s="139"/>
      <c r="L457" s="139"/>
      <c r="M457" s="139"/>
      <c r="N457" s="139"/>
      <c r="O457" s="139"/>
      <c r="P457" s="139"/>
      <c r="Q457" s="139"/>
      <c r="R457" s="139"/>
      <c r="S457" s="139"/>
      <c r="T457" s="139"/>
      <c r="U457" s="139"/>
      <c r="V457" s="139"/>
      <c r="W457" s="139"/>
      <c r="X457" s="139"/>
      <c r="Y457" s="139"/>
      <c r="Z457" s="139"/>
    </row>
    <row r="458" spans="1:26" ht="14.25" customHeight="1" x14ac:dyDescent="0.25">
      <c r="A458" s="139"/>
      <c r="B458" s="139"/>
      <c r="C458" s="139"/>
      <c r="D458" s="140"/>
      <c r="E458" s="140"/>
      <c r="F458" s="139"/>
      <c r="G458" s="139"/>
      <c r="H458" s="139"/>
      <c r="I458" s="139"/>
      <c r="J458" s="139"/>
      <c r="K458" s="139"/>
      <c r="L458" s="139"/>
      <c r="M458" s="139"/>
      <c r="N458" s="139"/>
      <c r="O458" s="139"/>
      <c r="P458" s="139"/>
      <c r="Q458" s="139"/>
      <c r="R458" s="139"/>
      <c r="S458" s="139"/>
      <c r="T458" s="139"/>
      <c r="U458" s="139"/>
      <c r="V458" s="139"/>
      <c r="W458" s="139"/>
      <c r="X458" s="139"/>
      <c r="Y458" s="139"/>
      <c r="Z458" s="139"/>
    </row>
    <row r="459" spans="1:26" ht="14.25" customHeight="1" x14ac:dyDescent="0.25">
      <c r="A459" s="139"/>
      <c r="B459" s="139"/>
      <c r="C459" s="139"/>
      <c r="D459" s="140"/>
      <c r="E459" s="140"/>
      <c r="F459" s="139"/>
      <c r="G459" s="139"/>
      <c r="H459" s="139"/>
      <c r="I459" s="139"/>
      <c r="J459" s="139"/>
      <c r="K459" s="139"/>
      <c r="L459" s="139"/>
      <c r="M459" s="139"/>
      <c r="N459" s="139"/>
      <c r="O459" s="139"/>
      <c r="P459" s="139"/>
      <c r="Q459" s="139"/>
      <c r="R459" s="139"/>
      <c r="S459" s="139"/>
      <c r="T459" s="139"/>
      <c r="U459" s="139"/>
      <c r="V459" s="139"/>
      <c r="W459" s="139"/>
      <c r="X459" s="139"/>
      <c r="Y459" s="139"/>
      <c r="Z459" s="139"/>
    </row>
    <row r="460" spans="1:26" ht="14.25" customHeight="1" x14ac:dyDescent="0.25">
      <c r="A460" s="139"/>
      <c r="B460" s="139"/>
      <c r="C460" s="139"/>
      <c r="D460" s="140"/>
      <c r="E460" s="140"/>
      <c r="F460" s="139"/>
      <c r="G460" s="139"/>
      <c r="H460" s="139"/>
      <c r="I460" s="139"/>
      <c r="J460" s="139"/>
      <c r="K460" s="139"/>
      <c r="L460" s="139"/>
      <c r="M460" s="139"/>
      <c r="N460" s="139"/>
      <c r="O460" s="139"/>
      <c r="P460" s="139"/>
      <c r="Q460" s="139"/>
      <c r="R460" s="139"/>
      <c r="S460" s="139"/>
      <c r="T460" s="139"/>
      <c r="U460" s="139"/>
      <c r="V460" s="139"/>
      <c r="W460" s="139"/>
      <c r="X460" s="139"/>
      <c r="Y460" s="139"/>
      <c r="Z460" s="139"/>
    </row>
    <row r="461" spans="1:26" ht="14.25" customHeight="1" x14ac:dyDescent="0.25">
      <c r="A461" s="139"/>
      <c r="B461" s="139"/>
      <c r="C461" s="139"/>
      <c r="D461" s="140"/>
      <c r="E461" s="140"/>
      <c r="F461" s="139"/>
      <c r="G461" s="139"/>
      <c r="H461" s="139"/>
      <c r="I461" s="139"/>
      <c r="J461" s="139"/>
      <c r="K461" s="139"/>
      <c r="L461" s="139"/>
      <c r="M461" s="139"/>
      <c r="N461" s="139"/>
      <c r="O461" s="139"/>
      <c r="P461" s="139"/>
      <c r="Q461" s="139"/>
      <c r="R461" s="139"/>
      <c r="S461" s="139"/>
      <c r="T461" s="139"/>
      <c r="U461" s="139"/>
      <c r="V461" s="139"/>
      <c r="W461" s="139"/>
      <c r="X461" s="139"/>
      <c r="Y461" s="139"/>
      <c r="Z461" s="139"/>
    </row>
    <row r="462" spans="1:26" ht="14.25" customHeight="1" x14ac:dyDescent="0.25">
      <c r="A462" s="139"/>
      <c r="B462" s="139"/>
      <c r="C462" s="139"/>
      <c r="D462" s="140"/>
      <c r="E462" s="140"/>
      <c r="F462" s="139"/>
      <c r="G462" s="139"/>
      <c r="H462" s="139"/>
      <c r="I462" s="139"/>
      <c r="J462" s="139"/>
      <c r="K462" s="139"/>
      <c r="L462" s="139"/>
      <c r="M462" s="139"/>
      <c r="N462" s="139"/>
      <c r="O462" s="139"/>
      <c r="P462" s="139"/>
      <c r="Q462" s="139"/>
      <c r="R462" s="139"/>
      <c r="S462" s="139"/>
      <c r="T462" s="139"/>
      <c r="U462" s="139"/>
      <c r="V462" s="139"/>
      <c r="W462" s="139"/>
      <c r="X462" s="139"/>
      <c r="Y462" s="139"/>
      <c r="Z462" s="139"/>
    </row>
    <row r="463" spans="1:26" ht="14.25" customHeight="1" x14ac:dyDescent="0.25">
      <c r="A463" s="139"/>
      <c r="B463" s="139"/>
      <c r="C463" s="139"/>
      <c r="D463" s="140"/>
      <c r="E463" s="140"/>
      <c r="F463" s="139"/>
      <c r="G463" s="139"/>
      <c r="H463" s="139"/>
      <c r="I463" s="139"/>
      <c r="J463" s="139"/>
      <c r="K463" s="139"/>
      <c r="L463" s="139"/>
      <c r="M463" s="139"/>
      <c r="N463" s="139"/>
      <c r="O463" s="139"/>
      <c r="P463" s="139"/>
      <c r="Q463" s="139"/>
      <c r="R463" s="139"/>
      <c r="S463" s="139"/>
      <c r="T463" s="139"/>
      <c r="U463" s="139"/>
      <c r="V463" s="139"/>
      <c r="W463" s="139"/>
      <c r="X463" s="139"/>
      <c r="Y463" s="139"/>
      <c r="Z463" s="139"/>
    </row>
    <row r="464" spans="1:26" ht="14.25" customHeight="1" x14ac:dyDescent="0.25">
      <c r="A464" s="139"/>
      <c r="B464" s="139"/>
      <c r="C464" s="139"/>
      <c r="D464" s="140"/>
      <c r="E464" s="140"/>
      <c r="F464" s="139"/>
      <c r="G464" s="139"/>
      <c r="H464" s="139"/>
      <c r="I464" s="139"/>
      <c r="J464" s="139"/>
      <c r="K464" s="139"/>
      <c r="L464" s="139"/>
      <c r="M464" s="139"/>
      <c r="N464" s="139"/>
      <c r="O464" s="139"/>
      <c r="P464" s="139"/>
      <c r="Q464" s="139"/>
      <c r="R464" s="139"/>
      <c r="S464" s="139"/>
      <c r="T464" s="139"/>
      <c r="U464" s="139"/>
      <c r="V464" s="139"/>
      <c r="W464" s="139"/>
      <c r="X464" s="139"/>
      <c r="Y464" s="139"/>
      <c r="Z464" s="139"/>
    </row>
    <row r="465" spans="1:26" ht="14.25" customHeight="1" x14ac:dyDescent="0.25">
      <c r="A465" s="139"/>
      <c r="B465" s="139"/>
      <c r="C465" s="139"/>
      <c r="D465" s="140"/>
      <c r="E465" s="140"/>
      <c r="F465" s="139"/>
      <c r="G465" s="139"/>
      <c r="H465" s="139"/>
      <c r="I465" s="139"/>
      <c r="J465" s="139"/>
      <c r="K465" s="139"/>
      <c r="L465" s="139"/>
      <c r="M465" s="139"/>
      <c r="N465" s="139"/>
      <c r="O465" s="139"/>
      <c r="P465" s="139"/>
      <c r="Q465" s="139"/>
      <c r="R465" s="139"/>
      <c r="S465" s="139"/>
      <c r="T465" s="139"/>
      <c r="U465" s="139"/>
      <c r="V465" s="139"/>
      <c r="W465" s="139"/>
      <c r="X465" s="139"/>
      <c r="Y465" s="139"/>
      <c r="Z465" s="139"/>
    </row>
    <row r="466" spans="1:26" ht="14.25" customHeight="1" x14ac:dyDescent="0.25">
      <c r="A466" s="139"/>
      <c r="B466" s="139"/>
      <c r="C466" s="139"/>
      <c r="D466" s="140"/>
      <c r="E466" s="140"/>
      <c r="F466" s="139"/>
      <c r="G466" s="139"/>
      <c r="H466" s="139"/>
      <c r="I466" s="139"/>
      <c r="J466" s="139"/>
      <c r="K466" s="139"/>
      <c r="L466" s="139"/>
      <c r="M466" s="139"/>
      <c r="N466" s="139"/>
      <c r="O466" s="139"/>
      <c r="P466" s="139"/>
      <c r="Q466" s="139"/>
      <c r="R466" s="139"/>
      <c r="S466" s="139"/>
      <c r="T466" s="139"/>
      <c r="U466" s="139"/>
      <c r="V466" s="139"/>
      <c r="W466" s="139"/>
      <c r="X466" s="139"/>
      <c r="Y466" s="139"/>
      <c r="Z466" s="139"/>
    </row>
    <row r="467" spans="1:26" ht="14.25" customHeight="1" x14ac:dyDescent="0.25">
      <c r="A467" s="139"/>
      <c r="B467" s="139"/>
      <c r="C467" s="139"/>
      <c r="D467" s="140"/>
      <c r="E467" s="140"/>
      <c r="F467" s="139"/>
      <c r="G467" s="139"/>
      <c r="H467" s="139"/>
      <c r="I467" s="139"/>
      <c r="J467" s="139"/>
      <c r="K467" s="139"/>
      <c r="L467" s="139"/>
      <c r="M467" s="139"/>
      <c r="N467" s="139"/>
      <c r="O467" s="139"/>
      <c r="P467" s="139"/>
      <c r="Q467" s="139"/>
      <c r="R467" s="139"/>
      <c r="S467" s="139"/>
      <c r="T467" s="139"/>
      <c r="U467" s="139"/>
      <c r="V467" s="139"/>
      <c r="W467" s="139"/>
      <c r="X467" s="139"/>
      <c r="Y467" s="139"/>
      <c r="Z467" s="139"/>
    </row>
    <row r="468" spans="1:26" ht="14.25" customHeight="1" x14ac:dyDescent="0.25">
      <c r="A468" s="139"/>
      <c r="B468" s="139"/>
      <c r="C468" s="139"/>
      <c r="D468" s="140"/>
      <c r="E468" s="140"/>
      <c r="F468" s="139"/>
      <c r="G468" s="139"/>
      <c r="H468" s="139"/>
      <c r="I468" s="139"/>
      <c r="J468" s="139"/>
      <c r="K468" s="139"/>
      <c r="L468" s="139"/>
      <c r="M468" s="139"/>
      <c r="N468" s="139"/>
      <c r="O468" s="139"/>
      <c r="P468" s="139"/>
      <c r="Q468" s="139"/>
      <c r="R468" s="139"/>
      <c r="S468" s="139"/>
      <c r="T468" s="139"/>
      <c r="U468" s="139"/>
      <c r="V468" s="139"/>
      <c r="W468" s="139"/>
      <c r="X468" s="139"/>
      <c r="Y468" s="139"/>
      <c r="Z468" s="139"/>
    </row>
    <row r="469" spans="1:26" ht="14.25" customHeight="1" x14ac:dyDescent="0.25">
      <c r="A469" s="139"/>
      <c r="B469" s="139"/>
      <c r="C469" s="139"/>
      <c r="D469" s="140"/>
      <c r="E469" s="140"/>
      <c r="F469" s="139"/>
      <c r="G469" s="139"/>
      <c r="H469" s="139"/>
      <c r="I469" s="139"/>
      <c r="J469" s="139"/>
      <c r="K469" s="139"/>
      <c r="L469" s="139"/>
      <c r="M469" s="139"/>
      <c r="N469" s="139"/>
      <c r="O469" s="139"/>
      <c r="P469" s="139"/>
      <c r="Q469" s="139"/>
      <c r="R469" s="139"/>
      <c r="S469" s="139"/>
      <c r="T469" s="139"/>
      <c r="U469" s="139"/>
      <c r="V469" s="139"/>
      <c r="W469" s="139"/>
      <c r="X469" s="139"/>
      <c r="Y469" s="139"/>
      <c r="Z469" s="139"/>
    </row>
    <row r="470" spans="1:26" ht="14.25" customHeight="1" x14ac:dyDescent="0.25">
      <c r="A470" s="139"/>
      <c r="B470" s="139"/>
      <c r="C470" s="139"/>
      <c r="D470" s="140"/>
      <c r="E470" s="140"/>
      <c r="F470" s="139"/>
      <c r="G470" s="139"/>
      <c r="H470" s="139"/>
      <c r="I470" s="139"/>
      <c r="J470" s="139"/>
      <c r="K470" s="139"/>
      <c r="L470" s="139"/>
      <c r="M470" s="139"/>
      <c r="N470" s="139"/>
      <c r="O470" s="139"/>
      <c r="P470" s="139"/>
      <c r="Q470" s="139"/>
      <c r="R470" s="139"/>
      <c r="S470" s="139"/>
      <c r="T470" s="139"/>
      <c r="U470" s="139"/>
      <c r="V470" s="139"/>
      <c r="W470" s="139"/>
      <c r="X470" s="139"/>
      <c r="Y470" s="139"/>
      <c r="Z470" s="139"/>
    </row>
    <row r="471" spans="1:26" ht="14.25" customHeight="1" x14ac:dyDescent="0.25">
      <c r="A471" s="139"/>
      <c r="B471" s="139"/>
      <c r="C471" s="139"/>
      <c r="D471" s="140"/>
      <c r="E471" s="140"/>
      <c r="F471" s="139"/>
      <c r="G471" s="139"/>
      <c r="H471" s="139"/>
      <c r="I471" s="139"/>
      <c r="J471" s="139"/>
      <c r="K471" s="139"/>
      <c r="L471" s="139"/>
      <c r="M471" s="139"/>
      <c r="N471" s="139"/>
      <c r="O471" s="139"/>
      <c r="P471" s="139"/>
      <c r="Q471" s="139"/>
      <c r="R471" s="139"/>
      <c r="S471" s="139"/>
      <c r="T471" s="139"/>
      <c r="U471" s="139"/>
      <c r="V471" s="139"/>
      <c r="W471" s="139"/>
      <c r="X471" s="139"/>
      <c r="Y471" s="139"/>
      <c r="Z471" s="139"/>
    </row>
    <row r="472" spans="1:26" ht="14.25" customHeight="1" x14ac:dyDescent="0.25">
      <c r="A472" s="139"/>
      <c r="B472" s="139"/>
      <c r="C472" s="139"/>
      <c r="D472" s="140"/>
      <c r="E472" s="140"/>
      <c r="F472" s="139"/>
      <c r="G472" s="139"/>
      <c r="H472" s="139"/>
      <c r="I472" s="139"/>
      <c r="J472" s="139"/>
      <c r="K472" s="139"/>
      <c r="L472" s="139"/>
      <c r="M472" s="139"/>
      <c r="N472" s="139"/>
      <c r="O472" s="139"/>
      <c r="P472" s="139"/>
      <c r="Q472" s="139"/>
      <c r="R472" s="139"/>
      <c r="S472" s="139"/>
      <c r="T472" s="139"/>
      <c r="U472" s="139"/>
      <c r="V472" s="139"/>
      <c r="W472" s="139"/>
      <c r="X472" s="139"/>
      <c r="Y472" s="139"/>
      <c r="Z472" s="139"/>
    </row>
    <row r="473" spans="1:26" ht="14.25" customHeight="1" x14ac:dyDescent="0.25">
      <c r="A473" s="139"/>
      <c r="B473" s="139"/>
      <c r="C473" s="139"/>
      <c r="D473" s="140"/>
      <c r="E473" s="140"/>
      <c r="F473" s="139"/>
      <c r="G473" s="139"/>
      <c r="H473" s="139"/>
      <c r="I473" s="139"/>
      <c r="J473" s="139"/>
      <c r="K473" s="139"/>
      <c r="L473" s="139"/>
      <c r="M473" s="139"/>
      <c r="N473" s="139"/>
      <c r="O473" s="139"/>
      <c r="P473" s="139"/>
      <c r="Q473" s="139"/>
      <c r="R473" s="139"/>
      <c r="S473" s="139"/>
      <c r="T473" s="139"/>
      <c r="U473" s="139"/>
      <c r="V473" s="139"/>
      <c r="W473" s="139"/>
      <c r="X473" s="139"/>
      <c r="Y473" s="139"/>
      <c r="Z473" s="139"/>
    </row>
    <row r="474" spans="1:26" ht="14.25" customHeight="1" x14ac:dyDescent="0.25">
      <c r="A474" s="139"/>
      <c r="B474" s="139"/>
      <c r="C474" s="139"/>
      <c r="D474" s="140"/>
      <c r="E474" s="140"/>
      <c r="F474" s="139"/>
      <c r="G474" s="139"/>
      <c r="H474" s="139"/>
      <c r="I474" s="139"/>
      <c r="J474" s="139"/>
      <c r="K474" s="139"/>
      <c r="L474" s="139"/>
      <c r="M474" s="139"/>
      <c r="N474" s="139"/>
      <c r="O474" s="139"/>
      <c r="P474" s="139"/>
      <c r="Q474" s="139"/>
      <c r="R474" s="139"/>
      <c r="S474" s="139"/>
      <c r="T474" s="139"/>
      <c r="U474" s="139"/>
      <c r="V474" s="139"/>
      <c r="W474" s="139"/>
      <c r="X474" s="139"/>
      <c r="Y474" s="139"/>
      <c r="Z474" s="139"/>
    </row>
    <row r="475" spans="1:26" ht="14.25" customHeight="1" x14ac:dyDescent="0.25">
      <c r="A475" s="139"/>
      <c r="B475" s="139"/>
      <c r="C475" s="139"/>
      <c r="D475" s="140"/>
      <c r="E475" s="140"/>
      <c r="F475" s="139"/>
      <c r="G475" s="139"/>
      <c r="H475" s="139"/>
      <c r="I475" s="139"/>
      <c r="J475" s="139"/>
      <c r="K475" s="139"/>
      <c r="L475" s="139"/>
      <c r="M475" s="139"/>
      <c r="N475" s="139"/>
      <c r="O475" s="139"/>
      <c r="P475" s="139"/>
      <c r="Q475" s="139"/>
      <c r="R475" s="139"/>
      <c r="S475" s="139"/>
      <c r="T475" s="139"/>
      <c r="U475" s="139"/>
      <c r="V475" s="139"/>
      <c r="W475" s="139"/>
      <c r="X475" s="139"/>
      <c r="Y475" s="139"/>
      <c r="Z475" s="139"/>
    </row>
    <row r="476" spans="1:26" ht="14.25" customHeight="1" x14ac:dyDescent="0.25">
      <c r="A476" s="139"/>
      <c r="B476" s="139"/>
      <c r="C476" s="139"/>
      <c r="D476" s="140"/>
      <c r="E476" s="140"/>
      <c r="F476" s="139"/>
      <c r="G476" s="139"/>
      <c r="H476" s="139"/>
      <c r="I476" s="139"/>
      <c r="J476" s="139"/>
      <c r="K476" s="139"/>
      <c r="L476" s="139"/>
      <c r="M476" s="139"/>
      <c r="N476" s="139"/>
      <c r="O476" s="139"/>
      <c r="P476" s="139"/>
      <c r="Q476" s="139"/>
      <c r="R476" s="139"/>
      <c r="S476" s="139"/>
      <c r="T476" s="139"/>
      <c r="U476" s="139"/>
      <c r="V476" s="139"/>
      <c r="W476" s="139"/>
      <c r="X476" s="139"/>
      <c r="Y476" s="139"/>
      <c r="Z476" s="139"/>
    </row>
    <row r="477" spans="1:26" ht="14.25" customHeight="1" x14ac:dyDescent="0.25">
      <c r="A477" s="139"/>
      <c r="B477" s="139"/>
      <c r="C477" s="139"/>
      <c r="D477" s="140"/>
      <c r="E477" s="140"/>
      <c r="F477" s="139"/>
      <c r="G477" s="139"/>
      <c r="H477" s="139"/>
      <c r="I477" s="139"/>
      <c r="J477" s="139"/>
      <c r="K477" s="139"/>
      <c r="L477" s="139"/>
      <c r="M477" s="139"/>
      <c r="N477" s="139"/>
      <c r="O477" s="139"/>
      <c r="P477" s="139"/>
      <c r="Q477" s="139"/>
      <c r="R477" s="139"/>
      <c r="S477" s="139"/>
      <c r="T477" s="139"/>
      <c r="U477" s="139"/>
      <c r="V477" s="139"/>
      <c r="W477" s="139"/>
      <c r="X477" s="139"/>
      <c r="Y477" s="139"/>
      <c r="Z477" s="139"/>
    </row>
    <row r="478" spans="1:26" ht="14.25" customHeight="1" x14ac:dyDescent="0.25">
      <c r="A478" s="139"/>
      <c r="B478" s="139"/>
      <c r="C478" s="139"/>
      <c r="D478" s="140"/>
      <c r="E478" s="140"/>
      <c r="F478" s="139"/>
      <c r="G478" s="139"/>
      <c r="H478" s="139"/>
      <c r="I478" s="139"/>
      <c r="J478" s="139"/>
      <c r="K478" s="139"/>
      <c r="L478" s="139"/>
      <c r="M478" s="139"/>
      <c r="N478" s="139"/>
      <c r="O478" s="139"/>
      <c r="P478" s="139"/>
      <c r="Q478" s="139"/>
      <c r="R478" s="139"/>
      <c r="S478" s="139"/>
      <c r="T478" s="139"/>
      <c r="U478" s="139"/>
      <c r="V478" s="139"/>
      <c r="W478" s="139"/>
      <c r="X478" s="139"/>
      <c r="Y478" s="139"/>
      <c r="Z478" s="139"/>
    </row>
    <row r="479" spans="1:26" ht="14.25" customHeight="1" x14ac:dyDescent="0.25">
      <c r="A479" s="139"/>
      <c r="B479" s="139"/>
      <c r="C479" s="139"/>
      <c r="D479" s="140"/>
      <c r="E479" s="140"/>
      <c r="F479" s="139"/>
      <c r="G479" s="139"/>
      <c r="H479" s="139"/>
      <c r="I479" s="139"/>
      <c r="J479" s="139"/>
      <c r="K479" s="139"/>
      <c r="L479" s="139"/>
      <c r="M479" s="139"/>
      <c r="N479" s="139"/>
      <c r="O479" s="139"/>
      <c r="P479" s="139"/>
      <c r="Q479" s="139"/>
      <c r="R479" s="139"/>
      <c r="S479" s="139"/>
      <c r="T479" s="139"/>
      <c r="U479" s="139"/>
      <c r="V479" s="139"/>
      <c r="W479" s="139"/>
      <c r="X479" s="139"/>
      <c r="Y479" s="139"/>
      <c r="Z479" s="139"/>
    </row>
    <row r="480" spans="1:26" ht="14.25" customHeight="1" x14ac:dyDescent="0.25">
      <c r="A480" s="139"/>
      <c r="B480" s="139"/>
      <c r="C480" s="139"/>
      <c r="D480" s="140"/>
      <c r="E480" s="140"/>
      <c r="F480" s="139"/>
      <c r="G480" s="139"/>
      <c r="H480" s="139"/>
      <c r="I480" s="139"/>
      <c r="J480" s="139"/>
      <c r="K480" s="139"/>
      <c r="L480" s="139"/>
      <c r="M480" s="139"/>
      <c r="N480" s="139"/>
      <c r="O480" s="139"/>
      <c r="P480" s="139"/>
      <c r="Q480" s="139"/>
      <c r="R480" s="139"/>
      <c r="S480" s="139"/>
      <c r="T480" s="139"/>
      <c r="U480" s="139"/>
      <c r="V480" s="139"/>
      <c r="W480" s="139"/>
      <c r="X480" s="139"/>
      <c r="Y480" s="139"/>
      <c r="Z480" s="139"/>
    </row>
    <row r="481" spans="1:26" ht="14.25" customHeight="1" x14ac:dyDescent="0.25">
      <c r="A481" s="139"/>
      <c r="B481" s="139"/>
      <c r="C481" s="139"/>
      <c r="D481" s="140"/>
      <c r="E481" s="140"/>
      <c r="F481" s="139"/>
      <c r="G481" s="139"/>
      <c r="H481" s="139"/>
      <c r="I481" s="139"/>
      <c r="J481" s="139"/>
      <c r="K481" s="139"/>
      <c r="L481" s="139"/>
      <c r="M481" s="139"/>
      <c r="N481" s="139"/>
      <c r="O481" s="139"/>
      <c r="P481" s="139"/>
      <c r="Q481" s="139"/>
      <c r="R481" s="139"/>
      <c r="S481" s="139"/>
      <c r="T481" s="139"/>
      <c r="U481" s="139"/>
      <c r="V481" s="139"/>
      <c r="W481" s="139"/>
      <c r="X481" s="139"/>
      <c r="Y481" s="139"/>
      <c r="Z481" s="139"/>
    </row>
    <row r="482" spans="1:26" ht="14.25" customHeight="1" x14ac:dyDescent="0.25">
      <c r="A482" s="139"/>
      <c r="B482" s="139"/>
      <c r="C482" s="139"/>
      <c r="D482" s="140"/>
      <c r="E482" s="140"/>
      <c r="F482" s="139"/>
      <c r="G482" s="139"/>
      <c r="H482" s="139"/>
      <c r="I482" s="139"/>
      <c r="J482" s="139"/>
      <c r="K482" s="139"/>
      <c r="L482" s="139"/>
      <c r="M482" s="139"/>
      <c r="N482" s="139"/>
      <c r="O482" s="139"/>
      <c r="P482" s="139"/>
      <c r="Q482" s="139"/>
      <c r="R482" s="139"/>
      <c r="S482" s="139"/>
      <c r="T482" s="139"/>
      <c r="U482" s="139"/>
      <c r="V482" s="139"/>
      <c r="W482" s="139"/>
      <c r="X482" s="139"/>
      <c r="Y482" s="139"/>
      <c r="Z482" s="139"/>
    </row>
    <row r="483" spans="1:26" ht="14.25" customHeight="1" x14ac:dyDescent="0.25">
      <c r="A483" s="139"/>
      <c r="B483" s="139"/>
      <c r="C483" s="139"/>
      <c r="D483" s="140"/>
      <c r="E483" s="140"/>
      <c r="F483" s="139"/>
      <c r="G483" s="139"/>
      <c r="H483" s="139"/>
      <c r="I483" s="139"/>
      <c r="J483" s="139"/>
      <c r="K483" s="139"/>
      <c r="L483" s="139"/>
      <c r="M483" s="139"/>
      <c r="N483" s="139"/>
      <c r="O483" s="139"/>
      <c r="P483" s="139"/>
      <c r="Q483" s="139"/>
      <c r="R483" s="139"/>
      <c r="S483" s="139"/>
      <c r="T483" s="139"/>
      <c r="U483" s="139"/>
      <c r="V483" s="139"/>
      <c r="W483" s="139"/>
      <c r="X483" s="139"/>
      <c r="Y483" s="139"/>
      <c r="Z483" s="139"/>
    </row>
    <row r="484" spans="1:26" ht="14.25" customHeight="1" x14ac:dyDescent="0.25">
      <c r="A484" s="139"/>
      <c r="B484" s="139"/>
      <c r="C484" s="139"/>
      <c r="D484" s="140"/>
      <c r="E484" s="140"/>
      <c r="F484" s="139"/>
      <c r="G484" s="139"/>
      <c r="H484" s="139"/>
      <c r="I484" s="139"/>
      <c r="J484" s="139"/>
      <c r="K484" s="139"/>
      <c r="L484" s="139"/>
      <c r="M484" s="139"/>
      <c r="N484" s="139"/>
      <c r="O484" s="139"/>
      <c r="P484" s="139"/>
      <c r="Q484" s="139"/>
      <c r="R484" s="139"/>
      <c r="S484" s="139"/>
      <c r="T484" s="139"/>
      <c r="U484" s="139"/>
      <c r="V484" s="139"/>
      <c r="W484" s="139"/>
      <c r="X484" s="139"/>
      <c r="Y484" s="139"/>
      <c r="Z484" s="139"/>
    </row>
    <row r="485" spans="1:26" ht="14.25" customHeight="1" x14ac:dyDescent="0.25">
      <c r="A485" s="139"/>
      <c r="B485" s="139"/>
      <c r="C485" s="139"/>
      <c r="D485" s="140"/>
      <c r="E485" s="140"/>
      <c r="F485" s="139"/>
      <c r="G485" s="139"/>
      <c r="H485" s="139"/>
      <c r="I485" s="139"/>
      <c r="J485" s="139"/>
      <c r="K485" s="139"/>
      <c r="L485" s="139"/>
      <c r="M485" s="139"/>
      <c r="N485" s="139"/>
      <c r="O485" s="139"/>
      <c r="P485" s="139"/>
      <c r="Q485" s="139"/>
      <c r="R485" s="139"/>
      <c r="S485" s="139"/>
      <c r="T485" s="139"/>
      <c r="U485" s="139"/>
      <c r="V485" s="139"/>
      <c r="W485" s="139"/>
      <c r="X485" s="139"/>
      <c r="Y485" s="139"/>
      <c r="Z485" s="139"/>
    </row>
    <row r="486" spans="1:26" ht="14.25" customHeight="1" x14ac:dyDescent="0.25">
      <c r="A486" s="139"/>
      <c r="B486" s="139"/>
      <c r="C486" s="139"/>
      <c r="D486" s="140"/>
      <c r="E486" s="140"/>
      <c r="F486" s="139"/>
      <c r="G486" s="139"/>
      <c r="H486" s="139"/>
      <c r="I486" s="139"/>
      <c r="J486" s="139"/>
      <c r="K486" s="139"/>
      <c r="L486" s="139"/>
      <c r="M486" s="139"/>
      <c r="N486" s="139"/>
      <c r="O486" s="139"/>
      <c r="P486" s="139"/>
      <c r="Q486" s="139"/>
      <c r="R486" s="139"/>
      <c r="S486" s="139"/>
      <c r="T486" s="139"/>
      <c r="U486" s="139"/>
      <c r="V486" s="139"/>
      <c r="W486" s="139"/>
      <c r="X486" s="139"/>
      <c r="Y486" s="139"/>
      <c r="Z486" s="139"/>
    </row>
    <row r="487" spans="1:26" ht="14.25" customHeight="1" x14ac:dyDescent="0.25">
      <c r="A487" s="139"/>
      <c r="B487" s="139"/>
      <c r="C487" s="139"/>
      <c r="D487" s="140"/>
      <c r="E487" s="140"/>
      <c r="F487" s="139"/>
      <c r="G487" s="139"/>
      <c r="H487" s="139"/>
      <c r="I487" s="139"/>
      <c r="J487" s="139"/>
      <c r="K487" s="139"/>
      <c r="L487" s="139"/>
      <c r="M487" s="139"/>
      <c r="N487" s="139"/>
      <c r="O487" s="139"/>
      <c r="P487" s="139"/>
      <c r="Q487" s="139"/>
      <c r="R487" s="139"/>
      <c r="S487" s="139"/>
      <c r="T487" s="139"/>
      <c r="U487" s="139"/>
      <c r="V487" s="139"/>
      <c r="W487" s="139"/>
      <c r="X487" s="139"/>
      <c r="Y487" s="139"/>
      <c r="Z487" s="139"/>
    </row>
    <row r="488" spans="1:26" ht="14.25" customHeight="1" x14ac:dyDescent="0.25">
      <c r="A488" s="139"/>
      <c r="B488" s="139"/>
      <c r="C488" s="139"/>
      <c r="D488" s="140"/>
      <c r="E488" s="140"/>
      <c r="F488" s="139"/>
      <c r="G488" s="139"/>
      <c r="H488" s="139"/>
      <c r="I488" s="139"/>
      <c r="J488" s="139"/>
      <c r="K488" s="139"/>
      <c r="L488" s="139"/>
      <c r="M488" s="139"/>
      <c r="N488" s="139"/>
      <c r="O488" s="139"/>
      <c r="P488" s="139"/>
      <c r="Q488" s="139"/>
      <c r="R488" s="139"/>
      <c r="S488" s="139"/>
      <c r="T488" s="139"/>
      <c r="U488" s="139"/>
      <c r="V488" s="139"/>
      <c r="W488" s="139"/>
      <c r="X488" s="139"/>
      <c r="Y488" s="139"/>
      <c r="Z488" s="139"/>
    </row>
    <row r="489" spans="1:26" ht="14.25" customHeight="1" x14ac:dyDescent="0.25">
      <c r="A489" s="139"/>
      <c r="B489" s="139"/>
      <c r="C489" s="139"/>
      <c r="D489" s="140"/>
      <c r="E489" s="140"/>
      <c r="F489" s="139"/>
      <c r="G489" s="139"/>
      <c r="H489" s="139"/>
      <c r="I489" s="139"/>
      <c r="J489" s="139"/>
      <c r="K489" s="139"/>
      <c r="L489" s="139"/>
      <c r="M489" s="139"/>
      <c r="N489" s="139"/>
      <c r="O489" s="139"/>
      <c r="P489" s="139"/>
      <c r="Q489" s="139"/>
      <c r="R489" s="139"/>
      <c r="S489" s="139"/>
      <c r="T489" s="139"/>
      <c r="U489" s="139"/>
      <c r="V489" s="139"/>
      <c r="W489" s="139"/>
      <c r="X489" s="139"/>
      <c r="Y489" s="139"/>
      <c r="Z489" s="139"/>
    </row>
    <row r="490" spans="1:26" ht="14.25" customHeight="1" x14ac:dyDescent="0.25">
      <c r="A490" s="139"/>
      <c r="B490" s="139"/>
      <c r="C490" s="139"/>
      <c r="D490" s="140"/>
      <c r="E490" s="140"/>
      <c r="F490" s="139"/>
      <c r="G490" s="139"/>
      <c r="H490" s="139"/>
      <c r="I490" s="139"/>
      <c r="J490" s="139"/>
      <c r="K490" s="139"/>
      <c r="L490" s="139"/>
      <c r="M490" s="139"/>
      <c r="N490" s="139"/>
      <c r="O490" s="139"/>
      <c r="P490" s="139"/>
      <c r="Q490" s="139"/>
      <c r="R490" s="139"/>
      <c r="S490" s="139"/>
      <c r="T490" s="139"/>
      <c r="U490" s="139"/>
      <c r="V490" s="139"/>
      <c r="W490" s="139"/>
      <c r="X490" s="139"/>
      <c r="Y490" s="139"/>
      <c r="Z490" s="139"/>
    </row>
    <row r="491" spans="1:26" ht="14.25" customHeight="1" x14ac:dyDescent="0.25">
      <c r="A491" s="139"/>
      <c r="B491" s="139"/>
      <c r="C491" s="139"/>
      <c r="D491" s="140"/>
      <c r="E491" s="140"/>
      <c r="F491" s="139"/>
      <c r="G491" s="139"/>
      <c r="H491" s="139"/>
      <c r="I491" s="139"/>
      <c r="J491" s="139"/>
      <c r="K491" s="139"/>
      <c r="L491" s="139"/>
      <c r="M491" s="139"/>
      <c r="N491" s="139"/>
      <c r="O491" s="139"/>
      <c r="P491" s="139"/>
      <c r="Q491" s="139"/>
      <c r="R491" s="139"/>
      <c r="S491" s="139"/>
      <c r="T491" s="139"/>
      <c r="U491" s="139"/>
      <c r="V491" s="139"/>
      <c r="W491" s="139"/>
      <c r="X491" s="139"/>
      <c r="Y491" s="139"/>
      <c r="Z491" s="139"/>
    </row>
    <row r="492" spans="1:26" ht="14.25" customHeight="1" x14ac:dyDescent="0.25">
      <c r="A492" s="139"/>
      <c r="B492" s="139"/>
      <c r="C492" s="139"/>
      <c r="D492" s="140"/>
      <c r="E492" s="140"/>
      <c r="F492" s="139"/>
      <c r="G492" s="139"/>
      <c r="H492" s="139"/>
      <c r="I492" s="139"/>
      <c r="J492" s="139"/>
      <c r="K492" s="139"/>
      <c r="L492" s="139"/>
      <c r="M492" s="139"/>
      <c r="N492" s="139"/>
      <c r="O492" s="139"/>
      <c r="P492" s="139"/>
      <c r="Q492" s="139"/>
      <c r="R492" s="139"/>
      <c r="S492" s="139"/>
      <c r="T492" s="139"/>
      <c r="U492" s="139"/>
      <c r="V492" s="139"/>
      <c r="W492" s="139"/>
      <c r="X492" s="139"/>
      <c r="Y492" s="139"/>
      <c r="Z492" s="139"/>
    </row>
    <row r="493" spans="1:26" ht="14.25" customHeight="1" x14ac:dyDescent="0.25">
      <c r="A493" s="139"/>
      <c r="B493" s="139"/>
      <c r="C493" s="139"/>
      <c r="D493" s="140"/>
      <c r="E493" s="140"/>
      <c r="F493" s="139"/>
      <c r="G493" s="139"/>
      <c r="H493" s="139"/>
      <c r="I493" s="139"/>
      <c r="J493" s="139"/>
      <c r="K493" s="139"/>
      <c r="L493" s="139"/>
      <c r="M493" s="139"/>
      <c r="N493" s="139"/>
      <c r="O493" s="139"/>
      <c r="P493" s="139"/>
      <c r="Q493" s="139"/>
      <c r="R493" s="139"/>
      <c r="S493" s="139"/>
      <c r="T493" s="139"/>
      <c r="U493" s="139"/>
      <c r="V493" s="139"/>
      <c r="W493" s="139"/>
      <c r="X493" s="139"/>
      <c r="Y493" s="139"/>
      <c r="Z493" s="139"/>
    </row>
    <row r="494" spans="1:26" ht="14.25" customHeight="1" x14ac:dyDescent="0.25">
      <c r="A494" s="139"/>
      <c r="B494" s="139"/>
      <c r="C494" s="139"/>
      <c r="D494" s="140"/>
      <c r="E494" s="140"/>
      <c r="F494" s="139"/>
      <c r="G494" s="139"/>
      <c r="H494" s="139"/>
      <c r="I494" s="139"/>
      <c r="J494" s="139"/>
      <c r="K494" s="139"/>
      <c r="L494" s="139"/>
      <c r="M494" s="139"/>
      <c r="N494" s="139"/>
      <c r="O494" s="139"/>
      <c r="P494" s="139"/>
      <c r="Q494" s="139"/>
      <c r="R494" s="139"/>
      <c r="S494" s="139"/>
      <c r="T494" s="139"/>
      <c r="U494" s="139"/>
      <c r="V494" s="139"/>
      <c r="W494" s="139"/>
      <c r="X494" s="139"/>
      <c r="Y494" s="139"/>
      <c r="Z494" s="139"/>
    </row>
    <row r="495" spans="1:26" ht="14.25" customHeight="1" x14ac:dyDescent="0.25">
      <c r="A495" s="139"/>
      <c r="B495" s="139"/>
      <c r="C495" s="139"/>
      <c r="D495" s="140"/>
      <c r="E495" s="140"/>
      <c r="F495" s="139"/>
      <c r="G495" s="139"/>
      <c r="H495" s="139"/>
      <c r="I495" s="139"/>
      <c r="J495" s="139"/>
      <c r="K495" s="139"/>
      <c r="L495" s="139"/>
      <c r="M495" s="139"/>
      <c r="N495" s="139"/>
      <c r="O495" s="139"/>
      <c r="P495" s="139"/>
      <c r="Q495" s="139"/>
      <c r="R495" s="139"/>
      <c r="S495" s="139"/>
      <c r="T495" s="139"/>
      <c r="U495" s="139"/>
      <c r="V495" s="139"/>
      <c r="W495" s="139"/>
      <c r="X495" s="139"/>
      <c r="Y495" s="139"/>
      <c r="Z495" s="139"/>
    </row>
    <row r="496" spans="1:26" ht="14.25" customHeight="1" x14ac:dyDescent="0.25">
      <c r="A496" s="139"/>
      <c r="B496" s="139"/>
      <c r="C496" s="139"/>
      <c r="D496" s="140"/>
      <c r="E496" s="140"/>
      <c r="F496" s="139"/>
      <c r="G496" s="139"/>
      <c r="H496" s="139"/>
      <c r="I496" s="139"/>
      <c r="J496" s="139"/>
      <c r="K496" s="139"/>
      <c r="L496" s="139"/>
      <c r="M496" s="139"/>
      <c r="N496" s="139"/>
      <c r="O496" s="139"/>
      <c r="P496" s="139"/>
      <c r="Q496" s="139"/>
      <c r="R496" s="139"/>
      <c r="S496" s="139"/>
      <c r="T496" s="139"/>
      <c r="U496" s="139"/>
      <c r="V496" s="139"/>
      <c r="W496" s="139"/>
      <c r="X496" s="139"/>
      <c r="Y496" s="139"/>
      <c r="Z496" s="139"/>
    </row>
    <row r="497" spans="1:26" ht="14.25" customHeight="1" x14ac:dyDescent="0.25">
      <c r="A497" s="139"/>
      <c r="B497" s="139"/>
      <c r="C497" s="139"/>
      <c r="D497" s="140"/>
      <c r="E497" s="140"/>
      <c r="F497" s="139"/>
      <c r="G497" s="139"/>
      <c r="H497" s="139"/>
      <c r="I497" s="139"/>
      <c r="J497" s="139"/>
      <c r="K497" s="139"/>
      <c r="L497" s="139"/>
      <c r="M497" s="139"/>
      <c r="N497" s="139"/>
      <c r="O497" s="139"/>
      <c r="P497" s="139"/>
      <c r="Q497" s="139"/>
      <c r="R497" s="139"/>
      <c r="S497" s="139"/>
      <c r="T497" s="139"/>
      <c r="U497" s="139"/>
      <c r="V497" s="139"/>
      <c r="W497" s="139"/>
      <c r="X497" s="139"/>
      <c r="Y497" s="139"/>
      <c r="Z497" s="139"/>
    </row>
    <row r="498" spans="1:26" ht="14.25" customHeight="1" x14ac:dyDescent="0.25">
      <c r="A498" s="139"/>
      <c r="B498" s="139"/>
      <c r="C498" s="139"/>
      <c r="D498" s="140"/>
      <c r="E498" s="140"/>
      <c r="F498" s="139"/>
      <c r="G498" s="139"/>
      <c r="H498" s="139"/>
      <c r="I498" s="139"/>
      <c r="J498" s="139"/>
      <c r="K498" s="139"/>
      <c r="L498" s="139"/>
      <c r="M498" s="139"/>
      <c r="N498" s="139"/>
      <c r="O498" s="139"/>
      <c r="P498" s="139"/>
      <c r="Q498" s="139"/>
      <c r="R498" s="139"/>
      <c r="S498" s="139"/>
      <c r="T498" s="139"/>
      <c r="U498" s="139"/>
      <c r="V498" s="139"/>
      <c r="W498" s="139"/>
      <c r="X498" s="139"/>
      <c r="Y498" s="139"/>
      <c r="Z498" s="139"/>
    </row>
    <row r="499" spans="1:26" ht="14.25" customHeight="1" x14ac:dyDescent="0.25">
      <c r="A499" s="139"/>
      <c r="B499" s="139"/>
      <c r="C499" s="139"/>
      <c r="D499" s="140"/>
      <c r="E499" s="140"/>
      <c r="F499" s="139"/>
      <c r="G499" s="139"/>
      <c r="H499" s="139"/>
      <c r="I499" s="139"/>
      <c r="J499" s="139"/>
      <c r="K499" s="139"/>
      <c r="L499" s="139"/>
      <c r="M499" s="139"/>
      <c r="N499" s="139"/>
      <c r="O499" s="139"/>
      <c r="P499" s="139"/>
      <c r="Q499" s="139"/>
      <c r="R499" s="139"/>
      <c r="S499" s="139"/>
      <c r="T499" s="139"/>
      <c r="U499" s="139"/>
      <c r="V499" s="139"/>
      <c r="W499" s="139"/>
      <c r="X499" s="139"/>
      <c r="Y499" s="139"/>
      <c r="Z499" s="139"/>
    </row>
    <row r="500" spans="1:26" ht="14.25" customHeight="1" x14ac:dyDescent="0.25">
      <c r="A500" s="139"/>
      <c r="B500" s="139"/>
      <c r="C500" s="139"/>
      <c r="D500" s="140"/>
      <c r="E500" s="140"/>
      <c r="F500" s="139"/>
      <c r="G500" s="139"/>
      <c r="H500" s="139"/>
      <c r="I500" s="139"/>
      <c r="J500" s="139"/>
      <c r="K500" s="139"/>
      <c r="L500" s="139"/>
      <c r="M500" s="139"/>
      <c r="N500" s="139"/>
      <c r="O500" s="139"/>
      <c r="P500" s="139"/>
      <c r="Q500" s="139"/>
      <c r="R500" s="139"/>
      <c r="S500" s="139"/>
      <c r="T500" s="139"/>
      <c r="U500" s="139"/>
      <c r="V500" s="139"/>
      <c r="W500" s="139"/>
      <c r="X500" s="139"/>
      <c r="Y500" s="139"/>
      <c r="Z500" s="139"/>
    </row>
    <row r="501" spans="1:26" ht="14.25" customHeight="1" x14ac:dyDescent="0.25">
      <c r="A501" s="139"/>
      <c r="B501" s="139"/>
      <c r="C501" s="139"/>
      <c r="D501" s="140"/>
      <c r="E501" s="140"/>
      <c r="F501" s="139"/>
      <c r="G501" s="139"/>
      <c r="H501" s="139"/>
      <c r="I501" s="139"/>
      <c r="J501" s="139"/>
      <c r="K501" s="139"/>
      <c r="L501" s="139"/>
      <c r="M501" s="139"/>
      <c r="N501" s="139"/>
      <c r="O501" s="139"/>
      <c r="P501" s="139"/>
      <c r="Q501" s="139"/>
      <c r="R501" s="139"/>
      <c r="S501" s="139"/>
      <c r="T501" s="139"/>
      <c r="U501" s="139"/>
      <c r="V501" s="139"/>
      <c r="W501" s="139"/>
      <c r="X501" s="139"/>
      <c r="Y501" s="139"/>
      <c r="Z501" s="139"/>
    </row>
    <row r="502" spans="1:26" ht="14.25" customHeight="1" x14ac:dyDescent="0.25">
      <c r="A502" s="139"/>
      <c r="B502" s="139"/>
      <c r="C502" s="139"/>
      <c r="D502" s="140"/>
      <c r="E502" s="140"/>
      <c r="F502" s="139"/>
      <c r="G502" s="139"/>
      <c r="H502" s="139"/>
      <c r="I502" s="139"/>
      <c r="J502" s="139"/>
      <c r="K502" s="139"/>
      <c r="L502" s="139"/>
      <c r="M502" s="139"/>
      <c r="N502" s="139"/>
      <c r="O502" s="139"/>
      <c r="P502" s="139"/>
      <c r="Q502" s="139"/>
      <c r="R502" s="139"/>
      <c r="S502" s="139"/>
      <c r="T502" s="139"/>
      <c r="U502" s="139"/>
      <c r="V502" s="139"/>
      <c r="W502" s="139"/>
      <c r="X502" s="139"/>
      <c r="Y502" s="139"/>
      <c r="Z502" s="139"/>
    </row>
    <row r="503" spans="1:26" ht="14.25" customHeight="1" x14ac:dyDescent="0.25">
      <c r="A503" s="139"/>
      <c r="B503" s="139"/>
      <c r="C503" s="139"/>
      <c r="D503" s="140"/>
      <c r="E503" s="140"/>
      <c r="F503" s="139"/>
      <c r="G503" s="139"/>
      <c r="H503" s="139"/>
      <c r="I503" s="139"/>
      <c r="J503" s="139"/>
      <c r="K503" s="139"/>
      <c r="L503" s="139"/>
      <c r="M503" s="139"/>
      <c r="N503" s="139"/>
      <c r="O503" s="139"/>
      <c r="P503" s="139"/>
      <c r="Q503" s="139"/>
      <c r="R503" s="139"/>
      <c r="S503" s="139"/>
      <c r="T503" s="139"/>
      <c r="U503" s="139"/>
      <c r="V503" s="139"/>
      <c r="W503" s="139"/>
      <c r="X503" s="139"/>
      <c r="Y503" s="139"/>
      <c r="Z503" s="139"/>
    </row>
    <row r="504" spans="1:26" ht="14.25" customHeight="1" x14ac:dyDescent="0.25">
      <c r="A504" s="139"/>
      <c r="B504" s="139"/>
      <c r="C504" s="139"/>
      <c r="D504" s="140"/>
      <c r="E504" s="140"/>
      <c r="F504" s="139"/>
      <c r="G504" s="139"/>
      <c r="H504" s="139"/>
      <c r="I504" s="139"/>
      <c r="J504" s="139"/>
      <c r="K504" s="139"/>
      <c r="L504" s="139"/>
      <c r="M504" s="139"/>
      <c r="N504" s="139"/>
      <c r="O504" s="139"/>
      <c r="P504" s="139"/>
      <c r="Q504" s="139"/>
      <c r="R504" s="139"/>
      <c r="S504" s="139"/>
      <c r="T504" s="139"/>
      <c r="U504" s="139"/>
      <c r="V504" s="139"/>
      <c r="W504" s="139"/>
      <c r="X504" s="139"/>
      <c r="Y504" s="139"/>
      <c r="Z504" s="139"/>
    </row>
    <row r="505" spans="1:26" ht="14.25" customHeight="1" x14ac:dyDescent="0.25">
      <c r="A505" s="139"/>
      <c r="B505" s="139"/>
      <c r="C505" s="139"/>
      <c r="D505" s="140"/>
      <c r="E505" s="140"/>
      <c r="F505" s="139"/>
      <c r="G505" s="139"/>
      <c r="H505" s="139"/>
      <c r="I505" s="139"/>
      <c r="J505" s="139"/>
      <c r="K505" s="139"/>
      <c r="L505" s="139"/>
      <c r="M505" s="139"/>
      <c r="N505" s="139"/>
      <c r="O505" s="139"/>
      <c r="P505" s="139"/>
      <c r="Q505" s="139"/>
      <c r="R505" s="139"/>
      <c r="S505" s="139"/>
      <c r="T505" s="139"/>
      <c r="U505" s="139"/>
      <c r="V505" s="139"/>
      <c r="W505" s="139"/>
      <c r="X505" s="139"/>
      <c r="Y505" s="139"/>
      <c r="Z505" s="139"/>
    </row>
    <row r="506" spans="1:26" ht="14.25" customHeight="1" x14ac:dyDescent="0.25">
      <c r="A506" s="139"/>
      <c r="B506" s="139"/>
      <c r="C506" s="139"/>
      <c r="D506" s="140"/>
      <c r="E506" s="140"/>
      <c r="F506" s="139"/>
      <c r="G506" s="139"/>
      <c r="H506" s="139"/>
      <c r="I506" s="139"/>
      <c r="J506" s="139"/>
      <c r="K506" s="139"/>
      <c r="L506" s="139"/>
      <c r="M506" s="139"/>
      <c r="N506" s="139"/>
      <c r="O506" s="139"/>
      <c r="P506" s="139"/>
      <c r="Q506" s="139"/>
      <c r="R506" s="139"/>
      <c r="S506" s="139"/>
      <c r="T506" s="139"/>
      <c r="U506" s="139"/>
      <c r="V506" s="139"/>
      <c r="W506" s="139"/>
      <c r="X506" s="139"/>
      <c r="Y506" s="139"/>
      <c r="Z506" s="139"/>
    </row>
    <row r="507" spans="1:26" ht="14.25" customHeight="1" x14ac:dyDescent="0.25">
      <c r="A507" s="139"/>
      <c r="B507" s="139"/>
      <c r="C507" s="139"/>
      <c r="D507" s="140"/>
      <c r="E507" s="140"/>
      <c r="F507" s="139"/>
      <c r="G507" s="139"/>
      <c r="H507" s="139"/>
      <c r="I507" s="139"/>
      <c r="J507" s="139"/>
      <c r="K507" s="139"/>
      <c r="L507" s="139"/>
      <c r="M507" s="139"/>
      <c r="N507" s="139"/>
      <c r="O507" s="139"/>
      <c r="P507" s="139"/>
      <c r="Q507" s="139"/>
      <c r="R507" s="139"/>
      <c r="S507" s="139"/>
      <c r="T507" s="139"/>
      <c r="U507" s="139"/>
      <c r="V507" s="139"/>
      <c r="W507" s="139"/>
      <c r="X507" s="139"/>
      <c r="Y507" s="139"/>
      <c r="Z507" s="139"/>
    </row>
    <row r="508" spans="1:26" ht="14.25" customHeight="1" x14ac:dyDescent="0.25">
      <c r="A508" s="139"/>
      <c r="B508" s="139"/>
      <c r="C508" s="139"/>
      <c r="D508" s="140"/>
      <c r="E508" s="140"/>
      <c r="F508" s="139"/>
      <c r="G508" s="139"/>
      <c r="H508" s="139"/>
      <c r="I508" s="139"/>
      <c r="J508" s="139"/>
      <c r="K508" s="139"/>
      <c r="L508" s="139"/>
      <c r="M508" s="139"/>
      <c r="N508" s="139"/>
      <c r="O508" s="139"/>
      <c r="P508" s="139"/>
      <c r="Q508" s="139"/>
      <c r="R508" s="139"/>
      <c r="S508" s="139"/>
      <c r="T508" s="139"/>
      <c r="U508" s="139"/>
      <c r="V508" s="139"/>
      <c r="W508" s="139"/>
      <c r="X508" s="139"/>
      <c r="Y508" s="139"/>
      <c r="Z508" s="139"/>
    </row>
    <row r="509" spans="1:26" ht="14.25" customHeight="1" x14ac:dyDescent="0.25">
      <c r="A509" s="139"/>
      <c r="B509" s="139"/>
      <c r="C509" s="139"/>
      <c r="D509" s="140"/>
      <c r="E509" s="140"/>
      <c r="F509" s="139"/>
      <c r="G509" s="139"/>
      <c r="H509" s="139"/>
      <c r="I509" s="139"/>
      <c r="J509" s="139"/>
      <c r="K509" s="139"/>
      <c r="L509" s="139"/>
      <c r="M509" s="139"/>
      <c r="N509" s="139"/>
      <c r="O509" s="139"/>
      <c r="P509" s="139"/>
      <c r="Q509" s="139"/>
      <c r="R509" s="139"/>
      <c r="S509" s="139"/>
      <c r="T509" s="139"/>
      <c r="U509" s="139"/>
      <c r="V509" s="139"/>
      <c r="W509" s="139"/>
      <c r="X509" s="139"/>
      <c r="Y509" s="139"/>
      <c r="Z509" s="139"/>
    </row>
    <row r="510" spans="1:26" ht="14.25" customHeight="1" x14ac:dyDescent="0.25">
      <c r="A510" s="139"/>
      <c r="B510" s="139"/>
      <c r="C510" s="139"/>
      <c r="D510" s="140"/>
      <c r="E510" s="140"/>
      <c r="F510" s="139"/>
      <c r="G510" s="139"/>
      <c r="H510" s="139"/>
      <c r="I510" s="139"/>
      <c r="J510" s="139"/>
      <c r="K510" s="139"/>
      <c r="L510" s="139"/>
      <c r="M510" s="139"/>
      <c r="N510" s="139"/>
      <c r="O510" s="139"/>
      <c r="P510" s="139"/>
      <c r="Q510" s="139"/>
      <c r="R510" s="139"/>
      <c r="S510" s="139"/>
      <c r="T510" s="139"/>
      <c r="U510" s="139"/>
      <c r="V510" s="139"/>
      <c r="W510" s="139"/>
      <c r="X510" s="139"/>
      <c r="Y510" s="139"/>
      <c r="Z510" s="139"/>
    </row>
    <row r="511" spans="1:26" ht="14.25" customHeight="1" x14ac:dyDescent="0.25">
      <c r="A511" s="139"/>
      <c r="B511" s="139"/>
      <c r="C511" s="139"/>
      <c r="D511" s="140"/>
      <c r="E511" s="140"/>
      <c r="F511" s="139"/>
      <c r="G511" s="139"/>
      <c r="H511" s="139"/>
      <c r="I511" s="139"/>
      <c r="J511" s="139"/>
      <c r="K511" s="139"/>
      <c r="L511" s="139"/>
      <c r="M511" s="139"/>
      <c r="N511" s="139"/>
      <c r="O511" s="139"/>
      <c r="P511" s="139"/>
      <c r="Q511" s="139"/>
      <c r="R511" s="139"/>
      <c r="S511" s="139"/>
      <c r="T511" s="139"/>
      <c r="U511" s="139"/>
      <c r="V511" s="139"/>
      <c r="W511" s="139"/>
      <c r="X511" s="139"/>
      <c r="Y511" s="139"/>
      <c r="Z511" s="139"/>
    </row>
    <row r="512" spans="1:26" ht="14.25" customHeight="1" x14ac:dyDescent="0.25">
      <c r="A512" s="139"/>
      <c r="B512" s="139"/>
      <c r="C512" s="139"/>
      <c r="D512" s="140"/>
      <c r="E512" s="140"/>
      <c r="F512" s="139"/>
      <c r="G512" s="139"/>
      <c r="H512" s="139"/>
      <c r="I512" s="139"/>
      <c r="J512" s="139"/>
      <c r="K512" s="139"/>
      <c r="L512" s="139"/>
      <c r="M512" s="139"/>
      <c r="N512" s="139"/>
      <c r="O512" s="139"/>
      <c r="P512" s="139"/>
      <c r="Q512" s="139"/>
      <c r="R512" s="139"/>
      <c r="S512" s="139"/>
      <c r="T512" s="139"/>
      <c r="U512" s="139"/>
      <c r="V512" s="139"/>
      <c r="W512" s="139"/>
      <c r="X512" s="139"/>
      <c r="Y512" s="139"/>
      <c r="Z512" s="139"/>
    </row>
    <row r="513" spans="1:26" ht="14.25" customHeight="1" x14ac:dyDescent="0.25">
      <c r="A513" s="139"/>
      <c r="B513" s="139"/>
      <c r="C513" s="139"/>
      <c r="D513" s="140"/>
      <c r="E513" s="140"/>
      <c r="F513" s="139"/>
      <c r="G513" s="139"/>
      <c r="H513" s="139"/>
      <c r="I513" s="139"/>
      <c r="J513" s="139"/>
      <c r="K513" s="139"/>
      <c r="L513" s="139"/>
      <c r="M513" s="139"/>
      <c r="N513" s="139"/>
      <c r="O513" s="139"/>
      <c r="P513" s="139"/>
      <c r="Q513" s="139"/>
      <c r="R513" s="139"/>
      <c r="S513" s="139"/>
      <c r="T513" s="139"/>
      <c r="U513" s="139"/>
      <c r="V513" s="139"/>
      <c r="W513" s="139"/>
      <c r="X513" s="139"/>
      <c r="Y513" s="139"/>
      <c r="Z513" s="139"/>
    </row>
    <row r="514" spans="1:26" ht="14.25" customHeight="1" x14ac:dyDescent="0.25">
      <c r="A514" s="139"/>
      <c r="B514" s="139"/>
      <c r="C514" s="139"/>
      <c r="D514" s="140"/>
      <c r="E514" s="140"/>
      <c r="F514" s="139"/>
      <c r="G514" s="139"/>
      <c r="H514" s="139"/>
      <c r="I514" s="139"/>
      <c r="J514" s="139"/>
      <c r="K514" s="139"/>
      <c r="L514" s="139"/>
      <c r="M514" s="139"/>
      <c r="N514" s="139"/>
      <c r="O514" s="139"/>
      <c r="P514" s="139"/>
      <c r="Q514" s="139"/>
      <c r="R514" s="139"/>
      <c r="S514" s="139"/>
      <c r="T514" s="139"/>
      <c r="U514" s="139"/>
      <c r="V514" s="139"/>
      <c r="W514" s="139"/>
      <c r="X514" s="139"/>
      <c r="Y514" s="139"/>
      <c r="Z514" s="139"/>
    </row>
    <row r="515" spans="1:26" ht="14.25" customHeight="1" x14ac:dyDescent="0.25">
      <c r="A515" s="139"/>
      <c r="B515" s="139"/>
      <c r="C515" s="139"/>
      <c r="D515" s="140"/>
      <c r="E515" s="140"/>
      <c r="F515" s="139"/>
      <c r="G515" s="139"/>
      <c r="H515" s="139"/>
      <c r="I515" s="139"/>
      <c r="J515" s="139"/>
      <c r="K515" s="139"/>
      <c r="L515" s="139"/>
      <c r="M515" s="139"/>
      <c r="N515" s="139"/>
      <c r="O515" s="139"/>
      <c r="P515" s="139"/>
      <c r="Q515" s="139"/>
      <c r="R515" s="139"/>
      <c r="S515" s="139"/>
      <c r="T515" s="139"/>
      <c r="U515" s="139"/>
      <c r="V515" s="139"/>
      <c r="W515" s="139"/>
      <c r="X515" s="139"/>
      <c r="Y515" s="139"/>
      <c r="Z515" s="139"/>
    </row>
    <row r="516" spans="1:26" ht="14.25" customHeight="1" x14ac:dyDescent="0.25">
      <c r="A516" s="139"/>
      <c r="B516" s="139"/>
      <c r="C516" s="139"/>
      <c r="D516" s="140"/>
      <c r="E516" s="140"/>
      <c r="F516" s="139"/>
      <c r="G516" s="139"/>
      <c r="H516" s="139"/>
      <c r="I516" s="139"/>
      <c r="J516" s="139"/>
      <c r="K516" s="139"/>
      <c r="L516" s="139"/>
      <c r="M516" s="139"/>
      <c r="N516" s="139"/>
      <c r="O516" s="139"/>
      <c r="P516" s="139"/>
      <c r="Q516" s="139"/>
      <c r="R516" s="139"/>
      <c r="S516" s="139"/>
      <c r="T516" s="139"/>
      <c r="U516" s="139"/>
      <c r="V516" s="139"/>
      <c r="W516" s="139"/>
      <c r="X516" s="139"/>
      <c r="Y516" s="139"/>
      <c r="Z516" s="139"/>
    </row>
    <row r="517" spans="1:26" ht="14.25" customHeight="1" x14ac:dyDescent="0.25">
      <c r="A517" s="139"/>
      <c r="B517" s="139"/>
      <c r="C517" s="139"/>
      <c r="D517" s="140"/>
      <c r="E517" s="140"/>
      <c r="F517" s="139"/>
      <c r="G517" s="139"/>
      <c r="H517" s="139"/>
      <c r="I517" s="139"/>
      <c r="J517" s="139"/>
      <c r="K517" s="139"/>
      <c r="L517" s="139"/>
      <c r="M517" s="139"/>
      <c r="N517" s="139"/>
      <c r="O517" s="139"/>
      <c r="P517" s="139"/>
      <c r="Q517" s="139"/>
      <c r="R517" s="139"/>
      <c r="S517" s="139"/>
      <c r="T517" s="139"/>
      <c r="U517" s="139"/>
      <c r="V517" s="139"/>
      <c r="W517" s="139"/>
      <c r="X517" s="139"/>
      <c r="Y517" s="139"/>
      <c r="Z517" s="139"/>
    </row>
    <row r="518" spans="1:26" ht="14.25" customHeight="1" x14ac:dyDescent="0.25">
      <c r="A518" s="139"/>
      <c r="B518" s="139"/>
      <c r="C518" s="139"/>
      <c r="D518" s="140"/>
      <c r="E518" s="140"/>
      <c r="F518" s="139"/>
      <c r="G518" s="139"/>
      <c r="H518" s="139"/>
      <c r="I518" s="139"/>
      <c r="J518" s="139"/>
      <c r="K518" s="139"/>
      <c r="L518" s="139"/>
      <c r="M518" s="139"/>
      <c r="N518" s="139"/>
      <c r="O518" s="139"/>
      <c r="P518" s="139"/>
      <c r="Q518" s="139"/>
      <c r="R518" s="139"/>
      <c r="S518" s="139"/>
      <c r="T518" s="139"/>
      <c r="U518" s="139"/>
      <c r="V518" s="139"/>
      <c r="W518" s="139"/>
      <c r="X518" s="139"/>
      <c r="Y518" s="139"/>
      <c r="Z518" s="139"/>
    </row>
    <row r="519" spans="1:26" ht="14.25" customHeight="1" x14ac:dyDescent="0.25">
      <c r="A519" s="139"/>
      <c r="B519" s="139"/>
      <c r="C519" s="139"/>
      <c r="D519" s="140"/>
      <c r="E519" s="140"/>
      <c r="F519" s="139"/>
      <c r="G519" s="139"/>
      <c r="H519" s="139"/>
      <c r="I519" s="139"/>
      <c r="J519" s="139"/>
      <c r="K519" s="139"/>
      <c r="L519" s="139"/>
      <c r="M519" s="139"/>
      <c r="N519" s="139"/>
      <c r="O519" s="139"/>
      <c r="P519" s="139"/>
      <c r="Q519" s="139"/>
      <c r="R519" s="139"/>
      <c r="S519" s="139"/>
      <c r="T519" s="139"/>
      <c r="U519" s="139"/>
      <c r="V519" s="139"/>
      <c r="W519" s="139"/>
      <c r="X519" s="139"/>
      <c r="Y519" s="139"/>
      <c r="Z519" s="139"/>
    </row>
    <row r="520" spans="1:26" ht="14.25" customHeight="1" x14ac:dyDescent="0.25">
      <c r="A520" s="139"/>
      <c r="B520" s="139"/>
      <c r="C520" s="139"/>
      <c r="D520" s="140"/>
      <c r="E520" s="140"/>
      <c r="F520" s="139"/>
      <c r="G520" s="139"/>
      <c r="H520" s="139"/>
      <c r="I520" s="139"/>
      <c r="J520" s="139"/>
      <c r="K520" s="139"/>
      <c r="L520" s="139"/>
      <c r="M520" s="139"/>
      <c r="N520" s="139"/>
      <c r="O520" s="139"/>
      <c r="P520" s="139"/>
      <c r="Q520" s="139"/>
      <c r="R520" s="139"/>
      <c r="S520" s="139"/>
      <c r="T520" s="139"/>
      <c r="U520" s="139"/>
      <c r="V520" s="139"/>
      <c r="W520" s="139"/>
      <c r="X520" s="139"/>
      <c r="Y520" s="139"/>
      <c r="Z520" s="139"/>
    </row>
    <row r="521" spans="1:26" ht="14.25" customHeight="1" x14ac:dyDescent="0.25">
      <c r="A521" s="139"/>
      <c r="B521" s="139"/>
      <c r="C521" s="139"/>
      <c r="D521" s="140"/>
      <c r="E521" s="140"/>
      <c r="F521" s="139"/>
      <c r="G521" s="139"/>
      <c r="H521" s="139"/>
      <c r="I521" s="139"/>
      <c r="J521" s="139"/>
      <c r="K521" s="139"/>
      <c r="L521" s="139"/>
      <c r="M521" s="139"/>
      <c r="N521" s="139"/>
      <c r="O521" s="139"/>
      <c r="P521" s="139"/>
      <c r="Q521" s="139"/>
      <c r="R521" s="139"/>
      <c r="S521" s="139"/>
      <c r="T521" s="139"/>
      <c r="U521" s="139"/>
      <c r="V521" s="139"/>
      <c r="W521" s="139"/>
      <c r="X521" s="139"/>
      <c r="Y521" s="139"/>
      <c r="Z521" s="139"/>
    </row>
    <row r="522" spans="1:26" ht="14.25" customHeight="1" x14ac:dyDescent="0.25">
      <c r="A522" s="139"/>
      <c r="B522" s="139"/>
      <c r="C522" s="139"/>
      <c r="D522" s="140"/>
      <c r="E522" s="140"/>
      <c r="F522" s="139"/>
      <c r="G522" s="139"/>
      <c r="H522" s="139"/>
      <c r="I522" s="139"/>
      <c r="J522" s="139"/>
      <c r="K522" s="139"/>
      <c r="L522" s="139"/>
      <c r="M522" s="139"/>
      <c r="N522" s="139"/>
      <c r="O522" s="139"/>
      <c r="P522" s="139"/>
      <c r="Q522" s="139"/>
      <c r="R522" s="139"/>
      <c r="S522" s="139"/>
      <c r="T522" s="139"/>
      <c r="U522" s="139"/>
      <c r="V522" s="139"/>
      <c r="W522" s="139"/>
      <c r="X522" s="139"/>
      <c r="Y522" s="139"/>
      <c r="Z522" s="139"/>
    </row>
    <row r="523" spans="1:26" ht="14.25" customHeight="1" x14ac:dyDescent="0.25">
      <c r="A523" s="139"/>
      <c r="B523" s="139"/>
      <c r="C523" s="139"/>
      <c r="D523" s="140"/>
      <c r="E523" s="140"/>
      <c r="F523" s="139"/>
      <c r="G523" s="139"/>
      <c r="H523" s="139"/>
      <c r="I523" s="139"/>
      <c r="J523" s="139"/>
      <c r="K523" s="139"/>
      <c r="L523" s="139"/>
      <c r="M523" s="139"/>
      <c r="N523" s="139"/>
      <c r="O523" s="139"/>
      <c r="P523" s="139"/>
      <c r="Q523" s="139"/>
      <c r="R523" s="139"/>
      <c r="S523" s="139"/>
      <c r="T523" s="139"/>
      <c r="U523" s="139"/>
      <c r="V523" s="139"/>
      <c r="W523" s="139"/>
      <c r="X523" s="139"/>
      <c r="Y523" s="139"/>
      <c r="Z523" s="139"/>
    </row>
    <row r="524" spans="1:26" ht="14.25" customHeight="1" x14ac:dyDescent="0.25">
      <c r="A524" s="139"/>
      <c r="B524" s="139"/>
      <c r="C524" s="139"/>
      <c r="D524" s="140"/>
      <c r="E524" s="140"/>
      <c r="F524" s="139"/>
      <c r="G524" s="139"/>
      <c r="H524" s="139"/>
      <c r="I524" s="139"/>
      <c r="J524" s="139"/>
      <c r="K524" s="139"/>
      <c r="L524" s="139"/>
      <c r="M524" s="139"/>
      <c r="N524" s="139"/>
      <c r="O524" s="139"/>
      <c r="P524" s="139"/>
      <c r="Q524" s="139"/>
      <c r="R524" s="139"/>
      <c r="S524" s="139"/>
      <c r="T524" s="139"/>
      <c r="U524" s="139"/>
      <c r="V524" s="139"/>
      <c r="W524" s="139"/>
      <c r="X524" s="139"/>
      <c r="Y524" s="139"/>
      <c r="Z524" s="139"/>
    </row>
    <row r="525" spans="1:26" ht="14.25" customHeight="1" x14ac:dyDescent="0.25">
      <c r="A525" s="139"/>
      <c r="B525" s="139"/>
      <c r="C525" s="139"/>
      <c r="D525" s="140"/>
      <c r="E525" s="140"/>
      <c r="F525" s="139"/>
      <c r="G525" s="139"/>
      <c r="H525" s="139"/>
      <c r="I525" s="139"/>
      <c r="J525" s="139"/>
      <c r="K525" s="139"/>
      <c r="L525" s="139"/>
      <c r="M525" s="139"/>
      <c r="N525" s="139"/>
      <c r="O525" s="139"/>
      <c r="P525" s="139"/>
      <c r="Q525" s="139"/>
      <c r="R525" s="139"/>
      <c r="S525" s="139"/>
      <c r="T525" s="139"/>
      <c r="U525" s="139"/>
      <c r="V525" s="139"/>
      <c r="W525" s="139"/>
      <c r="X525" s="139"/>
      <c r="Y525" s="139"/>
      <c r="Z525" s="139"/>
    </row>
    <row r="526" spans="1:26" ht="14.25" customHeight="1" x14ac:dyDescent="0.25">
      <c r="A526" s="139"/>
      <c r="B526" s="139"/>
      <c r="C526" s="139"/>
      <c r="D526" s="140"/>
      <c r="E526" s="140"/>
      <c r="F526" s="139"/>
      <c r="G526" s="139"/>
      <c r="H526" s="139"/>
      <c r="I526" s="139"/>
      <c r="J526" s="139"/>
      <c r="K526" s="139"/>
      <c r="L526" s="139"/>
      <c r="M526" s="139"/>
      <c r="N526" s="139"/>
      <c r="O526" s="139"/>
      <c r="P526" s="139"/>
      <c r="Q526" s="139"/>
      <c r="R526" s="139"/>
      <c r="S526" s="139"/>
      <c r="T526" s="139"/>
      <c r="U526" s="139"/>
      <c r="V526" s="139"/>
      <c r="W526" s="139"/>
      <c r="X526" s="139"/>
      <c r="Y526" s="139"/>
      <c r="Z526" s="139"/>
    </row>
    <row r="527" spans="1:26" ht="14.25" customHeight="1" x14ac:dyDescent="0.25">
      <c r="A527" s="139"/>
      <c r="B527" s="139"/>
      <c r="C527" s="139"/>
      <c r="D527" s="140"/>
      <c r="E527" s="140"/>
      <c r="F527" s="139"/>
      <c r="G527" s="139"/>
      <c r="H527" s="139"/>
      <c r="I527" s="139"/>
      <c r="J527" s="139"/>
      <c r="K527" s="139"/>
      <c r="L527" s="139"/>
      <c r="M527" s="139"/>
      <c r="N527" s="139"/>
      <c r="O527" s="139"/>
      <c r="P527" s="139"/>
      <c r="Q527" s="139"/>
      <c r="R527" s="139"/>
      <c r="S527" s="139"/>
      <c r="T527" s="139"/>
      <c r="U527" s="139"/>
      <c r="V527" s="139"/>
      <c r="W527" s="139"/>
      <c r="X527" s="139"/>
      <c r="Y527" s="139"/>
      <c r="Z527" s="139"/>
    </row>
    <row r="528" spans="1:26" ht="14.25" customHeight="1" x14ac:dyDescent="0.25">
      <c r="A528" s="139"/>
      <c r="B528" s="139"/>
      <c r="C528" s="139"/>
      <c r="D528" s="140"/>
      <c r="E528" s="140"/>
      <c r="F528" s="139"/>
      <c r="G528" s="139"/>
      <c r="H528" s="139"/>
      <c r="I528" s="139"/>
      <c r="J528" s="139"/>
      <c r="K528" s="139"/>
      <c r="L528" s="139"/>
      <c r="M528" s="139"/>
      <c r="N528" s="139"/>
      <c r="O528" s="139"/>
      <c r="P528" s="139"/>
      <c r="Q528" s="139"/>
      <c r="R528" s="139"/>
      <c r="S528" s="139"/>
      <c r="T528" s="139"/>
      <c r="U528" s="139"/>
      <c r="V528" s="139"/>
      <c r="W528" s="139"/>
      <c r="X528" s="139"/>
      <c r="Y528" s="139"/>
      <c r="Z528" s="139"/>
    </row>
    <row r="529" spans="1:26" ht="14.25" customHeight="1" x14ac:dyDescent="0.25">
      <c r="A529" s="139"/>
      <c r="B529" s="139"/>
      <c r="C529" s="139"/>
      <c r="D529" s="140"/>
      <c r="E529" s="140"/>
      <c r="F529" s="139"/>
      <c r="G529" s="139"/>
      <c r="H529" s="139"/>
      <c r="I529" s="139"/>
      <c r="J529" s="139"/>
      <c r="K529" s="139"/>
      <c r="L529" s="139"/>
      <c r="M529" s="139"/>
      <c r="N529" s="139"/>
      <c r="O529" s="139"/>
      <c r="P529" s="139"/>
      <c r="Q529" s="139"/>
      <c r="R529" s="139"/>
      <c r="S529" s="139"/>
      <c r="T529" s="139"/>
      <c r="U529" s="139"/>
      <c r="V529" s="139"/>
      <c r="W529" s="139"/>
      <c r="X529" s="139"/>
      <c r="Y529" s="139"/>
      <c r="Z529" s="139"/>
    </row>
    <row r="530" spans="1:26" ht="14.25" customHeight="1" x14ac:dyDescent="0.25">
      <c r="A530" s="139"/>
      <c r="B530" s="139"/>
      <c r="C530" s="139"/>
      <c r="D530" s="140"/>
      <c r="E530" s="140"/>
      <c r="F530" s="139"/>
      <c r="G530" s="139"/>
      <c r="H530" s="139"/>
      <c r="I530" s="139"/>
      <c r="J530" s="139"/>
      <c r="K530" s="139"/>
      <c r="L530" s="139"/>
      <c r="M530" s="139"/>
      <c r="N530" s="139"/>
      <c r="O530" s="139"/>
      <c r="P530" s="139"/>
      <c r="Q530" s="139"/>
      <c r="R530" s="139"/>
      <c r="S530" s="139"/>
      <c r="T530" s="139"/>
      <c r="U530" s="139"/>
      <c r="V530" s="139"/>
      <c r="W530" s="139"/>
      <c r="X530" s="139"/>
      <c r="Y530" s="139"/>
      <c r="Z530" s="139"/>
    </row>
    <row r="531" spans="1:26" ht="14.25" customHeight="1" x14ac:dyDescent="0.25">
      <c r="A531" s="139"/>
      <c r="B531" s="139"/>
      <c r="C531" s="139"/>
      <c r="D531" s="140"/>
      <c r="E531" s="140"/>
      <c r="F531" s="139"/>
      <c r="G531" s="139"/>
      <c r="H531" s="139"/>
      <c r="I531" s="139"/>
      <c r="J531" s="139"/>
      <c r="K531" s="139"/>
      <c r="L531" s="139"/>
      <c r="M531" s="139"/>
      <c r="N531" s="139"/>
      <c r="O531" s="139"/>
      <c r="P531" s="139"/>
      <c r="Q531" s="139"/>
      <c r="R531" s="139"/>
      <c r="S531" s="139"/>
      <c r="T531" s="139"/>
      <c r="U531" s="139"/>
      <c r="V531" s="139"/>
      <c r="W531" s="139"/>
      <c r="X531" s="139"/>
      <c r="Y531" s="139"/>
      <c r="Z531" s="139"/>
    </row>
    <row r="532" spans="1:26" ht="14.25" customHeight="1" x14ac:dyDescent="0.25">
      <c r="A532" s="139"/>
      <c r="B532" s="139"/>
      <c r="C532" s="139"/>
      <c r="D532" s="140"/>
      <c r="E532" s="140"/>
      <c r="F532" s="139"/>
      <c r="G532" s="139"/>
      <c r="H532" s="139"/>
      <c r="I532" s="139"/>
      <c r="J532" s="139"/>
      <c r="K532" s="139"/>
      <c r="L532" s="139"/>
      <c r="M532" s="139"/>
      <c r="N532" s="139"/>
      <c r="O532" s="139"/>
      <c r="P532" s="139"/>
      <c r="Q532" s="139"/>
      <c r="R532" s="139"/>
      <c r="S532" s="139"/>
      <c r="T532" s="139"/>
      <c r="U532" s="139"/>
      <c r="V532" s="139"/>
      <c r="W532" s="139"/>
      <c r="X532" s="139"/>
      <c r="Y532" s="139"/>
      <c r="Z532" s="139"/>
    </row>
    <row r="533" spans="1:26" ht="14.25" customHeight="1" x14ac:dyDescent="0.25">
      <c r="A533" s="139"/>
      <c r="B533" s="139"/>
      <c r="C533" s="139"/>
      <c r="D533" s="140"/>
      <c r="E533" s="140"/>
      <c r="F533" s="139"/>
      <c r="G533" s="139"/>
      <c r="H533" s="139"/>
      <c r="I533" s="139"/>
      <c r="J533" s="139"/>
      <c r="K533" s="139"/>
      <c r="L533" s="139"/>
      <c r="M533" s="139"/>
      <c r="N533" s="139"/>
      <c r="O533" s="139"/>
      <c r="P533" s="139"/>
      <c r="Q533" s="139"/>
      <c r="R533" s="139"/>
      <c r="S533" s="139"/>
      <c r="T533" s="139"/>
      <c r="U533" s="139"/>
      <c r="V533" s="139"/>
      <c r="W533" s="139"/>
      <c r="X533" s="139"/>
      <c r="Y533" s="139"/>
      <c r="Z533" s="139"/>
    </row>
    <row r="534" spans="1:26" ht="14.25" customHeight="1" x14ac:dyDescent="0.25">
      <c r="A534" s="139"/>
      <c r="B534" s="139"/>
      <c r="C534" s="139"/>
      <c r="D534" s="140"/>
      <c r="E534" s="140"/>
      <c r="F534" s="139"/>
      <c r="G534" s="139"/>
      <c r="H534" s="139"/>
      <c r="I534" s="139"/>
      <c r="J534" s="139"/>
      <c r="K534" s="139"/>
      <c r="L534" s="139"/>
      <c r="M534" s="139"/>
      <c r="N534" s="139"/>
      <c r="O534" s="139"/>
      <c r="P534" s="139"/>
      <c r="Q534" s="139"/>
      <c r="R534" s="139"/>
      <c r="S534" s="139"/>
      <c r="T534" s="139"/>
      <c r="U534" s="139"/>
      <c r="V534" s="139"/>
      <c r="W534" s="139"/>
      <c r="X534" s="139"/>
      <c r="Y534" s="139"/>
      <c r="Z534" s="139"/>
    </row>
    <row r="535" spans="1:26" ht="14.25" customHeight="1" x14ac:dyDescent="0.25">
      <c r="A535" s="139"/>
      <c r="B535" s="139"/>
      <c r="C535" s="139"/>
      <c r="D535" s="140"/>
      <c r="E535" s="140"/>
      <c r="F535" s="139"/>
      <c r="G535" s="139"/>
      <c r="H535" s="139"/>
      <c r="I535" s="139"/>
      <c r="J535" s="139"/>
      <c r="K535" s="139"/>
      <c r="L535" s="139"/>
      <c r="M535" s="139"/>
      <c r="N535" s="139"/>
      <c r="O535" s="139"/>
      <c r="P535" s="139"/>
      <c r="Q535" s="139"/>
      <c r="R535" s="139"/>
      <c r="S535" s="139"/>
      <c r="T535" s="139"/>
      <c r="U535" s="139"/>
      <c r="V535" s="139"/>
      <c r="W535" s="139"/>
      <c r="X535" s="139"/>
      <c r="Y535" s="139"/>
      <c r="Z535" s="139"/>
    </row>
    <row r="536" spans="1:26" ht="14.25" customHeight="1" x14ac:dyDescent="0.25">
      <c r="A536" s="139"/>
      <c r="B536" s="139"/>
      <c r="C536" s="139"/>
      <c r="D536" s="140"/>
      <c r="E536" s="140"/>
      <c r="F536" s="139"/>
      <c r="G536" s="139"/>
      <c r="H536" s="139"/>
      <c r="I536" s="139"/>
      <c r="J536" s="139"/>
      <c r="K536" s="139"/>
      <c r="L536" s="139"/>
      <c r="M536" s="139"/>
      <c r="N536" s="139"/>
      <c r="O536" s="139"/>
      <c r="P536" s="139"/>
      <c r="Q536" s="139"/>
      <c r="R536" s="139"/>
      <c r="S536" s="139"/>
      <c r="T536" s="139"/>
      <c r="U536" s="139"/>
      <c r="V536" s="139"/>
      <c r="W536" s="139"/>
      <c r="X536" s="139"/>
      <c r="Y536" s="139"/>
      <c r="Z536" s="139"/>
    </row>
    <row r="537" spans="1:26" ht="14.25" customHeight="1" x14ac:dyDescent="0.25">
      <c r="A537" s="139"/>
      <c r="B537" s="139"/>
      <c r="C537" s="139"/>
      <c r="D537" s="140"/>
      <c r="E537" s="140"/>
      <c r="F537" s="139"/>
      <c r="G537" s="139"/>
      <c r="H537" s="139"/>
      <c r="I537" s="139"/>
      <c r="J537" s="139"/>
      <c r="K537" s="139"/>
      <c r="L537" s="139"/>
      <c r="M537" s="139"/>
      <c r="N537" s="139"/>
      <c r="O537" s="139"/>
      <c r="P537" s="139"/>
      <c r="Q537" s="139"/>
      <c r="R537" s="139"/>
      <c r="S537" s="139"/>
      <c r="T537" s="139"/>
      <c r="U537" s="139"/>
      <c r="V537" s="139"/>
      <c r="W537" s="139"/>
      <c r="X537" s="139"/>
      <c r="Y537" s="139"/>
      <c r="Z537" s="139"/>
    </row>
    <row r="538" spans="1:26" ht="14.25" customHeight="1" x14ac:dyDescent="0.25">
      <c r="A538" s="139"/>
      <c r="B538" s="139"/>
      <c r="C538" s="139"/>
      <c r="D538" s="140"/>
      <c r="E538" s="140"/>
      <c r="F538" s="139"/>
      <c r="G538" s="139"/>
      <c r="H538" s="139"/>
      <c r="I538" s="139"/>
      <c r="J538" s="139"/>
      <c r="K538" s="139"/>
      <c r="L538" s="139"/>
      <c r="M538" s="139"/>
      <c r="N538" s="139"/>
      <c r="O538" s="139"/>
      <c r="P538" s="139"/>
      <c r="Q538" s="139"/>
      <c r="R538" s="139"/>
      <c r="S538" s="139"/>
      <c r="T538" s="139"/>
      <c r="U538" s="139"/>
      <c r="V538" s="139"/>
      <c r="W538" s="139"/>
      <c r="X538" s="139"/>
      <c r="Y538" s="139"/>
      <c r="Z538" s="139"/>
    </row>
    <row r="539" spans="1:26" ht="14.25" customHeight="1" x14ac:dyDescent="0.25">
      <c r="A539" s="139"/>
      <c r="B539" s="139"/>
      <c r="C539" s="139"/>
      <c r="D539" s="140"/>
      <c r="E539" s="140"/>
      <c r="F539" s="139"/>
      <c r="G539" s="139"/>
      <c r="H539" s="139"/>
      <c r="I539" s="139"/>
      <c r="J539" s="139"/>
      <c r="K539" s="139"/>
      <c r="L539" s="139"/>
      <c r="M539" s="139"/>
      <c r="N539" s="139"/>
      <c r="O539" s="139"/>
      <c r="P539" s="139"/>
      <c r="Q539" s="139"/>
      <c r="R539" s="139"/>
      <c r="S539" s="139"/>
      <c r="T539" s="139"/>
      <c r="U539" s="139"/>
      <c r="V539" s="139"/>
      <c r="W539" s="139"/>
      <c r="X539" s="139"/>
      <c r="Y539" s="139"/>
      <c r="Z539" s="139"/>
    </row>
    <row r="540" spans="1:26" ht="14.25" customHeight="1" x14ac:dyDescent="0.25">
      <c r="A540" s="139"/>
      <c r="B540" s="139"/>
      <c r="C540" s="139"/>
      <c r="D540" s="140"/>
      <c r="E540" s="140"/>
      <c r="F540" s="139"/>
      <c r="G540" s="139"/>
      <c r="H540" s="139"/>
      <c r="I540" s="139"/>
      <c r="J540" s="139"/>
      <c r="K540" s="139"/>
      <c r="L540" s="139"/>
      <c r="M540" s="139"/>
      <c r="N540" s="139"/>
      <c r="O540" s="139"/>
      <c r="P540" s="139"/>
      <c r="Q540" s="139"/>
      <c r="R540" s="139"/>
      <c r="S540" s="139"/>
      <c r="T540" s="139"/>
      <c r="U540" s="139"/>
      <c r="V540" s="139"/>
      <c r="W540" s="139"/>
      <c r="X540" s="139"/>
      <c r="Y540" s="139"/>
      <c r="Z540" s="139"/>
    </row>
    <row r="541" spans="1:26" ht="14.25" customHeight="1" x14ac:dyDescent="0.25">
      <c r="A541" s="139"/>
      <c r="B541" s="139"/>
      <c r="C541" s="139"/>
      <c r="D541" s="140"/>
      <c r="E541" s="140"/>
      <c r="F541" s="139"/>
      <c r="G541" s="139"/>
      <c r="H541" s="139"/>
      <c r="I541" s="139"/>
      <c r="J541" s="139"/>
      <c r="K541" s="139"/>
      <c r="L541" s="139"/>
      <c r="M541" s="139"/>
      <c r="N541" s="139"/>
      <c r="O541" s="139"/>
      <c r="P541" s="139"/>
      <c r="Q541" s="139"/>
      <c r="R541" s="139"/>
      <c r="S541" s="139"/>
      <c r="T541" s="139"/>
      <c r="U541" s="139"/>
      <c r="V541" s="139"/>
      <c r="W541" s="139"/>
      <c r="X541" s="139"/>
      <c r="Y541" s="139"/>
      <c r="Z541" s="139"/>
    </row>
    <row r="542" spans="1:26" ht="14.25" customHeight="1" x14ac:dyDescent="0.25">
      <c r="A542" s="139"/>
      <c r="B542" s="139"/>
      <c r="C542" s="139"/>
      <c r="D542" s="140"/>
      <c r="E542" s="140"/>
      <c r="F542" s="139"/>
      <c r="G542" s="139"/>
      <c r="H542" s="139"/>
      <c r="I542" s="139"/>
      <c r="J542" s="139"/>
      <c r="K542" s="139"/>
      <c r="L542" s="139"/>
      <c r="M542" s="139"/>
      <c r="N542" s="139"/>
      <c r="O542" s="139"/>
      <c r="P542" s="139"/>
      <c r="Q542" s="139"/>
      <c r="R542" s="139"/>
      <c r="S542" s="139"/>
      <c r="T542" s="139"/>
      <c r="U542" s="139"/>
      <c r="V542" s="139"/>
      <c r="W542" s="139"/>
      <c r="X542" s="139"/>
      <c r="Y542" s="139"/>
      <c r="Z542" s="139"/>
    </row>
    <row r="543" spans="1:26" ht="14.25" customHeight="1" x14ac:dyDescent="0.25">
      <c r="A543" s="139"/>
      <c r="B543" s="139"/>
      <c r="C543" s="139"/>
      <c r="D543" s="140"/>
      <c r="E543" s="140"/>
      <c r="F543" s="139"/>
      <c r="G543" s="139"/>
      <c r="H543" s="139"/>
      <c r="I543" s="139"/>
      <c r="J543" s="139"/>
      <c r="K543" s="139"/>
      <c r="L543" s="139"/>
      <c r="M543" s="139"/>
      <c r="N543" s="139"/>
      <c r="O543" s="139"/>
      <c r="P543" s="139"/>
      <c r="Q543" s="139"/>
      <c r="R543" s="139"/>
      <c r="S543" s="139"/>
      <c r="T543" s="139"/>
      <c r="U543" s="139"/>
      <c r="V543" s="139"/>
      <c r="W543" s="139"/>
      <c r="X543" s="139"/>
      <c r="Y543" s="139"/>
      <c r="Z543" s="139"/>
    </row>
    <row r="544" spans="1:26" ht="14.25" customHeight="1" x14ac:dyDescent="0.25">
      <c r="A544" s="139"/>
      <c r="B544" s="139"/>
      <c r="C544" s="139"/>
      <c r="D544" s="140"/>
      <c r="E544" s="140"/>
      <c r="F544" s="139"/>
      <c r="G544" s="139"/>
      <c r="H544" s="139"/>
      <c r="I544" s="139"/>
      <c r="J544" s="139"/>
      <c r="K544" s="139"/>
      <c r="L544" s="139"/>
      <c r="M544" s="139"/>
      <c r="N544" s="139"/>
      <c r="O544" s="139"/>
      <c r="P544" s="139"/>
      <c r="Q544" s="139"/>
      <c r="R544" s="139"/>
      <c r="S544" s="139"/>
      <c r="T544" s="139"/>
      <c r="U544" s="139"/>
      <c r="V544" s="139"/>
      <c r="W544" s="139"/>
      <c r="X544" s="139"/>
      <c r="Y544" s="139"/>
      <c r="Z544" s="139"/>
    </row>
    <row r="545" spans="1:26" ht="14.25" customHeight="1" x14ac:dyDescent="0.25">
      <c r="A545" s="139"/>
      <c r="B545" s="139"/>
      <c r="C545" s="139"/>
      <c r="D545" s="140"/>
      <c r="E545" s="140"/>
      <c r="F545" s="139"/>
      <c r="G545" s="139"/>
      <c r="H545" s="139"/>
      <c r="I545" s="139"/>
      <c r="J545" s="139"/>
      <c r="K545" s="139"/>
      <c r="L545" s="139"/>
      <c r="M545" s="139"/>
      <c r="N545" s="139"/>
      <c r="O545" s="139"/>
      <c r="P545" s="139"/>
      <c r="Q545" s="139"/>
      <c r="R545" s="139"/>
      <c r="S545" s="139"/>
      <c r="T545" s="139"/>
      <c r="U545" s="139"/>
      <c r="V545" s="139"/>
      <c r="W545" s="139"/>
      <c r="X545" s="139"/>
      <c r="Y545" s="139"/>
      <c r="Z545" s="139"/>
    </row>
    <row r="546" spans="1:26" ht="14.25" customHeight="1" x14ac:dyDescent="0.25">
      <c r="A546" s="139"/>
      <c r="B546" s="139"/>
      <c r="C546" s="139"/>
      <c r="D546" s="140"/>
      <c r="E546" s="140"/>
      <c r="F546" s="139"/>
      <c r="G546" s="139"/>
      <c r="H546" s="139"/>
      <c r="I546" s="139"/>
      <c r="J546" s="139"/>
      <c r="K546" s="139"/>
      <c r="L546" s="139"/>
      <c r="M546" s="139"/>
      <c r="N546" s="139"/>
      <c r="O546" s="139"/>
      <c r="P546" s="139"/>
      <c r="Q546" s="139"/>
      <c r="R546" s="139"/>
      <c r="S546" s="139"/>
      <c r="T546" s="139"/>
      <c r="U546" s="139"/>
      <c r="V546" s="139"/>
      <c r="W546" s="139"/>
      <c r="X546" s="139"/>
      <c r="Y546" s="139"/>
      <c r="Z546" s="139"/>
    </row>
    <row r="547" spans="1:26" ht="14.25" customHeight="1" x14ac:dyDescent="0.25">
      <c r="A547" s="139"/>
      <c r="B547" s="139"/>
      <c r="C547" s="139"/>
      <c r="D547" s="140"/>
      <c r="E547" s="140"/>
      <c r="F547" s="139"/>
      <c r="G547" s="139"/>
      <c r="H547" s="139"/>
      <c r="I547" s="139"/>
      <c r="J547" s="139"/>
      <c r="K547" s="139"/>
      <c r="L547" s="139"/>
      <c r="M547" s="139"/>
      <c r="N547" s="139"/>
      <c r="O547" s="139"/>
      <c r="P547" s="139"/>
      <c r="Q547" s="139"/>
      <c r="R547" s="139"/>
      <c r="S547" s="139"/>
      <c r="T547" s="139"/>
      <c r="U547" s="139"/>
      <c r="V547" s="139"/>
      <c r="W547" s="139"/>
      <c r="X547" s="139"/>
      <c r="Y547" s="139"/>
      <c r="Z547" s="139"/>
    </row>
    <row r="548" spans="1:26" ht="14.25" customHeight="1" x14ac:dyDescent="0.25">
      <c r="A548" s="139"/>
      <c r="B548" s="139"/>
      <c r="C548" s="139"/>
      <c r="D548" s="140"/>
      <c r="E548" s="140"/>
      <c r="F548" s="139"/>
      <c r="G548" s="139"/>
      <c r="H548" s="139"/>
      <c r="I548" s="139"/>
      <c r="J548" s="139"/>
      <c r="K548" s="139"/>
      <c r="L548" s="139"/>
      <c r="M548" s="139"/>
      <c r="N548" s="139"/>
      <c r="O548" s="139"/>
      <c r="P548" s="139"/>
      <c r="Q548" s="139"/>
      <c r="R548" s="139"/>
      <c r="S548" s="139"/>
      <c r="T548" s="139"/>
      <c r="U548" s="139"/>
      <c r="V548" s="139"/>
      <c r="W548" s="139"/>
      <c r="X548" s="139"/>
      <c r="Y548" s="139"/>
      <c r="Z548" s="139"/>
    </row>
    <row r="549" spans="1:26" ht="14.25" customHeight="1" x14ac:dyDescent="0.25">
      <c r="A549" s="139"/>
      <c r="B549" s="139"/>
      <c r="C549" s="139"/>
      <c r="D549" s="140"/>
      <c r="E549" s="140"/>
      <c r="F549" s="139"/>
      <c r="G549" s="139"/>
      <c r="H549" s="139"/>
      <c r="I549" s="139"/>
      <c r="J549" s="139"/>
      <c r="K549" s="139"/>
      <c r="L549" s="139"/>
      <c r="M549" s="139"/>
      <c r="N549" s="139"/>
      <c r="O549" s="139"/>
      <c r="P549" s="139"/>
      <c r="Q549" s="139"/>
      <c r="R549" s="139"/>
      <c r="S549" s="139"/>
      <c r="T549" s="139"/>
      <c r="U549" s="139"/>
      <c r="V549" s="139"/>
      <c r="W549" s="139"/>
      <c r="X549" s="139"/>
      <c r="Y549" s="139"/>
      <c r="Z549" s="139"/>
    </row>
    <row r="550" spans="1:26" ht="14.25" customHeight="1" x14ac:dyDescent="0.25">
      <c r="A550" s="139"/>
      <c r="B550" s="139"/>
      <c r="C550" s="139"/>
      <c r="D550" s="140"/>
      <c r="E550" s="140"/>
      <c r="F550" s="139"/>
      <c r="G550" s="139"/>
      <c r="H550" s="139"/>
      <c r="I550" s="139"/>
      <c r="J550" s="139"/>
      <c r="K550" s="139"/>
      <c r="L550" s="139"/>
      <c r="M550" s="139"/>
      <c r="N550" s="139"/>
      <c r="O550" s="139"/>
      <c r="P550" s="139"/>
      <c r="Q550" s="139"/>
      <c r="R550" s="139"/>
      <c r="S550" s="139"/>
      <c r="T550" s="139"/>
      <c r="U550" s="139"/>
      <c r="V550" s="139"/>
      <c r="W550" s="139"/>
      <c r="X550" s="139"/>
      <c r="Y550" s="139"/>
      <c r="Z550" s="139"/>
    </row>
    <row r="551" spans="1:26" ht="14.25" customHeight="1" x14ac:dyDescent="0.25">
      <c r="A551" s="139"/>
      <c r="B551" s="139"/>
      <c r="C551" s="139"/>
      <c r="D551" s="140"/>
      <c r="E551" s="140"/>
      <c r="F551" s="139"/>
      <c r="G551" s="139"/>
      <c r="H551" s="139"/>
      <c r="I551" s="139"/>
      <c r="J551" s="139"/>
      <c r="K551" s="139"/>
      <c r="L551" s="139"/>
      <c r="M551" s="139"/>
      <c r="N551" s="139"/>
      <c r="O551" s="139"/>
      <c r="P551" s="139"/>
      <c r="Q551" s="139"/>
      <c r="R551" s="139"/>
      <c r="S551" s="139"/>
      <c r="T551" s="139"/>
      <c r="U551" s="139"/>
      <c r="V551" s="139"/>
      <c r="W551" s="139"/>
      <c r="X551" s="139"/>
      <c r="Y551" s="139"/>
      <c r="Z551" s="139"/>
    </row>
    <row r="552" spans="1:26" ht="14.25" customHeight="1" x14ac:dyDescent="0.25">
      <c r="A552" s="139"/>
      <c r="B552" s="139"/>
      <c r="C552" s="139"/>
      <c r="D552" s="140"/>
      <c r="E552" s="140"/>
      <c r="F552" s="139"/>
      <c r="G552" s="139"/>
      <c r="H552" s="139"/>
      <c r="I552" s="139"/>
      <c r="J552" s="139"/>
      <c r="K552" s="139"/>
      <c r="L552" s="139"/>
      <c r="M552" s="139"/>
      <c r="N552" s="139"/>
      <c r="O552" s="139"/>
      <c r="P552" s="139"/>
      <c r="Q552" s="139"/>
      <c r="R552" s="139"/>
      <c r="S552" s="139"/>
      <c r="T552" s="139"/>
      <c r="U552" s="139"/>
      <c r="V552" s="139"/>
      <c r="W552" s="139"/>
      <c r="X552" s="139"/>
      <c r="Y552" s="139"/>
      <c r="Z552" s="139"/>
    </row>
    <row r="553" spans="1:26" ht="14.25" customHeight="1" x14ac:dyDescent="0.25">
      <c r="A553" s="139"/>
      <c r="B553" s="139"/>
      <c r="C553" s="139"/>
      <c r="D553" s="140"/>
      <c r="E553" s="140"/>
      <c r="F553" s="139"/>
      <c r="G553" s="139"/>
      <c r="H553" s="139"/>
      <c r="I553" s="139"/>
      <c r="J553" s="139"/>
      <c r="K553" s="139"/>
      <c r="L553" s="139"/>
      <c r="M553" s="139"/>
      <c r="N553" s="139"/>
      <c r="O553" s="139"/>
      <c r="P553" s="139"/>
      <c r="Q553" s="139"/>
      <c r="R553" s="139"/>
      <c r="S553" s="139"/>
      <c r="T553" s="139"/>
      <c r="U553" s="139"/>
      <c r="V553" s="139"/>
      <c r="W553" s="139"/>
      <c r="X553" s="139"/>
      <c r="Y553" s="139"/>
      <c r="Z553" s="139"/>
    </row>
    <row r="554" spans="1:26" ht="14.25" customHeight="1" x14ac:dyDescent="0.25">
      <c r="A554" s="139"/>
      <c r="B554" s="139"/>
      <c r="C554" s="139"/>
      <c r="D554" s="140"/>
      <c r="E554" s="140"/>
      <c r="F554" s="139"/>
      <c r="G554" s="139"/>
      <c r="H554" s="139"/>
      <c r="I554" s="139"/>
      <c r="J554" s="139"/>
      <c r="K554" s="139"/>
      <c r="L554" s="139"/>
      <c r="M554" s="139"/>
      <c r="N554" s="139"/>
      <c r="O554" s="139"/>
      <c r="P554" s="139"/>
      <c r="Q554" s="139"/>
      <c r="R554" s="139"/>
      <c r="S554" s="139"/>
      <c r="T554" s="139"/>
      <c r="U554" s="139"/>
      <c r="V554" s="139"/>
      <c r="W554" s="139"/>
      <c r="X554" s="139"/>
      <c r="Y554" s="139"/>
      <c r="Z554" s="139"/>
    </row>
    <row r="555" spans="1:26" ht="14.25" customHeight="1" x14ac:dyDescent="0.25">
      <c r="A555" s="139"/>
      <c r="B555" s="139"/>
      <c r="C555" s="139"/>
      <c r="D555" s="140"/>
      <c r="E555" s="140"/>
      <c r="F555" s="139"/>
      <c r="G555" s="139"/>
      <c r="H555" s="139"/>
      <c r="I555" s="139"/>
      <c r="J555" s="139"/>
      <c r="K555" s="139"/>
      <c r="L555" s="139"/>
      <c r="M555" s="139"/>
      <c r="N555" s="139"/>
      <c r="O555" s="139"/>
      <c r="P555" s="139"/>
      <c r="Q555" s="139"/>
      <c r="R555" s="139"/>
      <c r="S555" s="139"/>
      <c r="T555" s="139"/>
      <c r="U555" s="139"/>
      <c r="V555" s="139"/>
      <c r="W555" s="139"/>
      <c r="X555" s="139"/>
      <c r="Y555" s="139"/>
      <c r="Z555" s="139"/>
    </row>
    <row r="556" spans="1:26" ht="14.25" customHeight="1" x14ac:dyDescent="0.25">
      <c r="A556" s="139"/>
      <c r="B556" s="139"/>
      <c r="C556" s="139"/>
      <c r="D556" s="140"/>
      <c r="E556" s="140"/>
      <c r="F556" s="139"/>
      <c r="G556" s="139"/>
      <c r="H556" s="139"/>
      <c r="I556" s="139"/>
      <c r="J556" s="139"/>
      <c r="K556" s="139"/>
      <c r="L556" s="139"/>
      <c r="M556" s="139"/>
      <c r="N556" s="139"/>
      <c r="O556" s="139"/>
      <c r="P556" s="139"/>
      <c r="Q556" s="139"/>
      <c r="R556" s="139"/>
      <c r="S556" s="139"/>
      <c r="T556" s="139"/>
      <c r="U556" s="139"/>
      <c r="V556" s="139"/>
      <c r="W556" s="139"/>
      <c r="X556" s="139"/>
      <c r="Y556" s="139"/>
      <c r="Z556" s="139"/>
    </row>
    <row r="557" spans="1:26" ht="14.25" customHeight="1" x14ac:dyDescent="0.25">
      <c r="A557" s="139"/>
      <c r="B557" s="139"/>
      <c r="C557" s="139"/>
      <c r="D557" s="140"/>
      <c r="E557" s="140"/>
      <c r="F557" s="139"/>
      <c r="G557" s="139"/>
      <c r="H557" s="139"/>
      <c r="I557" s="139"/>
      <c r="J557" s="139"/>
      <c r="K557" s="139"/>
      <c r="L557" s="139"/>
      <c r="M557" s="139"/>
      <c r="N557" s="139"/>
      <c r="O557" s="139"/>
      <c r="P557" s="139"/>
      <c r="Q557" s="139"/>
      <c r="R557" s="139"/>
      <c r="S557" s="139"/>
      <c r="T557" s="139"/>
      <c r="U557" s="139"/>
      <c r="V557" s="139"/>
      <c r="W557" s="139"/>
      <c r="X557" s="139"/>
      <c r="Y557" s="139"/>
      <c r="Z557" s="139"/>
    </row>
    <row r="558" spans="1:26" ht="14.25" customHeight="1" x14ac:dyDescent="0.25">
      <c r="A558" s="139"/>
      <c r="B558" s="139"/>
      <c r="C558" s="139"/>
      <c r="D558" s="140"/>
      <c r="E558" s="140"/>
      <c r="F558" s="139"/>
      <c r="G558" s="139"/>
      <c r="H558" s="139"/>
      <c r="I558" s="139"/>
      <c r="J558" s="139"/>
      <c r="K558" s="139"/>
      <c r="L558" s="139"/>
      <c r="M558" s="139"/>
      <c r="N558" s="139"/>
      <c r="O558" s="139"/>
      <c r="P558" s="139"/>
      <c r="Q558" s="139"/>
      <c r="R558" s="139"/>
      <c r="S558" s="139"/>
      <c r="T558" s="139"/>
      <c r="U558" s="139"/>
      <c r="V558" s="139"/>
      <c r="W558" s="139"/>
      <c r="X558" s="139"/>
      <c r="Y558" s="139"/>
      <c r="Z558" s="139"/>
    </row>
    <row r="559" spans="1:26" ht="14.25" customHeight="1" x14ac:dyDescent="0.25">
      <c r="A559" s="139"/>
      <c r="B559" s="139"/>
      <c r="C559" s="139"/>
      <c r="D559" s="140"/>
      <c r="E559" s="140"/>
      <c r="F559" s="139"/>
      <c r="G559" s="139"/>
      <c r="H559" s="139"/>
      <c r="I559" s="139"/>
      <c r="J559" s="139"/>
      <c r="K559" s="139"/>
      <c r="L559" s="139"/>
      <c r="M559" s="139"/>
      <c r="N559" s="139"/>
      <c r="O559" s="139"/>
      <c r="P559" s="139"/>
      <c r="Q559" s="139"/>
      <c r="R559" s="139"/>
      <c r="S559" s="139"/>
      <c r="T559" s="139"/>
      <c r="U559" s="139"/>
      <c r="V559" s="139"/>
      <c r="W559" s="139"/>
      <c r="X559" s="139"/>
      <c r="Y559" s="139"/>
      <c r="Z559" s="139"/>
    </row>
    <row r="560" spans="1:26" ht="14.25" customHeight="1" x14ac:dyDescent="0.25">
      <c r="A560" s="139"/>
      <c r="B560" s="139"/>
      <c r="C560" s="139"/>
      <c r="D560" s="140"/>
      <c r="E560" s="140"/>
      <c r="F560" s="139"/>
      <c r="G560" s="139"/>
      <c r="H560" s="139"/>
      <c r="I560" s="139"/>
      <c r="J560" s="139"/>
      <c r="K560" s="139"/>
      <c r="L560" s="139"/>
      <c r="M560" s="139"/>
      <c r="N560" s="139"/>
      <c r="O560" s="139"/>
      <c r="P560" s="139"/>
      <c r="Q560" s="139"/>
      <c r="R560" s="139"/>
      <c r="S560" s="139"/>
      <c r="T560" s="139"/>
      <c r="U560" s="139"/>
      <c r="V560" s="139"/>
      <c r="W560" s="139"/>
      <c r="X560" s="139"/>
      <c r="Y560" s="139"/>
      <c r="Z560" s="139"/>
    </row>
    <row r="561" spans="1:26" ht="14.25" customHeight="1" x14ac:dyDescent="0.25">
      <c r="A561" s="139"/>
      <c r="B561" s="139"/>
      <c r="C561" s="139"/>
      <c r="D561" s="140"/>
      <c r="E561" s="140"/>
      <c r="F561" s="139"/>
      <c r="G561" s="139"/>
      <c r="H561" s="139"/>
      <c r="I561" s="139"/>
      <c r="J561" s="139"/>
      <c r="K561" s="139"/>
      <c r="L561" s="139"/>
      <c r="M561" s="139"/>
      <c r="N561" s="139"/>
      <c r="O561" s="139"/>
      <c r="P561" s="139"/>
      <c r="Q561" s="139"/>
      <c r="R561" s="139"/>
      <c r="S561" s="139"/>
      <c r="T561" s="139"/>
      <c r="U561" s="139"/>
      <c r="V561" s="139"/>
      <c r="W561" s="139"/>
      <c r="X561" s="139"/>
      <c r="Y561" s="139"/>
      <c r="Z561" s="139"/>
    </row>
    <row r="562" spans="1:26" ht="14.25" customHeight="1" x14ac:dyDescent="0.25">
      <c r="A562" s="139"/>
      <c r="B562" s="139"/>
      <c r="C562" s="139"/>
      <c r="D562" s="140"/>
      <c r="E562" s="140"/>
      <c r="F562" s="139"/>
      <c r="G562" s="139"/>
      <c r="H562" s="139"/>
      <c r="I562" s="139"/>
      <c r="J562" s="139"/>
      <c r="K562" s="139"/>
      <c r="L562" s="139"/>
      <c r="M562" s="139"/>
      <c r="N562" s="139"/>
      <c r="O562" s="139"/>
      <c r="P562" s="139"/>
      <c r="Q562" s="139"/>
      <c r="R562" s="139"/>
      <c r="S562" s="139"/>
      <c r="T562" s="139"/>
      <c r="U562" s="139"/>
      <c r="V562" s="139"/>
      <c r="W562" s="139"/>
      <c r="X562" s="139"/>
      <c r="Y562" s="139"/>
      <c r="Z562" s="139"/>
    </row>
    <row r="563" spans="1:26" ht="14.25" customHeight="1" x14ac:dyDescent="0.25">
      <c r="A563" s="139"/>
      <c r="B563" s="139"/>
      <c r="C563" s="139"/>
      <c r="D563" s="140"/>
      <c r="E563" s="140"/>
      <c r="F563" s="139"/>
      <c r="G563" s="139"/>
      <c r="H563" s="139"/>
      <c r="I563" s="139"/>
      <c r="J563" s="139"/>
      <c r="K563" s="139"/>
      <c r="L563" s="139"/>
      <c r="M563" s="139"/>
      <c r="N563" s="139"/>
      <c r="O563" s="139"/>
      <c r="P563" s="139"/>
      <c r="Q563" s="139"/>
      <c r="R563" s="139"/>
      <c r="S563" s="139"/>
      <c r="T563" s="139"/>
      <c r="U563" s="139"/>
      <c r="V563" s="139"/>
      <c r="W563" s="139"/>
      <c r="X563" s="139"/>
      <c r="Y563" s="139"/>
      <c r="Z563" s="139"/>
    </row>
    <row r="564" spans="1:26" ht="14.25" customHeight="1" x14ac:dyDescent="0.25">
      <c r="A564" s="139"/>
      <c r="B564" s="139"/>
      <c r="C564" s="139"/>
      <c r="D564" s="140"/>
      <c r="E564" s="140"/>
      <c r="F564" s="139"/>
      <c r="G564" s="139"/>
      <c r="H564" s="139"/>
      <c r="I564" s="139"/>
      <c r="J564" s="139"/>
      <c r="K564" s="139"/>
      <c r="L564" s="139"/>
      <c r="M564" s="139"/>
      <c r="N564" s="139"/>
      <c r="O564" s="139"/>
      <c r="P564" s="139"/>
      <c r="Q564" s="139"/>
      <c r="R564" s="139"/>
      <c r="S564" s="139"/>
      <c r="T564" s="139"/>
      <c r="U564" s="139"/>
      <c r="V564" s="139"/>
      <c r="W564" s="139"/>
      <c r="X564" s="139"/>
      <c r="Y564" s="139"/>
      <c r="Z564" s="139"/>
    </row>
    <row r="565" spans="1:26" ht="14.25" customHeight="1" x14ac:dyDescent="0.25">
      <c r="A565" s="139"/>
      <c r="B565" s="139"/>
      <c r="C565" s="139"/>
      <c r="D565" s="140"/>
      <c r="E565" s="140"/>
      <c r="F565" s="139"/>
      <c r="G565" s="139"/>
      <c r="H565" s="139"/>
      <c r="I565" s="139"/>
      <c r="J565" s="139"/>
      <c r="K565" s="139"/>
      <c r="L565" s="139"/>
      <c r="M565" s="139"/>
      <c r="N565" s="139"/>
      <c r="O565" s="139"/>
      <c r="P565" s="139"/>
      <c r="Q565" s="139"/>
      <c r="R565" s="139"/>
      <c r="S565" s="139"/>
      <c r="T565" s="139"/>
      <c r="U565" s="139"/>
      <c r="V565" s="139"/>
      <c r="W565" s="139"/>
      <c r="X565" s="139"/>
      <c r="Y565" s="139"/>
      <c r="Z565" s="139"/>
    </row>
    <row r="566" spans="1:26" ht="14.25" customHeight="1" x14ac:dyDescent="0.25">
      <c r="A566" s="139"/>
      <c r="B566" s="139"/>
      <c r="C566" s="139"/>
      <c r="D566" s="140"/>
      <c r="E566" s="140"/>
      <c r="F566" s="139"/>
      <c r="G566" s="139"/>
      <c r="H566" s="139"/>
      <c r="I566" s="139"/>
      <c r="J566" s="139"/>
      <c r="K566" s="139"/>
      <c r="L566" s="139"/>
      <c r="M566" s="139"/>
      <c r="N566" s="139"/>
      <c r="O566" s="139"/>
      <c r="P566" s="139"/>
      <c r="Q566" s="139"/>
      <c r="R566" s="139"/>
      <c r="S566" s="139"/>
      <c r="T566" s="139"/>
      <c r="U566" s="139"/>
      <c r="V566" s="139"/>
      <c r="W566" s="139"/>
      <c r="X566" s="139"/>
      <c r="Y566" s="139"/>
      <c r="Z566" s="139"/>
    </row>
    <row r="567" spans="1:26" ht="14.25" customHeight="1" x14ac:dyDescent="0.25">
      <c r="A567" s="139"/>
      <c r="B567" s="139"/>
      <c r="C567" s="139"/>
      <c r="D567" s="140"/>
      <c r="E567" s="140"/>
      <c r="F567" s="139"/>
      <c r="G567" s="139"/>
      <c r="H567" s="139"/>
      <c r="I567" s="139"/>
      <c r="J567" s="139"/>
      <c r="K567" s="139"/>
      <c r="L567" s="139"/>
      <c r="M567" s="139"/>
      <c r="N567" s="139"/>
      <c r="O567" s="139"/>
      <c r="P567" s="139"/>
      <c r="Q567" s="139"/>
      <c r="R567" s="139"/>
      <c r="S567" s="139"/>
      <c r="T567" s="139"/>
      <c r="U567" s="139"/>
      <c r="V567" s="139"/>
      <c r="W567" s="139"/>
      <c r="X567" s="139"/>
      <c r="Y567" s="139"/>
      <c r="Z567" s="139"/>
    </row>
    <row r="568" spans="1:26" ht="14.25" customHeight="1" x14ac:dyDescent="0.25">
      <c r="A568" s="139"/>
      <c r="B568" s="139"/>
      <c r="C568" s="139"/>
      <c r="D568" s="140"/>
      <c r="E568" s="140"/>
      <c r="F568" s="139"/>
      <c r="G568" s="139"/>
      <c r="H568" s="139"/>
      <c r="I568" s="139"/>
      <c r="J568" s="139"/>
      <c r="K568" s="139"/>
      <c r="L568" s="139"/>
      <c r="M568" s="139"/>
      <c r="N568" s="139"/>
      <c r="O568" s="139"/>
      <c r="P568" s="139"/>
      <c r="Q568" s="139"/>
      <c r="R568" s="139"/>
      <c r="S568" s="139"/>
      <c r="T568" s="139"/>
      <c r="U568" s="139"/>
      <c r="V568" s="139"/>
      <c r="W568" s="139"/>
      <c r="X568" s="139"/>
      <c r="Y568" s="139"/>
      <c r="Z568" s="139"/>
    </row>
    <row r="569" spans="1:26" ht="14.25" customHeight="1" x14ac:dyDescent="0.25">
      <c r="A569" s="139"/>
      <c r="B569" s="139"/>
      <c r="C569" s="139"/>
      <c r="D569" s="140"/>
      <c r="E569" s="140"/>
      <c r="F569" s="139"/>
      <c r="G569" s="139"/>
      <c r="H569" s="139"/>
      <c r="I569" s="139"/>
      <c r="J569" s="139"/>
      <c r="K569" s="139"/>
      <c r="L569" s="139"/>
      <c r="M569" s="139"/>
      <c r="N569" s="139"/>
      <c r="O569" s="139"/>
      <c r="P569" s="139"/>
      <c r="Q569" s="139"/>
      <c r="R569" s="139"/>
      <c r="S569" s="139"/>
      <c r="T569" s="139"/>
      <c r="U569" s="139"/>
      <c r="V569" s="139"/>
      <c r="W569" s="139"/>
      <c r="X569" s="139"/>
      <c r="Y569" s="139"/>
      <c r="Z569" s="139"/>
    </row>
    <row r="570" spans="1:26" ht="14.25" customHeight="1" x14ac:dyDescent="0.25">
      <c r="A570" s="139"/>
      <c r="B570" s="139"/>
      <c r="C570" s="139"/>
      <c r="D570" s="140"/>
      <c r="E570" s="140"/>
      <c r="F570" s="139"/>
      <c r="G570" s="139"/>
      <c r="H570" s="139"/>
      <c r="I570" s="139"/>
      <c r="J570" s="139"/>
      <c r="K570" s="139"/>
      <c r="L570" s="139"/>
      <c r="M570" s="139"/>
      <c r="N570" s="139"/>
      <c r="O570" s="139"/>
      <c r="P570" s="139"/>
      <c r="Q570" s="139"/>
      <c r="R570" s="139"/>
      <c r="S570" s="139"/>
      <c r="T570" s="139"/>
      <c r="U570" s="139"/>
      <c r="V570" s="139"/>
      <c r="W570" s="139"/>
      <c r="X570" s="139"/>
      <c r="Y570" s="139"/>
      <c r="Z570" s="139"/>
    </row>
    <row r="571" spans="1:26" ht="14.25" customHeight="1" x14ac:dyDescent="0.25">
      <c r="A571" s="139"/>
      <c r="B571" s="139"/>
      <c r="C571" s="139"/>
      <c r="D571" s="140"/>
      <c r="E571" s="140"/>
      <c r="F571" s="139"/>
      <c r="G571" s="139"/>
      <c r="H571" s="139"/>
      <c r="I571" s="139"/>
      <c r="J571" s="139"/>
      <c r="K571" s="139"/>
      <c r="L571" s="139"/>
      <c r="M571" s="139"/>
      <c r="N571" s="139"/>
      <c r="O571" s="139"/>
      <c r="P571" s="139"/>
      <c r="Q571" s="139"/>
      <c r="R571" s="139"/>
      <c r="S571" s="139"/>
      <c r="T571" s="139"/>
      <c r="U571" s="139"/>
      <c r="V571" s="139"/>
      <c r="W571" s="139"/>
      <c r="X571" s="139"/>
      <c r="Y571" s="139"/>
      <c r="Z571" s="139"/>
    </row>
    <row r="572" spans="1:26" ht="14.25" customHeight="1" x14ac:dyDescent="0.25">
      <c r="A572" s="139"/>
      <c r="B572" s="139"/>
      <c r="C572" s="139"/>
      <c r="D572" s="140"/>
      <c r="E572" s="140"/>
      <c r="F572" s="139"/>
      <c r="G572" s="139"/>
      <c r="H572" s="139"/>
      <c r="I572" s="139"/>
      <c r="J572" s="139"/>
      <c r="K572" s="139"/>
      <c r="L572" s="139"/>
      <c r="M572" s="139"/>
      <c r="N572" s="139"/>
      <c r="O572" s="139"/>
      <c r="P572" s="139"/>
      <c r="Q572" s="139"/>
      <c r="R572" s="139"/>
      <c r="S572" s="139"/>
      <c r="T572" s="139"/>
      <c r="U572" s="139"/>
      <c r="V572" s="139"/>
      <c r="W572" s="139"/>
      <c r="X572" s="139"/>
      <c r="Y572" s="139"/>
      <c r="Z572" s="139"/>
    </row>
    <row r="573" spans="1:26" ht="14.25" customHeight="1" x14ac:dyDescent="0.25">
      <c r="A573" s="139"/>
      <c r="B573" s="139"/>
      <c r="C573" s="139"/>
      <c r="D573" s="140"/>
      <c r="E573" s="140"/>
      <c r="F573" s="139"/>
      <c r="G573" s="139"/>
      <c r="H573" s="139"/>
      <c r="I573" s="139"/>
      <c r="J573" s="139"/>
      <c r="K573" s="139"/>
      <c r="L573" s="139"/>
      <c r="M573" s="139"/>
      <c r="N573" s="139"/>
      <c r="O573" s="139"/>
      <c r="P573" s="139"/>
      <c r="Q573" s="139"/>
      <c r="R573" s="139"/>
      <c r="S573" s="139"/>
      <c r="T573" s="139"/>
      <c r="U573" s="139"/>
      <c r="V573" s="139"/>
      <c r="W573" s="139"/>
      <c r="X573" s="139"/>
      <c r="Y573" s="139"/>
      <c r="Z573" s="139"/>
    </row>
    <row r="574" spans="1:26" ht="14.25" customHeight="1" x14ac:dyDescent="0.25">
      <c r="A574" s="139"/>
      <c r="B574" s="139"/>
      <c r="C574" s="139"/>
      <c r="D574" s="140"/>
      <c r="E574" s="140"/>
      <c r="F574" s="139"/>
      <c r="G574" s="139"/>
      <c r="H574" s="139"/>
      <c r="I574" s="139"/>
      <c r="J574" s="139"/>
      <c r="K574" s="139"/>
      <c r="L574" s="139"/>
      <c r="M574" s="139"/>
      <c r="N574" s="139"/>
      <c r="O574" s="139"/>
      <c r="P574" s="139"/>
      <c r="Q574" s="139"/>
      <c r="R574" s="139"/>
      <c r="S574" s="139"/>
      <c r="T574" s="139"/>
      <c r="U574" s="139"/>
      <c r="V574" s="139"/>
      <c r="W574" s="139"/>
      <c r="X574" s="139"/>
      <c r="Y574" s="139"/>
      <c r="Z574" s="139"/>
    </row>
    <row r="575" spans="1:26" ht="14.25" customHeight="1" x14ac:dyDescent="0.25">
      <c r="A575" s="139"/>
      <c r="B575" s="139"/>
      <c r="C575" s="139"/>
      <c r="D575" s="140"/>
      <c r="E575" s="140"/>
      <c r="F575" s="139"/>
      <c r="G575" s="139"/>
      <c r="H575" s="139"/>
      <c r="I575" s="139"/>
      <c r="J575" s="139"/>
      <c r="K575" s="139"/>
      <c r="L575" s="139"/>
      <c r="M575" s="139"/>
      <c r="N575" s="139"/>
      <c r="O575" s="139"/>
      <c r="P575" s="139"/>
      <c r="Q575" s="139"/>
      <c r="R575" s="139"/>
      <c r="S575" s="139"/>
      <c r="T575" s="139"/>
      <c r="U575" s="139"/>
      <c r="V575" s="139"/>
      <c r="W575" s="139"/>
      <c r="X575" s="139"/>
      <c r="Y575" s="139"/>
      <c r="Z575" s="139"/>
    </row>
    <row r="576" spans="1:26" ht="14.25" customHeight="1" x14ac:dyDescent="0.25">
      <c r="A576" s="139"/>
      <c r="B576" s="139"/>
      <c r="C576" s="139"/>
      <c r="D576" s="140"/>
      <c r="E576" s="140"/>
      <c r="F576" s="139"/>
      <c r="G576" s="139"/>
      <c r="H576" s="139"/>
      <c r="I576" s="139"/>
      <c r="J576" s="139"/>
      <c r="K576" s="139"/>
      <c r="L576" s="139"/>
      <c r="M576" s="139"/>
      <c r="N576" s="139"/>
      <c r="O576" s="139"/>
      <c r="P576" s="139"/>
      <c r="Q576" s="139"/>
      <c r="R576" s="139"/>
      <c r="S576" s="139"/>
      <c r="T576" s="139"/>
      <c r="U576" s="139"/>
      <c r="V576" s="139"/>
      <c r="W576" s="139"/>
      <c r="X576" s="139"/>
      <c r="Y576" s="139"/>
      <c r="Z576" s="139"/>
    </row>
    <row r="577" spans="1:26" ht="14.25" customHeight="1" x14ac:dyDescent="0.25">
      <c r="A577" s="139"/>
      <c r="B577" s="139"/>
      <c r="C577" s="139"/>
      <c r="D577" s="140"/>
      <c r="E577" s="140"/>
      <c r="F577" s="139"/>
      <c r="G577" s="139"/>
      <c r="H577" s="139"/>
      <c r="I577" s="139"/>
      <c r="J577" s="139"/>
      <c r="K577" s="139"/>
      <c r="L577" s="139"/>
      <c r="M577" s="139"/>
      <c r="N577" s="139"/>
      <c r="O577" s="139"/>
      <c r="P577" s="139"/>
      <c r="Q577" s="139"/>
      <c r="R577" s="139"/>
      <c r="S577" s="139"/>
      <c r="T577" s="139"/>
      <c r="U577" s="139"/>
      <c r="V577" s="139"/>
      <c r="W577" s="139"/>
      <c r="X577" s="139"/>
      <c r="Y577" s="139"/>
      <c r="Z577" s="139"/>
    </row>
    <row r="578" spans="1:26" ht="14.25" customHeight="1" x14ac:dyDescent="0.25">
      <c r="A578" s="139"/>
      <c r="B578" s="139"/>
      <c r="C578" s="139"/>
      <c r="D578" s="140"/>
      <c r="E578" s="140"/>
      <c r="F578" s="139"/>
      <c r="G578" s="139"/>
      <c r="H578" s="139"/>
      <c r="I578" s="139"/>
      <c r="J578" s="139"/>
      <c r="K578" s="139"/>
      <c r="L578" s="139"/>
      <c r="M578" s="139"/>
      <c r="N578" s="139"/>
      <c r="O578" s="139"/>
      <c r="P578" s="139"/>
      <c r="Q578" s="139"/>
      <c r="R578" s="139"/>
      <c r="S578" s="139"/>
      <c r="T578" s="139"/>
      <c r="U578" s="139"/>
      <c r="V578" s="139"/>
      <c r="W578" s="139"/>
      <c r="X578" s="139"/>
      <c r="Y578" s="139"/>
      <c r="Z578" s="139"/>
    </row>
    <row r="579" spans="1:26" ht="14.25" customHeight="1" x14ac:dyDescent="0.25">
      <c r="A579" s="139"/>
      <c r="B579" s="139"/>
      <c r="C579" s="139"/>
      <c r="D579" s="140"/>
      <c r="E579" s="140"/>
      <c r="F579" s="139"/>
      <c r="G579" s="139"/>
      <c r="H579" s="139"/>
      <c r="I579" s="139"/>
      <c r="J579" s="139"/>
      <c r="K579" s="139"/>
      <c r="L579" s="139"/>
      <c r="M579" s="139"/>
      <c r="N579" s="139"/>
      <c r="O579" s="139"/>
      <c r="P579" s="139"/>
      <c r="Q579" s="139"/>
      <c r="R579" s="139"/>
      <c r="S579" s="139"/>
      <c r="T579" s="139"/>
      <c r="U579" s="139"/>
      <c r="V579" s="139"/>
      <c r="W579" s="139"/>
      <c r="X579" s="139"/>
      <c r="Y579" s="139"/>
      <c r="Z579" s="139"/>
    </row>
    <row r="580" spans="1:26" ht="14.25" customHeight="1" x14ac:dyDescent="0.25">
      <c r="A580" s="139"/>
      <c r="B580" s="139"/>
      <c r="C580" s="139"/>
      <c r="D580" s="140"/>
      <c r="E580" s="140"/>
      <c r="F580" s="139"/>
      <c r="G580" s="139"/>
      <c r="H580" s="139"/>
      <c r="I580" s="139"/>
      <c r="J580" s="139"/>
      <c r="K580" s="139"/>
      <c r="L580" s="139"/>
      <c r="M580" s="139"/>
      <c r="N580" s="139"/>
      <c r="O580" s="139"/>
      <c r="P580" s="139"/>
      <c r="Q580" s="139"/>
      <c r="R580" s="139"/>
      <c r="S580" s="139"/>
      <c r="T580" s="139"/>
      <c r="U580" s="139"/>
      <c r="V580" s="139"/>
      <c r="W580" s="139"/>
      <c r="X580" s="139"/>
      <c r="Y580" s="139"/>
      <c r="Z580" s="139"/>
    </row>
    <row r="581" spans="1:26" ht="14.25" customHeight="1" x14ac:dyDescent="0.25">
      <c r="A581" s="139"/>
      <c r="B581" s="139"/>
      <c r="C581" s="139"/>
      <c r="D581" s="140"/>
      <c r="E581" s="140"/>
      <c r="F581" s="139"/>
      <c r="G581" s="139"/>
      <c r="H581" s="139"/>
      <c r="I581" s="139"/>
      <c r="J581" s="139"/>
      <c r="K581" s="139"/>
      <c r="L581" s="139"/>
      <c r="M581" s="139"/>
      <c r="N581" s="139"/>
      <c r="O581" s="139"/>
      <c r="P581" s="139"/>
      <c r="Q581" s="139"/>
      <c r="R581" s="139"/>
      <c r="S581" s="139"/>
      <c r="T581" s="139"/>
      <c r="U581" s="139"/>
      <c r="V581" s="139"/>
      <c r="W581" s="139"/>
      <c r="X581" s="139"/>
      <c r="Y581" s="139"/>
      <c r="Z581" s="139"/>
    </row>
    <row r="582" spans="1:26" ht="14.25" customHeight="1" x14ac:dyDescent="0.25">
      <c r="A582" s="139"/>
      <c r="B582" s="139"/>
      <c r="C582" s="139"/>
      <c r="D582" s="140"/>
      <c r="E582" s="140"/>
      <c r="F582" s="139"/>
      <c r="G582" s="139"/>
      <c r="H582" s="139"/>
      <c r="I582" s="139"/>
      <c r="J582" s="139"/>
      <c r="K582" s="139"/>
      <c r="L582" s="139"/>
      <c r="M582" s="139"/>
      <c r="N582" s="139"/>
      <c r="O582" s="139"/>
      <c r="P582" s="139"/>
      <c r="Q582" s="139"/>
      <c r="R582" s="139"/>
      <c r="S582" s="139"/>
      <c r="T582" s="139"/>
      <c r="U582" s="139"/>
      <c r="V582" s="139"/>
      <c r="W582" s="139"/>
      <c r="X582" s="139"/>
      <c r="Y582" s="139"/>
      <c r="Z582" s="139"/>
    </row>
    <row r="583" spans="1:26" ht="14.25" customHeight="1" x14ac:dyDescent="0.25">
      <c r="A583" s="139"/>
      <c r="B583" s="139"/>
      <c r="C583" s="139"/>
      <c r="D583" s="140"/>
      <c r="E583" s="140"/>
      <c r="F583" s="139"/>
      <c r="G583" s="139"/>
      <c r="H583" s="139"/>
      <c r="I583" s="139"/>
      <c r="J583" s="139"/>
      <c r="K583" s="139"/>
      <c r="L583" s="139"/>
      <c r="M583" s="139"/>
      <c r="N583" s="139"/>
      <c r="O583" s="139"/>
      <c r="P583" s="139"/>
      <c r="Q583" s="139"/>
      <c r="R583" s="139"/>
      <c r="S583" s="139"/>
      <c r="T583" s="139"/>
      <c r="U583" s="139"/>
      <c r="V583" s="139"/>
      <c r="W583" s="139"/>
      <c r="X583" s="139"/>
      <c r="Y583" s="139"/>
      <c r="Z583" s="139"/>
    </row>
    <row r="584" spans="1:26" ht="14.25" customHeight="1" x14ac:dyDescent="0.25">
      <c r="A584" s="139"/>
      <c r="B584" s="139"/>
      <c r="C584" s="139"/>
      <c r="D584" s="140"/>
      <c r="E584" s="140"/>
      <c r="F584" s="139"/>
      <c r="G584" s="139"/>
      <c r="H584" s="139"/>
      <c r="I584" s="139"/>
      <c r="J584" s="139"/>
      <c r="K584" s="139"/>
      <c r="L584" s="139"/>
      <c r="M584" s="139"/>
      <c r="N584" s="139"/>
      <c r="O584" s="139"/>
      <c r="P584" s="139"/>
      <c r="Q584" s="139"/>
      <c r="R584" s="139"/>
      <c r="S584" s="139"/>
      <c r="T584" s="139"/>
      <c r="U584" s="139"/>
      <c r="V584" s="139"/>
      <c r="W584" s="139"/>
      <c r="X584" s="139"/>
      <c r="Y584" s="139"/>
      <c r="Z584" s="139"/>
    </row>
    <row r="585" spans="1:26" ht="14.25" customHeight="1" x14ac:dyDescent="0.25">
      <c r="A585" s="139"/>
      <c r="B585" s="139"/>
      <c r="C585" s="139"/>
      <c r="D585" s="140"/>
      <c r="E585" s="140"/>
      <c r="F585" s="139"/>
      <c r="G585" s="139"/>
      <c r="H585" s="139"/>
      <c r="I585" s="139"/>
      <c r="J585" s="139"/>
      <c r="K585" s="139"/>
      <c r="L585" s="139"/>
      <c r="M585" s="139"/>
      <c r="N585" s="139"/>
      <c r="O585" s="139"/>
      <c r="P585" s="139"/>
      <c r="Q585" s="139"/>
      <c r="R585" s="139"/>
      <c r="S585" s="139"/>
      <c r="T585" s="139"/>
      <c r="U585" s="139"/>
      <c r="V585" s="139"/>
      <c r="W585" s="139"/>
      <c r="X585" s="139"/>
      <c r="Y585" s="139"/>
      <c r="Z585" s="139"/>
    </row>
    <row r="586" spans="1:26" ht="14.25" customHeight="1" x14ac:dyDescent="0.25">
      <c r="A586" s="139"/>
      <c r="B586" s="139"/>
      <c r="C586" s="139"/>
      <c r="D586" s="140"/>
      <c r="E586" s="140"/>
      <c r="F586" s="139"/>
      <c r="G586" s="139"/>
      <c r="H586" s="139"/>
      <c r="I586" s="139"/>
      <c r="J586" s="139"/>
      <c r="K586" s="139"/>
      <c r="L586" s="139"/>
      <c r="M586" s="139"/>
      <c r="N586" s="139"/>
      <c r="O586" s="139"/>
      <c r="P586" s="139"/>
      <c r="Q586" s="139"/>
      <c r="R586" s="139"/>
      <c r="S586" s="139"/>
      <c r="T586" s="139"/>
      <c r="U586" s="139"/>
      <c r="V586" s="139"/>
      <c r="W586" s="139"/>
      <c r="X586" s="139"/>
      <c r="Y586" s="139"/>
      <c r="Z586" s="139"/>
    </row>
    <row r="587" spans="1:26" ht="14.25" customHeight="1" x14ac:dyDescent="0.25">
      <c r="A587" s="139"/>
      <c r="B587" s="139"/>
      <c r="C587" s="139"/>
      <c r="D587" s="140"/>
      <c r="E587" s="140"/>
      <c r="F587" s="139"/>
      <c r="G587" s="139"/>
      <c r="H587" s="139"/>
      <c r="I587" s="139"/>
      <c r="J587" s="139"/>
      <c r="K587" s="139"/>
      <c r="L587" s="139"/>
      <c r="M587" s="139"/>
      <c r="N587" s="139"/>
      <c r="O587" s="139"/>
      <c r="P587" s="139"/>
      <c r="Q587" s="139"/>
      <c r="R587" s="139"/>
      <c r="S587" s="139"/>
      <c r="T587" s="139"/>
      <c r="U587" s="139"/>
      <c r="V587" s="139"/>
      <c r="W587" s="139"/>
      <c r="X587" s="139"/>
      <c r="Y587" s="139"/>
      <c r="Z587" s="139"/>
    </row>
    <row r="588" spans="1:26" ht="14.25" customHeight="1" x14ac:dyDescent="0.25">
      <c r="A588" s="139"/>
      <c r="B588" s="139"/>
      <c r="C588" s="139"/>
      <c r="D588" s="140"/>
      <c r="E588" s="140"/>
      <c r="F588" s="139"/>
      <c r="G588" s="139"/>
      <c r="H588" s="139"/>
      <c r="I588" s="139"/>
      <c r="J588" s="139"/>
      <c r="K588" s="139"/>
      <c r="L588" s="139"/>
      <c r="M588" s="139"/>
      <c r="N588" s="139"/>
      <c r="O588" s="139"/>
      <c r="P588" s="139"/>
      <c r="Q588" s="139"/>
      <c r="R588" s="139"/>
      <c r="S588" s="139"/>
      <c r="T588" s="139"/>
      <c r="U588" s="139"/>
      <c r="V588" s="139"/>
      <c r="W588" s="139"/>
      <c r="X588" s="139"/>
      <c r="Y588" s="139"/>
      <c r="Z588" s="139"/>
    </row>
    <row r="589" spans="1:26" ht="14.25" customHeight="1" x14ac:dyDescent="0.25">
      <c r="A589" s="139"/>
      <c r="B589" s="139"/>
      <c r="C589" s="139"/>
      <c r="D589" s="140"/>
      <c r="E589" s="140"/>
      <c r="F589" s="139"/>
      <c r="G589" s="139"/>
      <c r="H589" s="139"/>
      <c r="I589" s="139"/>
      <c r="J589" s="139"/>
      <c r="K589" s="139"/>
      <c r="L589" s="139"/>
      <c r="M589" s="139"/>
      <c r="N589" s="139"/>
      <c r="O589" s="139"/>
      <c r="P589" s="139"/>
      <c r="Q589" s="139"/>
      <c r="R589" s="139"/>
      <c r="S589" s="139"/>
      <c r="T589" s="139"/>
      <c r="U589" s="139"/>
      <c r="V589" s="139"/>
      <c r="W589" s="139"/>
      <c r="X589" s="139"/>
      <c r="Y589" s="139"/>
      <c r="Z589" s="139"/>
    </row>
    <row r="590" spans="1:26" ht="14.25" customHeight="1" x14ac:dyDescent="0.25">
      <c r="A590" s="139"/>
      <c r="B590" s="139"/>
      <c r="C590" s="139"/>
      <c r="D590" s="140"/>
      <c r="E590" s="140"/>
      <c r="F590" s="139"/>
      <c r="G590" s="139"/>
      <c r="H590" s="139"/>
      <c r="I590" s="139"/>
      <c r="J590" s="139"/>
      <c r="K590" s="139"/>
      <c r="L590" s="139"/>
      <c r="M590" s="139"/>
      <c r="N590" s="139"/>
      <c r="O590" s="139"/>
      <c r="P590" s="139"/>
      <c r="Q590" s="139"/>
      <c r="R590" s="139"/>
      <c r="S590" s="139"/>
      <c r="T590" s="139"/>
      <c r="U590" s="139"/>
      <c r="V590" s="139"/>
      <c r="W590" s="139"/>
      <c r="X590" s="139"/>
      <c r="Y590" s="139"/>
      <c r="Z590" s="139"/>
    </row>
    <row r="591" spans="1:26" ht="14.25" customHeight="1" x14ac:dyDescent="0.25">
      <c r="A591" s="139"/>
      <c r="B591" s="139"/>
      <c r="C591" s="139"/>
      <c r="D591" s="140"/>
      <c r="E591" s="140"/>
      <c r="F591" s="139"/>
      <c r="G591" s="139"/>
      <c r="H591" s="139"/>
      <c r="I591" s="139"/>
      <c r="J591" s="139"/>
      <c r="K591" s="139"/>
      <c r="L591" s="139"/>
      <c r="M591" s="139"/>
      <c r="N591" s="139"/>
      <c r="O591" s="139"/>
      <c r="P591" s="139"/>
      <c r="Q591" s="139"/>
      <c r="R591" s="139"/>
      <c r="S591" s="139"/>
      <c r="T591" s="139"/>
      <c r="U591" s="139"/>
      <c r="V591" s="139"/>
      <c r="W591" s="139"/>
      <c r="X591" s="139"/>
      <c r="Y591" s="139"/>
      <c r="Z591" s="139"/>
    </row>
    <row r="592" spans="1:26" ht="14.25" customHeight="1" x14ac:dyDescent="0.25">
      <c r="A592" s="139"/>
      <c r="B592" s="139"/>
      <c r="C592" s="139"/>
      <c r="D592" s="140"/>
      <c r="E592" s="140"/>
      <c r="F592" s="139"/>
      <c r="G592" s="139"/>
      <c r="H592" s="139"/>
      <c r="I592" s="139"/>
      <c r="J592" s="139"/>
      <c r="K592" s="139"/>
      <c r="L592" s="139"/>
      <c r="M592" s="139"/>
      <c r="N592" s="139"/>
      <c r="O592" s="139"/>
      <c r="P592" s="139"/>
      <c r="Q592" s="139"/>
      <c r="R592" s="139"/>
      <c r="S592" s="139"/>
      <c r="T592" s="139"/>
      <c r="U592" s="139"/>
      <c r="V592" s="139"/>
      <c r="W592" s="139"/>
      <c r="X592" s="139"/>
      <c r="Y592" s="139"/>
      <c r="Z592" s="139"/>
    </row>
    <row r="593" spans="1:26" ht="14.25" customHeight="1" x14ac:dyDescent="0.25">
      <c r="A593" s="139"/>
      <c r="B593" s="139"/>
      <c r="C593" s="139"/>
      <c r="D593" s="140"/>
      <c r="E593" s="140"/>
      <c r="F593" s="139"/>
      <c r="G593" s="139"/>
      <c r="H593" s="139"/>
      <c r="I593" s="139"/>
      <c r="J593" s="139"/>
      <c r="K593" s="139"/>
      <c r="L593" s="139"/>
      <c r="M593" s="139"/>
      <c r="N593" s="139"/>
      <c r="O593" s="139"/>
      <c r="P593" s="139"/>
      <c r="Q593" s="139"/>
      <c r="R593" s="139"/>
      <c r="S593" s="139"/>
      <c r="T593" s="139"/>
      <c r="U593" s="139"/>
      <c r="V593" s="139"/>
      <c r="W593" s="139"/>
      <c r="X593" s="139"/>
      <c r="Y593" s="139"/>
      <c r="Z593" s="139"/>
    </row>
    <row r="594" spans="1:26" ht="14.25" customHeight="1" x14ac:dyDescent="0.25">
      <c r="A594" s="139"/>
      <c r="B594" s="139"/>
      <c r="C594" s="139"/>
      <c r="D594" s="140"/>
      <c r="E594" s="140"/>
      <c r="F594" s="139"/>
      <c r="G594" s="139"/>
      <c r="H594" s="139"/>
      <c r="I594" s="139"/>
      <c r="J594" s="139"/>
      <c r="K594" s="139"/>
      <c r="L594" s="139"/>
      <c r="M594" s="139"/>
      <c r="N594" s="139"/>
      <c r="O594" s="139"/>
      <c r="P594" s="139"/>
      <c r="Q594" s="139"/>
      <c r="R594" s="139"/>
      <c r="S594" s="139"/>
      <c r="T594" s="139"/>
      <c r="U594" s="139"/>
      <c r="V594" s="139"/>
      <c r="W594" s="139"/>
      <c r="X594" s="139"/>
      <c r="Y594" s="139"/>
      <c r="Z594" s="139"/>
    </row>
    <row r="595" spans="1:26" ht="14.25" customHeight="1" x14ac:dyDescent="0.25">
      <c r="A595" s="139"/>
      <c r="B595" s="139"/>
      <c r="C595" s="139"/>
      <c r="D595" s="140"/>
      <c r="E595" s="140"/>
      <c r="F595" s="139"/>
      <c r="G595" s="139"/>
      <c r="H595" s="139"/>
      <c r="I595" s="139"/>
      <c r="J595" s="139"/>
      <c r="K595" s="139"/>
      <c r="L595" s="139"/>
      <c r="M595" s="139"/>
      <c r="N595" s="139"/>
      <c r="O595" s="139"/>
      <c r="P595" s="139"/>
      <c r="Q595" s="139"/>
      <c r="R595" s="139"/>
      <c r="S595" s="139"/>
      <c r="T595" s="139"/>
      <c r="U595" s="139"/>
      <c r="V595" s="139"/>
      <c r="W595" s="139"/>
      <c r="X595" s="139"/>
      <c r="Y595" s="139"/>
      <c r="Z595" s="139"/>
    </row>
    <row r="596" spans="1:26" ht="14.25" customHeight="1" x14ac:dyDescent="0.25">
      <c r="A596" s="139"/>
      <c r="B596" s="139"/>
      <c r="C596" s="139"/>
      <c r="D596" s="140"/>
      <c r="E596" s="140"/>
      <c r="F596" s="139"/>
      <c r="G596" s="139"/>
      <c r="H596" s="139"/>
      <c r="I596" s="139"/>
      <c r="J596" s="139"/>
      <c r="K596" s="139"/>
      <c r="L596" s="139"/>
      <c r="M596" s="139"/>
      <c r="N596" s="139"/>
      <c r="O596" s="139"/>
      <c r="P596" s="139"/>
      <c r="Q596" s="139"/>
      <c r="R596" s="139"/>
      <c r="S596" s="139"/>
      <c r="T596" s="139"/>
      <c r="U596" s="139"/>
      <c r="V596" s="139"/>
      <c r="W596" s="139"/>
      <c r="X596" s="139"/>
      <c r="Y596" s="139"/>
      <c r="Z596" s="139"/>
    </row>
    <row r="597" spans="1:26" ht="14.25" customHeight="1" x14ac:dyDescent="0.25">
      <c r="A597" s="139"/>
      <c r="B597" s="139"/>
      <c r="C597" s="139"/>
      <c r="D597" s="140"/>
      <c r="E597" s="140"/>
      <c r="F597" s="139"/>
      <c r="G597" s="139"/>
      <c r="H597" s="139"/>
      <c r="I597" s="139"/>
      <c r="J597" s="139"/>
      <c r="K597" s="139"/>
      <c r="L597" s="139"/>
      <c r="M597" s="139"/>
      <c r="N597" s="139"/>
      <c r="O597" s="139"/>
      <c r="P597" s="139"/>
      <c r="Q597" s="139"/>
      <c r="R597" s="139"/>
      <c r="S597" s="139"/>
      <c r="T597" s="139"/>
      <c r="U597" s="139"/>
      <c r="V597" s="139"/>
      <c r="W597" s="139"/>
      <c r="X597" s="139"/>
      <c r="Y597" s="139"/>
      <c r="Z597" s="139"/>
    </row>
    <row r="598" spans="1:26" ht="14.25" customHeight="1" x14ac:dyDescent="0.25">
      <c r="A598" s="139"/>
      <c r="B598" s="139"/>
      <c r="C598" s="139"/>
      <c r="D598" s="140"/>
      <c r="E598" s="140"/>
      <c r="F598" s="139"/>
      <c r="G598" s="139"/>
      <c r="H598" s="139"/>
      <c r="I598" s="139"/>
      <c r="J598" s="139"/>
      <c r="K598" s="139"/>
      <c r="L598" s="139"/>
      <c r="M598" s="139"/>
      <c r="N598" s="139"/>
      <c r="O598" s="139"/>
      <c r="P598" s="139"/>
      <c r="Q598" s="139"/>
      <c r="R598" s="139"/>
      <c r="S598" s="139"/>
      <c r="T598" s="139"/>
      <c r="U598" s="139"/>
      <c r="V598" s="139"/>
      <c r="W598" s="139"/>
      <c r="X598" s="139"/>
      <c r="Y598" s="139"/>
      <c r="Z598" s="139"/>
    </row>
    <row r="599" spans="1:26" ht="14.25" customHeight="1" x14ac:dyDescent="0.25">
      <c r="A599" s="139"/>
      <c r="B599" s="139"/>
      <c r="C599" s="139"/>
      <c r="D599" s="140"/>
      <c r="E599" s="140"/>
      <c r="F599" s="139"/>
      <c r="G599" s="139"/>
      <c r="H599" s="139"/>
      <c r="I599" s="139"/>
      <c r="J599" s="139"/>
      <c r="K599" s="139"/>
      <c r="L599" s="139"/>
      <c r="M599" s="139"/>
      <c r="N599" s="139"/>
      <c r="O599" s="139"/>
      <c r="P599" s="139"/>
      <c r="Q599" s="139"/>
      <c r="R599" s="139"/>
      <c r="S599" s="139"/>
      <c r="T599" s="139"/>
      <c r="U599" s="139"/>
      <c r="V599" s="139"/>
      <c r="W599" s="139"/>
      <c r="X599" s="139"/>
      <c r="Y599" s="139"/>
      <c r="Z599" s="139"/>
    </row>
    <row r="600" spans="1:26" ht="14.25" customHeight="1" x14ac:dyDescent="0.25">
      <c r="A600" s="139"/>
      <c r="B600" s="139"/>
      <c r="C600" s="139"/>
      <c r="D600" s="140"/>
      <c r="E600" s="140"/>
      <c r="F600" s="139"/>
      <c r="G600" s="139"/>
      <c r="H600" s="139"/>
      <c r="I600" s="139"/>
      <c r="J600" s="139"/>
      <c r="K600" s="139"/>
      <c r="L600" s="139"/>
      <c r="M600" s="139"/>
      <c r="N600" s="139"/>
      <c r="O600" s="139"/>
      <c r="P600" s="139"/>
      <c r="Q600" s="139"/>
      <c r="R600" s="139"/>
      <c r="S600" s="139"/>
      <c r="T600" s="139"/>
      <c r="U600" s="139"/>
      <c r="V600" s="139"/>
      <c r="W600" s="139"/>
      <c r="X600" s="139"/>
      <c r="Y600" s="139"/>
      <c r="Z600" s="139"/>
    </row>
    <row r="601" spans="1:26" ht="14.25" customHeight="1" x14ac:dyDescent="0.25">
      <c r="A601" s="139"/>
      <c r="B601" s="139"/>
      <c r="C601" s="139"/>
      <c r="D601" s="140"/>
      <c r="E601" s="140"/>
      <c r="F601" s="139"/>
      <c r="G601" s="139"/>
      <c r="H601" s="139"/>
      <c r="I601" s="139"/>
      <c r="J601" s="139"/>
      <c r="K601" s="139"/>
      <c r="L601" s="139"/>
      <c r="M601" s="139"/>
      <c r="N601" s="139"/>
      <c r="O601" s="139"/>
      <c r="P601" s="139"/>
      <c r="Q601" s="139"/>
      <c r="R601" s="139"/>
      <c r="S601" s="139"/>
      <c r="T601" s="139"/>
      <c r="U601" s="139"/>
      <c r="V601" s="139"/>
      <c r="W601" s="139"/>
      <c r="X601" s="139"/>
      <c r="Y601" s="139"/>
      <c r="Z601" s="139"/>
    </row>
    <row r="602" spans="1:26" ht="14.25" customHeight="1" x14ac:dyDescent="0.25">
      <c r="A602" s="139"/>
      <c r="B602" s="139"/>
      <c r="C602" s="139"/>
      <c r="D602" s="140"/>
      <c r="E602" s="140"/>
      <c r="F602" s="139"/>
      <c r="G602" s="139"/>
      <c r="H602" s="139"/>
      <c r="I602" s="139"/>
      <c r="J602" s="139"/>
      <c r="K602" s="139"/>
      <c r="L602" s="139"/>
      <c r="M602" s="139"/>
      <c r="N602" s="139"/>
      <c r="O602" s="139"/>
      <c r="P602" s="139"/>
      <c r="Q602" s="139"/>
      <c r="R602" s="139"/>
      <c r="S602" s="139"/>
      <c r="T602" s="139"/>
      <c r="U602" s="139"/>
      <c r="V602" s="139"/>
      <c r="W602" s="139"/>
      <c r="X602" s="139"/>
      <c r="Y602" s="139"/>
      <c r="Z602" s="139"/>
    </row>
    <row r="603" spans="1:26" ht="14.25" customHeight="1" x14ac:dyDescent="0.25">
      <c r="A603" s="139"/>
      <c r="B603" s="139"/>
      <c r="C603" s="139"/>
      <c r="D603" s="140"/>
      <c r="E603" s="140"/>
      <c r="F603" s="139"/>
      <c r="G603" s="139"/>
      <c r="H603" s="139"/>
      <c r="I603" s="139"/>
      <c r="J603" s="139"/>
      <c r="K603" s="139"/>
      <c r="L603" s="139"/>
      <c r="M603" s="139"/>
      <c r="N603" s="139"/>
      <c r="O603" s="139"/>
      <c r="P603" s="139"/>
      <c r="Q603" s="139"/>
      <c r="R603" s="139"/>
      <c r="S603" s="139"/>
      <c r="T603" s="139"/>
      <c r="U603" s="139"/>
      <c r="V603" s="139"/>
      <c r="W603" s="139"/>
      <c r="X603" s="139"/>
      <c r="Y603" s="139"/>
      <c r="Z603" s="139"/>
    </row>
    <row r="604" spans="1:26" ht="14.25" customHeight="1" x14ac:dyDescent="0.25">
      <c r="A604" s="139"/>
      <c r="B604" s="139"/>
      <c r="C604" s="139"/>
      <c r="D604" s="140"/>
      <c r="E604" s="140"/>
      <c r="F604" s="139"/>
      <c r="G604" s="139"/>
      <c r="H604" s="139"/>
      <c r="I604" s="139"/>
      <c r="J604" s="139"/>
      <c r="K604" s="139"/>
      <c r="L604" s="139"/>
      <c r="M604" s="139"/>
      <c r="N604" s="139"/>
      <c r="O604" s="139"/>
      <c r="P604" s="139"/>
      <c r="Q604" s="139"/>
      <c r="R604" s="139"/>
      <c r="S604" s="139"/>
      <c r="T604" s="139"/>
      <c r="U604" s="139"/>
      <c r="V604" s="139"/>
      <c r="W604" s="139"/>
      <c r="X604" s="139"/>
      <c r="Y604" s="139"/>
      <c r="Z604" s="139"/>
    </row>
    <row r="605" spans="1:26" ht="14.25" customHeight="1" x14ac:dyDescent="0.25">
      <c r="A605" s="139"/>
      <c r="B605" s="139"/>
      <c r="C605" s="139"/>
      <c r="D605" s="140"/>
      <c r="E605" s="140"/>
      <c r="F605" s="139"/>
      <c r="G605" s="139"/>
      <c r="H605" s="139"/>
      <c r="I605" s="139"/>
      <c r="J605" s="139"/>
      <c r="K605" s="139"/>
      <c r="L605" s="139"/>
      <c r="M605" s="139"/>
      <c r="N605" s="139"/>
      <c r="O605" s="139"/>
      <c r="P605" s="139"/>
      <c r="Q605" s="139"/>
      <c r="R605" s="139"/>
      <c r="S605" s="139"/>
      <c r="T605" s="139"/>
      <c r="U605" s="139"/>
      <c r="V605" s="139"/>
      <c r="W605" s="139"/>
      <c r="X605" s="139"/>
      <c r="Y605" s="139"/>
      <c r="Z605" s="139"/>
    </row>
    <row r="606" spans="1:26" ht="14.25" customHeight="1" x14ac:dyDescent="0.25">
      <c r="A606" s="139"/>
      <c r="B606" s="139"/>
      <c r="C606" s="139"/>
      <c r="D606" s="140"/>
      <c r="E606" s="140"/>
      <c r="F606" s="139"/>
      <c r="G606" s="139"/>
      <c r="H606" s="139"/>
      <c r="I606" s="139"/>
      <c r="J606" s="139"/>
      <c r="K606" s="139"/>
      <c r="L606" s="139"/>
      <c r="M606" s="139"/>
      <c r="N606" s="139"/>
      <c r="O606" s="139"/>
      <c r="P606" s="139"/>
      <c r="Q606" s="139"/>
      <c r="R606" s="139"/>
      <c r="S606" s="139"/>
      <c r="T606" s="139"/>
      <c r="U606" s="139"/>
      <c r="V606" s="139"/>
      <c r="W606" s="139"/>
      <c r="X606" s="139"/>
      <c r="Y606" s="139"/>
      <c r="Z606" s="139"/>
    </row>
    <row r="607" spans="1:26" ht="14.25" customHeight="1" x14ac:dyDescent="0.25">
      <c r="A607" s="139"/>
      <c r="B607" s="139"/>
      <c r="C607" s="139"/>
      <c r="D607" s="140"/>
      <c r="E607" s="140"/>
      <c r="F607" s="139"/>
      <c r="G607" s="139"/>
      <c r="H607" s="139"/>
      <c r="I607" s="139"/>
      <c r="J607" s="139"/>
      <c r="K607" s="139"/>
      <c r="L607" s="139"/>
      <c r="M607" s="139"/>
      <c r="N607" s="139"/>
      <c r="O607" s="139"/>
      <c r="P607" s="139"/>
      <c r="Q607" s="139"/>
      <c r="R607" s="139"/>
      <c r="S607" s="139"/>
      <c r="T607" s="139"/>
      <c r="U607" s="139"/>
      <c r="V607" s="139"/>
      <c r="W607" s="139"/>
      <c r="X607" s="139"/>
      <c r="Y607" s="139"/>
      <c r="Z607" s="139"/>
    </row>
    <row r="608" spans="1:26" ht="14.25" customHeight="1" x14ac:dyDescent="0.25">
      <c r="A608" s="139"/>
      <c r="B608" s="139"/>
      <c r="C608" s="139"/>
      <c r="D608" s="140"/>
      <c r="E608" s="140"/>
      <c r="F608" s="139"/>
      <c r="G608" s="139"/>
      <c r="H608" s="139"/>
      <c r="I608" s="139"/>
      <c r="J608" s="139"/>
      <c r="K608" s="139"/>
      <c r="L608" s="139"/>
      <c r="M608" s="139"/>
      <c r="N608" s="139"/>
      <c r="O608" s="139"/>
      <c r="P608" s="139"/>
      <c r="Q608" s="139"/>
      <c r="R608" s="139"/>
      <c r="S608" s="139"/>
      <c r="T608" s="139"/>
      <c r="U608" s="139"/>
      <c r="V608" s="139"/>
      <c r="W608" s="139"/>
      <c r="X608" s="139"/>
      <c r="Y608" s="139"/>
      <c r="Z608" s="139"/>
    </row>
    <row r="609" spans="1:26" ht="14.25" customHeight="1" x14ac:dyDescent="0.25">
      <c r="A609" s="139"/>
      <c r="B609" s="139"/>
      <c r="C609" s="139"/>
      <c r="D609" s="140"/>
      <c r="E609" s="140"/>
      <c r="F609" s="139"/>
      <c r="G609" s="139"/>
      <c r="H609" s="139"/>
      <c r="I609" s="139"/>
      <c r="J609" s="139"/>
      <c r="K609" s="139"/>
      <c r="L609" s="139"/>
      <c r="M609" s="139"/>
      <c r="N609" s="139"/>
      <c r="O609" s="139"/>
      <c r="P609" s="139"/>
      <c r="Q609" s="139"/>
      <c r="R609" s="139"/>
      <c r="S609" s="139"/>
      <c r="T609" s="139"/>
      <c r="U609" s="139"/>
      <c r="V609" s="139"/>
      <c r="W609" s="139"/>
      <c r="X609" s="139"/>
      <c r="Y609" s="139"/>
      <c r="Z609" s="139"/>
    </row>
    <row r="610" spans="1:26" ht="14.25" customHeight="1" x14ac:dyDescent="0.25">
      <c r="A610" s="139"/>
      <c r="B610" s="139"/>
      <c r="C610" s="139"/>
      <c r="D610" s="140"/>
      <c r="E610" s="140"/>
      <c r="F610" s="139"/>
      <c r="G610" s="139"/>
      <c r="H610" s="139"/>
      <c r="I610" s="139"/>
      <c r="J610" s="139"/>
      <c r="K610" s="139"/>
      <c r="L610" s="139"/>
      <c r="M610" s="139"/>
      <c r="N610" s="139"/>
      <c r="O610" s="139"/>
      <c r="P610" s="139"/>
      <c r="Q610" s="139"/>
      <c r="R610" s="139"/>
      <c r="S610" s="139"/>
      <c r="T610" s="139"/>
      <c r="U610" s="139"/>
      <c r="V610" s="139"/>
      <c r="W610" s="139"/>
      <c r="X610" s="139"/>
      <c r="Y610" s="139"/>
      <c r="Z610" s="139"/>
    </row>
    <row r="611" spans="1:26" ht="14.25" customHeight="1" x14ac:dyDescent="0.25">
      <c r="A611" s="139"/>
      <c r="B611" s="139"/>
      <c r="C611" s="139"/>
      <c r="D611" s="140"/>
      <c r="E611" s="140"/>
      <c r="F611" s="139"/>
      <c r="G611" s="139"/>
      <c r="H611" s="139"/>
      <c r="I611" s="139"/>
      <c r="J611" s="139"/>
      <c r="K611" s="139"/>
      <c r="L611" s="139"/>
      <c r="M611" s="139"/>
      <c r="N611" s="139"/>
      <c r="O611" s="139"/>
      <c r="P611" s="139"/>
      <c r="Q611" s="139"/>
      <c r="R611" s="139"/>
      <c r="S611" s="139"/>
      <c r="T611" s="139"/>
      <c r="U611" s="139"/>
      <c r="V611" s="139"/>
      <c r="W611" s="139"/>
      <c r="X611" s="139"/>
      <c r="Y611" s="139"/>
      <c r="Z611" s="139"/>
    </row>
    <row r="612" spans="1:26" ht="14.25" customHeight="1" x14ac:dyDescent="0.25">
      <c r="A612" s="139"/>
      <c r="B612" s="139"/>
      <c r="C612" s="139"/>
      <c r="D612" s="140"/>
      <c r="E612" s="140"/>
      <c r="F612" s="139"/>
      <c r="G612" s="139"/>
      <c r="H612" s="139"/>
      <c r="I612" s="139"/>
      <c r="J612" s="139"/>
      <c r="K612" s="139"/>
      <c r="L612" s="139"/>
      <c r="M612" s="139"/>
      <c r="N612" s="139"/>
      <c r="O612" s="139"/>
      <c r="P612" s="139"/>
      <c r="Q612" s="139"/>
      <c r="R612" s="139"/>
      <c r="S612" s="139"/>
      <c r="T612" s="139"/>
      <c r="U612" s="139"/>
      <c r="V612" s="139"/>
      <c r="W612" s="139"/>
      <c r="X612" s="139"/>
      <c r="Y612" s="139"/>
      <c r="Z612" s="139"/>
    </row>
    <row r="613" spans="1:26" ht="14.25" customHeight="1" x14ac:dyDescent="0.25">
      <c r="A613" s="139"/>
      <c r="B613" s="139"/>
      <c r="C613" s="139"/>
      <c r="D613" s="140"/>
      <c r="E613" s="140"/>
      <c r="F613" s="139"/>
      <c r="G613" s="139"/>
      <c r="H613" s="139"/>
      <c r="I613" s="139"/>
      <c r="J613" s="139"/>
      <c r="K613" s="139"/>
      <c r="L613" s="139"/>
      <c r="M613" s="139"/>
      <c r="N613" s="139"/>
      <c r="O613" s="139"/>
      <c r="P613" s="139"/>
      <c r="Q613" s="139"/>
      <c r="R613" s="139"/>
      <c r="S613" s="139"/>
      <c r="T613" s="139"/>
      <c r="U613" s="139"/>
      <c r="V613" s="139"/>
      <c r="W613" s="139"/>
      <c r="X613" s="139"/>
      <c r="Y613" s="139"/>
      <c r="Z613" s="139"/>
    </row>
    <row r="614" spans="1:26" ht="14.25" customHeight="1" x14ac:dyDescent="0.25">
      <c r="A614" s="139"/>
      <c r="B614" s="139"/>
      <c r="C614" s="139"/>
      <c r="D614" s="140"/>
      <c r="E614" s="140"/>
      <c r="F614" s="139"/>
      <c r="G614" s="139"/>
      <c r="H614" s="139"/>
      <c r="I614" s="139"/>
      <c r="J614" s="139"/>
      <c r="K614" s="139"/>
      <c r="L614" s="139"/>
      <c r="M614" s="139"/>
      <c r="N614" s="139"/>
      <c r="O614" s="139"/>
      <c r="P614" s="139"/>
      <c r="Q614" s="139"/>
      <c r="R614" s="139"/>
      <c r="S614" s="139"/>
      <c r="T614" s="139"/>
      <c r="U614" s="139"/>
      <c r="V614" s="139"/>
      <c r="W614" s="139"/>
      <c r="X614" s="139"/>
      <c r="Y614" s="139"/>
      <c r="Z614" s="139"/>
    </row>
    <row r="615" spans="1:26" ht="14.25" customHeight="1" x14ac:dyDescent="0.25">
      <c r="A615" s="139"/>
      <c r="B615" s="139"/>
      <c r="C615" s="139"/>
      <c r="D615" s="140"/>
      <c r="E615" s="140"/>
      <c r="F615" s="139"/>
      <c r="G615" s="139"/>
      <c r="H615" s="139"/>
      <c r="I615" s="139"/>
      <c r="J615" s="139"/>
      <c r="K615" s="139"/>
      <c r="L615" s="139"/>
      <c r="M615" s="139"/>
      <c r="N615" s="139"/>
      <c r="O615" s="139"/>
      <c r="P615" s="139"/>
      <c r="Q615" s="139"/>
      <c r="R615" s="139"/>
      <c r="S615" s="139"/>
      <c r="T615" s="139"/>
      <c r="U615" s="139"/>
      <c r="V615" s="139"/>
      <c r="W615" s="139"/>
      <c r="X615" s="139"/>
      <c r="Y615" s="139"/>
      <c r="Z615" s="139"/>
    </row>
    <row r="616" spans="1:26" ht="14.25" customHeight="1" x14ac:dyDescent="0.25">
      <c r="A616" s="139"/>
      <c r="B616" s="139"/>
      <c r="C616" s="139"/>
      <c r="D616" s="140"/>
      <c r="E616" s="140"/>
      <c r="F616" s="139"/>
      <c r="G616" s="139"/>
      <c r="H616" s="139"/>
      <c r="I616" s="139"/>
      <c r="J616" s="139"/>
      <c r="K616" s="139"/>
      <c r="L616" s="139"/>
      <c r="M616" s="139"/>
      <c r="N616" s="139"/>
      <c r="O616" s="139"/>
      <c r="P616" s="139"/>
      <c r="Q616" s="139"/>
      <c r="R616" s="139"/>
      <c r="S616" s="139"/>
      <c r="T616" s="139"/>
      <c r="U616" s="139"/>
      <c r="V616" s="139"/>
      <c r="W616" s="139"/>
      <c r="X616" s="139"/>
      <c r="Y616" s="139"/>
      <c r="Z616" s="139"/>
    </row>
    <row r="617" spans="1:26" ht="14.25" customHeight="1" x14ac:dyDescent="0.25">
      <c r="A617" s="139"/>
      <c r="B617" s="139"/>
      <c r="C617" s="139"/>
      <c r="D617" s="140"/>
      <c r="E617" s="140"/>
      <c r="F617" s="139"/>
      <c r="G617" s="139"/>
      <c r="H617" s="139"/>
      <c r="I617" s="139"/>
      <c r="J617" s="139"/>
      <c r="K617" s="139"/>
      <c r="L617" s="139"/>
      <c r="M617" s="139"/>
      <c r="N617" s="139"/>
      <c r="O617" s="139"/>
      <c r="P617" s="139"/>
      <c r="Q617" s="139"/>
      <c r="R617" s="139"/>
      <c r="S617" s="139"/>
      <c r="T617" s="139"/>
      <c r="U617" s="139"/>
      <c r="V617" s="139"/>
      <c r="W617" s="139"/>
      <c r="X617" s="139"/>
      <c r="Y617" s="139"/>
      <c r="Z617" s="139"/>
    </row>
    <row r="618" spans="1:26" ht="14.25" customHeight="1" x14ac:dyDescent="0.25">
      <c r="A618" s="139"/>
      <c r="B618" s="139"/>
      <c r="C618" s="139"/>
      <c r="D618" s="140"/>
      <c r="E618" s="140"/>
      <c r="F618" s="139"/>
      <c r="G618" s="139"/>
      <c r="H618" s="139"/>
      <c r="I618" s="139"/>
      <c r="J618" s="139"/>
      <c r="K618" s="139"/>
      <c r="L618" s="139"/>
      <c r="M618" s="139"/>
      <c r="N618" s="139"/>
      <c r="O618" s="139"/>
      <c r="P618" s="139"/>
      <c r="Q618" s="139"/>
      <c r="R618" s="139"/>
      <c r="S618" s="139"/>
      <c r="T618" s="139"/>
      <c r="U618" s="139"/>
      <c r="V618" s="139"/>
      <c r="W618" s="139"/>
      <c r="X618" s="139"/>
      <c r="Y618" s="139"/>
      <c r="Z618" s="139"/>
    </row>
    <row r="619" spans="1:26" ht="14.25" customHeight="1" x14ac:dyDescent="0.25">
      <c r="A619" s="139"/>
      <c r="B619" s="139"/>
      <c r="C619" s="139"/>
      <c r="D619" s="140"/>
      <c r="E619" s="140"/>
      <c r="F619" s="139"/>
      <c r="G619" s="139"/>
      <c r="H619" s="139"/>
      <c r="I619" s="139"/>
      <c r="J619" s="139"/>
      <c r="K619" s="139"/>
      <c r="L619" s="139"/>
      <c r="M619" s="139"/>
      <c r="N619" s="139"/>
      <c r="O619" s="139"/>
      <c r="P619" s="139"/>
      <c r="Q619" s="139"/>
      <c r="R619" s="139"/>
      <c r="S619" s="139"/>
      <c r="T619" s="139"/>
      <c r="U619" s="139"/>
      <c r="V619" s="139"/>
      <c r="W619" s="139"/>
      <c r="X619" s="139"/>
      <c r="Y619" s="139"/>
      <c r="Z619" s="139"/>
    </row>
    <row r="620" spans="1:26" ht="14.25" customHeight="1" x14ac:dyDescent="0.25">
      <c r="A620" s="139"/>
      <c r="B620" s="139"/>
      <c r="C620" s="139"/>
      <c r="D620" s="140"/>
      <c r="E620" s="140"/>
      <c r="F620" s="139"/>
      <c r="G620" s="139"/>
      <c r="H620" s="139"/>
      <c r="I620" s="139"/>
      <c r="J620" s="139"/>
      <c r="K620" s="139"/>
      <c r="L620" s="139"/>
      <c r="M620" s="139"/>
      <c r="N620" s="139"/>
      <c r="O620" s="139"/>
      <c r="P620" s="139"/>
      <c r="Q620" s="139"/>
      <c r="R620" s="139"/>
      <c r="S620" s="139"/>
      <c r="T620" s="139"/>
      <c r="U620" s="139"/>
      <c r="V620" s="139"/>
      <c r="W620" s="139"/>
      <c r="X620" s="139"/>
      <c r="Y620" s="139"/>
      <c r="Z620" s="139"/>
    </row>
    <row r="621" spans="1:26" ht="14.25" customHeight="1" x14ac:dyDescent="0.25">
      <c r="A621" s="139"/>
      <c r="B621" s="139"/>
      <c r="C621" s="139"/>
      <c r="D621" s="140"/>
      <c r="E621" s="140"/>
      <c r="F621" s="139"/>
      <c r="G621" s="139"/>
      <c r="H621" s="139"/>
      <c r="I621" s="139"/>
      <c r="J621" s="139"/>
      <c r="K621" s="139"/>
      <c r="L621" s="139"/>
      <c r="M621" s="139"/>
      <c r="N621" s="139"/>
      <c r="O621" s="139"/>
      <c r="P621" s="139"/>
      <c r="Q621" s="139"/>
      <c r="R621" s="139"/>
      <c r="S621" s="139"/>
      <c r="T621" s="139"/>
      <c r="U621" s="139"/>
      <c r="V621" s="139"/>
      <c r="W621" s="139"/>
      <c r="X621" s="139"/>
      <c r="Y621" s="139"/>
      <c r="Z621" s="139"/>
    </row>
    <row r="622" spans="1:26" ht="14.25" customHeight="1" x14ac:dyDescent="0.25">
      <c r="A622" s="139"/>
      <c r="B622" s="139"/>
      <c r="C622" s="139"/>
      <c r="D622" s="140"/>
      <c r="E622" s="140"/>
      <c r="F622" s="139"/>
      <c r="G622" s="139"/>
      <c r="H622" s="139"/>
      <c r="I622" s="139"/>
      <c r="J622" s="139"/>
      <c r="K622" s="139"/>
      <c r="L622" s="139"/>
      <c r="M622" s="139"/>
      <c r="N622" s="139"/>
      <c r="O622" s="139"/>
      <c r="P622" s="139"/>
      <c r="Q622" s="139"/>
      <c r="R622" s="139"/>
      <c r="S622" s="139"/>
      <c r="T622" s="139"/>
      <c r="U622" s="139"/>
      <c r="V622" s="139"/>
      <c r="W622" s="139"/>
      <c r="X622" s="139"/>
      <c r="Y622" s="139"/>
      <c r="Z622" s="139"/>
    </row>
    <row r="623" spans="1:26" ht="14.25" customHeight="1" x14ac:dyDescent="0.25">
      <c r="A623" s="139"/>
      <c r="B623" s="139"/>
      <c r="C623" s="139"/>
      <c r="D623" s="140"/>
      <c r="E623" s="140"/>
      <c r="F623" s="139"/>
      <c r="G623" s="139"/>
      <c r="H623" s="139"/>
      <c r="I623" s="139"/>
      <c r="J623" s="139"/>
      <c r="K623" s="139"/>
      <c r="L623" s="139"/>
      <c r="M623" s="139"/>
      <c r="N623" s="139"/>
      <c r="O623" s="139"/>
      <c r="P623" s="139"/>
      <c r="Q623" s="139"/>
      <c r="R623" s="139"/>
      <c r="S623" s="139"/>
      <c r="T623" s="139"/>
      <c r="U623" s="139"/>
      <c r="V623" s="139"/>
      <c r="W623" s="139"/>
      <c r="X623" s="139"/>
      <c r="Y623" s="139"/>
      <c r="Z623" s="139"/>
    </row>
    <row r="624" spans="1:26" ht="14.25" customHeight="1" x14ac:dyDescent="0.25">
      <c r="A624" s="139"/>
      <c r="B624" s="139"/>
      <c r="C624" s="139"/>
      <c r="D624" s="140"/>
      <c r="E624" s="140"/>
      <c r="F624" s="139"/>
      <c r="G624" s="139"/>
      <c r="H624" s="139"/>
      <c r="I624" s="139"/>
      <c r="J624" s="139"/>
      <c r="K624" s="139"/>
      <c r="L624" s="139"/>
      <c r="M624" s="139"/>
      <c r="N624" s="139"/>
      <c r="O624" s="139"/>
      <c r="P624" s="139"/>
      <c r="Q624" s="139"/>
      <c r="R624" s="139"/>
      <c r="S624" s="139"/>
      <c r="T624" s="139"/>
      <c r="U624" s="139"/>
      <c r="V624" s="139"/>
      <c r="W624" s="139"/>
      <c r="X624" s="139"/>
      <c r="Y624" s="139"/>
      <c r="Z624" s="139"/>
    </row>
    <row r="625" spans="1:26" ht="14.25" customHeight="1" x14ac:dyDescent="0.25">
      <c r="A625" s="139"/>
      <c r="B625" s="139"/>
      <c r="C625" s="139"/>
      <c r="D625" s="140"/>
      <c r="E625" s="140"/>
      <c r="F625" s="139"/>
      <c r="G625" s="139"/>
      <c r="H625" s="139"/>
      <c r="I625" s="139"/>
      <c r="J625" s="139"/>
      <c r="K625" s="139"/>
      <c r="L625" s="139"/>
      <c r="M625" s="139"/>
      <c r="N625" s="139"/>
      <c r="O625" s="139"/>
      <c r="P625" s="139"/>
      <c r="Q625" s="139"/>
      <c r="R625" s="139"/>
      <c r="S625" s="139"/>
      <c r="T625" s="139"/>
      <c r="U625" s="139"/>
      <c r="V625" s="139"/>
      <c r="W625" s="139"/>
      <c r="X625" s="139"/>
      <c r="Y625" s="139"/>
      <c r="Z625" s="139"/>
    </row>
    <row r="626" spans="1:26" ht="14.25" customHeight="1" x14ac:dyDescent="0.25">
      <c r="A626" s="139"/>
      <c r="B626" s="139"/>
      <c r="C626" s="139"/>
      <c r="D626" s="140"/>
      <c r="E626" s="140"/>
      <c r="F626" s="139"/>
      <c r="G626" s="139"/>
      <c r="H626" s="139"/>
      <c r="I626" s="139"/>
      <c r="J626" s="139"/>
      <c r="K626" s="139"/>
      <c r="L626" s="139"/>
      <c r="M626" s="139"/>
      <c r="N626" s="139"/>
      <c r="O626" s="139"/>
      <c r="P626" s="139"/>
      <c r="Q626" s="139"/>
      <c r="R626" s="139"/>
      <c r="S626" s="139"/>
      <c r="T626" s="139"/>
      <c r="U626" s="139"/>
      <c r="V626" s="139"/>
      <c r="W626" s="139"/>
      <c r="X626" s="139"/>
      <c r="Y626" s="139"/>
      <c r="Z626" s="139"/>
    </row>
    <row r="627" spans="1:26" ht="14.25" customHeight="1" x14ac:dyDescent="0.25">
      <c r="A627" s="139"/>
      <c r="B627" s="139"/>
      <c r="C627" s="139"/>
      <c r="D627" s="140"/>
      <c r="E627" s="140"/>
      <c r="F627" s="139"/>
      <c r="G627" s="139"/>
      <c r="H627" s="139"/>
      <c r="I627" s="139"/>
      <c r="J627" s="139"/>
      <c r="K627" s="139"/>
      <c r="L627" s="139"/>
      <c r="M627" s="139"/>
      <c r="N627" s="139"/>
      <c r="O627" s="139"/>
      <c r="P627" s="139"/>
      <c r="Q627" s="139"/>
      <c r="R627" s="139"/>
      <c r="S627" s="139"/>
      <c r="T627" s="139"/>
      <c r="U627" s="139"/>
      <c r="V627" s="139"/>
      <c r="W627" s="139"/>
      <c r="X627" s="139"/>
      <c r="Y627" s="139"/>
      <c r="Z627" s="139"/>
    </row>
    <row r="628" spans="1:26" ht="14.25" customHeight="1" x14ac:dyDescent="0.25">
      <c r="A628" s="139"/>
      <c r="B628" s="139"/>
      <c r="C628" s="139"/>
      <c r="D628" s="140"/>
      <c r="E628" s="140"/>
      <c r="F628" s="139"/>
      <c r="G628" s="139"/>
      <c r="H628" s="139"/>
      <c r="I628" s="139"/>
      <c r="J628" s="139"/>
      <c r="K628" s="139"/>
      <c r="L628" s="139"/>
      <c r="M628" s="139"/>
      <c r="N628" s="139"/>
      <c r="O628" s="139"/>
      <c r="P628" s="139"/>
      <c r="Q628" s="139"/>
      <c r="R628" s="139"/>
      <c r="S628" s="139"/>
      <c r="T628" s="139"/>
      <c r="U628" s="139"/>
      <c r="V628" s="139"/>
      <c r="W628" s="139"/>
      <c r="X628" s="139"/>
      <c r="Y628" s="139"/>
      <c r="Z628" s="139"/>
    </row>
    <row r="629" spans="1:26" ht="14.25" customHeight="1" x14ac:dyDescent="0.25">
      <c r="A629" s="139"/>
      <c r="B629" s="139"/>
      <c r="C629" s="139"/>
      <c r="D629" s="140"/>
      <c r="E629" s="140"/>
      <c r="F629" s="139"/>
      <c r="G629" s="139"/>
      <c r="H629" s="139"/>
      <c r="I629" s="139"/>
      <c r="J629" s="139"/>
      <c r="K629" s="139"/>
      <c r="L629" s="139"/>
      <c r="M629" s="139"/>
      <c r="N629" s="139"/>
      <c r="O629" s="139"/>
      <c r="P629" s="139"/>
      <c r="Q629" s="139"/>
      <c r="R629" s="139"/>
      <c r="S629" s="139"/>
      <c r="T629" s="139"/>
      <c r="U629" s="139"/>
      <c r="V629" s="139"/>
      <c r="W629" s="139"/>
      <c r="X629" s="139"/>
      <c r="Y629" s="139"/>
      <c r="Z629" s="139"/>
    </row>
    <row r="630" spans="1:26" ht="14.25" customHeight="1" x14ac:dyDescent="0.25">
      <c r="A630" s="139"/>
      <c r="B630" s="139"/>
      <c r="C630" s="139"/>
      <c r="D630" s="140"/>
      <c r="E630" s="140"/>
      <c r="F630" s="139"/>
      <c r="G630" s="139"/>
      <c r="H630" s="139"/>
      <c r="I630" s="139"/>
      <c r="J630" s="139"/>
      <c r="K630" s="139"/>
      <c r="L630" s="139"/>
      <c r="M630" s="139"/>
      <c r="N630" s="139"/>
      <c r="O630" s="139"/>
      <c r="P630" s="139"/>
      <c r="Q630" s="139"/>
      <c r="R630" s="139"/>
      <c r="S630" s="139"/>
      <c r="T630" s="139"/>
      <c r="U630" s="139"/>
      <c r="V630" s="139"/>
      <c r="W630" s="139"/>
      <c r="X630" s="139"/>
      <c r="Y630" s="139"/>
      <c r="Z630" s="139"/>
    </row>
    <row r="631" spans="1:26" ht="14.25" customHeight="1" x14ac:dyDescent="0.25">
      <c r="A631" s="139"/>
      <c r="B631" s="139"/>
      <c r="C631" s="139"/>
      <c r="D631" s="140"/>
      <c r="E631" s="140"/>
      <c r="F631" s="139"/>
      <c r="G631" s="139"/>
      <c r="H631" s="139"/>
      <c r="I631" s="139"/>
      <c r="J631" s="139"/>
      <c r="K631" s="139"/>
      <c r="L631" s="139"/>
      <c r="M631" s="139"/>
      <c r="N631" s="139"/>
      <c r="O631" s="139"/>
      <c r="P631" s="139"/>
      <c r="Q631" s="139"/>
      <c r="R631" s="139"/>
      <c r="S631" s="139"/>
      <c r="T631" s="139"/>
      <c r="U631" s="139"/>
      <c r="V631" s="139"/>
      <c r="W631" s="139"/>
      <c r="X631" s="139"/>
      <c r="Y631" s="139"/>
      <c r="Z631" s="139"/>
    </row>
    <row r="632" spans="1:26" ht="14.25" customHeight="1" x14ac:dyDescent="0.25">
      <c r="A632" s="139"/>
      <c r="B632" s="139"/>
      <c r="C632" s="139"/>
      <c r="D632" s="140"/>
      <c r="E632" s="140"/>
      <c r="F632" s="139"/>
      <c r="G632" s="139"/>
      <c r="H632" s="139"/>
      <c r="I632" s="139"/>
      <c r="J632" s="139"/>
      <c r="K632" s="139"/>
      <c r="L632" s="139"/>
      <c r="M632" s="139"/>
      <c r="N632" s="139"/>
      <c r="O632" s="139"/>
      <c r="P632" s="139"/>
      <c r="Q632" s="139"/>
      <c r="R632" s="139"/>
      <c r="S632" s="139"/>
      <c r="T632" s="139"/>
      <c r="U632" s="139"/>
      <c r="V632" s="139"/>
      <c r="W632" s="139"/>
      <c r="X632" s="139"/>
      <c r="Y632" s="139"/>
      <c r="Z632" s="139"/>
    </row>
    <row r="633" spans="1:26" ht="14.25" customHeight="1" x14ac:dyDescent="0.25">
      <c r="A633" s="139"/>
      <c r="B633" s="139"/>
      <c r="C633" s="139"/>
      <c r="D633" s="140"/>
      <c r="E633" s="140"/>
      <c r="F633" s="139"/>
      <c r="G633" s="139"/>
      <c r="H633" s="139"/>
      <c r="I633" s="139"/>
      <c r="J633" s="139"/>
      <c r="K633" s="139"/>
      <c r="L633" s="139"/>
      <c r="M633" s="139"/>
      <c r="N633" s="139"/>
      <c r="O633" s="139"/>
      <c r="P633" s="139"/>
      <c r="Q633" s="139"/>
      <c r="R633" s="139"/>
      <c r="S633" s="139"/>
      <c r="T633" s="139"/>
      <c r="U633" s="139"/>
      <c r="V633" s="139"/>
      <c r="W633" s="139"/>
      <c r="X633" s="139"/>
      <c r="Y633" s="139"/>
      <c r="Z633" s="139"/>
    </row>
    <row r="634" spans="1:26" ht="14.25" customHeight="1" x14ac:dyDescent="0.25">
      <c r="A634" s="139"/>
      <c r="B634" s="139"/>
      <c r="C634" s="139"/>
      <c r="D634" s="140"/>
      <c r="E634" s="140"/>
      <c r="F634" s="139"/>
      <c r="G634" s="139"/>
      <c r="H634" s="139"/>
      <c r="I634" s="139"/>
      <c r="J634" s="139"/>
      <c r="K634" s="139"/>
      <c r="L634" s="139"/>
      <c r="M634" s="139"/>
      <c r="N634" s="139"/>
      <c r="O634" s="139"/>
      <c r="P634" s="139"/>
      <c r="Q634" s="139"/>
      <c r="R634" s="139"/>
      <c r="S634" s="139"/>
      <c r="T634" s="139"/>
      <c r="U634" s="139"/>
      <c r="V634" s="139"/>
      <c r="W634" s="139"/>
      <c r="X634" s="139"/>
      <c r="Y634" s="139"/>
      <c r="Z634" s="139"/>
    </row>
    <row r="635" spans="1:26" ht="14.25" customHeight="1" x14ac:dyDescent="0.25">
      <c r="A635" s="139"/>
      <c r="B635" s="139"/>
      <c r="C635" s="139"/>
      <c r="D635" s="140"/>
      <c r="E635" s="140"/>
      <c r="F635" s="139"/>
      <c r="G635" s="139"/>
      <c r="H635" s="139"/>
      <c r="I635" s="139"/>
      <c r="J635" s="139"/>
      <c r="K635" s="139"/>
      <c r="L635" s="139"/>
      <c r="M635" s="139"/>
      <c r="N635" s="139"/>
      <c r="O635" s="139"/>
      <c r="P635" s="139"/>
      <c r="Q635" s="139"/>
      <c r="R635" s="139"/>
      <c r="S635" s="139"/>
      <c r="T635" s="139"/>
      <c r="U635" s="139"/>
      <c r="V635" s="139"/>
      <c r="W635" s="139"/>
      <c r="X635" s="139"/>
      <c r="Y635" s="139"/>
      <c r="Z635" s="139"/>
    </row>
    <row r="636" spans="1:26" ht="14.25" customHeight="1" x14ac:dyDescent="0.25">
      <c r="A636" s="139"/>
      <c r="B636" s="139"/>
      <c r="C636" s="139"/>
      <c r="D636" s="140"/>
      <c r="E636" s="140"/>
      <c r="F636" s="139"/>
      <c r="G636" s="139"/>
      <c r="H636" s="139"/>
      <c r="I636" s="139"/>
      <c r="J636" s="139"/>
      <c r="K636" s="139"/>
      <c r="L636" s="139"/>
      <c r="M636" s="139"/>
      <c r="N636" s="139"/>
      <c r="O636" s="139"/>
      <c r="P636" s="139"/>
      <c r="Q636" s="139"/>
      <c r="R636" s="139"/>
      <c r="S636" s="139"/>
      <c r="T636" s="139"/>
      <c r="U636" s="139"/>
      <c r="V636" s="139"/>
      <c r="W636" s="139"/>
      <c r="X636" s="139"/>
      <c r="Y636" s="139"/>
      <c r="Z636" s="139"/>
    </row>
    <row r="637" spans="1:26" ht="14.25" customHeight="1" x14ac:dyDescent="0.25">
      <c r="A637" s="139"/>
      <c r="B637" s="139"/>
      <c r="C637" s="139"/>
      <c r="D637" s="140"/>
      <c r="E637" s="140"/>
      <c r="F637" s="139"/>
      <c r="G637" s="139"/>
      <c r="H637" s="139"/>
      <c r="I637" s="139"/>
      <c r="J637" s="139"/>
      <c r="K637" s="139"/>
      <c r="L637" s="139"/>
      <c r="M637" s="139"/>
      <c r="N637" s="139"/>
      <c r="O637" s="139"/>
      <c r="P637" s="139"/>
      <c r="Q637" s="139"/>
      <c r="R637" s="139"/>
      <c r="S637" s="139"/>
      <c r="T637" s="139"/>
      <c r="U637" s="139"/>
      <c r="V637" s="139"/>
      <c r="W637" s="139"/>
      <c r="X637" s="139"/>
      <c r="Y637" s="139"/>
      <c r="Z637" s="139"/>
    </row>
    <row r="638" spans="1:26" ht="14.25" customHeight="1" x14ac:dyDescent="0.25">
      <c r="A638" s="139"/>
      <c r="B638" s="139"/>
      <c r="C638" s="139"/>
      <c r="D638" s="140"/>
      <c r="E638" s="140"/>
      <c r="F638" s="139"/>
      <c r="G638" s="139"/>
      <c r="H638" s="139"/>
      <c r="I638" s="139"/>
      <c r="J638" s="139"/>
      <c r="K638" s="139"/>
      <c r="L638" s="139"/>
      <c r="M638" s="139"/>
      <c r="N638" s="139"/>
      <c r="O638" s="139"/>
      <c r="P638" s="139"/>
      <c r="Q638" s="139"/>
      <c r="R638" s="139"/>
      <c r="S638" s="139"/>
      <c r="T638" s="139"/>
      <c r="U638" s="139"/>
      <c r="V638" s="139"/>
      <c r="W638" s="139"/>
      <c r="X638" s="139"/>
      <c r="Y638" s="139"/>
      <c r="Z638" s="139"/>
    </row>
    <row r="639" spans="1:26" ht="14.25" customHeight="1" x14ac:dyDescent="0.25">
      <c r="A639" s="139"/>
      <c r="B639" s="139"/>
      <c r="C639" s="139"/>
      <c r="D639" s="140"/>
      <c r="E639" s="140"/>
      <c r="F639" s="139"/>
      <c r="G639" s="139"/>
      <c r="H639" s="139"/>
      <c r="I639" s="139"/>
      <c r="J639" s="139"/>
      <c r="K639" s="139"/>
      <c r="L639" s="139"/>
      <c r="M639" s="139"/>
      <c r="N639" s="139"/>
      <c r="O639" s="139"/>
      <c r="P639" s="139"/>
      <c r="Q639" s="139"/>
      <c r="R639" s="139"/>
      <c r="S639" s="139"/>
      <c r="T639" s="139"/>
      <c r="U639" s="139"/>
      <c r="V639" s="139"/>
      <c r="W639" s="139"/>
      <c r="X639" s="139"/>
      <c r="Y639" s="139"/>
      <c r="Z639" s="139"/>
    </row>
    <row r="640" spans="1:26" ht="14.25" customHeight="1" x14ac:dyDescent="0.25">
      <c r="A640" s="139"/>
      <c r="B640" s="139"/>
      <c r="C640" s="139"/>
      <c r="D640" s="140"/>
      <c r="E640" s="140"/>
      <c r="F640" s="139"/>
      <c r="G640" s="139"/>
      <c r="H640" s="139"/>
      <c r="I640" s="139"/>
      <c r="J640" s="139"/>
      <c r="K640" s="139"/>
      <c r="L640" s="139"/>
      <c r="M640" s="139"/>
      <c r="N640" s="139"/>
      <c r="O640" s="139"/>
      <c r="P640" s="139"/>
      <c r="Q640" s="139"/>
      <c r="R640" s="139"/>
      <c r="S640" s="139"/>
      <c r="T640" s="139"/>
      <c r="U640" s="139"/>
      <c r="V640" s="139"/>
      <c r="W640" s="139"/>
      <c r="X640" s="139"/>
      <c r="Y640" s="139"/>
      <c r="Z640" s="139"/>
    </row>
    <row r="641" spans="1:26" ht="14.25" customHeight="1" x14ac:dyDescent="0.25">
      <c r="A641" s="139"/>
      <c r="B641" s="139"/>
      <c r="C641" s="139"/>
      <c r="D641" s="140"/>
      <c r="E641" s="140"/>
      <c r="F641" s="139"/>
      <c r="G641" s="139"/>
      <c r="H641" s="139"/>
      <c r="I641" s="139"/>
      <c r="J641" s="139"/>
      <c r="K641" s="139"/>
      <c r="L641" s="139"/>
      <c r="M641" s="139"/>
      <c r="N641" s="139"/>
      <c r="O641" s="139"/>
      <c r="P641" s="139"/>
      <c r="Q641" s="139"/>
      <c r="R641" s="139"/>
      <c r="S641" s="139"/>
      <c r="T641" s="139"/>
      <c r="U641" s="139"/>
      <c r="V641" s="139"/>
      <c r="W641" s="139"/>
      <c r="X641" s="139"/>
      <c r="Y641" s="139"/>
      <c r="Z641" s="139"/>
    </row>
    <row r="642" spans="1:26" ht="14.25" customHeight="1" x14ac:dyDescent="0.25">
      <c r="A642" s="139"/>
      <c r="B642" s="139"/>
      <c r="C642" s="139"/>
      <c r="D642" s="140"/>
      <c r="E642" s="140"/>
      <c r="F642" s="139"/>
      <c r="G642" s="139"/>
      <c r="H642" s="139"/>
      <c r="I642" s="139"/>
      <c r="J642" s="139"/>
      <c r="K642" s="139"/>
      <c r="L642" s="139"/>
      <c r="M642" s="139"/>
      <c r="N642" s="139"/>
      <c r="O642" s="139"/>
      <c r="P642" s="139"/>
      <c r="Q642" s="139"/>
      <c r="R642" s="139"/>
      <c r="S642" s="139"/>
      <c r="T642" s="139"/>
      <c r="U642" s="139"/>
      <c r="V642" s="139"/>
      <c r="W642" s="139"/>
      <c r="X642" s="139"/>
      <c r="Y642" s="139"/>
      <c r="Z642" s="139"/>
    </row>
    <row r="643" spans="1:26" ht="14.25" customHeight="1" x14ac:dyDescent="0.25">
      <c r="A643" s="139"/>
      <c r="B643" s="139"/>
      <c r="C643" s="139"/>
      <c r="D643" s="140"/>
      <c r="E643" s="140"/>
      <c r="F643" s="139"/>
      <c r="G643" s="139"/>
      <c r="H643" s="139"/>
      <c r="I643" s="139"/>
      <c r="J643" s="139"/>
      <c r="K643" s="139"/>
      <c r="L643" s="139"/>
      <c r="M643" s="139"/>
      <c r="N643" s="139"/>
      <c r="O643" s="139"/>
      <c r="P643" s="139"/>
      <c r="Q643" s="139"/>
      <c r="R643" s="139"/>
      <c r="S643" s="139"/>
      <c r="T643" s="139"/>
      <c r="U643" s="139"/>
      <c r="V643" s="139"/>
      <c r="W643" s="139"/>
      <c r="X643" s="139"/>
      <c r="Y643" s="139"/>
      <c r="Z643" s="139"/>
    </row>
    <row r="644" spans="1:26" ht="14.25" customHeight="1" x14ac:dyDescent="0.25">
      <c r="A644" s="139"/>
      <c r="B644" s="139"/>
      <c r="C644" s="139"/>
      <c r="D644" s="140"/>
      <c r="E644" s="140"/>
      <c r="F644" s="139"/>
      <c r="G644" s="139"/>
      <c r="H644" s="139"/>
      <c r="I644" s="139"/>
      <c r="J644" s="139"/>
      <c r="K644" s="139"/>
      <c r="L644" s="139"/>
      <c r="M644" s="139"/>
      <c r="N644" s="139"/>
      <c r="O644" s="139"/>
      <c r="P644" s="139"/>
      <c r="Q644" s="139"/>
      <c r="R644" s="139"/>
      <c r="S644" s="139"/>
      <c r="T644" s="139"/>
      <c r="U644" s="139"/>
      <c r="V644" s="139"/>
      <c r="W644" s="139"/>
      <c r="X644" s="139"/>
      <c r="Y644" s="139"/>
      <c r="Z644" s="139"/>
    </row>
    <row r="645" spans="1:26" ht="14.25" customHeight="1" x14ac:dyDescent="0.25">
      <c r="A645" s="139"/>
      <c r="B645" s="139"/>
      <c r="C645" s="139"/>
      <c r="D645" s="140"/>
      <c r="E645" s="140"/>
      <c r="F645" s="139"/>
      <c r="G645" s="139"/>
      <c r="H645" s="139"/>
      <c r="I645" s="139"/>
      <c r="J645" s="139"/>
      <c r="K645" s="139"/>
      <c r="L645" s="139"/>
      <c r="M645" s="139"/>
      <c r="N645" s="139"/>
      <c r="O645" s="139"/>
      <c r="P645" s="139"/>
      <c r="Q645" s="139"/>
      <c r="R645" s="139"/>
      <c r="S645" s="139"/>
      <c r="T645" s="139"/>
      <c r="U645" s="139"/>
      <c r="V645" s="139"/>
      <c r="W645" s="139"/>
      <c r="X645" s="139"/>
      <c r="Y645" s="139"/>
      <c r="Z645" s="139"/>
    </row>
    <row r="646" spans="1:26" ht="14.25" customHeight="1" x14ac:dyDescent="0.25">
      <c r="A646" s="139"/>
      <c r="B646" s="139"/>
      <c r="C646" s="139"/>
      <c r="D646" s="140"/>
      <c r="E646" s="140"/>
      <c r="F646" s="139"/>
      <c r="G646" s="139"/>
      <c r="H646" s="139"/>
      <c r="I646" s="139"/>
      <c r="J646" s="139"/>
      <c r="K646" s="139"/>
      <c r="L646" s="139"/>
      <c r="M646" s="139"/>
      <c r="N646" s="139"/>
      <c r="O646" s="139"/>
      <c r="P646" s="139"/>
      <c r="Q646" s="139"/>
      <c r="R646" s="139"/>
      <c r="S646" s="139"/>
      <c r="T646" s="139"/>
      <c r="U646" s="139"/>
      <c r="V646" s="139"/>
      <c r="W646" s="139"/>
      <c r="X646" s="139"/>
      <c r="Y646" s="139"/>
      <c r="Z646" s="139"/>
    </row>
    <row r="647" spans="1:26" ht="14.25" customHeight="1" x14ac:dyDescent="0.25">
      <c r="A647" s="139"/>
      <c r="B647" s="139"/>
      <c r="C647" s="139"/>
      <c r="D647" s="140"/>
      <c r="E647" s="140"/>
      <c r="F647" s="139"/>
      <c r="G647" s="139"/>
      <c r="H647" s="139"/>
      <c r="I647" s="139"/>
      <c r="J647" s="139"/>
      <c r="K647" s="139"/>
      <c r="L647" s="139"/>
      <c r="M647" s="139"/>
      <c r="N647" s="139"/>
      <c r="O647" s="139"/>
      <c r="P647" s="139"/>
      <c r="Q647" s="139"/>
      <c r="R647" s="139"/>
      <c r="S647" s="139"/>
      <c r="T647" s="139"/>
      <c r="U647" s="139"/>
      <c r="V647" s="139"/>
      <c r="W647" s="139"/>
      <c r="X647" s="139"/>
      <c r="Y647" s="139"/>
      <c r="Z647" s="139"/>
    </row>
    <row r="648" spans="1:26" ht="14.25" customHeight="1" x14ac:dyDescent="0.25">
      <c r="A648" s="139"/>
      <c r="B648" s="139"/>
      <c r="C648" s="139"/>
      <c r="D648" s="140"/>
      <c r="E648" s="140"/>
      <c r="F648" s="139"/>
      <c r="G648" s="139"/>
      <c r="H648" s="139"/>
      <c r="I648" s="139"/>
      <c r="J648" s="139"/>
      <c r="K648" s="139"/>
      <c r="L648" s="139"/>
      <c r="M648" s="139"/>
      <c r="N648" s="139"/>
      <c r="O648" s="139"/>
      <c r="P648" s="139"/>
      <c r="Q648" s="139"/>
      <c r="R648" s="139"/>
      <c r="S648" s="139"/>
      <c r="T648" s="139"/>
      <c r="U648" s="139"/>
      <c r="V648" s="139"/>
      <c r="W648" s="139"/>
      <c r="X648" s="139"/>
      <c r="Y648" s="139"/>
      <c r="Z648" s="139"/>
    </row>
    <row r="649" spans="1:26" ht="14.25" customHeight="1" x14ac:dyDescent="0.25">
      <c r="A649" s="139"/>
      <c r="B649" s="139"/>
      <c r="C649" s="139"/>
      <c r="D649" s="140"/>
      <c r="E649" s="140"/>
      <c r="F649" s="139"/>
      <c r="G649" s="139"/>
      <c r="H649" s="139"/>
      <c r="I649" s="139"/>
      <c r="J649" s="139"/>
      <c r="K649" s="139"/>
      <c r="L649" s="139"/>
      <c r="M649" s="139"/>
      <c r="N649" s="139"/>
      <c r="O649" s="139"/>
      <c r="P649" s="139"/>
      <c r="Q649" s="139"/>
      <c r="R649" s="139"/>
      <c r="S649" s="139"/>
      <c r="T649" s="139"/>
      <c r="U649" s="139"/>
      <c r="V649" s="139"/>
      <c r="W649" s="139"/>
      <c r="X649" s="139"/>
      <c r="Y649" s="139"/>
      <c r="Z649" s="139"/>
    </row>
    <row r="650" spans="1:26" ht="14.25" customHeight="1" x14ac:dyDescent="0.25">
      <c r="A650" s="139"/>
      <c r="B650" s="139"/>
      <c r="C650" s="139"/>
      <c r="D650" s="140"/>
      <c r="E650" s="140"/>
      <c r="F650" s="139"/>
      <c r="G650" s="139"/>
      <c r="H650" s="139"/>
      <c r="I650" s="139"/>
      <c r="J650" s="139"/>
      <c r="K650" s="139"/>
      <c r="L650" s="139"/>
      <c r="M650" s="139"/>
      <c r="N650" s="139"/>
      <c r="O650" s="139"/>
      <c r="P650" s="139"/>
      <c r="Q650" s="139"/>
      <c r="R650" s="139"/>
      <c r="S650" s="139"/>
      <c r="T650" s="139"/>
      <c r="U650" s="139"/>
      <c r="V650" s="139"/>
      <c r="W650" s="139"/>
      <c r="X650" s="139"/>
      <c r="Y650" s="139"/>
      <c r="Z650" s="139"/>
    </row>
    <row r="651" spans="1:26" ht="14.25" customHeight="1" x14ac:dyDescent="0.25">
      <c r="A651" s="139"/>
      <c r="B651" s="139"/>
      <c r="C651" s="139"/>
      <c r="D651" s="140"/>
      <c r="E651" s="140"/>
      <c r="F651" s="139"/>
      <c r="G651" s="139"/>
      <c r="H651" s="139"/>
      <c r="I651" s="139"/>
      <c r="J651" s="139"/>
      <c r="K651" s="139"/>
      <c r="L651" s="139"/>
      <c r="M651" s="139"/>
      <c r="N651" s="139"/>
      <c r="O651" s="139"/>
      <c r="P651" s="139"/>
      <c r="Q651" s="139"/>
      <c r="R651" s="139"/>
      <c r="S651" s="139"/>
      <c r="T651" s="139"/>
      <c r="U651" s="139"/>
      <c r="V651" s="139"/>
      <c r="W651" s="139"/>
      <c r="X651" s="139"/>
      <c r="Y651" s="139"/>
      <c r="Z651" s="139"/>
    </row>
    <row r="652" spans="1:26" ht="14.25" customHeight="1" x14ac:dyDescent="0.25">
      <c r="A652" s="139"/>
      <c r="B652" s="139"/>
      <c r="C652" s="139"/>
      <c r="D652" s="140"/>
      <c r="E652" s="140"/>
      <c r="F652" s="139"/>
      <c r="G652" s="139"/>
      <c r="H652" s="139"/>
      <c r="I652" s="139"/>
      <c r="J652" s="139"/>
      <c r="K652" s="139"/>
      <c r="L652" s="139"/>
      <c r="M652" s="139"/>
      <c r="N652" s="139"/>
      <c r="O652" s="139"/>
      <c r="P652" s="139"/>
      <c r="Q652" s="139"/>
      <c r="R652" s="139"/>
      <c r="S652" s="139"/>
      <c r="T652" s="139"/>
      <c r="U652" s="139"/>
      <c r="V652" s="139"/>
      <c r="W652" s="139"/>
      <c r="X652" s="139"/>
      <c r="Y652" s="139"/>
      <c r="Z652" s="139"/>
    </row>
    <row r="653" spans="1:26" ht="14.25" customHeight="1" x14ac:dyDescent="0.25">
      <c r="A653" s="139"/>
      <c r="B653" s="139"/>
      <c r="C653" s="139"/>
      <c r="D653" s="140"/>
      <c r="E653" s="140"/>
      <c r="F653" s="139"/>
      <c r="G653" s="139"/>
      <c r="H653" s="139"/>
      <c r="I653" s="139"/>
      <c r="J653" s="139"/>
      <c r="K653" s="139"/>
      <c r="L653" s="139"/>
      <c r="M653" s="139"/>
      <c r="N653" s="139"/>
      <c r="O653" s="139"/>
      <c r="P653" s="139"/>
      <c r="Q653" s="139"/>
      <c r="R653" s="139"/>
      <c r="S653" s="139"/>
      <c r="T653" s="139"/>
      <c r="U653" s="139"/>
      <c r="V653" s="139"/>
      <c r="W653" s="139"/>
      <c r="X653" s="139"/>
      <c r="Y653" s="139"/>
      <c r="Z653" s="139"/>
    </row>
    <row r="654" spans="1:26" ht="14.25" customHeight="1" x14ac:dyDescent="0.25">
      <c r="A654" s="139"/>
      <c r="B654" s="139"/>
      <c r="C654" s="139"/>
      <c r="D654" s="140"/>
      <c r="E654" s="140"/>
      <c r="F654" s="139"/>
      <c r="G654" s="139"/>
      <c r="H654" s="139"/>
      <c r="I654" s="139"/>
      <c r="J654" s="139"/>
      <c r="K654" s="139"/>
      <c r="L654" s="139"/>
      <c r="M654" s="139"/>
      <c r="N654" s="139"/>
      <c r="O654" s="139"/>
      <c r="P654" s="139"/>
      <c r="Q654" s="139"/>
      <c r="R654" s="139"/>
      <c r="S654" s="139"/>
      <c r="T654" s="139"/>
      <c r="U654" s="139"/>
      <c r="V654" s="139"/>
      <c r="W654" s="139"/>
      <c r="X654" s="139"/>
      <c r="Y654" s="139"/>
      <c r="Z654" s="139"/>
    </row>
    <row r="655" spans="1:26" ht="14.25" customHeight="1" x14ac:dyDescent="0.25">
      <c r="A655" s="139"/>
      <c r="B655" s="139"/>
      <c r="C655" s="139"/>
      <c r="D655" s="140"/>
      <c r="E655" s="140"/>
      <c r="F655" s="139"/>
      <c r="G655" s="139"/>
      <c r="H655" s="139"/>
      <c r="I655" s="139"/>
      <c r="J655" s="139"/>
      <c r="K655" s="139"/>
      <c r="L655" s="139"/>
      <c r="M655" s="139"/>
      <c r="N655" s="139"/>
      <c r="O655" s="139"/>
      <c r="P655" s="139"/>
      <c r="Q655" s="139"/>
      <c r="R655" s="139"/>
      <c r="S655" s="139"/>
      <c r="T655" s="139"/>
      <c r="U655" s="139"/>
      <c r="V655" s="139"/>
      <c r="W655" s="139"/>
      <c r="X655" s="139"/>
      <c r="Y655" s="139"/>
      <c r="Z655" s="139"/>
    </row>
    <row r="656" spans="1:26" ht="14.25" customHeight="1" x14ac:dyDescent="0.25">
      <c r="A656" s="139"/>
      <c r="B656" s="139"/>
      <c r="C656" s="139"/>
      <c r="D656" s="140"/>
      <c r="E656" s="140"/>
      <c r="F656" s="139"/>
      <c r="G656" s="139"/>
      <c r="H656" s="139"/>
      <c r="I656" s="139"/>
      <c r="J656" s="139"/>
      <c r="K656" s="139"/>
      <c r="L656" s="139"/>
      <c r="M656" s="139"/>
      <c r="N656" s="139"/>
      <c r="O656" s="139"/>
      <c r="P656" s="139"/>
      <c r="Q656" s="139"/>
      <c r="R656" s="139"/>
      <c r="S656" s="139"/>
      <c r="T656" s="139"/>
      <c r="U656" s="139"/>
      <c r="V656" s="139"/>
      <c r="W656" s="139"/>
      <c r="X656" s="139"/>
      <c r="Y656" s="139"/>
      <c r="Z656" s="139"/>
    </row>
    <row r="657" spans="1:26" ht="14.25" customHeight="1" x14ac:dyDescent="0.25">
      <c r="A657" s="139"/>
      <c r="B657" s="139"/>
      <c r="C657" s="139"/>
      <c r="D657" s="140"/>
      <c r="E657" s="140"/>
      <c r="F657" s="139"/>
      <c r="G657" s="139"/>
      <c r="H657" s="139"/>
      <c r="I657" s="139"/>
      <c r="J657" s="139"/>
      <c r="K657" s="139"/>
      <c r="L657" s="139"/>
      <c r="M657" s="139"/>
      <c r="N657" s="139"/>
      <c r="O657" s="139"/>
      <c r="P657" s="139"/>
      <c r="Q657" s="139"/>
      <c r="R657" s="139"/>
      <c r="S657" s="139"/>
      <c r="T657" s="139"/>
      <c r="U657" s="139"/>
      <c r="V657" s="139"/>
      <c r="W657" s="139"/>
      <c r="X657" s="139"/>
      <c r="Y657" s="139"/>
      <c r="Z657" s="139"/>
    </row>
    <row r="658" spans="1:26" ht="14.25" customHeight="1" x14ac:dyDescent="0.25">
      <c r="A658" s="139"/>
      <c r="B658" s="139"/>
      <c r="C658" s="139"/>
      <c r="D658" s="140"/>
      <c r="E658" s="140"/>
      <c r="F658" s="139"/>
      <c r="G658" s="139"/>
      <c r="H658" s="139"/>
      <c r="I658" s="139"/>
      <c r="J658" s="139"/>
      <c r="K658" s="139"/>
      <c r="L658" s="139"/>
      <c r="M658" s="139"/>
      <c r="N658" s="139"/>
      <c r="O658" s="139"/>
      <c r="P658" s="139"/>
      <c r="Q658" s="139"/>
      <c r="R658" s="139"/>
      <c r="S658" s="139"/>
      <c r="T658" s="139"/>
      <c r="U658" s="139"/>
      <c r="V658" s="139"/>
      <c r="W658" s="139"/>
      <c r="X658" s="139"/>
      <c r="Y658" s="139"/>
      <c r="Z658" s="139"/>
    </row>
    <row r="659" spans="1:26" ht="14.25" customHeight="1" x14ac:dyDescent="0.25">
      <c r="A659" s="139"/>
      <c r="B659" s="139"/>
      <c r="C659" s="139"/>
      <c r="D659" s="140"/>
      <c r="E659" s="140"/>
      <c r="F659" s="139"/>
      <c r="G659" s="139"/>
      <c r="H659" s="139"/>
      <c r="I659" s="139"/>
      <c r="J659" s="139"/>
      <c r="K659" s="139"/>
      <c r="L659" s="139"/>
      <c r="M659" s="139"/>
      <c r="N659" s="139"/>
      <c r="O659" s="139"/>
      <c r="P659" s="139"/>
      <c r="Q659" s="139"/>
      <c r="R659" s="139"/>
      <c r="S659" s="139"/>
      <c r="T659" s="139"/>
      <c r="U659" s="139"/>
      <c r="V659" s="139"/>
      <c r="W659" s="139"/>
      <c r="X659" s="139"/>
      <c r="Y659" s="139"/>
      <c r="Z659" s="139"/>
    </row>
    <row r="660" spans="1:26" ht="14.25" customHeight="1" x14ac:dyDescent="0.25">
      <c r="A660" s="139"/>
      <c r="B660" s="139"/>
      <c r="C660" s="139"/>
      <c r="D660" s="140"/>
      <c r="E660" s="140"/>
      <c r="F660" s="139"/>
      <c r="G660" s="139"/>
      <c r="H660" s="139"/>
      <c r="I660" s="139"/>
      <c r="J660" s="139"/>
      <c r="K660" s="139"/>
      <c r="L660" s="139"/>
      <c r="M660" s="139"/>
      <c r="N660" s="139"/>
      <c r="O660" s="139"/>
      <c r="P660" s="139"/>
      <c r="Q660" s="139"/>
      <c r="R660" s="139"/>
      <c r="S660" s="139"/>
      <c r="T660" s="139"/>
      <c r="U660" s="139"/>
      <c r="V660" s="139"/>
      <c r="W660" s="139"/>
      <c r="X660" s="139"/>
      <c r="Y660" s="139"/>
      <c r="Z660" s="139"/>
    </row>
    <row r="661" spans="1:26" ht="14.25" customHeight="1" x14ac:dyDescent="0.25">
      <c r="A661" s="139"/>
      <c r="B661" s="139"/>
      <c r="C661" s="139"/>
      <c r="D661" s="140"/>
      <c r="E661" s="140"/>
      <c r="F661" s="139"/>
      <c r="G661" s="139"/>
      <c r="H661" s="139"/>
      <c r="I661" s="139"/>
      <c r="J661" s="139"/>
      <c r="K661" s="139"/>
      <c r="L661" s="139"/>
      <c r="M661" s="139"/>
      <c r="N661" s="139"/>
      <c r="O661" s="139"/>
      <c r="P661" s="139"/>
      <c r="Q661" s="139"/>
      <c r="R661" s="139"/>
      <c r="S661" s="139"/>
      <c r="T661" s="139"/>
      <c r="U661" s="139"/>
      <c r="V661" s="139"/>
      <c r="W661" s="139"/>
      <c r="X661" s="139"/>
      <c r="Y661" s="139"/>
      <c r="Z661" s="139"/>
    </row>
    <row r="662" spans="1:26" ht="14.25" customHeight="1" x14ac:dyDescent="0.25">
      <c r="A662" s="139"/>
      <c r="B662" s="139"/>
      <c r="C662" s="139"/>
      <c r="D662" s="140"/>
      <c r="E662" s="140"/>
      <c r="F662" s="139"/>
      <c r="G662" s="139"/>
      <c r="H662" s="139"/>
      <c r="I662" s="139"/>
      <c r="J662" s="139"/>
      <c r="K662" s="139"/>
      <c r="L662" s="139"/>
      <c r="M662" s="139"/>
      <c r="N662" s="139"/>
      <c r="O662" s="139"/>
      <c r="P662" s="139"/>
      <c r="Q662" s="139"/>
      <c r="R662" s="139"/>
      <c r="S662" s="139"/>
      <c r="T662" s="139"/>
      <c r="U662" s="139"/>
      <c r="V662" s="139"/>
      <c r="W662" s="139"/>
      <c r="X662" s="139"/>
      <c r="Y662" s="139"/>
      <c r="Z662" s="139"/>
    </row>
    <row r="663" spans="1:26" ht="14.25" customHeight="1" x14ac:dyDescent="0.25">
      <c r="A663" s="139"/>
      <c r="B663" s="139"/>
      <c r="C663" s="139"/>
      <c r="D663" s="140"/>
      <c r="E663" s="140"/>
      <c r="F663" s="139"/>
      <c r="G663" s="139"/>
      <c r="H663" s="139"/>
      <c r="I663" s="139"/>
      <c r="J663" s="139"/>
      <c r="K663" s="139"/>
      <c r="L663" s="139"/>
      <c r="M663" s="139"/>
      <c r="N663" s="139"/>
      <c r="O663" s="139"/>
      <c r="P663" s="139"/>
      <c r="Q663" s="139"/>
      <c r="R663" s="139"/>
      <c r="S663" s="139"/>
      <c r="T663" s="139"/>
      <c r="U663" s="139"/>
      <c r="V663" s="139"/>
      <c r="W663" s="139"/>
      <c r="X663" s="139"/>
      <c r="Y663" s="139"/>
      <c r="Z663" s="139"/>
    </row>
    <row r="664" spans="1:26" ht="14.25" customHeight="1" x14ac:dyDescent="0.25">
      <c r="A664" s="139"/>
      <c r="B664" s="139"/>
      <c r="C664" s="139"/>
      <c r="D664" s="140"/>
      <c r="E664" s="140"/>
      <c r="F664" s="139"/>
      <c r="G664" s="139"/>
      <c r="H664" s="139"/>
      <c r="I664" s="139"/>
      <c r="J664" s="139"/>
      <c r="K664" s="139"/>
      <c r="L664" s="139"/>
      <c r="M664" s="139"/>
      <c r="N664" s="139"/>
      <c r="O664" s="139"/>
      <c r="P664" s="139"/>
      <c r="Q664" s="139"/>
      <c r="R664" s="139"/>
      <c r="S664" s="139"/>
      <c r="T664" s="139"/>
      <c r="U664" s="139"/>
      <c r="V664" s="139"/>
      <c r="W664" s="139"/>
      <c r="X664" s="139"/>
      <c r="Y664" s="139"/>
      <c r="Z664" s="139"/>
    </row>
    <row r="665" spans="1:26" ht="14.25" customHeight="1" x14ac:dyDescent="0.25">
      <c r="A665" s="139"/>
      <c r="B665" s="139"/>
      <c r="C665" s="139"/>
      <c r="D665" s="140"/>
      <c r="E665" s="140"/>
      <c r="F665" s="139"/>
      <c r="G665" s="139"/>
      <c r="H665" s="139"/>
      <c r="I665" s="139"/>
      <c r="J665" s="139"/>
      <c r="K665" s="139"/>
      <c r="L665" s="139"/>
      <c r="M665" s="139"/>
      <c r="N665" s="139"/>
      <c r="O665" s="139"/>
      <c r="P665" s="139"/>
      <c r="Q665" s="139"/>
      <c r="R665" s="139"/>
      <c r="S665" s="139"/>
      <c r="T665" s="139"/>
      <c r="U665" s="139"/>
      <c r="V665" s="139"/>
      <c r="W665" s="139"/>
      <c r="X665" s="139"/>
      <c r="Y665" s="139"/>
      <c r="Z665" s="139"/>
    </row>
    <row r="666" spans="1:26" ht="14.25" customHeight="1" x14ac:dyDescent="0.25">
      <c r="A666" s="139"/>
      <c r="B666" s="139"/>
      <c r="C666" s="139"/>
      <c r="D666" s="140"/>
      <c r="E666" s="140"/>
      <c r="F666" s="139"/>
      <c r="G666" s="139"/>
      <c r="H666" s="139"/>
      <c r="I666" s="139"/>
      <c r="J666" s="139"/>
      <c r="K666" s="139"/>
      <c r="L666" s="139"/>
      <c r="M666" s="139"/>
      <c r="N666" s="139"/>
      <c r="O666" s="139"/>
      <c r="P666" s="139"/>
      <c r="Q666" s="139"/>
      <c r="R666" s="139"/>
      <c r="S666" s="139"/>
      <c r="T666" s="139"/>
      <c r="U666" s="139"/>
      <c r="V666" s="139"/>
      <c r="W666" s="139"/>
      <c r="X666" s="139"/>
      <c r="Y666" s="139"/>
      <c r="Z666" s="139"/>
    </row>
    <row r="667" spans="1:26" ht="14.25" customHeight="1" x14ac:dyDescent="0.25">
      <c r="A667" s="139"/>
      <c r="B667" s="139"/>
      <c r="C667" s="139"/>
      <c r="D667" s="140"/>
      <c r="E667" s="140"/>
      <c r="F667" s="139"/>
      <c r="G667" s="139"/>
      <c r="H667" s="139"/>
      <c r="I667" s="139"/>
      <c r="J667" s="139"/>
      <c r="K667" s="139"/>
      <c r="L667" s="139"/>
      <c r="M667" s="139"/>
      <c r="N667" s="139"/>
      <c r="O667" s="139"/>
      <c r="P667" s="139"/>
      <c r="Q667" s="139"/>
      <c r="R667" s="139"/>
      <c r="S667" s="139"/>
      <c r="T667" s="139"/>
      <c r="U667" s="139"/>
      <c r="V667" s="139"/>
      <c r="W667" s="139"/>
      <c r="X667" s="139"/>
      <c r="Y667" s="139"/>
      <c r="Z667" s="139"/>
    </row>
    <row r="668" spans="1:26" ht="14.25" customHeight="1" x14ac:dyDescent="0.25">
      <c r="A668" s="139"/>
      <c r="B668" s="139"/>
      <c r="C668" s="139"/>
      <c r="D668" s="140"/>
      <c r="E668" s="140"/>
      <c r="F668" s="139"/>
      <c r="G668" s="139"/>
      <c r="H668" s="139"/>
      <c r="I668" s="139"/>
      <c r="J668" s="139"/>
      <c r="K668" s="139"/>
      <c r="L668" s="139"/>
      <c r="M668" s="139"/>
      <c r="N668" s="139"/>
      <c r="O668" s="139"/>
      <c r="P668" s="139"/>
      <c r="Q668" s="139"/>
      <c r="R668" s="139"/>
      <c r="S668" s="139"/>
      <c r="T668" s="139"/>
      <c r="U668" s="139"/>
      <c r="V668" s="139"/>
      <c r="W668" s="139"/>
      <c r="X668" s="139"/>
      <c r="Y668" s="139"/>
      <c r="Z668" s="139"/>
    </row>
    <row r="669" spans="1:26" ht="14.25" customHeight="1" x14ac:dyDescent="0.25">
      <c r="A669" s="139"/>
      <c r="B669" s="139"/>
      <c r="C669" s="139"/>
      <c r="D669" s="140"/>
      <c r="E669" s="140"/>
      <c r="F669" s="139"/>
      <c r="G669" s="139"/>
      <c r="H669" s="139"/>
      <c r="I669" s="139"/>
      <c r="J669" s="139"/>
      <c r="K669" s="139"/>
      <c r="L669" s="139"/>
      <c r="M669" s="139"/>
      <c r="N669" s="139"/>
      <c r="O669" s="139"/>
      <c r="P669" s="139"/>
      <c r="Q669" s="139"/>
      <c r="R669" s="139"/>
      <c r="S669" s="139"/>
      <c r="T669" s="139"/>
      <c r="U669" s="139"/>
      <c r="V669" s="139"/>
      <c r="W669" s="139"/>
      <c r="X669" s="139"/>
      <c r="Y669" s="139"/>
      <c r="Z669" s="139"/>
    </row>
    <row r="670" spans="1:26" ht="14.25" customHeight="1" x14ac:dyDescent="0.25">
      <c r="A670" s="139"/>
      <c r="B670" s="139"/>
      <c r="C670" s="139"/>
      <c r="D670" s="140"/>
      <c r="E670" s="140"/>
      <c r="F670" s="139"/>
      <c r="G670" s="139"/>
      <c r="H670" s="139"/>
      <c r="I670" s="139"/>
      <c r="J670" s="139"/>
      <c r="K670" s="139"/>
      <c r="L670" s="139"/>
      <c r="M670" s="139"/>
      <c r="N670" s="139"/>
      <c r="O670" s="139"/>
      <c r="P670" s="139"/>
      <c r="Q670" s="139"/>
      <c r="R670" s="139"/>
      <c r="S670" s="139"/>
      <c r="T670" s="139"/>
      <c r="U670" s="139"/>
      <c r="V670" s="139"/>
      <c r="W670" s="139"/>
      <c r="X670" s="139"/>
      <c r="Y670" s="139"/>
      <c r="Z670" s="139"/>
    </row>
    <row r="671" spans="1:26" ht="14.25" customHeight="1" x14ac:dyDescent="0.25">
      <c r="A671" s="139"/>
      <c r="B671" s="139"/>
      <c r="C671" s="139"/>
      <c r="D671" s="140"/>
      <c r="E671" s="140"/>
      <c r="F671" s="139"/>
      <c r="G671" s="139"/>
      <c r="H671" s="139"/>
      <c r="I671" s="139"/>
      <c r="J671" s="139"/>
      <c r="K671" s="139"/>
      <c r="L671" s="139"/>
      <c r="M671" s="139"/>
      <c r="N671" s="139"/>
      <c r="O671" s="139"/>
      <c r="P671" s="139"/>
      <c r="Q671" s="139"/>
      <c r="R671" s="139"/>
      <c r="S671" s="139"/>
      <c r="T671" s="139"/>
      <c r="U671" s="139"/>
      <c r="V671" s="139"/>
      <c r="W671" s="139"/>
      <c r="X671" s="139"/>
      <c r="Y671" s="139"/>
      <c r="Z671" s="139"/>
    </row>
    <row r="672" spans="1:26" ht="14.25" customHeight="1" x14ac:dyDescent="0.25">
      <c r="A672" s="139"/>
      <c r="B672" s="139"/>
      <c r="C672" s="139"/>
      <c r="D672" s="140"/>
      <c r="E672" s="140"/>
      <c r="F672" s="139"/>
      <c r="G672" s="139"/>
      <c r="H672" s="139"/>
      <c r="I672" s="139"/>
      <c r="J672" s="139"/>
      <c r="K672" s="139"/>
      <c r="L672" s="139"/>
      <c r="M672" s="139"/>
      <c r="N672" s="139"/>
      <c r="O672" s="139"/>
      <c r="P672" s="139"/>
      <c r="Q672" s="139"/>
      <c r="R672" s="139"/>
      <c r="S672" s="139"/>
      <c r="T672" s="139"/>
      <c r="U672" s="139"/>
      <c r="V672" s="139"/>
      <c r="W672" s="139"/>
      <c r="X672" s="139"/>
      <c r="Y672" s="139"/>
      <c r="Z672" s="139"/>
    </row>
    <row r="673" spans="1:26" ht="14.25" customHeight="1" x14ac:dyDescent="0.25">
      <c r="A673" s="139"/>
      <c r="B673" s="139"/>
      <c r="C673" s="139"/>
      <c r="D673" s="140"/>
      <c r="E673" s="140"/>
      <c r="F673" s="139"/>
      <c r="G673" s="139"/>
      <c r="H673" s="139"/>
      <c r="I673" s="139"/>
      <c r="J673" s="139"/>
      <c r="K673" s="139"/>
      <c r="L673" s="139"/>
      <c r="M673" s="139"/>
      <c r="N673" s="139"/>
      <c r="O673" s="139"/>
      <c r="P673" s="139"/>
      <c r="Q673" s="139"/>
      <c r="R673" s="139"/>
      <c r="S673" s="139"/>
      <c r="T673" s="139"/>
      <c r="U673" s="139"/>
      <c r="V673" s="139"/>
      <c r="W673" s="139"/>
      <c r="X673" s="139"/>
      <c r="Y673" s="139"/>
      <c r="Z673" s="139"/>
    </row>
    <row r="674" spans="1:26" ht="14.25" customHeight="1" x14ac:dyDescent="0.25">
      <c r="A674" s="139"/>
      <c r="B674" s="139"/>
      <c r="C674" s="139"/>
      <c r="D674" s="140"/>
      <c r="E674" s="140"/>
      <c r="F674" s="139"/>
      <c r="G674" s="139"/>
      <c r="H674" s="139"/>
      <c r="I674" s="139"/>
      <c r="J674" s="139"/>
      <c r="K674" s="139"/>
      <c r="L674" s="139"/>
      <c r="M674" s="139"/>
      <c r="N674" s="139"/>
      <c r="O674" s="139"/>
      <c r="P674" s="139"/>
      <c r="Q674" s="139"/>
      <c r="R674" s="139"/>
      <c r="S674" s="139"/>
      <c r="T674" s="139"/>
      <c r="U674" s="139"/>
      <c r="V674" s="139"/>
      <c r="W674" s="139"/>
      <c r="X674" s="139"/>
      <c r="Y674" s="139"/>
      <c r="Z674" s="139"/>
    </row>
    <row r="675" spans="1:26" ht="14.25" customHeight="1" x14ac:dyDescent="0.25">
      <c r="A675" s="139"/>
      <c r="B675" s="139"/>
      <c r="C675" s="139"/>
      <c r="D675" s="140"/>
      <c r="E675" s="140"/>
      <c r="F675" s="139"/>
      <c r="G675" s="139"/>
      <c r="H675" s="139"/>
      <c r="I675" s="139"/>
      <c r="J675" s="139"/>
      <c r="K675" s="139"/>
      <c r="L675" s="139"/>
      <c r="M675" s="139"/>
      <c r="N675" s="139"/>
      <c r="O675" s="139"/>
      <c r="P675" s="139"/>
      <c r="Q675" s="139"/>
      <c r="R675" s="139"/>
      <c r="S675" s="139"/>
      <c r="T675" s="139"/>
      <c r="U675" s="139"/>
      <c r="V675" s="139"/>
      <c r="W675" s="139"/>
      <c r="X675" s="139"/>
      <c r="Y675" s="139"/>
      <c r="Z675" s="139"/>
    </row>
    <row r="676" spans="1:26" ht="14.25" customHeight="1" x14ac:dyDescent="0.25">
      <c r="A676" s="139"/>
      <c r="B676" s="139"/>
      <c r="C676" s="139"/>
      <c r="D676" s="140"/>
      <c r="E676" s="140"/>
      <c r="F676" s="139"/>
      <c r="G676" s="139"/>
      <c r="H676" s="139"/>
      <c r="I676" s="139"/>
      <c r="J676" s="139"/>
      <c r="K676" s="139"/>
      <c r="L676" s="139"/>
      <c r="M676" s="139"/>
      <c r="N676" s="139"/>
      <c r="O676" s="139"/>
      <c r="P676" s="139"/>
      <c r="Q676" s="139"/>
      <c r="R676" s="139"/>
      <c r="S676" s="139"/>
      <c r="T676" s="139"/>
      <c r="U676" s="139"/>
      <c r="V676" s="139"/>
      <c r="W676" s="139"/>
      <c r="X676" s="139"/>
      <c r="Y676" s="139"/>
      <c r="Z676" s="139"/>
    </row>
    <row r="677" spans="1:26" ht="14.25" customHeight="1" x14ac:dyDescent="0.25">
      <c r="A677" s="139"/>
      <c r="B677" s="139"/>
      <c r="C677" s="139"/>
      <c r="D677" s="140"/>
      <c r="E677" s="140"/>
      <c r="F677" s="139"/>
      <c r="G677" s="139"/>
      <c r="H677" s="139"/>
      <c r="I677" s="139"/>
      <c r="J677" s="139"/>
      <c r="K677" s="139"/>
      <c r="L677" s="139"/>
      <c r="M677" s="139"/>
      <c r="N677" s="139"/>
      <c r="O677" s="139"/>
      <c r="P677" s="139"/>
      <c r="Q677" s="139"/>
      <c r="R677" s="139"/>
      <c r="S677" s="139"/>
      <c r="T677" s="139"/>
      <c r="U677" s="139"/>
      <c r="V677" s="139"/>
      <c r="W677" s="139"/>
      <c r="X677" s="139"/>
      <c r="Y677" s="139"/>
      <c r="Z677" s="139"/>
    </row>
    <row r="678" spans="1:26" ht="14.25" customHeight="1" x14ac:dyDescent="0.25">
      <c r="A678" s="139"/>
      <c r="B678" s="139"/>
      <c r="C678" s="139"/>
      <c r="D678" s="140"/>
      <c r="E678" s="140"/>
      <c r="F678" s="139"/>
      <c r="G678" s="139"/>
      <c r="H678" s="139"/>
      <c r="I678" s="139"/>
      <c r="J678" s="139"/>
      <c r="K678" s="139"/>
      <c r="L678" s="139"/>
      <c r="M678" s="139"/>
      <c r="N678" s="139"/>
      <c r="O678" s="139"/>
      <c r="P678" s="139"/>
      <c r="Q678" s="139"/>
      <c r="R678" s="139"/>
      <c r="S678" s="139"/>
      <c r="T678" s="139"/>
      <c r="U678" s="139"/>
      <c r="V678" s="139"/>
      <c r="W678" s="139"/>
      <c r="X678" s="139"/>
      <c r="Y678" s="139"/>
      <c r="Z678" s="139"/>
    </row>
    <row r="679" spans="1:26" ht="14.25" customHeight="1" x14ac:dyDescent="0.25">
      <c r="A679" s="139"/>
      <c r="B679" s="139"/>
      <c r="C679" s="139"/>
      <c r="D679" s="140"/>
      <c r="E679" s="140"/>
      <c r="F679" s="139"/>
      <c r="G679" s="139"/>
      <c r="H679" s="139"/>
      <c r="I679" s="139"/>
      <c r="J679" s="139"/>
      <c r="K679" s="139"/>
      <c r="L679" s="139"/>
      <c r="M679" s="139"/>
      <c r="N679" s="139"/>
      <c r="O679" s="139"/>
      <c r="P679" s="139"/>
      <c r="Q679" s="139"/>
      <c r="R679" s="139"/>
      <c r="S679" s="139"/>
      <c r="T679" s="139"/>
      <c r="U679" s="139"/>
      <c r="V679" s="139"/>
      <c r="W679" s="139"/>
      <c r="X679" s="139"/>
      <c r="Y679" s="139"/>
      <c r="Z679" s="139"/>
    </row>
    <row r="680" spans="1:26" ht="14.25" customHeight="1" x14ac:dyDescent="0.25">
      <c r="A680" s="139"/>
      <c r="B680" s="139"/>
      <c r="C680" s="139"/>
      <c r="D680" s="140"/>
      <c r="E680" s="140"/>
      <c r="F680" s="139"/>
      <c r="G680" s="139"/>
      <c r="H680" s="139"/>
      <c r="I680" s="139"/>
      <c r="J680" s="139"/>
      <c r="K680" s="139"/>
      <c r="L680" s="139"/>
      <c r="M680" s="139"/>
      <c r="N680" s="139"/>
      <c r="O680" s="139"/>
      <c r="P680" s="139"/>
      <c r="Q680" s="139"/>
      <c r="R680" s="139"/>
      <c r="S680" s="139"/>
      <c r="T680" s="139"/>
      <c r="U680" s="139"/>
      <c r="V680" s="139"/>
      <c r="W680" s="139"/>
      <c r="X680" s="139"/>
      <c r="Y680" s="139"/>
      <c r="Z680" s="139"/>
    </row>
    <row r="681" spans="1:26" ht="14.25" customHeight="1" x14ac:dyDescent="0.25">
      <c r="A681" s="139"/>
      <c r="B681" s="139"/>
      <c r="C681" s="139"/>
      <c r="D681" s="140"/>
      <c r="E681" s="140"/>
      <c r="F681" s="139"/>
      <c r="G681" s="139"/>
      <c r="H681" s="139"/>
      <c r="I681" s="139"/>
      <c r="J681" s="139"/>
      <c r="K681" s="139"/>
      <c r="L681" s="139"/>
      <c r="M681" s="139"/>
      <c r="N681" s="139"/>
      <c r="O681" s="139"/>
      <c r="P681" s="139"/>
      <c r="Q681" s="139"/>
      <c r="R681" s="139"/>
      <c r="S681" s="139"/>
      <c r="T681" s="139"/>
      <c r="U681" s="139"/>
      <c r="V681" s="139"/>
      <c r="W681" s="139"/>
      <c r="X681" s="139"/>
      <c r="Y681" s="139"/>
      <c r="Z681" s="139"/>
    </row>
    <row r="682" spans="1:26" ht="14.25" customHeight="1" x14ac:dyDescent="0.25">
      <c r="A682" s="139"/>
      <c r="B682" s="139"/>
      <c r="C682" s="139"/>
      <c r="D682" s="140"/>
      <c r="E682" s="140"/>
      <c r="F682" s="139"/>
      <c r="G682" s="139"/>
      <c r="H682" s="139"/>
      <c r="I682" s="139"/>
      <c r="J682" s="139"/>
      <c r="K682" s="139"/>
      <c r="L682" s="139"/>
      <c r="M682" s="139"/>
      <c r="N682" s="139"/>
      <c r="O682" s="139"/>
      <c r="P682" s="139"/>
      <c r="Q682" s="139"/>
      <c r="R682" s="139"/>
      <c r="S682" s="139"/>
      <c r="T682" s="139"/>
      <c r="U682" s="139"/>
      <c r="V682" s="139"/>
      <c r="W682" s="139"/>
      <c r="X682" s="139"/>
      <c r="Y682" s="139"/>
      <c r="Z682" s="139"/>
    </row>
    <row r="683" spans="1:26" ht="14.25" customHeight="1" x14ac:dyDescent="0.25">
      <c r="A683" s="139"/>
      <c r="B683" s="139"/>
      <c r="C683" s="139"/>
      <c r="D683" s="140"/>
      <c r="E683" s="140"/>
      <c r="F683" s="139"/>
      <c r="G683" s="139"/>
      <c r="H683" s="139"/>
      <c r="I683" s="139"/>
      <c r="J683" s="139"/>
      <c r="K683" s="139"/>
      <c r="L683" s="139"/>
      <c r="M683" s="139"/>
      <c r="N683" s="139"/>
      <c r="O683" s="139"/>
      <c r="P683" s="139"/>
      <c r="Q683" s="139"/>
      <c r="R683" s="139"/>
      <c r="S683" s="139"/>
      <c r="T683" s="139"/>
      <c r="U683" s="139"/>
      <c r="V683" s="139"/>
      <c r="W683" s="139"/>
      <c r="X683" s="139"/>
      <c r="Y683" s="139"/>
      <c r="Z683" s="139"/>
    </row>
    <row r="684" spans="1:26" ht="14.25" customHeight="1" x14ac:dyDescent="0.25">
      <c r="A684" s="139"/>
      <c r="B684" s="139"/>
      <c r="C684" s="139"/>
      <c r="D684" s="140"/>
      <c r="E684" s="140"/>
      <c r="F684" s="139"/>
      <c r="G684" s="139"/>
      <c r="H684" s="139"/>
      <c r="I684" s="139"/>
      <c r="J684" s="139"/>
      <c r="K684" s="139"/>
      <c r="L684" s="139"/>
      <c r="M684" s="139"/>
      <c r="N684" s="139"/>
      <c r="O684" s="139"/>
      <c r="P684" s="139"/>
      <c r="Q684" s="139"/>
      <c r="R684" s="139"/>
      <c r="S684" s="139"/>
      <c r="T684" s="139"/>
      <c r="U684" s="139"/>
      <c r="V684" s="139"/>
      <c r="W684" s="139"/>
      <c r="X684" s="139"/>
      <c r="Y684" s="139"/>
      <c r="Z684" s="139"/>
    </row>
    <row r="685" spans="1:26" ht="14.25" customHeight="1" x14ac:dyDescent="0.25">
      <c r="A685" s="139"/>
      <c r="B685" s="139"/>
      <c r="C685" s="139"/>
      <c r="D685" s="140"/>
      <c r="E685" s="140"/>
      <c r="F685" s="139"/>
      <c r="G685" s="139"/>
      <c r="H685" s="139"/>
      <c r="I685" s="139"/>
      <c r="J685" s="139"/>
      <c r="K685" s="139"/>
      <c r="L685" s="139"/>
      <c r="M685" s="139"/>
      <c r="N685" s="139"/>
      <c r="O685" s="139"/>
      <c r="P685" s="139"/>
      <c r="Q685" s="139"/>
      <c r="R685" s="139"/>
      <c r="S685" s="139"/>
      <c r="T685" s="139"/>
      <c r="U685" s="139"/>
      <c r="V685" s="139"/>
      <c r="W685" s="139"/>
      <c r="X685" s="139"/>
      <c r="Y685" s="139"/>
      <c r="Z685" s="139"/>
    </row>
    <row r="686" spans="1:26" ht="14.25" customHeight="1" x14ac:dyDescent="0.25">
      <c r="A686" s="139"/>
      <c r="B686" s="139"/>
      <c r="C686" s="139"/>
      <c r="D686" s="140"/>
      <c r="E686" s="140"/>
      <c r="F686" s="139"/>
      <c r="G686" s="139"/>
      <c r="H686" s="139"/>
      <c r="I686" s="139"/>
      <c r="J686" s="139"/>
      <c r="K686" s="139"/>
      <c r="L686" s="139"/>
      <c r="M686" s="139"/>
      <c r="N686" s="139"/>
      <c r="O686" s="139"/>
      <c r="P686" s="139"/>
      <c r="Q686" s="139"/>
      <c r="R686" s="139"/>
      <c r="S686" s="139"/>
      <c r="T686" s="139"/>
      <c r="U686" s="139"/>
      <c r="V686" s="139"/>
      <c r="W686" s="139"/>
      <c r="X686" s="139"/>
      <c r="Y686" s="139"/>
      <c r="Z686" s="139"/>
    </row>
    <row r="687" spans="1:26" ht="14.25" customHeight="1" x14ac:dyDescent="0.25">
      <c r="A687" s="139"/>
      <c r="B687" s="139"/>
      <c r="C687" s="139"/>
      <c r="D687" s="140"/>
      <c r="E687" s="140"/>
      <c r="F687" s="139"/>
      <c r="G687" s="139"/>
      <c r="H687" s="139"/>
      <c r="I687" s="139"/>
      <c r="J687" s="139"/>
      <c r="K687" s="139"/>
      <c r="L687" s="139"/>
      <c r="M687" s="139"/>
      <c r="N687" s="139"/>
      <c r="O687" s="139"/>
      <c r="P687" s="139"/>
      <c r="Q687" s="139"/>
      <c r="R687" s="139"/>
      <c r="S687" s="139"/>
      <c r="T687" s="139"/>
      <c r="U687" s="139"/>
      <c r="V687" s="139"/>
      <c r="W687" s="139"/>
      <c r="X687" s="139"/>
      <c r="Y687" s="139"/>
      <c r="Z687" s="139"/>
    </row>
    <row r="688" spans="1:26" ht="14.25" customHeight="1" x14ac:dyDescent="0.25">
      <c r="A688" s="139"/>
      <c r="B688" s="139"/>
      <c r="C688" s="139"/>
      <c r="D688" s="140"/>
      <c r="E688" s="140"/>
      <c r="F688" s="139"/>
      <c r="G688" s="139"/>
      <c r="H688" s="139"/>
      <c r="I688" s="139"/>
      <c r="J688" s="139"/>
      <c r="K688" s="139"/>
      <c r="L688" s="139"/>
      <c r="M688" s="139"/>
      <c r="N688" s="139"/>
      <c r="O688" s="139"/>
      <c r="P688" s="139"/>
      <c r="Q688" s="139"/>
      <c r="R688" s="139"/>
      <c r="S688" s="139"/>
      <c r="T688" s="139"/>
      <c r="U688" s="139"/>
      <c r="V688" s="139"/>
      <c r="W688" s="139"/>
      <c r="X688" s="139"/>
      <c r="Y688" s="139"/>
      <c r="Z688" s="139"/>
    </row>
    <row r="689" spans="1:26" ht="14.25" customHeight="1" x14ac:dyDescent="0.25">
      <c r="A689" s="139"/>
      <c r="B689" s="139"/>
      <c r="C689" s="139"/>
      <c r="D689" s="140"/>
      <c r="E689" s="140"/>
      <c r="F689" s="139"/>
      <c r="G689" s="139"/>
      <c r="H689" s="139"/>
      <c r="I689" s="139"/>
      <c r="J689" s="139"/>
      <c r="K689" s="139"/>
      <c r="L689" s="139"/>
      <c r="M689" s="139"/>
      <c r="N689" s="139"/>
      <c r="O689" s="139"/>
      <c r="P689" s="139"/>
      <c r="Q689" s="139"/>
      <c r="R689" s="139"/>
      <c r="S689" s="139"/>
      <c r="T689" s="139"/>
      <c r="U689" s="139"/>
      <c r="V689" s="139"/>
      <c r="W689" s="139"/>
      <c r="X689" s="139"/>
      <c r="Y689" s="139"/>
      <c r="Z689" s="139"/>
    </row>
    <row r="690" spans="1:26" ht="14.25" customHeight="1" x14ac:dyDescent="0.25">
      <c r="A690" s="139"/>
      <c r="B690" s="139"/>
      <c r="C690" s="139"/>
      <c r="D690" s="140"/>
      <c r="E690" s="140"/>
      <c r="F690" s="139"/>
      <c r="G690" s="139"/>
      <c r="H690" s="139"/>
      <c r="I690" s="139"/>
      <c r="J690" s="139"/>
      <c r="K690" s="139"/>
      <c r="L690" s="139"/>
      <c r="M690" s="139"/>
      <c r="N690" s="139"/>
      <c r="O690" s="139"/>
      <c r="P690" s="139"/>
      <c r="Q690" s="139"/>
      <c r="R690" s="139"/>
      <c r="S690" s="139"/>
      <c r="T690" s="139"/>
      <c r="U690" s="139"/>
      <c r="V690" s="139"/>
      <c r="W690" s="139"/>
      <c r="X690" s="139"/>
      <c r="Y690" s="139"/>
      <c r="Z690" s="139"/>
    </row>
    <row r="691" spans="1:26" ht="14.25" customHeight="1" x14ac:dyDescent="0.25">
      <c r="A691" s="139"/>
      <c r="B691" s="139"/>
      <c r="C691" s="139"/>
      <c r="D691" s="140"/>
      <c r="E691" s="140"/>
      <c r="F691" s="139"/>
      <c r="G691" s="139"/>
      <c r="H691" s="139"/>
      <c r="I691" s="139"/>
      <c r="J691" s="139"/>
      <c r="K691" s="139"/>
      <c r="L691" s="139"/>
      <c r="M691" s="139"/>
      <c r="N691" s="139"/>
      <c r="O691" s="139"/>
      <c r="P691" s="139"/>
      <c r="Q691" s="139"/>
      <c r="R691" s="139"/>
      <c r="S691" s="139"/>
      <c r="T691" s="139"/>
      <c r="U691" s="139"/>
      <c r="V691" s="139"/>
      <c r="W691" s="139"/>
      <c r="X691" s="139"/>
      <c r="Y691" s="139"/>
      <c r="Z691" s="139"/>
    </row>
    <row r="692" spans="1:26" ht="14.25" customHeight="1" x14ac:dyDescent="0.25">
      <c r="A692" s="139"/>
      <c r="B692" s="139"/>
      <c r="C692" s="139"/>
      <c r="D692" s="140"/>
      <c r="E692" s="140"/>
      <c r="F692" s="139"/>
      <c r="G692" s="139"/>
      <c r="H692" s="139"/>
      <c r="I692" s="139"/>
      <c r="J692" s="139"/>
      <c r="K692" s="139"/>
      <c r="L692" s="139"/>
      <c r="M692" s="139"/>
      <c r="N692" s="139"/>
      <c r="O692" s="139"/>
      <c r="P692" s="139"/>
      <c r="Q692" s="139"/>
      <c r="R692" s="139"/>
      <c r="S692" s="139"/>
      <c r="T692" s="139"/>
      <c r="U692" s="139"/>
      <c r="V692" s="139"/>
      <c r="W692" s="139"/>
      <c r="X692" s="139"/>
      <c r="Y692" s="139"/>
      <c r="Z692" s="139"/>
    </row>
    <row r="693" spans="1:26" ht="14.25" customHeight="1" x14ac:dyDescent="0.25">
      <c r="A693" s="139"/>
      <c r="B693" s="139"/>
      <c r="C693" s="139"/>
      <c r="D693" s="140"/>
      <c r="E693" s="140"/>
      <c r="F693" s="139"/>
      <c r="G693" s="139"/>
      <c r="H693" s="139"/>
      <c r="I693" s="139"/>
      <c r="J693" s="139"/>
      <c r="K693" s="139"/>
      <c r="L693" s="139"/>
      <c r="M693" s="139"/>
      <c r="N693" s="139"/>
      <c r="O693" s="139"/>
      <c r="P693" s="139"/>
      <c r="Q693" s="139"/>
      <c r="R693" s="139"/>
      <c r="S693" s="139"/>
      <c r="T693" s="139"/>
      <c r="U693" s="139"/>
      <c r="V693" s="139"/>
      <c r="W693" s="139"/>
      <c r="X693" s="139"/>
      <c r="Y693" s="139"/>
      <c r="Z693" s="139"/>
    </row>
    <row r="694" spans="1:26" ht="14.25" customHeight="1" x14ac:dyDescent="0.25">
      <c r="A694" s="139"/>
      <c r="B694" s="139"/>
      <c r="C694" s="139"/>
      <c r="D694" s="140"/>
      <c r="E694" s="140"/>
      <c r="F694" s="139"/>
      <c r="G694" s="139"/>
      <c r="H694" s="139"/>
      <c r="I694" s="139"/>
      <c r="J694" s="139"/>
      <c r="K694" s="139"/>
      <c r="L694" s="139"/>
      <c r="M694" s="139"/>
      <c r="N694" s="139"/>
      <c r="O694" s="139"/>
      <c r="P694" s="139"/>
      <c r="Q694" s="139"/>
      <c r="R694" s="139"/>
      <c r="S694" s="139"/>
      <c r="T694" s="139"/>
      <c r="U694" s="139"/>
      <c r="V694" s="139"/>
      <c r="W694" s="139"/>
      <c r="X694" s="139"/>
      <c r="Y694" s="139"/>
      <c r="Z694" s="139"/>
    </row>
    <row r="695" spans="1:26" ht="14.25" customHeight="1" x14ac:dyDescent="0.25">
      <c r="A695" s="139"/>
      <c r="B695" s="139"/>
      <c r="C695" s="139"/>
      <c r="D695" s="140"/>
      <c r="E695" s="140"/>
      <c r="F695" s="139"/>
      <c r="G695" s="139"/>
      <c r="H695" s="139"/>
      <c r="I695" s="139"/>
      <c r="J695" s="139"/>
      <c r="K695" s="139"/>
      <c r="L695" s="139"/>
      <c r="M695" s="139"/>
      <c r="N695" s="139"/>
      <c r="O695" s="139"/>
      <c r="P695" s="139"/>
      <c r="Q695" s="139"/>
      <c r="R695" s="139"/>
      <c r="S695" s="139"/>
      <c r="T695" s="139"/>
      <c r="U695" s="139"/>
      <c r="V695" s="139"/>
      <c r="W695" s="139"/>
      <c r="X695" s="139"/>
      <c r="Y695" s="139"/>
      <c r="Z695" s="139"/>
    </row>
    <row r="696" spans="1:26" ht="14.25" customHeight="1" x14ac:dyDescent="0.25">
      <c r="A696" s="139"/>
      <c r="B696" s="139"/>
      <c r="C696" s="139"/>
      <c r="D696" s="140"/>
      <c r="E696" s="140"/>
      <c r="F696" s="139"/>
      <c r="G696" s="139"/>
      <c r="H696" s="139"/>
      <c r="I696" s="139"/>
      <c r="J696" s="139"/>
      <c r="K696" s="139"/>
      <c r="L696" s="139"/>
      <c r="M696" s="139"/>
      <c r="N696" s="139"/>
      <c r="O696" s="139"/>
      <c r="P696" s="139"/>
      <c r="Q696" s="139"/>
      <c r="R696" s="139"/>
      <c r="S696" s="139"/>
      <c r="T696" s="139"/>
      <c r="U696" s="139"/>
      <c r="V696" s="139"/>
      <c r="W696" s="139"/>
      <c r="X696" s="139"/>
      <c r="Y696" s="139"/>
      <c r="Z696" s="139"/>
    </row>
    <row r="697" spans="1:26" ht="14.25" customHeight="1" x14ac:dyDescent="0.25">
      <c r="A697" s="139"/>
      <c r="B697" s="139"/>
      <c r="C697" s="139"/>
      <c r="D697" s="140"/>
      <c r="E697" s="140"/>
      <c r="F697" s="139"/>
      <c r="G697" s="139"/>
      <c r="H697" s="139"/>
      <c r="I697" s="139"/>
      <c r="J697" s="139"/>
      <c r="K697" s="139"/>
      <c r="L697" s="139"/>
      <c r="M697" s="139"/>
      <c r="N697" s="139"/>
      <c r="O697" s="139"/>
      <c r="P697" s="139"/>
      <c r="Q697" s="139"/>
      <c r="R697" s="139"/>
      <c r="S697" s="139"/>
      <c r="T697" s="139"/>
      <c r="U697" s="139"/>
      <c r="V697" s="139"/>
      <c r="W697" s="139"/>
      <c r="X697" s="139"/>
      <c r="Y697" s="139"/>
      <c r="Z697" s="139"/>
    </row>
    <row r="698" spans="1:26" ht="14.25" customHeight="1" x14ac:dyDescent="0.25">
      <c r="A698" s="139"/>
      <c r="B698" s="139"/>
      <c r="C698" s="139"/>
      <c r="D698" s="140"/>
      <c r="E698" s="140"/>
      <c r="F698" s="139"/>
      <c r="G698" s="139"/>
      <c r="H698" s="139"/>
      <c r="I698" s="139"/>
      <c r="J698" s="139"/>
      <c r="K698" s="139"/>
      <c r="L698" s="139"/>
      <c r="M698" s="139"/>
      <c r="N698" s="139"/>
      <c r="O698" s="139"/>
      <c r="P698" s="139"/>
      <c r="Q698" s="139"/>
      <c r="R698" s="139"/>
      <c r="S698" s="139"/>
      <c r="T698" s="139"/>
      <c r="U698" s="139"/>
      <c r="V698" s="139"/>
      <c r="W698" s="139"/>
      <c r="X698" s="139"/>
      <c r="Y698" s="139"/>
      <c r="Z698" s="139"/>
    </row>
    <row r="699" spans="1:26" ht="14.25" customHeight="1" x14ac:dyDescent="0.25">
      <c r="A699" s="139"/>
      <c r="B699" s="139"/>
      <c r="C699" s="139"/>
      <c r="D699" s="140"/>
      <c r="E699" s="140"/>
      <c r="F699" s="139"/>
      <c r="G699" s="139"/>
      <c r="H699" s="139"/>
      <c r="I699" s="139"/>
      <c r="J699" s="139"/>
      <c r="K699" s="139"/>
      <c r="L699" s="139"/>
      <c r="M699" s="139"/>
      <c r="N699" s="139"/>
      <c r="O699" s="139"/>
      <c r="P699" s="139"/>
      <c r="Q699" s="139"/>
      <c r="R699" s="139"/>
      <c r="S699" s="139"/>
      <c r="T699" s="139"/>
      <c r="U699" s="139"/>
      <c r="V699" s="139"/>
      <c r="W699" s="139"/>
      <c r="X699" s="139"/>
      <c r="Y699" s="139"/>
      <c r="Z699" s="139"/>
    </row>
    <row r="700" spans="1:26" ht="14.25" customHeight="1" x14ac:dyDescent="0.25">
      <c r="A700" s="139"/>
      <c r="B700" s="139"/>
      <c r="C700" s="139"/>
      <c r="D700" s="140"/>
      <c r="E700" s="140"/>
      <c r="F700" s="139"/>
      <c r="G700" s="139"/>
      <c r="H700" s="139"/>
      <c r="I700" s="139"/>
      <c r="J700" s="139"/>
      <c r="K700" s="139"/>
      <c r="L700" s="139"/>
      <c r="M700" s="139"/>
      <c r="N700" s="139"/>
      <c r="O700" s="139"/>
      <c r="P700" s="139"/>
      <c r="Q700" s="139"/>
      <c r="R700" s="139"/>
      <c r="S700" s="139"/>
      <c r="T700" s="139"/>
      <c r="U700" s="139"/>
      <c r="V700" s="139"/>
      <c r="W700" s="139"/>
      <c r="X700" s="139"/>
      <c r="Y700" s="139"/>
      <c r="Z700" s="139"/>
    </row>
    <row r="701" spans="1:26" ht="14.25" customHeight="1" x14ac:dyDescent="0.25">
      <c r="A701" s="139"/>
      <c r="B701" s="139"/>
      <c r="C701" s="139"/>
      <c r="D701" s="140"/>
      <c r="E701" s="140"/>
      <c r="F701" s="139"/>
      <c r="G701" s="139"/>
      <c r="H701" s="139"/>
      <c r="I701" s="139"/>
      <c r="J701" s="139"/>
      <c r="K701" s="139"/>
      <c r="L701" s="139"/>
      <c r="M701" s="139"/>
      <c r="N701" s="139"/>
      <c r="O701" s="139"/>
      <c r="P701" s="139"/>
      <c r="Q701" s="139"/>
      <c r="R701" s="139"/>
      <c r="S701" s="139"/>
      <c r="T701" s="139"/>
      <c r="U701" s="139"/>
      <c r="V701" s="139"/>
      <c r="W701" s="139"/>
      <c r="X701" s="139"/>
      <c r="Y701" s="139"/>
      <c r="Z701" s="139"/>
    </row>
    <row r="702" spans="1:26" ht="14.25" customHeight="1" x14ac:dyDescent="0.25">
      <c r="A702" s="139"/>
      <c r="B702" s="139"/>
      <c r="C702" s="139"/>
      <c r="D702" s="140"/>
      <c r="E702" s="140"/>
      <c r="F702" s="139"/>
      <c r="G702" s="139"/>
      <c r="H702" s="139"/>
      <c r="I702" s="139"/>
      <c r="J702" s="139"/>
      <c r="K702" s="139"/>
      <c r="L702" s="139"/>
      <c r="M702" s="139"/>
      <c r="N702" s="139"/>
      <c r="O702" s="139"/>
      <c r="P702" s="139"/>
      <c r="Q702" s="139"/>
      <c r="R702" s="139"/>
      <c r="S702" s="139"/>
      <c r="T702" s="139"/>
      <c r="U702" s="139"/>
      <c r="V702" s="139"/>
      <c r="W702" s="139"/>
      <c r="X702" s="139"/>
      <c r="Y702" s="139"/>
      <c r="Z702" s="139"/>
    </row>
    <row r="703" spans="1:26" ht="14.25" customHeight="1" x14ac:dyDescent="0.25">
      <c r="A703" s="139"/>
      <c r="B703" s="139"/>
      <c r="C703" s="139"/>
      <c r="D703" s="140"/>
      <c r="E703" s="140"/>
      <c r="F703" s="139"/>
      <c r="G703" s="139"/>
      <c r="H703" s="139"/>
      <c r="I703" s="139"/>
      <c r="J703" s="139"/>
      <c r="K703" s="139"/>
      <c r="L703" s="139"/>
      <c r="M703" s="139"/>
      <c r="N703" s="139"/>
      <c r="O703" s="139"/>
      <c r="P703" s="139"/>
      <c r="Q703" s="139"/>
      <c r="R703" s="139"/>
      <c r="S703" s="139"/>
      <c r="T703" s="139"/>
      <c r="U703" s="139"/>
      <c r="V703" s="139"/>
      <c r="W703" s="139"/>
      <c r="X703" s="139"/>
      <c r="Y703" s="139"/>
      <c r="Z703" s="139"/>
    </row>
    <row r="704" spans="1:26" ht="14.25" customHeight="1" x14ac:dyDescent="0.25">
      <c r="A704" s="139"/>
      <c r="B704" s="139"/>
      <c r="C704" s="139"/>
      <c r="D704" s="140"/>
      <c r="E704" s="140"/>
      <c r="F704" s="139"/>
      <c r="G704" s="139"/>
      <c r="H704" s="139"/>
      <c r="I704" s="139"/>
      <c r="J704" s="139"/>
      <c r="K704" s="139"/>
      <c r="L704" s="139"/>
      <c r="M704" s="139"/>
      <c r="N704" s="139"/>
      <c r="O704" s="139"/>
      <c r="P704" s="139"/>
      <c r="Q704" s="139"/>
      <c r="R704" s="139"/>
      <c r="S704" s="139"/>
      <c r="T704" s="139"/>
      <c r="U704" s="139"/>
      <c r="V704" s="139"/>
      <c r="W704" s="139"/>
      <c r="X704" s="139"/>
      <c r="Y704" s="139"/>
      <c r="Z704" s="139"/>
    </row>
    <row r="705" spans="1:26" ht="14.25" customHeight="1" x14ac:dyDescent="0.25">
      <c r="A705" s="139"/>
      <c r="B705" s="139"/>
      <c r="C705" s="139"/>
      <c r="D705" s="140"/>
      <c r="E705" s="140"/>
      <c r="F705" s="139"/>
      <c r="G705" s="139"/>
      <c r="H705" s="139"/>
      <c r="I705" s="139"/>
      <c r="J705" s="139"/>
      <c r="K705" s="139"/>
      <c r="L705" s="139"/>
      <c r="M705" s="139"/>
      <c r="N705" s="139"/>
      <c r="O705" s="139"/>
      <c r="P705" s="139"/>
      <c r="Q705" s="139"/>
      <c r="R705" s="139"/>
      <c r="S705" s="139"/>
      <c r="T705" s="139"/>
      <c r="U705" s="139"/>
      <c r="V705" s="139"/>
      <c r="W705" s="139"/>
      <c r="X705" s="139"/>
      <c r="Y705" s="139"/>
      <c r="Z705" s="139"/>
    </row>
    <row r="706" spans="1:26" ht="14.25" customHeight="1" x14ac:dyDescent="0.25">
      <c r="A706" s="139"/>
      <c r="B706" s="139"/>
      <c r="C706" s="139"/>
      <c r="D706" s="140"/>
      <c r="E706" s="140"/>
      <c r="F706" s="139"/>
      <c r="G706" s="139"/>
      <c r="H706" s="139"/>
      <c r="I706" s="139"/>
      <c r="J706" s="139"/>
      <c r="K706" s="139"/>
      <c r="L706" s="139"/>
      <c r="M706" s="139"/>
      <c r="N706" s="139"/>
      <c r="O706" s="139"/>
      <c r="P706" s="139"/>
      <c r="Q706" s="139"/>
      <c r="R706" s="139"/>
      <c r="S706" s="139"/>
      <c r="T706" s="139"/>
      <c r="U706" s="139"/>
      <c r="V706" s="139"/>
      <c r="W706" s="139"/>
      <c r="X706" s="139"/>
      <c r="Y706" s="139"/>
      <c r="Z706" s="139"/>
    </row>
    <row r="707" spans="1:26" ht="14.25" customHeight="1" x14ac:dyDescent="0.25">
      <c r="A707" s="139"/>
      <c r="B707" s="139"/>
      <c r="C707" s="139"/>
      <c r="D707" s="140"/>
      <c r="E707" s="140"/>
      <c r="F707" s="139"/>
      <c r="G707" s="139"/>
      <c r="H707" s="139"/>
      <c r="I707" s="139"/>
      <c r="J707" s="139"/>
      <c r="K707" s="139"/>
      <c r="L707" s="139"/>
      <c r="M707" s="139"/>
      <c r="N707" s="139"/>
      <c r="O707" s="139"/>
      <c r="P707" s="139"/>
      <c r="Q707" s="139"/>
      <c r="R707" s="139"/>
      <c r="S707" s="139"/>
      <c r="T707" s="139"/>
      <c r="U707" s="139"/>
      <c r="V707" s="139"/>
      <c r="W707" s="139"/>
      <c r="X707" s="139"/>
      <c r="Y707" s="139"/>
      <c r="Z707" s="139"/>
    </row>
    <row r="708" spans="1:26" ht="14.25" customHeight="1" x14ac:dyDescent="0.25">
      <c r="A708" s="139"/>
      <c r="B708" s="139"/>
      <c r="C708" s="139"/>
      <c r="D708" s="140"/>
      <c r="E708" s="140"/>
      <c r="F708" s="139"/>
      <c r="G708" s="139"/>
      <c r="H708" s="139"/>
      <c r="I708" s="139"/>
      <c r="J708" s="139"/>
      <c r="K708" s="139"/>
      <c r="L708" s="139"/>
      <c r="M708" s="139"/>
      <c r="N708" s="139"/>
      <c r="O708" s="139"/>
      <c r="P708" s="139"/>
      <c r="Q708" s="139"/>
      <c r="R708" s="139"/>
      <c r="S708" s="139"/>
      <c r="T708" s="139"/>
      <c r="U708" s="139"/>
      <c r="V708" s="139"/>
      <c r="W708" s="139"/>
      <c r="X708" s="139"/>
      <c r="Y708" s="139"/>
      <c r="Z708" s="139"/>
    </row>
    <row r="709" spans="1:26" ht="14.25" customHeight="1" x14ac:dyDescent="0.25">
      <c r="A709" s="139"/>
      <c r="B709" s="139"/>
      <c r="C709" s="139"/>
      <c r="D709" s="140"/>
      <c r="E709" s="140"/>
      <c r="F709" s="139"/>
      <c r="G709" s="139"/>
      <c r="H709" s="139"/>
      <c r="I709" s="139"/>
      <c r="J709" s="139"/>
      <c r="K709" s="139"/>
      <c r="L709" s="139"/>
      <c r="M709" s="139"/>
      <c r="N709" s="139"/>
      <c r="O709" s="139"/>
      <c r="P709" s="139"/>
      <c r="Q709" s="139"/>
      <c r="R709" s="139"/>
      <c r="S709" s="139"/>
      <c r="T709" s="139"/>
      <c r="U709" s="139"/>
      <c r="V709" s="139"/>
      <c r="W709" s="139"/>
      <c r="X709" s="139"/>
      <c r="Y709" s="139"/>
      <c r="Z709" s="139"/>
    </row>
    <row r="710" spans="1:26" ht="14.25" customHeight="1" x14ac:dyDescent="0.25">
      <c r="A710" s="139"/>
      <c r="B710" s="139"/>
      <c r="C710" s="139"/>
      <c r="D710" s="140"/>
      <c r="E710" s="140"/>
      <c r="F710" s="139"/>
      <c r="G710" s="139"/>
      <c r="H710" s="139"/>
      <c r="I710" s="139"/>
      <c r="J710" s="139"/>
      <c r="K710" s="139"/>
      <c r="L710" s="139"/>
      <c r="M710" s="139"/>
      <c r="N710" s="139"/>
      <c r="O710" s="139"/>
      <c r="P710" s="139"/>
      <c r="Q710" s="139"/>
      <c r="R710" s="139"/>
      <c r="S710" s="139"/>
      <c r="T710" s="139"/>
      <c r="U710" s="139"/>
      <c r="V710" s="139"/>
      <c r="W710" s="139"/>
      <c r="X710" s="139"/>
      <c r="Y710" s="139"/>
      <c r="Z710" s="139"/>
    </row>
    <row r="711" spans="1:26" ht="14.25" customHeight="1" x14ac:dyDescent="0.25">
      <c r="A711" s="139"/>
      <c r="B711" s="139"/>
      <c r="C711" s="139"/>
      <c r="D711" s="140"/>
      <c r="E711" s="140"/>
      <c r="F711" s="139"/>
      <c r="G711" s="139"/>
      <c r="H711" s="139"/>
      <c r="I711" s="139"/>
      <c r="J711" s="139"/>
      <c r="K711" s="139"/>
      <c r="L711" s="139"/>
      <c r="M711" s="139"/>
      <c r="N711" s="139"/>
      <c r="O711" s="139"/>
      <c r="P711" s="139"/>
      <c r="Q711" s="139"/>
      <c r="R711" s="139"/>
      <c r="S711" s="139"/>
      <c r="T711" s="139"/>
      <c r="U711" s="139"/>
      <c r="V711" s="139"/>
      <c r="W711" s="139"/>
      <c r="X711" s="139"/>
      <c r="Y711" s="139"/>
      <c r="Z711" s="139"/>
    </row>
    <row r="712" spans="1:26" ht="14.25" customHeight="1" x14ac:dyDescent="0.25">
      <c r="A712" s="139"/>
      <c r="B712" s="139"/>
      <c r="C712" s="139"/>
      <c r="D712" s="140"/>
      <c r="E712" s="140"/>
      <c r="F712" s="139"/>
      <c r="G712" s="139"/>
      <c r="H712" s="139"/>
      <c r="I712" s="139"/>
      <c r="J712" s="139"/>
      <c r="K712" s="139"/>
      <c r="L712" s="139"/>
      <c r="M712" s="139"/>
      <c r="N712" s="139"/>
      <c r="O712" s="139"/>
      <c r="P712" s="139"/>
      <c r="Q712" s="139"/>
      <c r="R712" s="139"/>
      <c r="S712" s="139"/>
      <c r="T712" s="139"/>
      <c r="U712" s="139"/>
      <c r="V712" s="139"/>
      <c r="W712" s="139"/>
      <c r="X712" s="139"/>
      <c r="Y712" s="139"/>
      <c r="Z712" s="139"/>
    </row>
    <row r="713" spans="1:26" ht="14.25" customHeight="1" x14ac:dyDescent="0.25">
      <c r="A713" s="139"/>
      <c r="B713" s="139"/>
      <c r="C713" s="139"/>
      <c r="D713" s="140"/>
      <c r="E713" s="140"/>
      <c r="F713" s="139"/>
      <c r="G713" s="139"/>
      <c r="H713" s="139"/>
      <c r="I713" s="139"/>
      <c r="J713" s="139"/>
      <c r="K713" s="139"/>
      <c r="L713" s="139"/>
      <c r="M713" s="139"/>
      <c r="N713" s="139"/>
      <c r="O713" s="139"/>
      <c r="P713" s="139"/>
      <c r="Q713" s="139"/>
      <c r="R713" s="139"/>
      <c r="S713" s="139"/>
      <c r="T713" s="139"/>
      <c r="U713" s="139"/>
      <c r="V713" s="139"/>
      <c r="W713" s="139"/>
      <c r="X713" s="139"/>
      <c r="Y713" s="139"/>
      <c r="Z713" s="139"/>
    </row>
    <row r="714" spans="1:26" ht="14.25" customHeight="1" x14ac:dyDescent="0.25">
      <c r="A714" s="139"/>
      <c r="B714" s="139"/>
      <c r="C714" s="139"/>
      <c r="D714" s="140"/>
      <c r="E714" s="140"/>
      <c r="F714" s="139"/>
      <c r="G714" s="139"/>
      <c r="H714" s="139"/>
      <c r="I714" s="139"/>
      <c r="J714" s="139"/>
      <c r="K714" s="139"/>
      <c r="L714" s="139"/>
      <c r="M714" s="139"/>
      <c r="N714" s="139"/>
      <c r="O714" s="139"/>
      <c r="P714" s="139"/>
      <c r="Q714" s="139"/>
      <c r="R714" s="139"/>
      <c r="S714" s="139"/>
      <c r="T714" s="139"/>
      <c r="U714" s="139"/>
      <c r="V714" s="139"/>
      <c r="W714" s="139"/>
      <c r="X714" s="139"/>
      <c r="Y714" s="139"/>
      <c r="Z714" s="139"/>
    </row>
    <row r="715" spans="1:26" ht="14.25" customHeight="1" x14ac:dyDescent="0.25">
      <c r="A715" s="139"/>
      <c r="B715" s="139"/>
      <c r="C715" s="139"/>
      <c r="D715" s="140"/>
      <c r="E715" s="140"/>
      <c r="F715" s="139"/>
      <c r="G715" s="139"/>
      <c r="H715" s="139"/>
      <c r="I715" s="139"/>
      <c r="J715" s="139"/>
      <c r="K715" s="139"/>
      <c r="L715" s="139"/>
      <c r="M715" s="139"/>
      <c r="N715" s="139"/>
      <c r="O715" s="139"/>
      <c r="P715" s="139"/>
      <c r="Q715" s="139"/>
      <c r="R715" s="139"/>
      <c r="S715" s="139"/>
      <c r="T715" s="139"/>
      <c r="U715" s="139"/>
      <c r="V715" s="139"/>
      <c r="W715" s="139"/>
      <c r="X715" s="139"/>
      <c r="Y715" s="139"/>
      <c r="Z715" s="139"/>
    </row>
    <row r="716" spans="1:26" ht="14.25" customHeight="1" x14ac:dyDescent="0.25">
      <c r="A716" s="139"/>
      <c r="B716" s="139"/>
      <c r="C716" s="139"/>
      <c r="D716" s="140"/>
      <c r="E716" s="140"/>
      <c r="F716" s="139"/>
      <c r="G716" s="139"/>
      <c r="H716" s="139"/>
      <c r="I716" s="139"/>
      <c r="J716" s="139"/>
      <c r="K716" s="139"/>
      <c r="L716" s="139"/>
      <c r="M716" s="139"/>
      <c r="N716" s="139"/>
      <c r="O716" s="139"/>
      <c r="P716" s="139"/>
      <c r="Q716" s="139"/>
      <c r="R716" s="139"/>
      <c r="S716" s="139"/>
      <c r="T716" s="139"/>
      <c r="U716" s="139"/>
      <c r="V716" s="139"/>
      <c r="W716" s="139"/>
      <c r="X716" s="139"/>
      <c r="Y716" s="139"/>
      <c r="Z716" s="139"/>
    </row>
    <row r="717" spans="1:26" ht="14.25" customHeight="1" x14ac:dyDescent="0.25">
      <c r="A717" s="139"/>
      <c r="B717" s="139"/>
      <c r="C717" s="139"/>
      <c r="D717" s="140"/>
      <c r="E717" s="140"/>
      <c r="F717" s="139"/>
      <c r="G717" s="139"/>
      <c r="H717" s="139"/>
      <c r="I717" s="139"/>
      <c r="J717" s="139"/>
      <c r="K717" s="139"/>
      <c r="L717" s="139"/>
      <c r="M717" s="139"/>
      <c r="N717" s="139"/>
      <c r="O717" s="139"/>
      <c r="P717" s="139"/>
      <c r="Q717" s="139"/>
      <c r="R717" s="139"/>
      <c r="S717" s="139"/>
      <c r="T717" s="139"/>
      <c r="U717" s="139"/>
      <c r="V717" s="139"/>
      <c r="W717" s="139"/>
      <c r="X717" s="139"/>
      <c r="Y717" s="139"/>
      <c r="Z717" s="139"/>
    </row>
    <row r="718" spans="1:26" ht="14.25" customHeight="1" x14ac:dyDescent="0.25">
      <c r="A718" s="139"/>
      <c r="B718" s="139"/>
      <c r="C718" s="139"/>
      <c r="D718" s="140"/>
      <c r="E718" s="140"/>
      <c r="F718" s="139"/>
      <c r="G718" s="139"/>
      <c r="H718" s="139"/>
      <c r="I718" s="139"/>
      <c r="J718" s="139"/>
      <c r="K718" s="139"/>
      <c r="L718" s="139"/>
      <c r="M718" s="139"/>
      <c r="N718" s="139"/>
      <c r="O718" s="139"/>
      <c r="P718" s="139"/>
      <c r="Q718" s="139"/>
      <c r="R718" s="139"/>
      <c r="S718" s="139"/>
      <c r="T718" s="139"/>
      <c r="U718" s="139"/>
      <c r="V718" s="139"/>
      <c r="W718" s="139"/>
      <c r="X718" s="139"/>
      <c r="Y718" s="139"/>
      <c r="Z718" s="139"/>
    </row>
    <row r="719" spans="1:26" ht="14.25" customHeight="1" x14ac:dyDescent="0.25">
      <c r="A719" s="139"/>
      <c r="B719" s="139"/>
      <c r="C719" s="139"/>
      <c r="D719" s="140"/>
      <c r="E719" s="140"/>
      <c r="F719" s="139"/>
      <c r="G719" s="139"/>
      <c r="H719" s="139"/>
      <c r="I719" s="139"/>
      <c r="J719" s="139"/>
      <c r="K719" s="139"/>
      <c r="L719" s="139"/>
      <c r="M719" s="139"/>
      <c r="N719" s="139"/>
      <c r="O719" s="139"/>
      <c r="P719" s="139"/>
      <c r="Q719" s="139"/>
      <c r="R719" s="139"/>
      <c r="S719" s="139"/>
      <c r="T719" s="139"/>
      <c r="U719" s="139"/>
      <c r="V719" s="139"/>
      <c r="W719" s="139"/>
      <c r="X719" s="139"/>
      <c r="Y719" s="139"/>
      <c r="Z719" s="139"/>
    </row>
    <row r="720" spans="1:26" ht="14.25" customHeight="1" x14ac:dyDescent="0.25">
      <c r="A720" s="139"/>
      <c r="B720" s="139"/>
      <c r="C720" s="139"/>
      <c r="D720" s="140"/>
      <c r="E720" s="140"/>
      <c r="F720" s="139"/>
      <c r="G720" s="139"/>
      <c r="H720" s="139"/>
      <c r="I720" s="139"/>
      <c r="J720" s="139"/>
      <c r="K720" s="139"/>
      <c r="L720" s="139"/>
      <c r="M720" s="139"/>
      <c r="N720" s="139"/>
      <c r="O720" s="139"/>
      <c r="P720" s="139"/>
      <c r="Q720" s="139"/>
      <c r="R720" s="139"/>
      <c r="S720" s="139"/>
      <c r="T720" s="139"/>
      <c r="U720" s="139"/>
      <c r="V720" s="139"/>
      <c r="W720" s="139"/>
      <c r="X720" s="139"/>
      <c r="Y720" s="139"/>
      <c r="Z720" s="139"/>
    </row>
    <row r="721" spans="1:26" ht="14.25" customHeight="1" x14ac:dyDescent="0.25">
      <c r="A721" s="139"/>
      <c r="B721" s="139"/>
      <c r="C721" s="139"/>
      <c r="D721" s="140"/>
      <c r="E721" s="140"/>
      <c r="F721" s="139"/>
      <c r="G721" s="139"/>
      <c r="H721" s="139"/>
      <c r="I721" s="139"/>
      <c r="J721" s="139"/>
      <c r="K721" s="139"/>
      <c r="L721" s="139"/>
      <c r="M721" s="139"/>
      <c r="N721" s="139"/>
      <c r="O721" s="139"/>
      <c r="P721" s="139"/>
      <c r="Q721" s="139"/>
      <c r="R721" s="139"/>
      <c r="S721" s="139"/>
      <c r="T721" s="139"/>
      <c r="U721" s="139"/>
      <c r="V721" s="139"/>
      <c r="W721" s="139"/>
      <c r="X721" s="139"/>
      <c r="Y721" s="139"/>
      <c r="Z721" s="139"/>
    </row>
    <row r="722" spans="1:26" ht="14.25" customHeight="1" x14ac:dyDescent="0.25">
      <c r="A722" s="139"/>
      <c r="B722" s="139"/>
      <c r="C722" s="139"/>
      <c r="D722" s="140"/>
      <c r="E722" s="140"/>
      <c r="F722" s="139"/>
      <c r="G722" s="139"/>
      <c r="H722" s="139"/>
      <c r="I722" s="139"/>
      <c r="J722" s="139"/>
      <c r="K722" s="139"/>
      <c r="L722" s="139"/>
      <c r="M722" s="139"/>
      <c r="N722" s="139"/>
      <c r="O722" s="139"/>
      <c r="P722" s="139"/>
      <c r="Q722" s="139"/>
      <c r="R722" s="139"/>
      <c r="S722" s="139"/>
      <c r="T722" s="139"/>
      <c r="U722" s="139"/>
      <c r="V722" s="139"/>
      <c r="W722" s="139"/>
      <c r="X722" s="139"/>
      <c r="Y722" s="139"/>
      <c r="Z722" s="139"/>
    </row>
    <row r="723" spans="1:26" ht="14.25" customHeight="1" x14ac:dyDescent="0.25">
      <c r="A723" s="139"/>
      <c r="B723" s="139"/>
      <c r="C723" s="139"/>
      <c r="D723" s="140"/>
      <c r="E723" s="140"/>
      <c r="F723" s="139"/>
      <c r="G723" s="139"/>
      <c r="H723" s="139"/>
      <c r="I723" s="139"/>
      <c r="J723" s="139"/>
      <c r="K723" s="139"/>
      <c r="L723" s="139"/>
      <c r="M723" s="139"/>
      <c r="N723" s="139"/>
      <c r="O723" s="139"/>
      <c r="P723" s="139"/>
      <c r="Q723" s="139"/>
      <c r="R723" s="139"/>
      <c r="S723" s="139"/>
      <c r="T723" s="139"/>
      <c r="U723" s="139"/>
      <c r="V723" s="139"/>
      <c r="W723" s="139"/>
      <c r="X723" s="139"/>
      <c r="Y723" s="139"/>
      <c r="Z723" s="139"/>
    </row>
    <row r="724" spans="1:26" ht="14.25" customHeight="1" x14ac:dyDescent="0.25">
      <c r="A724" s="139"/>
      <c r="B724" s="139"/>
      <c r="C724" s="139"/>
      <c r="D724" s="140"/>
      <c r="E724" s="140"/>
      <c r="F724" s="139"/>
      <c r="G724" s="139"/>
      <c r="H724" s="139"/>
      <c r="I724" s="139"/>
      <c r="J724" s="139"/>
      <c r="K724" s="139"/>
      <c r="L724" s="139"/>
      <c r="M724" s="139"/>
      <c r="N724" s="139"/>
      <c r="O724" s="139"/>
      <c r="P724" s="139"/>
      <c r="Q724" s="139"/>
      <c r="R724" s="139"/>
      <c r="S724" s="139"/>
      <c r="T724" s="139"/>
      <c r="U724" s="139"/>
      <c r="V724" s="139"/>
      <c r="W724" s="139"/>
      <c r="X724" s="139"/>
      <c r="Y724" s="139"/>
      <c r="Z724" s="139"/>
    </row>
    <row r="725" spans="1:26" ht="14.25" customHeight="1" x14ac:dyDescent="0.25">
      <c r="A725" s="139"/>
      <c r="B725" s="139"/>
      <c r="C725" s="139"/>
      <c r="D725" s="140"/>
      <c r="E725" s="140"/>
      <c r="F725" s="139"/>
      <c r="G725" s="139"/>
      <c r="H725" s="139"/>
      <c r="I725" s="139"/>
      <c r="J725" s="139"/>
      <c r="K725" s="139"/>
      <c r="L725" s="139"/>
      <c r="M725" s="139"/>
      <c r="N725" s="139"/>
      <c r="O725" s="139"/>
      <c r="P725" s="139"/>
      <c r="Q725" s="139"/>
      <c r="R725" s="139"/>
      <c r="S725" s="139"/>
      <c r="T725" s="139"/>
      <c r="U725" s="139"/>
      <c r="V725" s="139"/>
      <c r="W725" s="139"/>
      <c r="X725" s="139"/>
      <c r="Y725" s="139"/>
      <c r="Z725" s="139"/>
    </row>
    <row r="726" spans="1:26" ht="14.25" customHeight="1" x14ac:dyDescent="0.25">
      <c r="A726" s="139"/>
      <c r="B726" s="139"/>
      <c r="C726" s="139"/>
      <c r="D726" s="140"/>
      <c r="E726" s="140"/>
      <c r="F726" s="139"/>
      <c r="G726" s="139"/>
      <c r="H726" s="139"/>
      <c r="I726" s="139"/>
      <c r="J726" s="139"/>
      <c r="K726" s="139"/>
      <c r="L726" s="139"/>
      <c r="M726" s="139"/>
      <c r="N726" s="139"/>
      <c r="O726" s="139"/>
      <c r="P726" s="139"/>
      <c r="Q726" s="139"/>
      <c r="R726" s="139"/>
      <c r="S726" s="139"/>
      <c r="T726" s="139"/>
      <c r="U726" s="139"/>
      <c r="V726" s="139"/>
      <c r="W726" s="139"/>
      <c r="X726" s="139"/>
      <c r="Y726" s="139"/>
      <c r="Z726" s="139"/>
    </row>
    <row r="727" spans="1:26" ht="14.25" customHeight="1" x14ac:dyDescent="0.25">
      <c r="A727" s="139"/>
      <c r="B727" s="139"/>
      <c r="C727" s="139"/>
      <c r="D727" s="140"/>
      <c r="E727" s="140"/>
      <c r="F727" s="139"/>
      <c r="G727" s="139"/>
      <c r="H727" s="139"/>
      <c r="I727" s="139"/>
      <c r="J727" s="139"/>
      <c r="K727" s="139"/>
      <c r="L727" s="139"/>
      <c r="M727" s="139"/>
      <c r="N727" s="139"/>
      <c r="O727" s="139"/>
      <c r="P727" s="139"/>
      <c r="Q727" s="139"/>
      <c r="R727" s="139"/>
      <c r="S727" s="139"/>
      <c r="T727" s="139"/>
      <c r="U727" s="139"/>
      <c r="V727" s="139"/>
      <c r="W727" s="139"/>
      <c r="X727" s="139"/>
      <c r="Y727" s="139"/>
      <c r="Z727" s="139"/>
    </row>
    <row r="728" spans="1:26" ht="14.25" customHeight="1" x14ac:dyDescent="0.25">
      <c r="A728" s="139"/>
      <c r="B728" s="139"/>
      <c r="C728" s="139"/>
      <c r="D728" s="140"/>
      <c r="E728" s="140"/>
      <c r="F728" s="139"/>
      <c r="G728" s="139"/>
      <c r="H728" s="139"/>
      <c r="I728" s="139"/>
      <c r="J728" s="139"/>
      <c r="K728" s="139"/>
      <c r="L728" s="139"/>
      <c r="M728" s="139"/>
      <c r="N728" s="139"/>
      <c r="O728" s="139"/>
      <c r="P728" s="139"/>
      <c r="Q728" s="139"/>
      <c r="R728" s="139"/>
      <c r="S728" s="139"/>
      <c r="T728" s="139"/>
      <c r="U728" s="139"/>
      <c r="V728" s="139"/>
      <c r="W728" s="139"/>
      <c r="X728" s="139"/>
      <c r="Y728" s="139"/>
      <c r="Z728" s="139"/>
    </row>
    <row r="729" spans="1:26" ht="14.25" customHeight="1" x14ac:dyDescent="0.25">
      <c r="A729" s="139"/>
      <c r="B729" s="139"/>
      <c r="C729" s="139"/>
      <c r="D729" s="140"/>
      <c r="E729" s="140"/>
      <c r="F729" s="139"/>
      <c r="G729" s="139"/>
      <c r="H729" s="139"/>
      <c r="I729" s="139"/>
      <c r="J729" s="139"/>
      <c r="K729" s="139"/>
      <c r="L729" s="139"/>
      <c r="M729" s="139"/>
      <c r="N729" s="139"/>
      <c r="O729" s="139"/>
      <c r="P729" s="139"/>
      <c r="Q729" s="139"/>
      <c r="R729" s="139"/>
      <c r="S729" s="139"/>
      <c r="T729" s="139"/>
      <c r="U729" s="139"/>
      <c r="V729" s="139"/>
      <c r="W729" s="139"/>
      <c r="X729" s="139"/>
      <c r="Y729" s="139"/>
      <c r="Z729" s="139"/>
    </row>
    <row r="730" spans="1:26" ht="14.25" customHeight="1" x14ac:dyDescent="0.25">
      <c r="A730" s="139"/>
      <c r="B730" s="139"/>
      <c r="C730" s="139"/>
      <c r="D730" s="140"/>
      <c r="E730" s="140"/>
      <c r="F730" s="139"/>
      <c r="G730" s="139"/>
      <c r="H730" s="139"/>
      <c r="I730" s="139"/>
      <c r="J730" s="139"/>
      <c r="K730" s="139"/>
      <c r="L730" s="139"/>
      <c r="M730" s="139"/>
      <c r="N730" s="139"/>
      <c r="O730" s="139"/>
      <c r="P730" s="139"/>
      <c r="Q730" s="139"/>
      <c r="R730" s="139"/>
      <c r="S730" s="139"/>
      <c r="T730" s="139"/>
      <c r="U730" s="139"/>
      <c r="V730" s="139"/>
      <c r="W730" s="139"/>
      <c r="X730" s="139"/>
      <c r="Y730" s="139"/>
      <c r="Z730" s="139"/>
    </row>
    <row r="731" spans="1:26" ht="14.25" customHeight="1" x14ac:dyDescent="0.25">
      <c r="A731" s="139"/>
      <c r="B731" s="139"/>
      <c r="C731" s="139"/>
      <c r="D731" s="140"/>
      <c r="E731" s="140"/>
      <c r="F731" s="139"/>
      <c r="G731" s="139"/>
      <c r="H731" s="139"/>
      <c r="I731" s="139"/>
      <c r="J731" s="139"/>
      <c r="K731" s="139"/>
      <c r="L731" s="139"/>
      <c r="M731" s="139"/>
      <c r="N731" s="139"/>
      <c r="O731" s="139"/>
      <c r="P731" s="139"/>
      <c r="Q731" s="139"/>
      <c r="R731" s="139"/>
      <c r="S731" s="139"/>
      <c r="T731" s="139"/>
      <c r="U731" s="139"/>
      <c r="V731" s="139"/>
      <c r="W731" s="139"/>
      <c r="X731" s="139"/>
      <c r="Y731" s="139"/>
      <c r="Z731" s="139"/>
    </row>
    <row r="732" spans="1:26" ht="14.25" customHeight="1" x14ac:dyDescent="0.25">
      <c r="A732" s="139"/>
      <c r="B732" s="139"/>
      <c r="C732" s="139"/>
      <c r="D732" s="140"/>
      <c r="E732" s="140"/>
      <c r="F732" s="139"/>
      <c r="G732" s="139"/>
      <c r="H732" s="139"/>
      <c r="I732" s="139"/>
      <c r="J732" s="139"/>
      <c r="K732" s="139"/>
      <c r="L732" s="139"/>
      <c r="M732" s="139"/>
      <c r="N732" s="139"/>
      <c r="O732" s="139"/>
      <c r="P732" s="139"/>
      <c r="Q732" s="139"/>
      <c r="R732" s="139"/>
      <c r="S732" s="139"/>
      <c r="T732" s="139"/>
      <c r="U732" s="139"/>
      <c r="V732" s="139"/>
      <c r="W732" s="139"/>
      <c r="X732" s="139"/>
      <c r="Y732" s="139"/>
      <c r="Z732" s="139"/>
    </row>
    <row r="733" spans="1:26" ht="14.25" customHeight="1" x14ac:dyDescent="0.25">
      <c r="A733" s="139"/>
      <c r="B733" s="139"/>
      <c r="C733" s="139"/>
      <c r="D733" s="140"/>
      <c r="E733" s="140"/>
      <c r="F733" s="139"/>
      <c r="G733" s="139"/>
      <c r="H733" s="139"/>
      <c r="I733" s="139"/>
      <c r="J733" s="139"/>
      <c r="K733" s="139"/>
      <c r="L733" s="139"/>
      <c r="M733" s="139"/>
      <c r="N733" s="139"/>
      <c r="O733" s="139"/>
      <c r="P733" s="139"/>
      <c r="Q733" s="139"/>
      <c r="R733" s="139"/>
      <c r="S733" s="139"/>
      <c r="T733" s="139"/>
      <c r="U733" s="139"/>
      <c r="V733" s="139"/>
      <c r="W733" s="139"/>
      <c r="X733" s="139"/>
      <c r="Y733" s="139"/>
      <c r="Z733" s="139"/>
    </row>
    <row r="734" spans="1:26" ht="14.25" customHeight="1" x14ac:dyDescent="0.25">
      <c r="A734" s="139"/>
      <c r="B734" s="139"/>
      <c r="C734" s="139"/>
      <c r="D734" s="140"/>
      <c r="E734" s="140"/>
      <c r="F734" s="139"/>
      <c r="G734" s="139"/>
      <c r="H734" s="139"/>
      <c r="I734" s="139"/>
      <c r="J734" s="139"/>
      <c r="K734" s="139"/>
      <c r="L734" s="139"/>
      <c r="M734" s="139"/>
      <c r="N734" s="139"/>
      <c r="O734" s="139"/>
      <c r="P734" s="139"/>
      <c r="Q734" s="139"/>
      <c r="R734" s="139"/>
      <c r="S734" s="139"/>
      <c r="T734" s="139"/>
      <c r="U734" s="139"/>
      <c r="V734" s="139"/>
      <c r="W734" s="139"/>
      <c r="X734" s="139"/>
      <c r="Y734" s="139"/>
      <c r="Z734" s="139"/>
    </row>
    <row r="735" spans="1:26" ht="14.25" customHeight="1" x14ac:dyDescent="0.25">
      <c r="A735" s="139"/>
      <c r="B735" s="139"/>
      <c r="C735" s="139"/>
      <c r="D735" s="140"/>
      <c r="E735" s="140"/>
      <c r="F735" s="139"/>
      <c r="G735" s="139"/>
      <c r="H735" s="139"/>
      <c r="I735" s="139"/>
      <c r="J735" s="139"/>
      <c r="K735" s="139"/>
      <c r="L735" s="139"/>
      <c r="M735" s="139"/>
      <c r="N735" s="139"/>
      <c r="O735" s="139"/>
      <c r="P735" s="139"/>
      <c r="Q735" s="139"/>
      <c r="R735" s="139"/>
      <c r="S735" s="139"/>
      <c r="T735" s="139"/>
      <c r="U735" s="139"/>
      <c r="V735" s="139"/>
      <c r="W735" s="139"/>
      <c r="X735" s="139"/>
      <c r="Y735" s="139"/>
      <c r="Z735" s="139"/>
    </row>
    <row r="736" spans="1:26" ht="14.25" customHeight="1" x14ac:dyDescent="0.25">
      <c r="A736" s="139"/>
      <c r="B736" s="139"/>
      <c r="C736" s="139"/>
      <c r="D736" s="140"/>
      <c r="E736" s="140"/>
      <c r="F736" s="139"/>
      <c r="G736" s="139"/>
      <c r="H736" s="139"/>
      <c r="I736" s="139"/>
      <c r="J736" s="139"/>
      <c r="K736" s="139"/>
      <c r="L736" s="139"/>
      <c r="M736" s="139"/>
      <c r="N736" s="139"/>
      <c r="O736" s="139"/>
      <c r="P736" s="139"/>
      <c r="Q736" s="139"/>
      <c r="R736" s="139"/>
      <c r="S736" s="139"/>
      <c r="T736" s="139"/>
      <c r="U736" s="139"/>
      <c r="V736" s="139"/>
      <c r="W736" s="139"/>
      <c r="X736" s="139"/>
      <c r="Y736" s="139"/>
      <c r="Z736" s="139"/>
    </row>
    <row r="737" spans="1:26" ht="14.25" customHeight="1" x14ac:dyDescent="0.25">
      <c r="A737" s="139"/>
      <c r="B737" s="139"/>
      <c r="C737" s="139"/>
      <c r="D737" s="140"/>
      <c r="E737" s="140"/>
      <c r="F737" s="139"/>
      <c r="G737" s="139"/>
      <c r="H737" s="139"/>
      <c r="I737" s="139"/>
      <c r="J737" s="139"/>
      <c r="K737" s="139"/>
      <c r="L737" s="139"/>
      <c r="M737" s="139"/>
      <c r="N737" s="139"/>
      <c r="O737" s="139"/>
      <c r="P737" s="139"/>
      <c r="Q737" s="139"/>
      <c r="R737" s="139"/>
      <c r="S737" s="139"/>
      <c r="T737" s="139"/>
      <c r="U737" s="139"/>
      <c r="V737" s="139"/>
      <c r="W737" s="139"/>
      <c r="X737" s="139"/>
      <c r="Y737" s="139"/>
      <c r="Z737" s="139"/>
    </row>
    <row r="738" spans="1:26" ht="14.25" customHeight="1" x14ac:dyDescent="0.25">
      <c r="A738" s="139"/>
      <c r="B738" s="139"/>
      <c r="C738" s="139"/>
      <c r="D738" s="140"/>
      <c r="E738" s="140"/>
      <c r="F738" s="139"/>
      <c r="G738" s="139"/>
      <c r="H738" s="139"/>
      <c r="I738" s="139"/>
      <c r="J738" s="139"/>
      <c r="K738" s="139"/>
      <c r="L738" s="139"/>
      <c r="M738" s="139"/>
      <c r="N738" s="139"/>
      <c r="O738" s="139"/>
      <c r="P738" s="139"/>
      <c r="Q738" s="139"/>
      <c r="R738" s="139"/>
      <c r="S738" s="139"/>
      <c r="T738" s="139"/>
      <c r="U738" s="139"/>
      <c r="V738" s="139"/>
      <c r="W738" s="139"/>
      <c r="X738" s="139"/>
      <c r="Y738" s="139"/>
      <c r="Z738" s="139"/>
    </row>
    <row r="739" spans="1:26" ht="14.25" customHeight="1" x14ac:dyDescent="0.25">
      <c r="A739" s="139"/>
      <c r="B739" s="139"/>
      <c r="C739" s="139"/>
      <c r="D739" s="140"/>
      <c r="E739" s="140"/>
      <c r="F739" s="139"/>
      <c r="G739" s="139"/>
      <c r="H739" s="139"/>
      <c r="I739" s="139"/>
      <c r="J739" s="139"/>
      <c r="K739" s="139"/>
      <c r="L739" s="139"/>
      <c r="M739" s="139"/>
      <c r="N739" s="139"/>
      <c r="O739" s="139"/>
      <c r="P739" s="139"/>
      <c r="Q739" s="139"/>
      <c r="R739" s="139"/>
      <c r="S739" s="139"/>
      <c r="T739" s="139"/>
      <c r="U739" s="139"/>
      <c r="V739" s="139"/>
      <c r="W739" s="139"/>
      <c r="X739" s="139"/>
      <c r="Y739" s="139"/>
      <c r="Z739" s="139"/>
    </row>
    <row r="740" spans="1:26" ht="14.25" customHeight="1" x14ac:dyDescent="0.25">
      <c r="A740" s="139"/>
      <c r="B740" s="139"/>
      <c r="C740" s="139"/>
      <c r="D740" s="140"/>
      <c r="E740" s="140"/>
      <c r="F740" s="139"/>
      <c r="G740" s="139"/>
      <c r="H740" s="139"/>
      <c r="I740" s="139"/>
      <c r="J740" s="139"/>
      <c r="K740" s="139"/>
      <c r="L740" s="139"/>
      <c r="M740" s="139"/>
      <c r="N740" s="139"/>
      <c r="O740" s="139"/>
      <c r="P740" s="139"/>
      <c r="Q740" s="139"/>
      <c r="R740" s="139"/>
      <c r="S740" s="139"/>
      <c r="T740" s="139"/>
      <c r="U740" s="139"/>
      <c r="V740" s="139"/>
      <c r="W740" s="139"/>
      <c r="X740" s="139"/>
      <c r="Y740" s="139"/>
      <c r="Z740" s="139"/>
    </row>
    <row r="741" spans="1:26" ht="14.25" customHeight="1" x14ac:dyDescent="0.25">
      <c r="A741" s="139"/>
      <c r="B741" s="139"/>
      <c r="C741" s="139"/>
      <c r="D741" s="140"/>
      <c r="E741" s="140"/>
      <c r="F741" s="139"/>
      <c r="G741" s="139"/>
      <c r="H741" s="139"/>
      <c r="I741" s="139"/>
      <c r="J741" s="139"/>
      <c r="K741" s="139"/>
      <c r="L741" s="139"/>
      <c r="M741" s="139"/>
      <c r="N741" s="139"/>
      <c r="O741" s="139"/>
      <c r="P741" s="139"/>
      <c r="Q741" s="139"/>
      <c r="R741" s="139"/>
      <c r="S741" s="139"/>
      <c r="T741" s="139"/>
      <c r="U741" s="139"/>
      <c r="V741" s="139"/>
      <c r="W741" s="139"/>
      <c r="X741" s="139"/>
      <c r="Y741" s="139"/>
      <c r="Z741" s="139"/>
    </row>
    <row r="742" spans="1:26" ht="14.25" customHeight="1" x14ac:dyDescent="0.25">
      <c r="A742" s="139"/>
      <c r="B742" s="139"/>
      <c r="C742" s="139"/>
      <c r="D742" s="140"/>
      <c r="E742" s="140"/>
      <c r="F742" s="139"/>
      <c r="G742" s="139"/>
      <c r="H742" s="139"/>
      <c r="I742" s="139"/>
      <c r="J742" s="139"/>
      <c r="K742" s="139"/>
      <c r="L742" s="139"/>
      <c r="M742" s="139"/>
      <c r="N742" s="139"/>
      <c r="O742" s="139"/>
      <c r="P742" s="139"/>
      <c r="Q742" s="139"/>
      <c r="R742" s="139"/>
      <c r="S742" s="139"/>
      <c r="T742" s="139"/>
      <c r="U742" s="139"/>
      <c r="V742" s="139"/>
      <c r="W742" s="139"/>
      <c r="X742" s="139"/>
      <c r="Y742" s="139"/>
      <c r="Z742" s="139"/>
    </row>
    <row r="743" spans="1:26" ht="14.25" customHeight="1" x14ac:dyDescent="0.25">
      <c r="A743" s="139"/>
      <c r="B743" s="139"/>
      <c r="C743" s="139"/>
      <c r="D743" s="140"/>
      <c r="E743" s="140"/>
      <c r="F743" s="139"/>
      <c r="G743" s="139"/>
      <c r="H743" s="139"/>
      <c r="I743" s="139"/>
      <c r="J743" s="139"/>
      <c r="K743" s="139"/>
      <c r="L743" s="139"/>
      <c r="M743" s="139"/>
      <c r="N743" s="139"/>
      <c r="O743" s="139"/>
      <c r="P743" s="139"/>
      <c r="Q743" s="139"/>
      <c r="R743" s="139"/>
      <c r="S743" s="139"/>
      <c r="T743" s="139"/>
      <c r="U743" s="139"/>
      <c r="V743" s="139"/>
      <c r="W743" s="139"/>
      <c r="X743" s="139"/>
      <c r="Y743" s="139"/>
      <c r="Z743" s="139"/>
    </row>
    <row r="744" spans="1:26" ht="14.25" customHeight="1" x14ac:dyDescent="0.25">
      <c r="A744" s="139"/>
      <c r="B744" s="139"/>
      <c r="C744" s="139"/>
      <c r="D744" s="140"/>
      <c r="E744" s="140"/>
      <c r="F744" s="139"/>
      <c r="G744" s="139"/>
      <c r="H744" s="139"/>
      <c r="I744" s="139"/>
      <c r="J744" s="139"/>
      <c r="K744" s="139"/>
      <c r="L744" s="139"/>
      <c r="M744" s="139"/>
      <c r="N744" s="139"/>
      <c r="O744" s="139"/>
      <c r="P744" s="139"/>
      <c r="Q744" s="139"/>
      <c r="R744" s="139"/>
      <c r="S744" s="139"/>
      <c r="T744" s="139"/>
      <c r="U744" s="139"/>
      <c r="V744" s="139"/>
      <c r="W744" s="139"/>
      <c r="X744" s="139"/>
      <c r="Y744" s="139"/>
      <c r="Z744" s="139"/>
    </row>
    <row r="745" spans="1:26" ht="14.25" customHeight="1" x14ac:dyDescent="0.25">
      <c r="A745" s="139"/>
      <c r="B745" s="139"/>
      <c r="C745" s="139"/>
      <c r="D745" s="140"/>
      <c r="E745" s="140"/>
      <c r="F745" s="139"/>
      <c r="G745" s="139"/>
      <c r="H745" s="139"/>
      <c r="I745" s="139"/>
      <c r="J745" s="139"/>
      <c r="K745" s="139"/>
      <c r="L745" s="139"/>
      <c r="M745" s="139"/>
      <c r="N745" s="139"/>
      <c r="O745" s="139"/>
      <c r="P745" s="139"/>
      <c r="Q745" s="139"/>
      <c r="R745" s="139"/>
      <c r="S745" s="139"/>
      <c r="T745" s="139"/>
      <c r="U745" s="139"/>
      <c r="V745" s="139"/>
      <c r="W745" s="139"/>
      <c r="X745" s="139"/>
      <c r="Y745" s="139"/>
      <c r="Z745" s="139"/>
    </row>
    <row r="746" spans="1:26" ht="14.25" customHeight="1" x14ac:dyDescent="0.25">
      <c r="A746" s="139"/>
      <c r="B746" s="139"/>
      <c r="C746" s="139"/>
      <c r="D746" s="140"/>
      <c r="E746" s="140"/>
      <c r="F746" s="139"/>
      <c r="G746" s="139"/>
      <c r="H746" s="139"/>
      <c r="I746" s="139"/>
      <c r="J746" s="139"/>
      <c r="K746" s="139"/>
      <c r="L746" s="139"/>
      <c r="M746" s="139"/>
      <c r="N746" s="139"/>
      <c r="O746" s="139"/>
      <c r="P746" s="139"/>
      <c r="Q746" s="139"/>
      <c r="R746" s="139"/>
      <c r="S746" s="139"/>
      <c r="T746" s="139"/>
      <c r="U746" s="139"/>
      <c r="V746" s="139"/>
      <c r="W746" s="139"/>
      <c r="X746" s="139"/>
      <c r="Y746" s="139"/>
      <c r="Z746" s="139"/>
    </row>
    <row r="747" spans="1:26" ht="14.25" customHeight="1" x14ac:dyDescent="0.25">
      <c r="A747" s="139"/>
      <c r="B747" s="139"/>
      <c r="C747" s="139"/>
      <c r="D747" s="140"/>
      <c r="E747" s="140"/>
      <c r="F747" s="139"/>
      <c r="G747" s="139"/>
      <c r="H747" s="139"/>
      <c r="I747" s="139"/>
      <c r="J747" s="139"/>
      <c r="K747" s="139"/>
      <c r="L747" s="139"/>
      <c r="M747" s="139"/>
      <c r="N747" s="139"/>
      <c r="O747" s="139"/>
      <c r="P747" s="139"/>
      <c r="Q747" s="139"/>
      <c r="R747" s="139"/>
      <c r="S747" s="139"/>
      <c r="T747" s="139"/>
      <c r="U747" s="139"/>
      <c r="V747" s="139"/>
      <c r="W747" s="139"/>
      <c r="X747" s="139"/>
      <c r="Y747" s="139"/>
      <c r="Z747" s="139"/>
    </row>
    <row r="748" spans="1:26" ht="14.25" customHeight="1" x14ac:dyDescent="0.25">
      <c r="A748" s="139"/>
      <c r="B748" s="139"/>
      <c r="C748" s="139"/>
      <c r="D748" s="140"/>
      <c r="E748" s="140"/>
      <c r="F748" s="139"/>
      <c r="G748" s="139"/>
      <c r="H748" s="139"/>
      <c r="I748" s="139"/>
      <c r="J748" s="139"/>
      <c r="K748" s="139"/>
      <c r="L748" s="139"/>
      <c r="M748" s="139"/>
      <c r="N748" s="139"/>
      <c r="O748" s="139"/>
      <c r="P748" s="139"/>
      <c r="Q748" s="139"/>
      <c r="R748" s="139"/>
      <c r="S748" s="139"/>
      <c r="T748" s="139"/>
      <c r="U748" s="139"/>
      <c r="V748" s="139"/>
      <c r="W748" s="139"/>
      <c r="X748" s="139"/>
      <c r="Y748" s="139"/>
      <c r="Z748" s="139"/>
    </row>
    <row r="749" spans="1:26" ht="14.25" customHeight="1" x14ac:dyDescent="0.25">
      <c r="A749" s="139"/>
      <c r="B749" s="139"/>
      <c r="C749" s="139"/>
      <c r="D749" s="140"/>
      <c r="E749" s="140"/>
      <c r="F749" s="139"/>
      <c r="G749" s="139"/>
      <c r="H749" s="139"/>
      <c r="I749" s="139"/>
      <c r="J749" s="139"/>
      <c r="K749" s="139"/>
      <c r="L749" s="139"/>
      <c r="M749" s="139"/>
      <c r="N749" s="139"/>
      <c r="O749" s="139"/>
      <c r="P749" s="139"/>
      <c r="Q749" s="139"/>
      <c r="R749" s="139"/>
      <c r="S749" s="139"/>
      <c r="T749" s="139"/>
      <c r="U749" s="139"/>
      <c r="V749" s="139"/>
      <c r="W749" s="139"/>
      <c r="X749" s="139"/>
      <c r="Y749" s="139"/>
      <c r="Z749" s="139"/>
    </row>
    <row r="750" spans="1:26" ht="14.25" customHeight="1" x14ac:dyDescent="0.25">
      <c r="A750" s="139"/>
      <c r="B750" s="139"/>
      <c r="C750" s="139"/>
      <c r="D750" s="140"/>
      <c r="E750" s="140"/>
      <c r="F750" s="139"/>
      <c r="G750" s="139"/>
      <c r="H750" s="139"/>
      <c r="I750" s="139"/>
      <c r="J750" s="139"/>
      <c r="K750" s="139"/>
      <c r="L750" s="139"/>
      <c r="M750" s="139"/>
      <c r="N750" s="139"/>
      <c r="O750" s="139"/>
      <c r="P750" s="139"/>
      <c r="Q750" s="139"/>
      <c r="R750" s="139"/>
      <c r="S750" s="139"/>
      <c r="T750" s="139"/>
      <c r="U750" s="139"/>
      <c r="V750" s="139"/>
      <c r="W750" s="139"/>
      <c r="X750" s="139"/>
      <c r="Y750" s="139"/>
      <c r="Z750" s="139"/>
    </row>
    <row r="751" spans="1:26" ht="14.25" customHeight="1" x14ac:dyDescent="0.25">
      <c r="A751" s="139"/>
      <c r="B751" s="139"/>
      <c r="C751" s="139"/>
      <c r="D751" s="140"/>
      <c r="E751" s="140"/>
      <c r="F751" s="139"/>
      <c r="G751" s="139"/>
      <c r="H751" s="139"/>
      <c r="I751" s="139"/>
      <c r="J751" s="139"/>
      <c r="K751" s="139"/>
      <c r="L751" s="139"/>
      <c r="M751" s="139"/>
      <c r="N751" s="139"/>
      <c r="O751" s="139"/>
      <c r="P751" s="139"/>
      <c r="Q751" s="139"/>
      <c r="R751" s="139"/>
      <c r="S751" s="139"/>
      <c r="T751" s="139"/>
      <c r="U751" s="139"/>
      <c r="V751" s="139"/>
      <c r="W751" s="139"/>
      <c r="X751" s="139"/>
      <c r="Y751" s="139"/>
      <c r="Z751" s="139"/>
    </row>
    <row r="752" spans="1:26" ht="14.25" customHeight="1" x14ac:dyDescent="0.25">
      <c r="A752" s="139"/>
      <c r="B752" s="139"/>
      <c r="C752" s="139"/>
      <c r="D752" s="140"/>
      <c r="E752" s="140"/>
      <c r="F752" s="139"/>
      <c r="G752" s="139"/>
      <c r="H752" s="139"/>
      <c r="I752" s="139"/>
      <c r="J752" s="139"/>
      <c r="K752" s="139"/>
      <c r="L752" s="139"/>
      <c r="M752" s="139"/>
      <c r="N752" s="139"/>
      <c r="O752" s="139"/>
      <c r="P752" s="139"/>
      <c r="Q752" s="139"/>
      <c r="R752" s="139"/>
      <c r="S752" s="139"/>
      <c r="T752" s="139"/>
      <c r="U752" s="139"/>
      <c r="V752" s="139"/>
      <c r="W752" s="139"/>
      <c r="X752" s="139"/>
      <c r="Y752" s="139"/>
      <c r="Z752" s="139"/>
    </row>
    <row r="753" spans="1:26" ht="14.25" customHeight="1" x14ac:dyDescent="0.25">
      <c r="A753" s="139"/>
      <c r="B753" s="139"/>
      <c r="C753" s="139"/>
      <c r="D753" s="140"/>
      <c r="E753" s="140"/>
      <c r="F753" s="139"/>
      <c r="G753" s="139"/>
      <c r="H753" s="139"/>
      <c r="I753" s="139"/>
      <c r="J753" s="139"/>
      <c r="K753" s="139"/>
      <c r="L753" s="139"/>
      <c r="M753" s="139"/>
      <c r="N753" s="139"/>
      <c r="O753" s="139"/>
      <c r="P753" s="139"/>
      <c r="Q753" s="139"/>
      <c r="R753" s="139"/>
      <c r="S753" s="139"/>
      <c r="T753" s="139"/>
      <c r="U753" s="139"/>
      <c r="V753" s="139"/>
      <c r="W753" s="139"/>
      <c r="X753" s="139"/>
      <c r="Y753" s="139"/>
      <c r="Z753" s="139"/>
    </row>
    <row r="754" spans="1:26" ht="14.25" customHeight="1" x14ac:dyDescent="0.25">
      <c r="A754" s="139"/>
      <c r="B754" s="139"/>
      <c r="C754" s="139"/>
      <c r="D754" s="140"/>
      <c r="E754" s="140"/>
      <c r="F754" s="139"/>
      <c r="G754" s="139"/>
      <c r="H754" s="139"/>
      <c r="I754" s="139"/>
      <c r="J754" s="139"/>
      <c r="K754" s="139"/>
      <c r="L754" s="139"/>
      <c r="M754" s="139"/>
      <c r="N754" s="139"/>
      <c r="O754" s="139"/>
      <c r="P754" s="139"/>
      <c r="Q754" s="139"/>
      <c r="R754" s="139"/>
      <c r="S754" s="139"/>
      <c r="T754" s="139"/>
      <c r="U754" s="139"/>
      <c r="V754" s="139"/>
      <c r="W754" s="139"/>
      <c r="X754" s="139"/>
      <c r="Y754" s="139"/>
      <c r="Z754" s="139"/>
    </row>
    <row r="755" spans="1:26" ht="14.25" customHeight="1" x14ac:dyDescent="0.25">
      <c r="A755" s="139"/>
      <c r="B755" s="139"/>
      <c r="C755" s="139"/>
      <c r="D755" s="140"/>
      <c r="E755" s="140"/>
      <c r="F755" s="139"/>
      <c r="G755" s="139"/>
      <c r="H755" s="139"/>
      <c r="I755" s="139"/>
      <c r="J755" s="139"/>
      <c r="K755" s="139"/>
      <c r="L755" s="139"/>
      <c r="M755" s="139"/>
      <c r="N755" s="139"/>
      <c r="O755" s="139"/>
      <c r="P755" s="139"/>
      <c r="Q755" s="139"/>
      <c r="R755" s="139"/>
      <c r="S755" s="139"/>
      <c r="T755" s="139"/>
      <c r="U755" s="139"/>
      <c r="V755" s="139"/>
      <c r="W755" s="139"/>
      <c r="X755" s="139"/>
      <c r="Y755" s="139"/>
      <c r="Z755" s="139"/>
    </row>
    <row r="756" spans="1:26" ht="14.25" customHeight="1" x14ac:dyDescent="0.25">
      <c r="A756" s="139"/>
      <c r="B756" s="139"/>
      <c r="C756" s="139"/>
      <c r="D756" s="140"/>
      <c r="E756" s="140"/>
      <c r="F756" s="139"/>
      <c r="G756" s="139"/>
      <c r="H756" s="139"/>
      <c r="I756" s="139"/>
      <c r="J756" s="139"/>
      <c r="K756" s="139"/>
      <c r="L756" s="139"/>
      <c r="M756" s="139"/>
      <c r="N756" s="139"/>
      <c r="O756" s="139"/>
      <c r="P756" s="139"/>
      <c r="Q756" s="139"/>
      <c r="R756" s="139"/>
      <c r="S756" s="139"/>
      <c r="T756" s="139"/>
      <c r="U756" s="139"/>
      <c r="V756" s="139"/>
      <c r="W756" s="139"/>
      <c r="X756" s="139"/>
      <c r="Y756" s="139"/>
      <c r="Z756" s="139"/>
    </row>
    <row r="757" spans="1:26" ht="14.25" customHeight="1" x14ac:dyDescent="0.25">
      <c r="A757" s="139"/>
      <c r="B757" s="139"/>
      <c r="C757" s="139"/>
      <c r="D757" s="140"/>
      <c r="E757" s="140"/>
      <c r="F757" s="139"/>
      <c r="G757" s="139"/>
      <c r="H757" s="139"/>
      <c r="I757" s="139"/>
      <c r="J757" s="139"/>
      <c r="K757" s="139"/>
      <c r="L757" s="139"/>
      <c r="M757" s="139"/>
      <c r="N757" s="139"/>
      <c r="O757" s="139"/>
      <c r="P757" s="139"/>
      <c r="Q757" s="139"/>
      <c r="R757" s="139"/>
      <c r="S757" s="139"/>
      <c r="T757" s="139"/>
      <c r="U757" s="139"/>
      <c r="V757" s="139"/>
      <c r="W757" s="139"/>
      <c r="X757" s="139"/>
      <c r="Y757" s="139"/>
      <c r="Z757" s="139"/>
    </row>
    <row r="758" spans="1:26" ht="14.25" customHeight="1" x14ac:dyDescent="0.25">
      <c r="A758" s="139"/>
      <c r="B758" s="139"/>
      <c r="C758" s="139"/>
      <c r="D758" s="140"/>
      <c r="E758" s="140"/>
      <c r="F758" s="139"/>
      <c r="G758" s="139"/>
      <c r="H758" s="139"/>
      <c r="I758" s="139"/>
      <c r="J758" s="139"/>
      <c r="K758" s="139"/>
      <c r="L758" s="139"/>
      <c r="M758" s="139"/>
      <c r="N758" s="139"/>
      <c r="O758" s="139"/>
      <c r="P758" s="139"/>
      <c r="Q758" s="139"/>
      <c r="R758" s="139"/>
      <c r="S758" s="139"/>
      <c r="T758" s="139"/>
      <c r="U758" s="139"/>
      <c r="V758" s="139"/>
      <c r="W758" s="139"/>
      <c r="X758" s="139"/>
      <c r="Y758" s="139"/>
      <c r="Z758" s="139"/>
    </row>
    <row r="759" spans="1:26" ht="14.25" customHeight="1" x14ac:dyDescent="0.25">
      <c r="A759" s="139"/>
      <c r="B759" s="139"/>
      <c r="C759" s="139"/>
      <c r="D759" s="140"/>
      <c r="E759" s="140"/>
      <c r="F759" s="139"/>
      <c r="G759" s="139"/>
      <c r="H759" s="139"/>
      <c r="I759" s="139"/>
      <c r="J759" s="139"/>
      <c r="K759" s="139"/>
      <c r="L759" s="139"/>
      <c r="M759" s="139"/>
      <c r="N759" s="139"/>
      <c r="O759" s="139"/>
      <c r="P759" s="139"/>
      <c r="Q759" s="139"/>
      <c r="R759" s="139"/>
      <c r="S759" s="139"/>
      <c r="T759" s="139"/>
      <c r="U759" s="139"/>
      <c r="V759" s="139"/>
      <c r="W759" s="139"/>
      <c r="X759" s="139"/>
      <c r="Y759" s="139"/>
      <c r="Z759" s="139"/>
    </row>
    <row r="760" spans="1:26" ht="14.25" customHeight="1" x14ac:dyDescent="0.25">
      <c r="A760" s="139"/>
      <c r="B760" s="139"/>
      <c r="C760" s="139"/>
      <c r="D760" s="140"/>
      <c r="E760" s="140"/>
      <c r="F760" s="139"/>
      <c r="G760" s="139"/>
      <c r="H760" s="139"/>
      <c r="I760" s="139"/>
      <c r="J760" s="139"/>
      <c r="K760" s="139"/>
      <c r="L760" s="139"/>
      <c r="M760" s="139"/>
      <c r="N760" s="139"/>
      <c r="O760" s="139"/>
      <c r="P760" s="139"/>
      <c r="Q760" s="139"/>
      <c r="R760" s="139"/>
      <c r="S760" s="139"/>
      <c r="T760" s="139"/>
      <c r="U760" s="139"/>
      <c r="V760" s="139"/>
      <c r="W760" s="139"/>
      <c r="X760" s="139"/>
      <c r="Y760" s="139"/>
      <c r="Z760" s="139"/>
    </row>
    <row r="761" spans="1:26" ht="14.25" customHeight="1" x14ac:dyDescent="0.25">
      <c r="A761" s="139"/>
      <c r="B761" s="139"/>
      <c r="C761" s="139"/>
      <c r="D761" s="140"/>
      <c r="E761" s="140"/>
      <c r="F761" s="139"/>
      <c r="G761" s="139"/>
      <c r="H761" s="139"/>
      <c r="I761" s="139"/>
      <c r="J761" s="139"/>
      <c r="K761" s="139"/>
      <c r="L761" s="139"/>
      <c r="M761" s="139"/>
      <c r="N761" s="139"/>
      <c r="O761" s="139"/>
      <c r="P761" s="139"/>
      <c r="Q761" s="139"/>
      <c r="R761" s="139"/>
      <c r="S761" s="139"/>
      <c r="T761" s="139"/>
      <c r="U761" s="139"/>
      <c r="V761" s="139"/>
      <c r="W761" s="139"/>
      <c r="X761" s="139"/>
      <c r="Y761" s="139"/>
      <c r="Z761" s="139"/>
    </row>
    <row r="762" spans="1:26" ht="14.25" customHeight="1" x14ac:dyDescent="0.25">
      <c r="A762" s="139"/>
      <c r="B762" s="139"/>
      <c r="C762" s="139"/>
      <c r="D762" s="140"/>
      <c r="E762" s="140"/>
      <c r="F762" s="139"/>
      <c r="G762" s="139"/>
      <c r="H762" s="139"/>
      <c r="I762" s="139"/>
      <c r="J762" s="139"/>
      <c r="K762" s="139"/>
      <c r="L762" s="139"/>
      <c r="M762" s="139"/>
      <c r="N762" s="139"/>
      <c r="O762" s="139"/>
      <c r="P762" s="139"/>
      <c r="Q762" s="139"/>
      <c r="R762" s="139"/>
      <c r="S762" s="139"/>
      <c r="T762" s="139"/>
      <c r="U762" s="139"/>
      <c r="V762" s="139"/>
      <c r="W762" s="139"/>
      <c r="X762" s="139"/>
      <c r="Y762" s="139"/>
      <c r="Z762" s="139"/>
    </row>
    <row r="763" spans="1:26" ht="14.25" customHeight="1" x14ac:dyDescent="0.25">
      <c r="A763" s="139"/>
      <c r="B763" s="139"/>
      <c r="C763" s="139"/>
      <c r="D763" s="140"/>
      <c r="E763" s="140"/>
      <c r="F763" s="139"/>
      <c r="G763" s="139"/>
      <c r="H763" s="139"/>
      <c r="I763" s="139"/>
      <c r="J763" s="139"/>
      <c r="K763" s="139"/>
      <c r="L763" s="139"/>
      <c r="M763" s="139"/>
      <c r="N763" s="139"/>
      <c r="O763" s="139"/>
      <c r="P763" s="139"/>
      <c r="Q763" s="139"/>
      <c r="R763" s="139"/>
      <c r="S763" s="139"/>
      <c r="T763" s="139"/>
      <c r="U763" s="139"/>
      <c r="V763" s="139"/>
      <c r="W763" s="139"/>
      <c r="X763" s="139"/>
      <c r="Y763" s="139"/>
      <c r="Z763" s="139"/>
    </row>
    <row r="764" spans="1:26" ht="14.25" customHeight="1" x14ac:dyDescent="0.25">
      <c r="A764" s="139"/>
      <c r="B764" s="139"/>
      <c r="C764" s="139"/>
      <c r="D764" s="140"/>
      <c r="E764" s="140"/>
      <c r="F764" s="139"/>
      <c r="G764" s="139"/>
      <c r="H764" s="139"/>
      <c r="I764" s="139"/>
      <c r="J764" s="139"/>
      <c r="K764" s="139"/>
      <c r="L764" s="139"/>
      <c r="M764" s="139"/>
      <c r="N764" s="139"/>
      <c r="O764" s="139"/>
      <c r="P764" s="139"/>
      <c r="Q764" s="139"/>
      <c r="R764" s="139"/>
      <c r="S764" s="139"/>
      <c r="T764" s="139"/>
      <c r="U764" s="139"/>
      <c r="V764" s="139"/>
      <c r="W764" s="139"/>
      <c r="X764" s="139"/>
      <c r="Y764" s="139"/>
      <c r="Z764" s="139"/>
    </row>
    <row r="765" spans="1:26" ht="14.25" customHeight="1" x14ac:dyDescent="0.25">
      <c r="A765" s="139"/>
      <c r="B765" s="139"/>
      <c r="C765" s="139"/>
      <c r="D765" s="140"/>
      <c r="E765" s="140"/>
      <c r="F765" s="139"/>
      <c r="G765" s="139"/>
      <c r="H765" s="139"/>
      <c r="I765" s="139"/>
      <c r="J765" s="139"/>
      <c r="K765" s="139"/>
      <c r="L765" s="139"/>
      <c r="M765" s="139"/>
      <c r="N765" s="139"/>
      <c r="O765" s="139"/>
      <c r="P765" s="139"/>
      <c r="Q765" s="139"/>
      <c r="R765" s="139"/>
      <c r="S765" s="139"/>
      <c r="T765" s="139"/>
      <c r="U765" s="139"/>
      <c r="V765" s="139"/>
      <c r="W765" s="139"/>
      <c r="X765" s="139"/>
      <c r="Y765" s="139"/>
      <c r="Z765" s="139"/>
    </row>
    <row r="766" spans="1:26" ht="14.25" customHeight="1" x14ac:dyDescent="0.25">
      <c r="A766" s="139"/>
      <c r="B766" s="139"/>
      <c r="C766" s="139"/>
      <c r="D766" s="140"/>
      <c r="E766" s="140"/>
      <c r="F766" s="139"/>
      <c r="G766" s="139"/>
      <c r="H766" s="139"/>
      <c r="I766" s="139"/>
      <c r="J766" s="139"/>
      <c r="K766" s="139"/>
      <c r="L766" s="139"/>
      <c r="M766" s="139"/>
      <c r="N766" s="139"/>
      <c r="O766" s="139"/>
      <c r="P766" s="139"/>
      <c r="Q766" s="139"/>
      <c r="R766" s="139"/>
      <c r="S766" s="139"/>
      <c r="T766" s="139"/>
      <c r="U766" s="139"/>
      <c r="V766" s="139"/>
      <c r="W766" s="139"/>
      <c r="X766" s="139"/>
      <c r="Y766" s="139"/>
      <c r="Z766" s="139"/>
    </row>
    <row r="767" spans="1:26" ht="14.25" customHeight="1" x14ac:dyDescent="0.25">
      <c r="A767" s="139"/>
      <c r="B767" s="139"/>
      <c r="C767" s="139"/>
      <c r="D767" s="140"/>
      <c r="E767" s="140"/>
      <c r="F767" s="139"/>
      <c r="G767" s="139"/>
      <c r="H767" s="139"/>
      <c r="I767" s="139"/>
      <c r="J767" s="139"/>
      <c r="K767" s="139"/>
      <c r="L767" s="139"/>
      <c r="M767" s="139"/>
      <c r="N767" s="139"/>
      <c r="O767" s="139"/>
      <c r="P767" s="139"/>
      <c r="Q767" s="139"/>
      <c r="R767" s="139"/>
      <c r="S767" s="139"/>
      <c r="T767" s="139"/>
      <c r="U767" s="139"/>
      <c r="V767" s="139"/>
      <c r="W767" s="139"/>
      <c r="X767" s="139"/>
      <c r="Y767" s="139"/>
      <c r="Z767" s="139"/>
    </row>
    <row r="768" spans="1:26" ht="14.25" customHeight="1" x14ac:dyDescent="0.25">
      <c r="A768" s="139"/>
      <c r="B768" s="139"/>
      <c r="C768" s="139"/>
      <c r="D768" s="140"/>
      <c r="E768" s="140"/>
      <c r="F768" s="139"/>
      <c r="G768" s="139"/>
      <c r="H768" s="139"/>
      <c r="I768" s="139"/>
      <c r="J768" s="139"/>
      <c r="K768" s="139"/>
      <c r="L768" s="139"/>
      <c r="M768" s="139"/>
      <c r="N768" s="139"/>
      <c r="O768" s="139"/>
      <c r="P768" s="139"/>
      <c r="Q768" s="139"/>
      <c r="R768" s="139"/>
      <c r="S768" s="139"/>
      <c r="T768" s="139"/>
      <c r="U768" s="139"/>
      <c r="V768" s="139"/>
      <c r="W768" s="139"/>
      <c r="X768" s="139"/>
      <c r="Y768" s="139"/>
      <c r="Z768" s="139"/>
    </row>
    <row r="769" spans="1:26" ht="14.25" customHeight="1" x14ac:dyDescent="0.25">
      <c r="A769" s="139"/>
      <c r="B769" s="139"/>
      <c r="C769" s="139"/>
      <c r="D769" s="140"/>
      <c r="E769" s="140"/>
      <c r="F769" s="139"/>
      <c r="G769" s="139"/>
      <c r="H769" s="139"/>
      <c r="I769" s="139"/>
      <c r="J769" s="139"/>
      <c r="K769" s="139"/>
      <c r="L769" s="139"/>
      <c r="M769" s="139"/>
      <c r="N769" s="139"/>
      <c r="O769" s="139"/>
      <c r="P769" s="139"/>
      <c r="Q769" s="139"/>
      <c r="R769" s="139"/>
      <c r="S769" s="139"/>
      <c r="T769" s="139"/>
      <c r="U769" s="139"/>
      <c r="V769" s="139"/>
      <c r="W769" s="139"/>
      <c r="X769" s="139"/>
      <c r="Y769" s="139"/>
      <c r="Z769" s="139"/>
    </row>
    <row r="770" spans="1:26" ht="14.25" customHeight="1" x14ac:dyDescent="0.25">
      <c r="A770" s="139"/>
      <c r="B770" s="139"/>
      <c r="C770" s="139"/>
      <c r="D770" s="140"/>
      <c r="E770" s="140"/>
      <c r="F770" s="139"/>
      <c r="G770" s="139"/>
      <c r="H770" s="139"/>
      <c r="I770" s="139"/>
      <c r="J770" s="139"/>
      <c r="K770" s="139"/>
      <c r="L770" s="139"/>
      <c r="M770" s="139"/>
      <c r="N770" s="139"/>
      <c r="O770" s="139"/>
      <c r="P770" s="139"/>
      <c r="Q770" s="139"/>
      <c r="R770" s="139"/>
      <c r="S770" s="139"/>
      <c r="T770" s="139"/>
      <c r="U770" s="139"/>
      <c r="V770" s="139"/>
      <c r="W770" s="139"/>
      <c r="X770" s="139"/>
      <c r="Y770" s="139"/>
      <c r="Z770" s="139"/>
    </row>
    <row r="771" spans="1:26" ht="14.25" customHeight="1" x14ac:dyDescent="0.25">
      <c r="A771" s="139"/>
      <c r="B771" s="139"/>
      <c r="C771" s="139"/>
      <c r="D771" s="140"/>
      <c r="E771" s="140"/>
      <c r="F771" s="139"/>
      <c r="G771" s="139"/>
      <c r="H771" s="139"/>
      <c r="I771" s="139"/>
      <c r="J771" s="139"/>
      <c r="K771" s="139"/>
      <c r="L771" s="139"/>
      <c r="M771" s="139"/>
      <c r="N771" s="139"/>
      <c r="O771" s="139"/>
      <c r="P771" s="139"/>
      <c r="Q771" s="139"/>
      <c r="R771" s="139"/>
      <c r="S771" s="139"/>
      <c r="T771" s="139"/>
      <c r="U771" s="139"/>
      <c r="V771" s="139"/>
      <c r="W771" s="139"/>
      <c r="X771" s="139"/>
      <c r="Y771" s="139"/>
      <c r="Z771" s="139"/>
    </row>
    <row r="772" spans="1:26" ht="14.25" customHeight="1" x14ac:dyDescent="0.25">
      <c r="A772" s="139"/>
      <c r="B772" s="139"/>
      <c r="C772" s="139"/>
      <c r="D772" s="140"/>
      <c r="E772" s="140"/>
      <c r="F772" s="139"/>
      <c r="G772" s="139"/>
      <c r="H772" s="139"/>
      <c r="I772" s="139"/>
      <c r="J772" s="139"/>
      <c r="K772" s="139"/>
      <c r="L772" s="139"/>
      <c r="M772" s="139"/>
      <c r="N772" s="139"/>
      <c r="O772" s="139"/>
      <c r="P772" s="139"/>
      <c r="Q772" s="139"/>
      <c r="R772" s="139"/>
      <c r="S772" s="139"/>
      <c r="T772" s="139"/>
      <c r="U772" s="139"/>
      <c r="V772" s="139"/>
      <c r="W772" s="139"/>
      <c r="X772" s="139"/>
      <c r="Y772" s="139"/>
      <c r="Z772" s="139"/>
    </row>
    <row r="773" spans="1:26" ht="14.25" customHeight="1" x14ac:dyDescent="0.25">
      <c r="A773" s="139"/>
      <c r="B773" s="139"/>
      <c r="C773" s="139"/>
      <c r="D773" s="140"/>
      <c r="E773" s="140"/>
      <c r="F773" s="139"/>
      <c r="G773" s="139"/>
      <c r="H773" s="139"/>
      <c r="I773" s="139"/>
      <c r="J773" s="139"/>
      <c r="K773" s="139"/>
      <c r="L773" s="139"/>
      <c r="M773" s="139"/>
      <c r="N773" s="139"/>
      <c r="O773" s="139"/>
      <c r="P773" s="139"/>
      <c r="Q773" s="139"/>
      <c r="R773" s="139"/>
      <c r="S773" s="139"/>
      <c r="T773" s="139"/>
      <c r="U773" s="139"/>
      <c r="V773" s="139"/>
      <c r="W773" s="139"/>
      <c r="X773" s="139"/>
      <c r="Y773" s="139"/>
      <c r="Z773" s="139"/>
    </row>
    <row r="774" spans="1:26" ht="14.25" customHeight="1" x14ac:dyDescent="0.25">
      <c r="A774" s="139"/>
      <c r="B774" s="139"/>
      <c r="C774" s="139"/>
      <c r="D774" s="140"/>
      <c r="E774" s="140"/>
      <c r="F774" s="139"/>
      <c r="G774" s="139"/>
      <c r="H774" s="139"/>
      <c r="I774" s="139"/>
      <c r="J774" s="139"/>
      <c r="K774" s="139"/>
      <c r="L774" s="139"/>
      <c r="M774" s="139"/>
      <c r="N774" s="139"/>
      <c r="O774" s="139"/>
      <c r="P774" s="139"/>
      <c r="Q774" s="139"/>
      <c r="R774" s="139"/>
      <c r="S774" s="139"/>
      <c r="T774" s="139"/>
      <c r="U774" s="139"/>
      <c r="V774" s="139"/>
      <c r="W774" s="139"/>
      <c r="X774" s="139"/>
      <c r="Y774" s="139"/>
      <c r="Z774" s="139"/>
    </row>
    <row r="775" spans="1:26" ht="14.25" customHeight="1" x14ac:dyDescent="0.25">
      <c r="A775" s="139"/>
      <c r="B775" s="139"/>
      <c r="C775" s="139"/>
      <c r="D775" s="140"/>
      <c r="E775" s="140"/>
      <c r="F775" s="139"/>
      <c r="G775" s="139"/>
      <c r="H775" s="139"/>
      <c r="I775" s="139"/>
      <c r="J775" s="139"/>
      <c r="K775" s="139"/>
      <c r="L775" s="139"/>
      <c r="M775" s="139"/>
      <c r="N775" s="139"/>
      <c r="O775" s="139"/>
      <c r="P775" s="139"/>
      <c r="Q775" s="139"/>
      <c r="R775" s="139"/>
      <c r="S775" s="139"/>
      <c r="T775" s="139"/>
      <c r="U775" s="139"/>
      <c r="V775" s="139"/>
      <c r="W775" s="139"/>
      <c r="X775" s="139"/>
      <c r="Y775" s="139"/>
      <c r="Z775" s="139"/>
    </row>
    <row r="776" spans="1:26" ht="14.25" customHeight="1" x14ac:dyDescent="0.25">
      <c r="A776" s="139"/>
      <c r="B776" s="139"/>
      <c r="C776" s="139"/>
      <c r="D776" s="140"/>
      <c r="E776" s="140"/>
      <c r="F776" s="139"/>
      <c r="G776" s="139"/>
      <c r="H776" s="139"/>
      <c r="I776" s="139"/>
      <c r="J776" s="139"/>
      <c r="K776" s="139"/>
      <c r="L776" s="139"/>
      <c r="M776" s="139"/>
      <c r="N776" s="139"/>
      <c r="O776" s="139"/>
      <c r="P776" s="139"/>
      <c r="Q776" s="139"/>
      <c r="R776" s="139"/>
      <c r="S776" s="139"/>
      <c r="T776" s="139"/>
      <c r="U776" s="139"/>
      <c r="V776" s="139"/>
      <c r="W776" s="139"/>
      <c r="X776" s="139"/>
      <c r="Y776" s="139"/>
      <c r="Z776" s="139"/>
    </row>
    <row r="777" spans="1:26" ht="14.25" customHeight="1" x14ac:dyDescent="0.25">
      <c r="A777" s="139"/>
      <c r="B777" s="139"/>
      <c r="C777" s="139"/>
      <c r="D777" s="140"/>
      <c r="E777" s="140"/>
      <c r="F777" s="139"/>
      <c r="G777" s="139"/>
      <c r="H777" s="139"/>
      <c r="I777" s="139"/>
      <c r="J777" s="139"/>
      <c r="K777" s="139"/>
      <c r="L777" s="139"/>
      <c r="M777" s="139"/>
      <c r="N777" s="139"/>
      <c r="O777" s="139"/>
      <c r="P777" s="139"/>
      <c r="Q777" s="139"/>
      <c r="R777" s="139"/>
      <c r="S777" s="139"/>
      <c r="T777" s="139"/>
      <c r="U777" s="139"/>
      <c r="V777" s="139"/>
      <c r="W777" s="139"/>
      <c r="X777" s="139"/>
      <c r="Y777" s="139"/>
      <c r="Z777" s="139"/>
    </row>
    <row r="778" spans="1:26" ht="14.25" customHeight="1" x14ac:dyDescent="0.25">
      <c r="A778" s="139"/>
      <c r="B778" s="139"/>
      <c r="C778" s="139"/>
      <c r="D778" s="140"/>
      <c r="E778" s="140"/>
      <c r="F778" s="139"/>
      <c r="G778" s="139"/>
      <c r="H778" s="139"/>
      <c r="I778" s="139"/>
      <c r="J778" s="139"/>
      <c r="K778" s="139"/>
      <c r="L778" s="139"/>
      <c r="M778" s="139"/>
      <c r="N778" s="139"/>
      <c r="O778" s="139"/>
      <c r="P778" s="139"/>
      <c r="Q778" s="139"/>
      <c r="R778" s="139"/>
      <c r="S778" s="139"/>
      <c r="T778" s="139"/>
      <c r="U778" s="139"/>
      <c r="V778" s="139"/>
      <c r="W778" s="139"/>
      <c r="X778" s="139"/>
      <c r="Y778" s="139"/>
      <c r="Z778" s="139"/>
    </row>
    <row r="779" spans="1:26" ht="14.25" customHeight="1" x14ac:dyDescent="0.25">
      <c r="A779" s="139"/>
      <c r="B779" s="139"/>
      <c r="C779" s="139"/>
      <c r="D779" s="140"/>
      <c r="E779" s="140"/>
      <c r="F779" s="139"/>
      <c r="G779" s="139"/>
      <c r="H779" s="139"/>
      <c r="I779" s="139"/>
      <c r="J779" s="139"/>
      <c r="K779" s="139"/>
      <c r="L779" s="139"/>
      <c r="M779" s="139"/>
      <c r="N779" s="139"/>
      <c r="O779" s="139"/>
      <c r="P779" s="139"/>
      <c r="Q779" s="139"/>
      <c r="R779" s="139"/>
      <c r="S779" s="139"/>
      <c r="T779" s="139"/>
      <c r="U779" s="139"/>
      <c r="V779" s="139"/>
      <c r="W779" s="139"/>
      <c r="X779" s="139"/>
      <c r="Y779" s="139"/>
      <c r="Z779" s="139"/>
    </row>
    <row r="780" spans="1:26" ht="14.25" customHeight="1" x14ac:dyDescent="0.25">
      <c r="A780" s="139"/>
      <c r="B780" s="139"/>
      <c r="C780" s="139"/>
      <c r="D780" s="140"/>
      <c r="E780" s="140"/>
      <c r="F780" s="139"/>
      <c r="G780" s="139"/>
      <c r="H780" s="139"/>
      <c r="I780" s="139"/>
      <c r="J780" s="139"/>
      <c r="K780" s="139"/>
      <c r="L780" s="139"/>
      <c r="M780" s="139"/>
      <c r="N780" s="139"/>
      <c r="O780" s="139"/>
      <c r="P780" s="139"/>
      <c r="Q780" s="139"/>
      <c r="R780" s="139"/>
      <c r="S780" s="139"/>
      <c r="T780" s="139"/>
      <c r="U780" s="139"/>
      <c r="V780" s="139"/>
      <c r="W780" s="139"/>
      <c r="X780" s="139"/>
      <c r="Y780" s="139"/>
      <c r="Z780" s="139"/>
    </row>
    <row r="781" spans="1:26" ht="14.25" customHeight="1" x14ac:dyDescent="0.25">
      <c r="A781" s="139"/>
      <c r="B781" s="139"/>
      <c r="C781" s="139"/>
      <c r="D781" s="140"/>
      <c r="E781" s="140"/>
      <c r="F781" s="139"/>
      <c r="G781" s="139"/>
      <c r="H781" s="139"/>
      <c r="I781" s="139"/>
      <c r="J781" s="139"/>
      <c r="K781" s="139"/>
      <c r="L781" s="139"/>
      <c r="M781" s="139"/>
      <c r="N781" s="139"/>
      <c r="O781" s="139"/>
      <c r="P781" s="139"/>
      <c r="Q781" s="139"/>
      <c r="R781" s="139"/>
      <c r="S781" s="139"/>
      <c r="T781" s="139"/>
      <c r="U781" s="139"/>
      <c r="V781" s="139"/>
      <c r="W781" s="139"/>
      <c r="X781" s="139"/>
      <c r="Y781" s="139"/>
      <c r="Z781" s="139"/>
    </row>
    <row r="782" spans="1:26" ht="14.25" customHeight="1" x14ac:dyDescent="0.25">
      <c r="A782" s="139"/>
      <c r="B782" s="139"/>
      <c r="C782" s="139"/>
      <c r="D782" s="140"/>
      <c r="E782" s="140"/>
      <c r="F782" s="139"/>
      <c r="G782" s="139"/>
      <c r="H782" s="139"/>
      <c r="I782" s="139"/>
      <c r="J782" s="139"/>
      <c r="K782" s="139"/>
      <c r="L782" s="139"/>
      <c r="M782" s="139"/>
      <c r="N782" s="139"/>
      <c r="O782" s="139"/>
      <c r="P782" s="139"/>
      <c r="Q782" s="139"/>
      <c r="R782" s="139"/>
      <c r="S782" s="139"/>
      <c r="T782" s="139"/>
      <c r="U782" s="139"/>
      <c r="V782" s="139"/>
      <c r="W782" s="139"/>
      <c r="X782" s="139"/>
      <c r="Y782" s="139"/>
      <c r="Z782" s="139"/>
    </row>
    <row r="783" spans="1:26" ht="14.25" customHeight="1" x14ac:dyDescent="0.25">
      <c r="A783" s="139"/>
      <c r="B783" s="139"/>
      <c r="C783" s="139"/>
      <c r="D783" s="140"/>
      <c r="E783" s="140"/>
      <c r="F783" s="139"/>
      <c r="G783" s="139"/>
      <c r="H783" s="139"/>
      <c r="I783" s="139"/>
      <c r="J783" s="139"/>
      <c r="K783" s="139"/>
      <c r="L783" s="139"/>
      <c r="M783" s="139"/>
      <c r="N783" s="139"/>
      <c r="O783" s="139"/>
      <c r="P783" s="139"/>
      <c r="Q783" s="139"/>
      <c r="R783" s="139"/>
      <c r="S783" s="139"/>
      <c r="T783" s="139"/>
      <c r="U783" s="139"/>
      <c r="V783" s="139"/>
      <c r="W783" s="139"/>
      <c r="X783" s="139"/>
      <c r="Y783" s="139"/>
      <c r="Z783" s="139"/>
    </row>
    <row r="784" spans="1:26" ht="14.25" customHeight="1" x14ac:dyDescent="0.25">
      <c r="A784" s="139"/>
      <c r="B784" s="139"/>
      <c r="C784" s="139"/>
      <c r="D784" s="140"/>
      <c r="E784" s="140"/>
      <c r="F784" s="139"/>
      <c r="G784" s="139"/>
      <c r="H784" s="139"/>
      <c r="I784" s="139"/>
      <c r="J784" s="139"/>
      <c r="K784" s="139"/>
      <c r="L784" s="139"/>
      <c r="M784" s="139"/>
      <c r="N784" s="139"/>
      <c r="O784" s="139"/>
      <c r="P784" s="139"/>
      <c r="Q784" s="139"/>
      <c r="R784" s="139"/>
      <c r="S784" s="139"/>
      <c r="T784" s="139"/>
      <c r="U784" s="139"/>
      <c r="V784" s="139"/>
      <c r="W784" s="139"/>
      <c r="X784" s="139"/>
      <c r="Y784" s="139"/>
      <c r="Z784" s="139"/>
    </row>
    <row r="785" spans="1:26" ht="14.25" customHeight="1" x14ac:dyDescent="0.25">
      <c r="A785" s="139"/>
      <c r="B785" s="139"/>
      <c r="C785" s="139"/>
      <c r="D785" s="140"/>
      <c r="E785" s="140"/>
      <c r="F785" s="139"/>
      <c r="G785" s="139"/>
      <c r="H785" s="139"/>
      <c r="I785" s="139"/>
      <c r="J785" s="139"/>
      <c r="K785" s="139"/>
      <c r="L785" s="139"/>
      <c r="M785" s="139"/>
      <c r="N785" s="139"/>
      <c r="O785" s="139"/>
      <c r="P785" s="139"/>
      <c r="Q785" s="139"/>
      <c r="R785" s="139"/>
      <c r="S785" s="139"/>
      <c r="T785" s="139"/>
      <c r="U785" s="139"/>
      <c r="V785" s="139"/>
      <c r="W785" s="139"/>
      <c r="X785" s="139"/>
      <c r="Y785" s="139"/>
      <c r="Z785" s="139"/>
    </row>
    <row r="786" spans="1:26" ht="14.25" customHeight="1" x14ac:dyDescent="0.25">
      <c r="A786" s="139"/>
      <c r="B786" s="139"/>
      <c r="C786" s="139"/>
      <c r="D786" s="140"/>
      <c r="E786" s="140"/>
      <c r="F786" s="139"/>
      <c r="G786" s="139"/>
      <c r="H786" s="139"/>
      <c r="I786" s="139"/>
      <c r="J786" s="139"/>
      <c r="K786" s="139"/>
      <c r="L786" s="139"/>
      <c r="M786" s="139"/>
      <c r="N786" s="139"/>
      <c r="O786" s="139"/>
      <c r="P786" s="139"/>
      <c r="Q786" s="139"/>
      <c r="R786" s="139"/>
      <c r="S786" s="139"/>
      <c r="T786" s="139"/>
      <c r="U786" s="139"/>
      <c r="V786" s="139"/>
      <c r="W786" s="139"/>
      <c r="X786" s="139"/>
      <c r="Y786" s="139"/>
      <c r="Z786" s="139"/>
    </row>
    <row r="787" spans="1:26" ht="14.25" customHeight="1" x14ac:dyDescent="0.25">
      <c r="A787" s="139"/>
      <c r="B787" s="139"/>
      <c r="C787" s="139"/>
      <c r="D787" s="140"/>
      <c r="E787" s="140"/>
      <c r="F787" s="139"/>
      <c r="G787" s="139"/>
      <c r="H787" s="139"/>
      <c r="I787" s="139"/>
      <c r="J787" s="139"/>
      <c r="K787" s="139"/>
      <c r="L787" s="139"/>
      <c r="M787" s="139"/>
      <c r="N787" s="139"/>
      <c r="O787" s="139"/>
      <c r="P787" s="139"/>
      <c r="Q787" s="139"/>
      <c r="R787" s="139"/>
      <c r="S787" s="139"/>
      <c r="T787" s="139"/>
      <c r="U787" s="139"/>
      <c r="V787" s="139"/>
      <c r="W787" s="139"/>
      <c r="X787" s="139"/>
      <c r="Y787" s="139"/>
      <c r="Z787" s="139"/>
    </row>
    <row r="788" spans="1:26" ht="14.25" customHeight="1" x14ac:dyDescent="0.25">
      <c r="A788" s="139"/>
      <c r="B788" s="139"/>
      <c r="C788" s="139"/>
      <c r="D788" s="140"/>
      <c r="E788" s="140"/>
      <c r="F788" s="139"/>
      <c r="G788" s="139"/>
      <c r="H788" s="139"/>
      <c r="I788" s="139"/>
      <c r="J788" s="139"/>
      <c r="K788" s="139"/>
      <c r="L788" s="139"/>
      <c r="M788" s="139"/>
      <c r="N788" s="139"/>
      <c r="O788" s="139"/>
      <c r="P788" s="139"/>
      <c r="Q788" s="139"/>
      <c r="R788" s="139"/>
      <c r="S788" s="139"/>
      <c r="T788" s="139"/>
      <c r="U788" s="139"/>
      <c r="V788" s="139"/>
      <c r="W788" s="139"/>
      <c r="X788" s="139"/>
      <c r="Y788" s="139"/>
      <c r="Z788" s="139"/>
    </row>
    <row r="789" spans="1:26" ht="14.25" customHeight="1" x14ac:dyDescent="0.25">
      <c r="A789" s="139"/>
      <c r="B789" s="139"/>
      <c r="C789" s="139"/>
      <c r="D789" s="140"/>
      <c r="E789" s="140"/>
      <c r="F789" s="139"/>
      <c r="G789" s="139"/>
      <c r="H789" s="139"/>
      <c r="I789" s="139"/>
      <c r="J789" s="139"/>
      <c r="K789" s="139"/>
      <c r="L789" s="139"/>
      <c r="M789" s="139"/>
      <c r="N789" s="139"/>
      <c r="O789" s="139"/>
      <c r="P789" s="139"/>
      <c r="Q789" s="139"/>
      <c r="R789" s="139"/>
      <c r="S789" s="139"/>
      <c r="T789" s="139"/>
      <c r="U789" s="139"/>
      <c r="V789" s="139"/>
      <c r="W789" s="139"/>
      <c r="X789" s="139"/>
      <c r="Y789" s="139"/>
      <c r="Z789" s="139"/>
    </row>
    <row r="790" spans="1:26" ht="14.25" customHeight="1" x14ac:dyDescent="0.25">
      <c r="A790" s="139"/>
      <c r="B790" s="139"/>
      <c r="C790" s="139"/>
      <c r="D790" s="140"/>
      <c r="E790" s="140"/>
      <c r="F790" s="139"/>
      <c r="G790" s="139"/>
      <c r="H790" s="139"/>
      <c r="I790" s="139"/>
      <c r="J790" s="139"/>
      <c r="K790" s="139"/>
      <c r="L790" s="139"/>
      <c r="M790" s="139"/>
      <c r="N790" s="139"/>
      <c r="O790" s="139"/>
      <c r="P790" s="139"/>
      <c r="Q790" s="139"/>
      <c r="R790" s="139"/>
      <c r="S790" s="139"/>
      <c r="T790" s="139"/>
      <c r="U790" s="139"/>
      <c r="V790" s="139"/>
      <c r="W790" s="139"/>
      <c r="X790" s="139"/>
      <c r="Y790" s="139"/>
      <c r="Z790" s="139"/>
    </row>
    <row r="791" spans="1:26" ht="14.25" customHeight="1" x14ac:dyDescent="0.25">
      <c r="A791" s="139"/>
      <c r="B791" s="139"/>
      <c r="C791" s="139"/>
      <c r="D791" s="140"/>
      <c r="E791" s="140"/>
      <c r="F791" s="139"/>
      <c r="G791" s="139"/>
      <c r="H791" s="139"/>
      <c r="I791" s="139"/>
      <c r="J791" s="139"/>
      <c r="K791" s="139"/>
      <c r="L791" s="139"/>
      <c r="M791" s="139"/>
      <c r="N791" s="139"/>
      <c r="O791" s="139"/>
      <c r="P791" s="139"/>
      <c r="Q791" s="139"/>
      <c r="R791" s="139"/>
      <c r="S791" s="139"/>
      <c r="T791" s="139"/>
      <c r="U791" s="139"/>
      <c r="V791" s="139"/>
      <c r="W791" s="139"/>
      <c r="X791" s="139"/>
      <c r="Y791" s="139"/>
      <c r="Z791" s="139"/>
    </row>
    <row r="792" spans="1:26" ht="14.25" customHeight="1" x14ac:dyDescent="0.25">
      <c r="A792" s="139"/>
      <c r="B792" s="139"/>
      <c r="C792" s="139"/>
      <c r="D792" s="140"/>
      <c r="E792" s="140"/>
      <c r="F792" s="139"/>
      <c r="G792" s="139"/>
      <c r="H792" s="139"/>
      <c r="I792" s="139"/>
      <c r="J792" s="139"/>
      <c r="K792" s="139"/>
      <c r="L792" s="139"/>
      <c r="M792" s="139"/>
      <c r="N792" s="139"/>
      <c r="O792" s="139"/>
      <c r="P792" s="139"/>
      <c r="Q792" s="139"/>
      <c r="R792" s="139"/>
      <c r="S792" s="139"/>
      <c r="T792" s="139"/>
      <c r="U792" s="139"/>
      <c r="V792" s="139"/>
      <c r="W792" s="139"/>
      <c r="X792" s="139"/>
      <c r="Y792" s="139"/>
      <c r="Z792" s="139"/>
    </row>
    <row r="793" spans="1:26" ht="14.25" customHeight="1" x14ac:dyDescent="0.25">
      <c r="A793" s="139"/>
      <c r="B793" s="139"/>
      <c r="C793" s="139"/>
      <c r="D793" s="140"/>
      <c r="E793" s="140"/>
      <c r="F793" s="139"/>
      <c r="G793" s="139"/>
      <c r="H793" s="139"/>
      <c r="I793" s="139"/>
      <c r="J793" s="139"/>
      <c r="K793" s="139"/>
      <c r="L793" s="139"/>
      <c r="M793" s="139"/>
      <c r="N793" s="139"/>
      <c r="O793" s="139"/>
      <c r="P793" s="139"/>
      <c r="Q793" s="139"/>
      <c r="R793" s="139"/>
      <c r="S793" s="139"/>
      <c r="T793" s="139"/>
      <c r="U793" s="139"/>
      <c r="V793" s="139"/>
      <c r="W793" s="139"/>
      <c r="X793" s="139"/>
      <c r="Y793" s="139"/>
      <c r="Z793" s="139"/>
    </row>
    <row r="794" spans="1:26" ht="14.25" customHeight="1" x14ac:dyDescent="0.25">
      <c r="A794" s="139"/>
      <c r="B794" s="139"/>
      <c r="C794" s="139"/>
      <c r="D794" s="140"/>
      <c r="E794" s="140"/>
      <c r="F794" s="139"/>
      <c r="G794" s="139"/>
      <c r="H794" s="139"/>
      <c r="I794" s="139"/>
      <c r="J794" s="139"/>
      <c r="K794" s="139"/>
      <c r="L794" s="139"/>
      <c r="M794" s="139"/>
      <c r="N794" s="139"/>
      <c r="O794" s="139"/>
      <c r="P794" s="139"/>
      <c r="Q794" s="139"/>
      <c r="R794" s="139"/>
      <c r="S794" s="139"/>
      <c r="T794" s="139"/>
      <c r="U794" s="139"/>
      <c r="V794" s="139"/>
      <c r="W794" s="139"/>
      <c r="X794" s="139"/>
      <c r="Y794" s="139"/>
      <c r="Z794" s="139"/>
    </row>
    <row r="795" spans="1:26" ht="14.25" customHeight="1" x14ac:dyDescent="0.25">
      <c r="A795" s="139"/>
      <c r="B795" s="139"/>
      <c r="C795" s="139"/>
      <c r="D795" s="140"/>
      <c r="E795" s="140"/>
      <c r="F795" s="139"/>
      <c r="G795" s="139"/>
      <c r="H795" s="139"/>
      <c r="I795" s="139"/>
      <c r="J795" s="139"/>
      <c r="K795" s="139"/>
      <c r="L795" s="139"/>
      <c r="M795" s="139"/>
      <c r="N795" s="139"/>
      <c r="O795" s="139"/>
      <c r="P795" s="139"/>
      <c r="Q795" s="139"/>
      <c r="R795" s="139"/>
      <c r="S795" s="139"/>
      <c r="T795" s="139"/>
      <c r="U795" s="139"/>
      <c r="V795" s="139"/>
      <c r="W795" s="139"/>
      <c r="X795" s="139"/>
      <c r="Y795" s="139"/>
      <c r="Z795" s="139"/>
    </row>
    <row r="796" spans="1:26" ht="14.25" customHeight="1" x14ac:dyDescent="0.25">
      <c r="A796" s="139"/>
      <c r="B796" s="139"/>
      <c r="C796" s="139"/>
      <c r="D796" s="140"/>
      <c r="E796" s="140"/>
      <c r="F796" s="139"/>
      <c r="G796" s="139"/>
      <c r="H796" s="139"/>
      <c r="I796" s="139"/>
      <c r="J796" s="139"/>
      <c r="K796" s="139"/>
      <c r="L796" s="139"/>
      <c r="M796" s="139"/>
      <c r="N796" s="139"/>
      <c r="O796" s="139"/>
      <c r="P796" s="139"/>
      <c r="Q796" s="139"/>
      <c r="R796" s="139"/>
      <c r="S796" s="139"/>
      <c r="T796" s="139"/>
      <c r="U796" s="139"/>
      <c r="V796" s="139"/>
      <c r="W796" s="139"/>
      <c r="X796" s="139"/>
      <c r="Y796" s="139"/>
      <c r="Z796" s="139"/>
    </row>
    <row r="797" spans="1:26" ht="14.25" customHeight="1" x14ac:dyDescent="0.25">
      <c r="A797" s="139"/>
      <c r="B797" s="139"/>
      <c r="C797" s="139"/>
      <c r="D797" s="140"/>
      <c r="E797" s="140"/>
      <c r="F797" s="139"/>
      <c r="G797" s="139"/>
      <c r="H797" s="139"/>
      <c r="I797" s="139"/>
      <c r="J797" s="139"/>
      <c r="K797" s="139"/>
      <c r="L797" s="139"/>
      <c r="M797" s="139"/>
      <c r="N797" s="139"/>
      <c r="O797" s="139"/>
      <c r="P797" s="139"/>
      <c r="Q797" s="139"/>
      <c r="R797" s="139"/>
      <c r="S797" s="139"/>
      <c r="T797" s="139"/>
      <c r="U797" s="139"/>
      <c r="V797" s="139"/>
      <c r="W797" s="139"/>
      <c r="X797" s="139"/>
      <c r="Y797" s="139"/>
      <c r="Z797" s="139"/>
    </row>
    <row r="798" spans="1:26" ht="14.25" customHeight="1" x14ac:dyDescent="0.25">
      <c r="A798" s="139"/>
      <c r="B798" s="139"/>
      <c r="C798" s="139"/>
      <c r="D798" s="140"/>
      <c r="E798" s="140"/>
      <c r="F798" s="139"/>
      <c r="G798" s="139"/>
      <c r="H798" s="139"/>
      <c r="I798" s="139"/>
      <c r="J798" s="139"/>
      <c r="K798" s="139"/>
      <c r="L798" s="139"/>
      <c r="M798" s="139"/>
      <c r="N798" s="139"/>
      <c r="O798" s="139"/>
      <c r="P798" s="139"/>
      <c r="Q798" s="139"/>
      <c r="R798" s="139"/>
      <c r="S798" s="139"/>
      <c r="T798" s="139"/>
      <c r="U798" s="139"/>
      <c r="V798" s="139"/>
      <c r="W798" s="139"/>
      <c r="X798" s="139"/>
      <c r="Y798" s="139"/>
      <c r="Z798" s="139"/>
    </row>
    <row r="799" spans="1:26" ht="14.25" customHeight="1" x14ac:dyDescent="0.25">
      <c r="A799" s="139"/>
      <c r="B799" s="139"/>
      <c r="C799" s="139"/>
      <c r="D799" s="140"/>
      <c r="E799" s="140"/>
      <c r="F799" s="139"/>
      <c r="G799" s="139"/>
      <c r="H799" s="139"/>
      <c r="I799" s="139"/>
      <c r="J799" s="139"/>
      <c r="K799" s="139"/>
      <c r="L799" s="139"/>
      <c r="M799" s="139"/>
      <c r="N799" s="139"/>
      <c r="O799" s="139"/>
      <c r="P799" s="139"/>
      <c r="Q799" s="139"/>
      <c r="R799" s="139"/>
      <c r="S799" s="139"/>
      <c r="T799" s="139"/>
      <c r="U799" s="139"/>
      <c r="V799" s="139"/>
      <c r="W799" s="139"/>
      <c r="X799" s="139"/>
      <c r="Y799" s="139"/>
      <c r="Z799" s="139"/>
    </row>
    <row r="800" spans="1:26" ht="14.25" customHeight="1" x14ac:dyDescent="0.25">
      <c r="A800" s="139"/>
      <c r="B800" s="139"/>
      <c r="C800" s="139"/>
      <c r="D800" s="140"/>
      <c r="E800" s="140"/>
      <c r="F800" s="139"/>
      <c r="G800" s="139"/>
      <c r="H800" s="139"/>
      <c r="I800" s="139"/>
      <c r="J800" s="139"/>
      <c r="K800" s="139"/>
      <c r="L800" s="139"/>
      <c r="M800" s="139"/>
      <c r="N800" s="139"/>
      <c r="O800" s="139"/>
      <c r="P800" s="139"/>
      <c r="Q800" s="139"/>
      <c r="R800" s="139"/>
      <c r="S800" s="139"/>
      <c r="T800" s="139"/>
      <c r="U800" s="139"/>
      <c r="V800" s="139"/>
      <c r="W800" s="139"/>
      <c r="X800" s="139"/>
      <c r="Y800" s="139"/>
      <c r="Z800" s="139"/>
    </row>
    <row r="801" spans="1:26" ht="14.25" customHeight="1" x14ac:dyDescent="0.25">
      <c r="A801" s="139"/>
      <c r="B801" s="139"/>
      <c r="C801" s="139"/>
      <c r="D801" s="140"/>
      <c r="E801" s="140"/>
      <c r="F801" s="139"/>
      <c r="G801" s="139"/>
      <c r="H801" s="139"/>
      <c r="I801" s="139"/>
      <c r="J801" s="139"/>
      <c r="K801" s="139"/>
      <c r="L801" s="139"/>
      <c r="M801" s="139"/>
      <c r="N801" s="139"/>
      <c r="O801" s="139"/>
      <c r="P801" s="139"/>
      <c r="Q801" s="139"/>
      <c r="R801" s="139"/>
      <c r="S801" s="139"/>
      <c r="T801" s="139"/>
      <c r="U801" s="139"/>
      <c r="V801" s="139"/>
      <c r="W801" s="139"/>
      <c r="X801" s="139"/>
      <c r="Y801" s="139"/>
      <c r="Z801" s="139"/>
    </row>
    <row r="802" spans="1:26" ht="14.25" customHeight="1" x14ac:dyDescent="0.25">
      <c r="A802" s="139"/>
      <c r="B802" s="139"/>
      <c r="C802" s="139"/>
      <c r="D802" s="140"/>
      <c r="E802" s="140"/>
      <c r="F802" s="139"/>
      <c r="G802" s="139"/>
      <c r="H802" s="139"/>
      <c r="I802" s="139"/>
      <c r="J802" s="139"/>
      <c r="K802" s="139"/>
      <c r="L802" s="139"/>
      <c r="M802" s="139"/>
      <c r="N802" s="139"/>
      <c r="O802" s="139"/>
      <c r="P802" s="139"/>
      <c r="Q802" s="139"/>
      <c r="R802" s="139"/>
      <c r="S802" s="139"/>
      <c r="T802" s="139"/>
      <c r="U802" s="139"/>
      <c r="V802" s="139"/>
      <c r="W802" s="139"/>
      <c r="X802" s="139"/>
      <c r="Y802" s="139"/>
      <c r="Z802" s="139"/>
    </row>
    <row r="803" spans="1:26" ht="14.25" customHeight="1" x14ac:dyDescent="0.25">
      <c r="A803" s="139"/>
      <c r="B803" s="139"/>
      <c r="C803" s="139"/>
      <c r="D803" s="140"/>
      <c r="E803" s="140"/>
      <c r="F803" s="139"/>
      <c r="G803" s="139"/>
      <c r="H803" s="139"/>
      <c r="I803" s="139"/>
      <c r="J803" s="139"/>
      <c r="K803" s="139"/>
      <c r="L803" s="139"/>
      <c r="M803" s="139"/>
      <c r="N803" s="139"/>
      <c r="O803" s="139"/>
      <c r="P803" s="139"/>
      <c r="Q803" s="139"/>
      <c r="R803" s="139"/>
      <c r="S803" s="139"/>
      <c r="T803" s="139"/>
      <c r="U803" s="139"/>
      <c r="V803" s="139"/>
      <c r="W803" s="139"/>
      <c r="X803" s="139"/>
      <c r="Y803" s="139"/>
      <c r="Z803" s="139"/>
    </row>
    <row r="804" spans="1:26" ht="14.25" customHeight="1" x14ac:dyDescent="0.25">
      <c r="A804" s="139"/>
      <c r="B804" s="139"/>
      <c r="C804" s="139"/>
      <c r="D804" s="140"/>
      <c r="E804" s="140"/>
      <c r="F804" s="139"/>
      <c r="G804" s="139"/>
      <c r="H804" s="139"/>
      <c r="I804" s="139"/>
      <c r="J804" s="139"/>
      <c r="K804" s="139"/>
      <c r="L804" s="139"/>
      <c r="M804" s="139"/>
      <c r="N804" s="139"/>
      <c r="O804" s="139"/>
      <c r="P804" s="139"/>
      <c r="Q804" s="139"/>
      <c r="R804" s="139"/>
      <c r="S804" s="139"/>
      <c r="T804" s="139"/>
      <c r="U804" s="139"/>
      <c r="V804" s="139"/>
      <c r="W804" s="139"/>
      <c r="X804" s="139"/>
      <c r="Y804" s="139"/>
      <c r="Z804" s="139"/>
    </row>
    <row r="805" spans="1:26" ht="14.25" customHeight="1" x14ac:dyDescent="0.25">
      <c r="A805" s="139"/>
      <c r="B805" s="139"/>
      <c r="C805" s="139"/>
      <c r="D805" s="140"/>
      <c r="E805" s="140"/>
      <c r="F805" s="139"/>
      <c r="G805" s="139"/>
      <c r="H805" s="139"/>
      <c r="I805" s="139"/>
      <c r="J805" s="139"/>
      <c r="K805" s="139"/>
      <c r="L805" s="139"/>
      <c r="M805" s="139"/>
      <c r="N805" s="139"/>
      <c r="O805" s="139"/>
      <c r="P805" s="139"/>
      <c r="Q805" s="139"/>
      <c r="R805" s="139"/>
      <c r="S805" s="139"/>
      <c r="T805" s="139"/>
      <c r="U805" s="139"/>
      <c r="V805" s="139"/>
      <c r="W805" s="139"/>
      <c r="X805" s="139"/>
      <c r="Y805" s="139"/>
      <c r="Z805" s="139"/>
    </row>
    <row r="806" spans="1:26" ht="14.25" customHeight="1" x14ac:dyDescent="0.25">
      <c r="A806" s="139"/>
      <c r="B806" s="139"/>
      <c r="C806" s="139"/>
      <c r="D806" s="140"/>
      <c r="E806" s="140"/>
      <c r="F806" s="139"/>
      <c r="G806" s="139"/>
      <c r="H806" s="139"/>
      <c r="I806" s="139"/>
      <c r="J806" s="139"/>
      <c r="K806" s="139"/>
      <c r="L806" s="139"/>
      <c r="M806" s="139"/>
      <c r="N806" s="139"/>
      <c r="O806" s="139"/>
      <c r="P806" s="139"/>
      <c r="Q806" s="139"/>
      <c r="R806" s="139"/>
      <c r="S806" s="139"/>
      <c r="T806" s="139"/>
      <c r="U806" s="139"/>
      <c r="V806" s="139"/>
      <c r="W806" s="139"/>
      <c r="X806" s="139"/>
      <c r="Y806" s="139"/>
      <c r="Z806" s="139"/>
    </row>
    <row r="807" spans="1:26" ht="14.25" customHeight="1" x14ac:dyDescent="0.25">
      <c r="A807" s="139"/>
      <c r="B807" s="139"/>
      <c r="C807" s="139"/>
      <c r="D807" s="140"/>
      <c r="E807" s="140"/>
      <c r="F807" s="139"/>
      <c r="G807" s="139"/>
      <c r="H807" s="139"/>
      <c r="I807" s="139"/>
      <c r="J807" s="139"/>
      <c r="K807" s="139"/>
      <c r="L807" s="139"/>
      <c r="M807" s="139"/>
      <c r="N807" s="139"/>
      <c r="O807" s="139"/>
      <c r="P807" s="139"/>
      <c r="Q807" s="139"/>
      <c r="R807" s="139"/>
      <c r="S807" s="139"/>
      <c r="T807" s="139"/>
      <c r="U807" s="139"/>
      <c r="V807" s="139"/>
      <c r="W807" s="139"/>
      <c r="X807" s="139"/>
      <c r="Y807" s="139"/>
      <c r="Z807" s="139"/>
    </row>
    <row r="808" spans="1:26" ht="14.25" customHeight="1" x14ac:dyDescent="0.25">
      <c r="A808" s="139"/>
      <c r="B808" s="139"/>
      <c r="C808" s="139"/>
      <c r="D808" s="140"/>
      <c r="E808" s="140"/>
      <c r="F808" s="139"/>
      <c r="G808" s="139"/>
      <c r="H808" s="139"/>
      <c r="I808" s="139"/>
      <c r="J808" s="139"/>
      <c r="K808" s="139"/>
      <c r="L808" s="139"/>
      <c r="M808" s="139"/>
      <c r="N808" s="139"/>
      <c r="O808" s="139"/>
      <c r="P808" s="139"/>
      <c r="Q808" s="139"/>
      <c r="R808" s="139"/>
      <c r="S808" s="139"/>
      <c r="T808" s="139"/>
      <c r="U808" s="139"/>
      <c r="V808" s="139"/>
      <c r="W808" s="139"/>
      <c r="X808" s="139"/>
      <c r="Y808" s="139"/>
      <c r="Z808" s="139"/>
    </row>
    <row r="809" spans="1:26" ht="14.25" customHeight="1" x14ac:dyDescent="0.25">
      <c r="A809" s="139"/>
      <c r="B809" s="139"/>
      <c r="C809" s="139"/>
      <c r="D809" s="140"/>
      <c r="E809" s="140"/>
      <c r="F809" s="139"/>
      <c r="G809" s="139"/>
      <c r="H809" s="139"/>
      <c r="I809" s="139"/>
      <c r="J809" s="139"/>
      <c r="K809" s="139"/>
      <c r="L809" s="139"/>
      <c r="M809" s="139"/>
      <c r="N809" s="139"/>
      <c r="O809" s="139"/>
      <c r="P809" s="139"/>
      <c r="Q809" s="139"/>
      <c r="R809" s="139"/>
      <c r="S809" s="139"/>
      <c r="T809" s="139"/>
      <c r="U809" s="139"/>
      <c r="V809" s="139"/>
      <c r="W809" s="139"/>
      <c r="X809" s="139"/>
      <c r="Y809" s="139"/>
      <c r="Z809" s="139"/>
    </row>
    <row r="810" spans="1:26" ht="14.25" customHeight="1" x14ac:dyDescent="0.25">
      <c r="A810" s="139"/>
      <c r="B810" s="139"/>
      <c r="C810" s="139"/>
      <c r="D810" s="140"/>
      <c r="E810" s="140"/>
      <c r="F810" s="139"/>
      <c r="G810" s="139"/>
      <c r="H810" s="139"/>
      <c r="I810" s="139"/>
      <c r="J810" s="139"/>
      <c r="K810" s="139"/>
      <c r="L810" s="139"/>
      <c r="M810" s="139"/>
      <c r="N810" s="139"/>
      <c r="O810" s="139"/>
      <c r="P810" s="139"/>
      <c r="Q810" s="139"/>
      <c r="R810" s="139"/>
      <c r="S810" s="139"/>
      <c r="T810" s="139"/>
      <c r="U810" s="139"/>
      <c r="V810" s="139"/>
      <c r="W810" s="139"/>
      <c r="X810" s="139"/>
      <c r="Y810" s="139"/>
      <c r="Z810" s="139"/>
    </row>
    <row r="811" spans="1:26" ht="14.25" customHeight="1" x14ac:dyDescent="0.25">
      <c r="A811" s="139"/>
      <c r="B811" s="139"/>
      <c r="C811" s="139"/>
      <c r="D811" s="140"/>
      <c r="E811" s="140"/>
      <c r="F811" s="139"/>
      <c r="G811" s="139"/>
      <c r="H811" s="139"/>
      <c r="I811" s="139"/>
      <c r="J811" s="139"/>
      <c r="K811" s="139"/>
      <c r="L811" s="139"/>
      <c r="M811" s="139"/>
      <c r="N811" s="139"/>
      <c r="O811" s="139"/>
      <c r="P811" s="139"/>
      <c r="Q811" s="139"/>
      <c r="R811" s="139"/>
      <c r="S811" s="139"/>
      <c r="T811" s="139"/>
      <c r="U811" s="139"/>
      <c r="V811" s="139"/>
      <c r="W811" s="139"/>
      <c r="X811" s="139"/>
      <c r="Y811" s="139"/>
      <c r="Z811" s="139"/>
    </row>
    <row r="812" spans="1:26" ht="14.25" customHeight="1" x14ac:dyDescent="0.25">
      <c r="A812" s="139"/>
      <c r="B812" s="139"/>
      <c r="C812" s="139"/>
      <c r="D812" s="140"/>
      <c r="E812" s="140"/>
      <c r="F812" s="139"/>
      <c r="G812" s="139"/>
      <c r="H812" s="139"/>
      <c r="I812" s="139"/>
      <c r="J812" s="139"/>
      <c r="K812" s="139"/>
      <c r="L812" s="139"/>
      <c r="M812" s="139"/>
      <c r="N812" s="139"/>
      <c r="O812" s="139"/>
      <c r="P812" s="139"/>
      <c r="Q812" s="139"/>
      <c r="R812" s="139"/>
      <c r="S812" s="139"/>
      <c r="T812" s="139"/>
      <c r="U812" s="139"/>
      <c r="V812" s="139"/>
      <c r="W812" s="139"/>
      <c r="X812" s="139"/>
      <c r="Y812" s="139"/>
      <c r="Z812" s="139"/>
    </row>
    <row r="813" spans="1:26" ht="14.25" customHeight="1" x14ac:dyDescent="0.25">
      <c r="A813" s="139"/>
      <c r="B813" s="139"/>
      <c r="C813" s="139"/>
      <c r="D813" s="140"/>
      <c r="E813" s="140"/>
      <c r="F813" s="139"/>
      <c r="G813" s="139"/>
      <c r="H813" s="139"/>
      <c r="I813" s="139"/>
      <c r="J813" s="139"/>
      <c r="K813" s="139"/>
      <c r="L813" s="139"/>
      <c r="M813" s="139"/>
      <c r="N813" s="139"/>
      <c r="O813" s="139"/>
      <c r="P813" s="139"/>
      <c r="Q813" s="139"/>
      <c r="R813" s="139"/>
      <c r="S813" s="139"/>
      <c r="T813" s="139"/>
      <c r="U813" s="139"/>
      <c r="V813" s="139"/>
      <c r="W813" s="139"/>
      <c r="X813" s="139"/>
      <c r="Y813" s="139"/>
      <c r="Z813" s="139"/>
    </row>
    <row r="814" spans="1:26" ht="14.25" customHeight="1" x14ac:dyDescent="0.25">
      <c r="A814" s="139"/>
      <c r="B814" s="139"/>
      <c r="C814" s="139"/>
      <c r="D814" s="140"/>
      <c r="E814" s="140"/>
      <c r="F814" s="139"/>
      <c r="G814" s="139"/>
      <c r="H814" s="139"/>
      <c r="I814" s="139"/>
      <c r="J814" s="139"/>
      <c r="K814" s="139"/>
      <c r="L814" s="139"/>
      <c r="M814" s="139"/>
      <c r="N814" s="139"/>
      <c r="O814" s="139"/>
      <c r="P814" s="139"/>
      <c r="Q814" s="139"/>
      <c r="R814" s="139"/>
      <c r="S814" s="139"/>
      <c r="T814" s="139"/>
      <c r="U814" s="139"/>
      <c r="V814" s="139"/>
      <c r="W814" s="139"/>
      <c r="X814" s="139"/>
      <c r="Y814" s="139"/>
      <c r="Z814" s="139"/>
    </row>
    <row r="815" spans="1:26" ht="14.25" customHeight="1" x14ac:dyDescent="0.25">
      <c r="A815" s="139"/>
      <c r="B815" s="139"/>
      <c r="C815" s="139"/>
      <c r="D815" s="140"/>
      <c r="E815" s="140"/>
      <c r="F815" s="139"/>
      <c r="G815" s="139"/>
      <c r="H815" s="139"/>
      <c r="I815" s="139"/>
      <c r="J815" s="139"/>
      <c r="K815" s="139"/>
      <c r="L815" s="139"/>
      <c r="M815" s="139"/>
      <c r="N815" s="139"/>
      <c r="O815" s="139"/>
      <c r="P815" s="139"/>
      <c r="Q815" s="139"/>
      <c r="R815" s="139"/>
      <c r="S815" s="139"/>
      <c r="T815" s="139"/>
      <c r="U815" s="139"/>
      <c r="V815" s="139"/>
      <c r="W815" s="139"/>
      <c r="X815" s="139"/>
      <c r="Y815" s="139"/>
      <c r="Z815" s="139"/>
    </row>
    <row r="816" spans="1:26" ht="14.25" customHeight="1" x14ac:dyDescent="0.25">
      <c r="A816" s="139"/>
      <c r="B816" s="139"/>
      <c r="C816" s="139"/>
      <c r="D816" s="140"/>
      <c r="E816" s="140"/>
      <c r="F816" s="139"/>
      <c r="G816" s="139"/>
      <c r="H816" s="139"/>
      <c r="I816" s="139"/>
      <c r="J816" s="139"/>
      <c r="K816" s="139"/>
      <c r="L816" s="139"/>
      <c r="M816" s="139"/>
      <c r="N816" s="139"/>
      <c r="O816" s="139"/>
      <c r="P816" s="139"/>
      <c r="Q816" s="139"/>
      <c r="R816" s="139"/>
      <c r="S816" s="139"/>
      <c r="T816" s="139"/>
      <c r="U816" s="139"/>
      <c r="V816" s="139"/>
      <c r="W816" s="139"/>
      <c r="X816" s="139"/>
      <c r="Y816" s="139"/>
      <c r="Z816" s="139"/>
    </row>
    <row r="817" spans="1:26" ht="14.25" customHeight="1" x14ac:dyDescent="0.25">
      <c r="A817" s="139"/>
      <c r="B817" s="139"/>
      <c r="C817" s="139"/>
      <c r="D817" s="140"/>
      <c r="E817" s="140"/>
      <c r="F817" s="139"/>
      <c r="G817" s="139"/>
      <c r="H817" s="139"/>
      <c r="I817" s="139"/>
      <c r="J817" s="139"/>
      <c r="K817" s="139"/>
      <c r="L817" s="139"/>
      <c r="M817" s="139"/>
      <c r="N817" s="139"/>
      <c r="O817" s="139"/>
      <c r="P817" s="139"/>
      <c r="Q817" s="139"/>
      <c r="R817" s="139"/>
      <c r="S817" s="139"/>
      <c r="T817" s="139"/>
      <c r="U817" s="139"/>
      <c r="V817" s="139"/>
      <c r="W817" s="139"/>
      <c r="X817" s="139"/>
      <c r="Y817" s="139"/>
      <c r="Z817" s="139"/>
    </row>
    <row r="818" spans="1:26" ht="14.25" customHeight="1" x14ac:dyDescent="0.25">
      <c r="A818" s="139"/>
      <c r="B818" s="139"/>
      <c r="C818" s="139"/>
      <c r="D818" s="140"/>
      <c r="E818" s="140"/>
      <c r="F818" s="139"/>
      <c r="G818" s="139"/>
      <c r="H818" s="139"/>
      <c r="I818" s="139"/>
      <c r="J818" s="139"/>
      <c r="K818" s="139"/>
      <c r="L818" s="139"/>
      <c r="M818" s="139"/>
      <c r="N818" s="139"/>
      <c r="O818" s="139"/>
      <c r="P818" s="139"/>
      <c r="Q818" s="139"/>
      <c r="R818" s="139"/>
      <c r="S818" s="139"/>
      <c r="T818" s="139"/>
      <c r="U818" s="139"/>
      <c r="V818" s="139"/>
      <c r="W818" s="139"/>
      <c r="X818" s="139"/>
      <c r="Y818" s="139"/>
      <c r="Z818" s="139"/>
    </row>
    <row r="819" spans="1:26" ht="14.25" customHeight="1" x14ac:dyDescent="0.25">
      <c r="A819" s="139"/>
      <c r="B819" s="139"/>
      <c r="C819" s="139"/>
      <c r="D819" s="140"/>
      <c r="E819" s="140"/>
      <c r="F819" s="139"/>
      <c r="G819" s="139"/>
      <c r="H819" s="139"/>
      <c r="I819" s="139"/>
      <c r="J819" s="139"/>
      <c r="K819" s="139"/>
      <c r="L819" s="139"/>
      <c r="M819" s="139"/>
      <c r="N819" s="139"/>
      <c r="O819" s="139"/>
      <c r="P819" s="139"/>
      <c r="Q819" s="139"/>
      <c r="R819" s="139"/>
      <c r="S819" s="139"/>
      <c r="T819" s="139"/>
      <c r="U819" s="139"/>
      <c r="V819" s="139"/>
      <c r="W819" s="139"/>
      <c r="X819" s="139"/>
      <c r="Y819" s="139"/>
      <c r="Z819" s="139"/>
    </row>
    <row r="820" spans="1:26" ht="14.25" customHeight="1" x14ac:dyDescent="0.25">
      <c r="A820" s="139"/>
      <c r="B820" s="139"/>
      <c r="C820" s="139"/>
      <c r="D820" s="140"/>
      <c r="E820" s="140"/>
      <c r="F820" s="139"/>
      <c r="G820" s="139"/>
      <c r="H820" s="139"/>
      <c r="I820" s="139"/>
      <c r="J820" s="139"/>
      <c r="K820" s="139"/>
      <c r="L820" s="139"/>
      <c r="M820" s="139"/>
      <c r="N820" s="139"/>
      <c r="O820" s="139"/>
      <c r="P820" s="139"/>
      <c r="Q820" s="139"/>
      <c r="R820" s="139"/>
      <c r="S820" s="139"/>
      <c r="T820" s="139"/>
      <c r="U820" s="139"/>
      <c r="V820" s="139"/>
      <c r="W820" s="139"/>
      <c r="X820" s="139"/>
      <c r="Y820" s="139"/>
      <c r="Z820" s="139"/>
    </row>
    <row r="821" spans="1:26" ht="14.25" customHeight="1" x14ac:dyDescent="0.25">
      <c r="A821" s="139"/>
      <c r="B821" s="139"/>
      <c r="C821" s="139"/>
      <c r="D821" s="140"/>
      <c r="E821" s="140"/>
      <c r="F821" s="139"/>
      <c r="G821" s="139"/>
      <c r="H821" s="139"/>
      <c r="I821" s="139"/>
      <c r="J821" s="139"/>
      <c r="K821" s="139"/>
      <c r="L821" s="139"/>
      <c r="M821" s="139"/>
      <c r="N821" s="139"/>
      <c r="O821" s="139"/>
      <c r="P821" s="139"/>
      <c r="Q821" s="139"/>
      <c r="R821" s="139"/>
      <c r="S821" s="139"/>
      <c r="T821" s="139"/>
      <c r="U821" s="139"/>
      <c r="V821" s="139"/>
      <c r="W821" s="139"/>
      <c r="X821" s="139"/>
      <c r="Y821" s="139"/>
      <c r="Z821" s="139"/>
    </row>
    <row r="822" spans="1:26" ht="14.25" customHeight="1" x14ac:dyDescent="0.25">
      <c r="A822" s="139"/>
      <c r="B822" s="139"/>
      <c r="C822" s="139"/>
      <c r="D822" s="140"/>
      <c r="E822" s="140"/>
      <c r="F822" s="139"/>
      <c r="G822" s="139"/>
      <c r="H822" s="139"/>
      <c r="I822" s="139"/>
      <c r="J822" s="139"/>
      <c r="K822" s="139"/>
      <c r="L822" s="139"/>
      <c r="M822" s="139"/>
      <c r="N822" s="139"/>
      <c r="O822" s="139"/>
      <c r="P822" s="139"/>
      <c r="Q822" s="139"/>
      <c r="R822" s="139"/>
      <c r="S822" s="139"/>
      <c r="T822" s="139"/>
      <c r="U822" s="139"/>
      <c r="V822" s="139"/>
      <c r="W822" s="139"/>
      <c r="X822" s="139"/>
      <c r="Y822" s="139"/>
      <c r="Z822" s="139"/>
    </row>
    <row r="823" spans="1:26" ht="14.25" customHeight="1" x14ac:dyDescent="0.25">
      <c r="A823" s="139"/>
      <c r="B823" s="139"/>
      <c r="C823" s="139"/>
      <c r="D823" s="140"/>
      <c r="E823" s="140"/>
      <c r="F823" s="139"/>
      <c r="G823" s="139"/>
      <c r="H823" s="139"/>
      <c r="I823" s="139"/>
      <c r="J823" s="139"/>
      <c r="K823" s="139"/>
      <c r="L823" s="139"/>
      <c r="M823" s="139"/>
      <c r="N823" s="139"/>
      <c r="O823" s="139"/>
      <c r="P823" s="139"/>
      <c r="Q823" s="139"/>
      <c r="R823" s="139"/>
      <c r="S823" s="139"/>
      <c r="T823" s="139"/>
      <c r="U823" s="139"/>
      <c r="V823" s="139"/>
      <c r="W823" s="139"/>
      <c r="X823" s="139"/>
      <c r="Y823" s="139"/>
      <c r="Z823" s="139"/>
    </row>
    <row r="824" spans="1:26" ht="14.25" customHeight="1" x14ac:dyDescent="0.25">
      <c r="A824" s="139"/>
      <c r="B824" s="139"/>
      <c r="C824" s="139"/>
      <c r="D824" s="140"/>
      <c r="E824" s="140"/>
      <c r="F824" s="139"/>
      <c r="G824" s="139"/>
      <c r="H824" s="139"/>
      <c r="I824" s="139"/>
      <c r="J824" s="139"/>
      <c r="K824" s="139"/>
      <c r="L824" s="139"/>
      <c r="M824" s="139"/>
      <c r="N824" s="139"/>
      <c r="O824" s="139"/>
      <c r="P824" s="139"/>
      <c r="Q824" s="139"/>
      <c r="R824" s="139"/>
      <c r="S824" s="139"/>
      <c r="T824" s="139"/>
      <c r="U824" s="139"/>
      <c r="V824" s="139"/>
      <c r="W824" s="139"/>
      <c r="X824" s="139"/>
      <c r="Y824" s="139"/>
      <c r="Z824" s="139"/>
    </row>
    <row r="825" spans="1:26" ht="14.25" customHeight="1" x14ac:dyDescent="0.25">
      <c r="A825" s="139"/>
      <c r="B825" s="139"/>
      <c r="C825" s="139"/>
      <c r="D825" s="140"/>
      <c r="E825" s="140"/>
      <c r="F825" s="139"/>
      <c r="G825" s="139"/>
      <c r="H825" s="139"/>
      <c r="I825" s="139"/>
      <c r="J825" s="139"/>
      <c r="K825" s="139"/>
      <c r="L825" s="139"/>
      <c r="M825" s="139"/>
      <c r="N825" s="139"/>
      <c r="O825" s="139"/>
      <c r="P825" s="139"/>
      <c r="Q825" s="139"/>
      <c r="R825" s="139"/>
      <c r="S825" s="139"/>
      <c r="T825" s="139"/>
      <c r="U825" s="139"/>
      <c r="V825" s="139"/>
      <c r="W825" s="139"/>
      <c r="X825" s="139"/>
      <c r="Y825" s="139"/>
      <c r="Z825" s="139"/>
    </row>
    <row r="826" spans="1:26" ht="14.25" customHeight="1" x14ac:dyDescent="0.25">
      <c r="A826" s="139"/>
      <c r="B826" s="139"/>
      <c r="C826" s="139"/>
      <c r="D826" s="140"/>
      <c r="E826" s="140"/>
      <c r="F826" s="139"/>
      <c r="G826" s="139"/>
      <c r="H826" s="139"/>
      <c r="I826" s="139"/>
      <c r="J826" s="139"/>
      <c r="K826" s="139"/>
      <c r="L826" s="139"/>
      <c r="M826" s="139"/>
      <c r="N826" s="139"/>
      <c r="O826" s="139"/>
      <c r="P826" s="139"/>
      <c r="Q826" s="139"/>
      <c r="R826" s="139"/>
      <c r="S826" s="139"/>
      <c r="T826" s="139"/>
      <c r="U826" s="139"/>
      <c r="V826" s="139"/>
      <c r="W826" s="139"/>
      <c r="X826" s="139"/>
      <c r="Y826" s="139"/>
      <c r="Z826" s="139"/>
    </row>
    <row r="827" spans="1:26" ht="14.25" customHeight="1" x14ac:dyDescent="0.25">
      <c r="A827" s="139"/>
      <c r="B827" s="139"/>
      <c r="C827" s="139"/>
      <c r="D827" s="140"/>
      <c r="E827" s="140"/>
      <c r="F827" s="139"/>
      <c r="G827" s="139"/>
      <c r="H827" s="139"/>
      <c r="I827" s="139"/>
      <c r="J827" s="139"/>
      <c r="K827" s="139"/>
      <c r="L827" s="139"/>
      <c r="M827" s="139"/>
      <c r="N827" s="139"/>
      <c r="O827" s="139"/>
      <c r="P827" s="139"/>
      <c r="Q827" s="139"/>
      <c r="R827" s="139"/>
      <c r="S827" s="139"/>
      <c r="T827" s="139"/>
      <c r="U827" s="139"/>
      <c r="V827" s="139"/>
      <c r="W827" s="139"/>
      <c r="X827" s="139"/>
      <c r="Y827" s="139"/>
      <c r="Z827" s="139"/>
    </row>
    <row r="828" spans="1:26" ht="14.25" customHeight="1" x14ac:dyDescent="0.25">
      <c r="A828" s="139"/>
      <c r="B828" s="139"/>
      <c r="C828" s="139"/>
      <c r="D828" s="140"/>
      <c r="E828" s="140"/>
      <c r="F828" s="139"/>
      <c r="G828" s="139"/>
      <c r="H828" s="139"/>
      <c r="I828" s="139"/>
      <c r="J828" s="139"/>
      <c r="K828" s="139"/>
      <c r="L828" s="139"/>
      <c r="M828" s="139"/>
      <c r="N828" s="139"/>
      <c r="O828" s="139"/>
      <c r="P828" s="139"/>
      <c r="Q828" s="139"/>
      <c r="R828" s="139"/>
      <c r="S828" s="139"/>
      <c r="T828" s="139"/>
      <c r="U828" s="139"/>
      <c r="V828" s="139"/>
      <c r="W828" s="139"/>
      <c r="X828" s="139"/>
      <c r="Y828" s="139"/>
      <c r="Z828" s="139"/>
    </row>
    <row r="829" spans="1:26" ht="14.25" customHeight="1" x14ac:dyDescent="0.25">
      <c r="A829" s="139"/>
      <c r="B829" s="139"/>
      <c r="C829" s="139"/>
      <c r="D829" s="140"/>
      <c r="E829" s="140"/>
      <c r="F829" s="139"/>
      <c r="G829" s="139"/>
      <c r="H829" s="139"/>
      <c r="I829" s="139"/>
      <c r="J829" s="139"/>
      <c r="K829" s="139"/>
      <c r="L829" s="139"/>
      <c r="M829" s="139"/>
      <c r="N829" s="139"/>
      <c r="O829" s="139"/>
      <c r="P829" s="139"/>
      <c r="Q829" s="139"/>
      <c r="R829" s="139"/>
      <c r="S829" s="139"/>
      <c r="T829" s="139"/>
      <c r="U829" s="139"/>
      <c r="V829" s="139"/>
      <c r="W829" s="139"/>
      <c r="X829" s="139"/>
      <c r="Y829" s="139"/>
      <c r="Z829" s="139"/>
    </row>
    <row r="830" spans="1:26" ht="14.25" customHeight="1" x14ac:dyDescent="0.25">
      <c r="A830" s="139"/>
      <c r="B830" s="139"/>
      <c r="C830" s="139"/>
      <c r="D830" s="140"/>
      <c r="E830" s="140"/>
      <c r="F830" s="139"/>
      <c r="G830" s="139"/>
      <c r="H830" s="139"/>
      <c r="I830" s="139"/>
      <c r="J830" s="139"/>
      <c r="K830" s="139"/>
      <c r="L830" s="139"/>
      <c r="M830" s="139"/>
      <c r="N830" s="139"/>
      <c r="O830" s="139"/>
      <c r="P830" s="139"/>
      <c r="Q830" s="139"/>
      <c r="R830" s="139"/>
      <c r="S830" s="139"/>
      <c r="T830" s="139"/>
      <c r="U830" s="139"/>
      <c r="V830" s="139"/>
      <c r="W830" s="139"/>
      <c r="X830" s="139"/>
      <c r="Y830" s="139"/>
      <c r="Z830" s="139"/>
    </row>
    <row r="831" spans="1:26" ht="14.25" customHeight="1" x14ac:dyDescent="0.25">
      <c r="A831" s="139"/>
      <c r="B831" s="139"/>
      <c r="C831" s="139"/>
      <c r="D831" s="140"/>
      <c r="E831" s="140"/>
      <c r="F831" s="139"/>
      <c r="G831" s="139"/>
      <c r="H831" s="139"/>
      <c r="I831" s="139"/>
      <c r="J831" s="139"/>
      <c r="K831" s="139"/>
      <c r="L831" s="139"/>
      <c r="M831" s="139"/>
      <c r="N831" s="139"/>
      <c r="O831" s="139"/>
      <c r="P831" s="139"/>
      <c r="Q831" s="139"/>
      <c r="R831" s="139"/>
      <c r="S831" s="139"/>
      <c r="T831" s="139"/>
      <c r="U831" s="139"/>
      <c r="V831" s="139"/>
      <c r="W831" s="139"/>
      <c r="X831" s="139"/>
      <c r="Y831" s="139"/>
      <c r="Z831" s="139"/>
    </row>
    <row r="832" spans="1:26" ht="14.25" customHeight="1" x14ac:dyDescent="0.25">
      <c r="A832" s="139"/>
      <c r="B832" s="139"/>
      <c r="C832" s="139"/>
      <c r="D832" s="140"/>
      <c r="E832" s="140"/>
      <c r="F832" s="139"/>
      <c r="G832" s="139"/>
      <c r="H832" s="139"/>
      <c r="I832" s="139"/>
      <c r="J832" s="139"/>
      <c r="K832" s="139"/>
      <c r="L832" s="139"/>
      <c r="M832" s="139"/>
      <c r="N832" s="139"/>
      <c r="O832" s="139"/>
      <c r="P832" s="139"/>
      <c r="Q832" s="139"/>
      <c r="R832" s="139"/>
      <c r="S832" s="139"/>
      <c r="T832" s="139"/>
      <c r="U832" s="139"/>
      <c r="V832" s="139"/>
      <c r="W832" s="139"/>
      <c r="X832" s="139"/>
      <c r="Y832" s="139"/>
      <c r="Z832" s="139"/>
    </row>
    <row r="833" spans="1:26" ht="14.25" customHeight="1" x14ac:dyDescent="0.25">
      <c r="A833" s="139"/>
      <c r="B833" s="139"/>
      <c r="C833" s="139"/>
      <c r="D833" s="140"/>
      <c r="E833" s="140"/>
      <c r="F833" s="139"/>
      <c r="G833" s="139"/>
      <c r="H833" s="139"/>
      <c r="I833" s="139"/>
      <c r="J833" s="139"/>
      <c r="K833" s="139"/>
      <c r="L833" s="139"/>
      <c r="M833" s="139"/>
      <c r="N833" s="139"/>
      <c r="O833" s="139"/>
      <c r="P833" s="139"/>
      <c r="Q833" s="139"/>
      <c r="R833" s="139"/>
      <c r="S833" s="139"/>
      <c r="T833" s="139"/>
      <c r="U833" s="139"/>
      <c r="V833" s="139"/>
      <c r="W833" s="139"/>
      <c r="X833" s="139"/>
      <c r="Y833" s="139"/>
      <c r="Z833" s="139"/>
    </row>
    <row r="834" spans="1:26" ht="14.25" customHeight="1" x14ac:dyDescent="0.25">
      <c r="A834" s="139"/>
      <c r="B834" s="139"/>
      <c r="C834" s="139"/>
      <c r="D834" s="140"/>
      <c r="E834" s="140"/>
      <c r="F834" s="139"/>
      <c r="G834" s="139"/>
      <c r="H834" s="139"/>
      <c r="I834" s="139"/>
      <c r="J834" s="139"/>
      <c r="K834" s="139"/>
      <c r="L834" s="139"/>
      <c r="M834" s="139"/>
      <c r="N834" s="139"/>
      <c r="O834" s="139"/>
      <c r="P834" s="139"/>
      <c r="Q834" s="139"/>
      <c r="R834" s="139"/>
      <c r="S834" s="139"/>
      <c r="T834" s="139"/>
      <c r="U834" s="139"/>
      <c r="V834" s="139"/>
      <c r="W834" s="139"/>
      <c r="X834" s="139"/>
      <c r="Y834" s="139"/>
      <c r="Z834" s="139"/>
    </row>
    <row r="835" spans="1:26" ht="14.25" customHeight="1" x14ac:dyDescent="0.25">
      <c r="A835" s="139"/>
      <c r="B835" s="139"/>
      <c r="C835" s="139"/>
      <c r="D835" s="140"/>
      <c r="E835" s="140"/>
      <c r="F835" s="139"/>
      <c r="G835" s="139"/>
      <c r="H835" s="139"/>
      <c r="I835" s="139"/>
      <c r="J835" s="139"/>
      <c r="K835" s="139"/>
      <c r="L835" s="139"/>
      <c r="M835" s="139"/>
      <c r="N835" s="139"/>
      <c r="O835" s="139"/>
      <c r="P835" s="139"/>
      <c r="Q835" s="139"/>
      <c r="R835" s="139"/>
      <c r="S835" s="139"/>
      <c r="T835" s="139"/>
      <c r="U835" s="139"/>
      <c r="V835" s="139"/>
      <c r="W835" s="139"/>
      <c r="X835" s="139"/>
      <c r="Y835" s="139"/>
      <c r="Z835" s="139"/>
    </row>
    <row r="836" spans="1:26" ht="14.25" customHeight="1" x14ac:dyDescent="0.25">
      <c r="A836" s="139"/>
      <c r="B836" s="139"/>
      <c r="C836" s="139"/>
      <c r="D836" s="140"/>
      <c r="E836" s="140"/>
      <c r="F836" s="139"/>
      <c r="G836" s="139"/>
      <c r="H836" s="139"/>
      <c r="I836" s="139"/>
      <c r="J836" s="139"/>
      <c r="K836" s="139"/>
      <c r="L836" s="139"/>
      <c r="M836" s="139"/>
      <c r="N836" s="139"/>
      <c r="O836" s="139"/>
      <c r="P836" s="139"/>
      <c r="Q836" s="139"/>
      <c r="R836" s="139"/>
      <c r="S836" s="139"/>
      <c r="T836" s="139"/>
      <c r="U836" s="139"/>
      <c r="V836" s="139"/>
      <c r="W836" s="139"/>
      <c r="X836" s="139"/>
      <c r="Y836" s="139"/>
      <c r="Z836" s="139"/>
    </row>
    <row r="837" spans="1:26" ht="14.25" customHeight="1" x14ac:dyDescent="0.25">
      <c r="A837" s="139"/>
      <c r="B837" s="139"/>
      <c r="C837" s="139"/>
      <c r="D837" s="140"/>
      <c r="E837" s="140"/>
      <c r="F837" s="139"/>
      <c r="G837" s="139"/>
      <c r="H837" s="139"/>
      <c r="I837" s="139"/>
      <c r="J837" s="139"/>
      <c r="K837" s="139"/>
      <c r="L837" s="139"/>
      <c r="M837" s="139"/>
      <c r="N837" s="139"/>
      <c r="O837" s="139"/>
      <c r="P837" s="139"/>
      <c r="Q837" s="139"/>
      <c r="R837" s="139"/>
      <c r="S837" s="139"/>
      <c r="T837" s="139"/>
      <c r="U837" s="139"/>
      <c r="V837" s="139"/>
      <c r="W837" s="139"/>
      <c r="X837" s="139"/>
      <c r="Y837" s="139"/>
      <c r="Z837" s="139"/>
    </row>
    <row r="838" spans="1:26" ht="14.25" customHeight="1" x14ac:dyDescent="0.25">
      <c r="A838" s="139"/>
      <c r="B838" s="139"/>
      <c r="C838" s="139"/>
      <c r="D838" s="140"/>
      <c r="E838" s="140"/>
      <c r="F838" s="139"/>
      <c r="G838" s="139"/>
      <c r="H838" s="139"/>
      <c r="I838" s="139"/>
      <c r="J838" s="139"/>
      <c r="K838" s="139"/>
      <c r="L838" s="139"/>
      <c r="M838" s="139"/>
      <c r="N838" s="139"/>
      <c r="O838" s="139"/>
      <c r="P838" s="139"/>
      <c r="Q838" s="139"/>
      <c r="R838" s="139"/>
      <c r="S838" s="139"/>
      <c r="T838" s="139"/>
      <c r="U838" s="139"/>
      <c r="V838" s="139"/>
      <c r="W838" s="139"/>
      <c r="X838" s="139"/>
      <c r="Y838" s="139"/>
      <c r="Z838" s="139"/>
    </row>
    <row r="839" spans="1:26" ht="14.25" customHeight="1" x14ac:dyDescent="0.25">
      <c r="A839" s="139"/>
      <c r="B839" s="139"/>
      <c r="C839" s="139"/>
      <c r="D839" s="140"/>
      <c r="E839" s="140"/>
      <c r="F839" s="139"/>
      <c r="G839" s="139"/>
      <c r="H839" s="139"/>
      <c r="I839" s="139"/>
      <c r="J839" s="139"/>
      <c r="K839" s="139"/>
      <c r="L839" s="139"/>
      <c r="M839" s="139"/>
      <c r="N839" s="139"/>
      <c r="O839" s="139"/>
      <c r="P839" s="139"/>
      <c r="Q839" s="139"/>
      <c r="R839" s="139"/>
      <c r="S839" s="139"/>
      <c r="T839" s="139"/>
      <c r="U839" s="139"/>
      <c r="V839" s="139"/>
      <c r="W839" s="139"/>
      <c r="X839" s="139"/>
      <c r="Y839" s="139"/>
      <c r="Z839" s="139"/>
    </row>
    <row r="840" spans="1:26" ht="14.25" customHeight="1" x14ac:dyDescent="0.25">
      <c r="A840" s="139"/>
      <c r="B840" s="139"/>
      <c r="C840" s="139"/>
      <c r="D840" s="140"/>
      <c r="E840" s="140"/>
      <c r="F840" s="139"/>
      <c r="G840" s="139"/>
      <c r="H840" s="139"/>
      <c r="I840" s="139"/>
      <c r="J840" s="139"/>
      <c r="K840" s="139"/>
      <c r="L840" s="139"/>
      <c r="M840" s="139"/>
      <c r="N840" s="139"/>
      <c r="O840" s="139"/>
      <c r="P840" s="139"/>
      <c r="Q840" s="139"/>
      <c r="R840" s="139"/>
      <c r="S840" s="139"/>
      <c r="T840" s="139"/>
      <c r="U840" s="139"/>
      <c r="V840" s="139"/>
      <c r="W840" s="139"/>
      <c r="X840" s="139"/>
      <c r="Y840" s="139"/>
      <c r="Z840" s="139"/>
    </row>
    <row r="841" spans="1:26" ht="14.25" customHeight="1" x14ac:dyDescent="0.25">
      <c r="A841" s="139"/>
      <c r="B841" s="139"/>
      <c r="C841" s="139"/>
      <c r="D841" s="140"/>
      <c r="E841" s="140"/>
      <c r="F841" s="139"/>
      <c r="G841" s="139"/>
      <c r="H841" s="139"/>
      <c r="I841" s="139"/>
      <c r="J841" s="139"/>
      <c r="K841" s="139"/>
      <c r="L841" s="139"/>
      <c r="M841" s="139"/>
      <c r="N841" s="139"/>
      <c r="O841" s="139"/>
      <c r="P841" s="139"/>
      <c r="Q841" s="139"/>
      <c r="R841" s="139"/>
      <c r="S841" s="139"/>
      <c r="T841" s="139"/>
      <c r="U841" s="139"/>
      <c r="V841" s="139"/>
      <c r="W841" s="139"/>
      <c r="X841" s="139"/>
      <c r="Y841" s="139"/>
      <c r="Z841" s="139"/>
    </row>
    <row r="842" spans="1:26" ht="14.25" customHeight="1" x14ac:dyDescent="0.25">
      <c r="A842" s="139"/>
      <c r="B842" s="139"/>
      <c r="C842" s="139"/>
      <c r="D842" s="140"/>
      <c r="E842" s="140"/>
      <c r="F842" s="139"/>
      <c r="G842" s="139"/>
      <c r="H842" s="139"/>
      <c r="I842" s="139"/>
      <c r="J842" s="139"/>
      <c r="K842" s="139"/>
      <c r="L842" s="139"/>
      <c r="M842" s="139"/>
      <c r="N842" s="139"/>
      <c r="O842" s="139"/>
      <c r="P842" s="139"/>
      <c r="Q842" s="139"/>
      <c r="R842" s="139"/>
      <c r="S842" s="139"/>
      <c r="T842" s="139"/>
      <c r="U842" s="139"/>
      <c r="V842" s="139"/>
      <c r="W842" s="139"/>
      <c r="X842" s="139"/>
      <c r="Y842" s="139"/>
      <c r="Z842" s="139"/>
    </row>
    <row r="843" spans="1:26" ht="14.25" customHeight="1" x14ac:dyDescent="0.25">
      <c r="A843" s="139"/>
      <c r="B843" s="139"/>
      <c r="C843" s="139"/>
      <c r="D843" s="140"/>
      <c r="E843" s="140"/>
      <c r="F843" s="139"/>
      <c r="G843" s="139"/>
      <c r="H843" s="139"/>
      <c r="I843" s="139"/>
      <c r="J843" s="139"/>
      <c r="K843" s="139"/>
      <c r="L843" s="139"/>
      <c r="M843" s="139"/>
      <c r="N843" s="139"/>
      <c r="O843" s="139"/>
      <c r="P843" s="139"/>
      <c r="Q843" s="139"/>
      <c r="R843" s="139"/>
      <c r="S843" s="139"/>
      <c r="T843" s="139"/>
      <c r="U843" s="139"/>
      <c r="V843" s="139"/>
      <c r="W843" s="139"/>
      <c r="X843" s="139"/>
      <c r="Y843" s="139"/>
      <c r="Z843" s="139"/>
    </row>
    <row r="844" spans="1:26" ht="14.25" customHeight="1" x14ac:dyDescent="0.25">
      <c r="A844" s="139"/>
      <c r="B844" s="139"/>
      <c r="C844" s="139"/>
      <c r="D844" s="140"/>
      <c r="E844" s="140"/>
      <c r="F844" s="139"/>
      <c r="G844" s="139"/>
      <c r="H844" s="139"/>
      <c r="I844" s="139"/>
      <c r="J844" s="139"/>
      <c r="K844" s="139"/>
      <c r="L844" s="139"/>
      <c r="M844" s="139"/>
      <c r="N844" s="139"/>
      <c r="O844" s="139"/>
      <c r="P844" s="139"/>
      <c r="Q844" s="139"/>
      <c r="R844" s="139"/>
      <c r="S844" s="139"/>
      <c r="T844" s="139"/>
      <c r="U844" s="139"/>
      <c r="V844" s="139"/>
      <c r="W844" s="139"/>
      <c r="X844" s="139"/>
      <c r="Y844" s="139"/>
      <c r="Z844" s="139"/>
    </row>
    <row r="845" spans="1:26" ht="14.25" customHeight="1" x14ac:dyDescent="0.25">
      <c r="A845" s="139"/>
      <c r="B845" s="139"/>
      <c r="C845" s="139"/>
      <c r="D845" s="140"/>
      <c r="E845" s="140"/>
      <c r="F845" s="139"/>
      <c r="G845" s="139"/>
      <c r="H845" s="139"/>
      <c r="I845" s="139"/>
      <c r="J845" s="139"/>
      <c r="K845" s="139"/>
      <c r="L845" s="139"/>
      <c r="M845" s="139"/>
      <c r="N845" s="139"/>
      <c r="O845" s="139"/>
      <c r="P845" s="139"/>
      <c r="Q845" s="139"/>
      <c r="R845" s="139"/>
      <c r="S845" s="139"/>
      <c r="T845" s="139"/>
      <c r="U845" s="139"/>
      <c r="V845" s="139"/>
      <c r="W845" s="139"/>
      <c r="X845" s="139"/>
      <c r="Y845" s="139"/>
      <c r="Z845" s="139"/>
    </row>
    <row r="846" spans="1:26" ht="14.25" customHeight="1" x14ac:dyDescent="0.25">
      <c r="A846" s="139"/>
      <c r="B846" s="139"/>
      <c r="C846" s="139"/>
      <c r="D846" s="140"/>
      <c r="E846" s="140"/>
      <c r="F846" s="139"/>
      <c r="G846" s="139"/>
      <c r="H846" s="139"/>
      <c r="I846" s="139"/>
      <c r="J846" s="139"/>
      <c r="K846" s="139"/>
      <c r="L846" s="139"/>
      <c r="M846" s="139"/>
      <c r="N846" s="139"/>
      <c r="O846" s="139"/>
      <c r="P846" s="139"/>
      <c r="Q846" s="139"/>
      <c r="R846" s="139"/>
      <c r="S846" s="139"/>
      <c r="T846" s="139"/>
      <c r="U846" s="139"/>
      <c r="V846" s="139"/>
      <c r="W846" s="139"/>
      <c r="X846" s="139"/>
      <c r="Y846" s="139"/>
      <c r="Z846" s="139"/>
    </row>
    <row r="847" spans="1:26" ht="14.25" customHeight="1" x14ac:dyDescent="0.25">
      <c r="A847" s="139"/>
      <c r="B847" s="139"/>
      <c r="C847" s="139"/>
      <c r="D847" s="140"/>
      <c r="E847" s="140"/>
      <c r="F847" s="139"/>
      <c r="G847" s="139"/>
      <c r="H847" s="139"/>
      <c r="I847" s="139"/>
      <c r="J847" s="139"/>
      <c r="K847" s="139"/>
      <c r="L847" s="139"/>
      <c r="M847" s="139"/>
      <c r="N847" s="139"/>
      <c r="O847" s="139"/>
      <c r="P847" s="139"/>
      <c r="Q847" s="139"/>
      <c r="R847" s="139"/>
      <c r="S847" s="139"/>
      <c r="T847" s="139"/>
      <c r="U847" s="139"/>
      <c r="V847" s="139"/>
      <c r="W847" s="139"/>
      <c r="X847" s="139"/>
      <c r="Y847" s="139"/>
      <c r="Z847" s="139"/>
    </row>
    <row r="848" spans="1:26" ht="14.25" customHeight="1" x14ac:dyDescent="0.25">
      <c r="A848" s="139"/>
      <c r="B848" s="139"/>
      <c r="C848" s="139"/>
      <c r="D848" s="140"/>
      <c r="E848" s="140"/>
      <c r="F848" s="139"/>
      <c r="G848" s="139"/>
      <c r="H848" s="139"/>
      <c r="I848" s="139"/>
      <c r="J848" s="139"/>
      <c r="K848" s="139"/>
      <c r="L848" s="139"/>
      <c r="M848" s="139"/>
      <c r="N848" s="139"/>
      <c r="O848" s="139"/>
      <c r="P848" s="139"/>
      <c r="Q848" s="139"/>
      <c r="R848" s="139"/>
      <c r="S848" s="139"/>
      <c r="T848" s="139"/>
      <c r="U848" s="139"/>
      <c r="V848" s="139"/>
      <c r="W848" s="139"/>
      <c r="X848" s="139"/>
      <c r="Y848" s="139"/>
      <c r="Z848" s="139"/>
    </row>
    <row r="849" spans="1:26" ht="14.25" customHeight="1" x14ac:dyDescent="0.25">
      <c r="A849" s="139"/>
      <c r="B849" s="139"/>
      <c r="C849" s="139"/>
      <c r="D849" s="140"/>
      <c r="E849" s="140"/>
      <c r="F849" s="139"/>
      <c r="G849" s="139"/>
      <c r="H849" s="139"/>
      <c r="I849" s="139"/>
      <c r="J849" s="139"/>
      <c r="K849" s="139"/>
      <c r="L849" s="139"/>
      <c r="M849" s="139"/>
      <c r="N849" s="139"/>
      <c r="O849" s="139"/>
      <c r="P849" s="139"/>
      <c r="Q849" s="139"/>
      <c r="R849" s="139"/>
      <c r="S849" s="139"/>
      <c r="T849" s="139"/>
      <c r="U849" s="139"/>
      <c r="V849" s="139"/>
      <c r="W849" s="139"/>
      <c r="X849" s="139"/>
      <c r="Y849" s="139"/>
      <c r="Z849" s="139"/>
    </row>
    <row r="850" spans="1:26" ht="14.25" customHeight="1" x14ac:dyDescent="0.25">
      <c r="A850" s="139"/>
      <c r="B850" s="139"/>
      <c r="C850" s="139"/>
      <c r="D850" s="140"/>
      <c r="E850" s="140"/>
      <c r="F850" s="139"/>
      <c r="G850" s="139"/>
      <c r="H850" s="139"/>
      <c r="I850" s="139"/>
      <c r="J850" s="139"/>
      <c r="K850" s="139"/>
      <c r="L850" s="139"/>
      <c r="M850" s="139"/>
      <c r="N850" s="139"/>
      <c r="O850" s="139"/>
      <c r="P850" s="139"/>
      <c r="Q850" s="139"/>
      <c r="R850" s="139"/>
      <c r="S850" s="139"/>
      <c r="T850" s="139"/>
      <c r="U850" s="139"/>
      <c r="V850" s="139"/>
      <c r="W850" s="139"/>
      <c r="X850" s="139"/>
      <c r="Y850" s="139"/>
      <c r="Z850" s="139"/>
    </row>
    <row r="851" spans="1:26" ht="14.25" customHeight="1" x14ac:dyDescent="0.25">
      <c r="A851" s="139"/>
      <c r="B851" s="139"/>
      <c r="C851" s="139"/>
      <c r="D851" s="140"/>
      <c r="E851" s="140"/>
      <c r="F851" s="139"/>
      <c r="G851" s="139"/>
      <c r="H851" s="139"/>
      <c r="I851" s="139"/>
      <c r="J851" s="139"/>
      <c r="K851" s="139"/>
      <c r="L851" s="139"/>
      <c r="M851" s="139"/>
      <c r="N851" s="139"/>
      <c r="O851" s="139"/>
      <c r="P851" s="139"/>
      <c r="Q851" s="139"/>
      <c r="R851" s="139"/>
      <c r="S851" s="139"/>
      <c r="T851" s="139"/>
      <c r="U851" s="139"/>
      <c r="V851" s="139"/>
      <c r="W851" s="139"/>
      <c r="X851" s="139"/>
      <c r="Y851" s="139"/>
      <c r="Z851" s="139"/>
    </row>
    <row r="852" spans="1:26" ht="14.25" customHeight="1" x14ac:dyDescent="0.25">
      <c r="A852" s="139"/>
      <c r="B852" s="139"/>
      <c r="C852" s="139"/>
      <c r="D852" s="140"/>
      <c r="E852" s="140"/>
      <c r="F852" s="139"/>
      <c r="G852" s="139"/>
      <c r="H852" s="139"/>
      <c r="I852" s="139"/>
      <c r="J852" s="139"/>
      <c r="K852" s="139"/>
      <c r="L852" s="139"/>
      <c r="M852" s="139"/>
      <c r="N852" s="139"/>
      <c r="O852" s="139"/>
      <c r="P852" s="139"/>
      <c r="Q852" s="139"/>
      <c r="R852" s="139"/>
      <c r="S852" s="139"/>
      <c r="T852" s="139"/>
      <c r="U852" s="139"/>
      <c r="V852" s="139"/>
      <c r="W852" s="139"/>
      <c r="X852" s="139"/>
      <c r="Y852" s="139"/>
      <c r="Z852" s="139"/>
    </row>
    <row r="853" spans="1:26" ht="14.25" customHeight="1" x14ac:dyDescent="0.25">
      <c r="A853" s="139"/>
      <c r="B853" s="139"/>
      <c r="C853" s="139"/>
      <c r="D853" s="140"/>
      <c r="E853" s="140"/>
      <c r="F853" s="139"/>
      <c r="G853" s="139"/>
      <c r="H853" s="139"/>
      <c r="I853" s="139"/>
      <c r="J853" s="139"/>
      <c r="K853" s="139"/>
      <c r="L853" s="139"/>
      <c r="M853" s="139"/>
      <c r="N853" s="139"/>
      <c r="O853" s="139"/>
      <c r="P853" s="139"/>
      <c r="Q853" s="139"/>
      <c r="R853" s="139"/>
      <c r="S853" s="139"/>
      <c r="T853" s="139"/>
      <c r="U853" s="139"/>
      <c r="V853" s="139"/>
      <c r="W853" s="139"/>
      <c r="X853" s="139"/>
      <c r="Y853" s="139"/>
      <c r="Z853" s="139"/>
    </row>
    <row r="854" spans="1:26" ht="14.25" customHeight="1" x14ac:dyDescent="0.25">
      <c r="A854" s="139"/>
      <c r="B854" s="139"/>
      <c r="C854" s="139"/>
      <c r="D854" s="140"/>
      <c r="E854" s="140"/>
      <c r="F854" s="139"/>
      <c r="G854" s="139"/>
      <c r="H854" s="139"/>
      <c r="I854" s="139"/>
      <c r="J854" s="139"/>
      <c r="K854" s="139"/>
      <c r="L854" s="139"/>
      <c r="M854" s="139"/>
      <c r="N854" s="139"/>
      <c r="O854" s="139"/>
      <c r="P854" s="139"/>
      <c r="Q854" s="139"/>
      <c r="R854" s="139"/>
      <c r="S854" s="139"/>
      <c r="T854" s="139"/>
      <c r="U854" s="139"/>
      <c r="V854" s="139"/>
      <c r="W854" s="139"/>
      <c r="X854" s="139"/>
      <c r="Y854" s="139"/>
      <c r="Z854" s="139"/>
    </row>
    <row r="855" spans="1:26" ht="14.25" customHeight="1" x14ac:dyDescent="0.25">
      <c r="A855" s="139"/>
      <c r="B855" s="139"/>
      <c r="C855" s="139"/>
      <c r="D855" s="140"/>
      <c r="E855" s="140"/>
      <c r="F855" s="139"/>
      <c r="G855" s="139"/>
      <c r="H855" s="139"/>
      <c r="I855" s="139"/>
      <c r="J855" s="139"/>
      <c r="K855" s="139"/>
      <c r="L855" s="139"/>
      <c r="M855" s="139"/>
      <c r="N855" s="139"/>
      <c r="O855" s="139"/>
      <c r="P855" s="139"/>
      <c r="Q855" s="139"/>
      <c r="R855" s="139"/>
      <c r="S855" s="139"/>
      <c r="T855" s="139"/>
      <c r="U855" s="139"/>
      <c r="V855" s="139"/>
      <c r="W855" s="139"/>
      <c r="X855" s="139"/>
      <c r="Y855" s="139"/>
      <c r="Z855" s="139"/>
    </row>
    <row r="856" spans="1:26" ht="14.25" customHeight="1" x14ac:dyDescent="0.25">
      <c r="A856" s="139"/>
      <c r="B856" s="139"/>
      <c r="C856" s="139"/>
      <c r="D856" s="140"/>
      <c r="E856" s="140"/>
      <c r="F856" s="139"/>
      <c r="G856" s="139"/>
      <c r="H856" s="139"/>
      <c r="I856" s="139"/>
      <c r="J856" s="139"/>
      <c r="K856" s="139"/>
      <c r="L856" s="139"/>
      <c r="M856" s="139"/>
      <c r="N856" s="139"/>
      <c r="O856" s="139"/>
      <c r="P856" s="139"/>
      <c r="Q856" s="139"/>
      <c r="R856" s="139"/>
      <c r="S856" s="139"/>
      <c r="T856" s="139"/>
      <c r="U856" s="139"/>
      <c r="V856" s="139"/>
      <c r="W856" s="139"/>
      <c r="X856" s="139"/>
      <c r="Y856" s="139"/>
      <c r="Z856" s="139"/>
    </row>
    <row r="857" spans="1:26" ht="14.25" customHeight="1" x14ac:dyDescent="0.25">
      <c r="A857" s="139"/>
      <c r="B857" s="139"/>
      <c r="C857" s="139"/>
      <c r="D857" s="140"/>
      <c r="E857" s="140"/>
      <c r="F857" s="139"/>
      <c r="G857" s="139"/>
      <c r="H857" s="139"/>
      <c r="I857" s="139"/>
      <c r="J857" s="139"/>
      <c r="K857" s="139"/>
      <c r="L857" s="139"/>
      <c r="M857" s="139"/>
      <c r="N857" s="139"/>
      <c r="O857" s="139"/>
      <c r="P857" s="139"/>
      <c r="Q857" s="139"/>
      <c r="R857" s="139"/>
      <c r="S857" s="139"/>
      <c r="T857" s="139"/>
      <c r="U857" s="139"/>
      <c r="V857" s="139"/>
      <c r="W857" s="139"/>
      <c r="X857" s="139"/>
      <c r="Y857" s="139"/>
      <c r="Z857" s="139"/>
    </row>
    <row r="858" spans="1:26" ht="14.25" customHeight="1" x14ac:dyDescent="0.25">
      <c r="A858" s="139"/>
      <c r="B858" s="139"/>
      <c r="C858" s="139"/>
      <c r="D858" s="140"/>
      <c r="E858" s="140"/>
      <c r="F858" s="139"/>
      <c r="G858" s="139"/>
      <c r="H858" s="139"/>
      <c r="I858" s="139"/>
      <c r="J858" s="139"/>
      <c r="K858" s="139"/>
      <c r="L858" s="139"/>
      <c r="M858" s="139"/>
      <c r="N858" s="139"/>
      <c r="O858" s="139"/>
      <c r="P858" s="139"/>
      <c r="Q858" s="139"/>
      <c r="R858" s="139"/>
      <c r="S858" s="139"/>
      <c r="T858" s="139"/>
      <c r="U858" s="139"/>
      <c r="V858" s="139"/>
      <c r="W858" s="139"/>
      <c r="X858" s="139"/>
      <c r="Y858" s="139"/>
      <c r="Z858" s="139"/>
    </row>
    <row r="859" spans="1:26" ht="14.25" customHeight="1" x14ac:dyDescent="0.25">
      <c r="A859" s="139"/>
      <c r="B859" s="139"/>
      <c r="C859" s="139"/>
      <c r="D859" s="140"/>
      <c r="E859" s="140"/>
      <c r="F859" s="139"/>
      <c r="G859" s="139"/>
      <c r="H859" s="139"/>
      <c r="I859" s="139"/>
      <c r="J859" s="139"/>
      <c r="K859" s="139"/>
      <c r="L859" s="139"/>
      <c r="M859" s="139"/>
      <c r="N859" s="139"/>
      <c r="O859" s="139"/>
      <c r="P859" s="139"/>
      <c r="Q859" s="139"/>
      <c r="R859" s="139"/>
      <c r="S859" s="139"/>
      <c r="T859" s="139"/>
      <c r="U859" s="139"/>
      <c r="V859" s="139"/>
      <c r="W859" s="139"/>
      <c r="X859" s="139"/>
      <c r="Y859" s="139"/>
      <c r="Z859" s="139"/>
    </row>
    <row r="860" spans="1:26" ht="14.25" customHeight="1" x14ac:dyDescent="0.25">
      <c r="A860" s="139"/>
      <c r="B860" s="139"/>
      <c r="C860" s="139"/>
      <c r="D860" s="140"/>
      <c r="E860" s="140"/>
      <c r="F860" s="139"/>
      <c r="G860" s="139"/>
      <c r="H860" s="139"/>
      <c r="I860" s="139"/>
      <c r="J860" s="139"/>
      <c r="K860" s="139"/>
      <c r="L860" s="139"/>
      <c r="M860" s="139"/>
      <c r="N860" s="139"/>
      <c r="O860" s="139"/>
      <c r="P860" s="139"/>
      <c r="Q860" s="139"/>
      <c r="R860" s="139"/>
      <c r="S860" s="139"/>
      <c r="T860" s="139"/>
      <c r="U860" s="139"/>
      <c r="V860" s="139"/>
      <c r="W860" s="139"/>
      <c r="X860" s="139"/>
      <c r="Y860" s="139"/>
      <c r="Z860" s="139"/>
    </row>
    <row r="861" spans="1:26" ht="14.25" customHeight="1" x14ac:dyDescent="0.25">
      <c r="A861" s="139"/>
      <c r="B861" s="139"/>
      <c r="C861" s="139"/>
      <c r="D861" s="140"/>
      <c r="E861" s="140"/>
      <c r="F861" s="139"/>
      <c r="G861" s="139"/>
      <c r="H861" s="139"/>
      <c r="I861" s="139"/>
      <c r="J861" s="139"/>
      <c r="K861" s="139"/>
      <c r="L861" s="139"/>
      <c r="M861" s="139"/>
      <c r="N861" s="139"/>
      <c r="O861" s="139"/>
      <c r="P861" s="139"/>
      <c r="Q861" s="139"/>
      <c r="R861" s="139"/>
      <c r="S861" s="139"/>
      <c r="T861" s="139"/>
      <c r="U861" s="139"/>
      <c r="V861" s="139"/>
      <c r="W861" s="139"/>
      <c r="X861" s="139"/>
      <c r="Y861" s="139"/>
      <c r="Z861" s="139"/>
    </row>
    <row r="862" spans="1:26" ht="14.25" customHeight="1" x14ac:dyDescent="0.25">
      <c r="A862" s="139"/>
      <c r="B862" s="139"/>
      <c r="C862" s="139"/>
      <c r="D862" s="140"/>
      <c r="E862" s="140"/>
      <c r="F862" s="139"/>
      <c r="G862" s="139"/>
      <c r="H862" s="139"/>
      <c r="I862" s="139"/>
      <c r="J862" s="139"/>
      <c r="K862" s="139"/>
      <c r="L862" s="139"/>
      <c r="M862" s="139"/>
      <c r="N862" s="139"/>
      <c r="O862" s="139"/>
      <c r="P862" s="139"/>
      <c r="Q862" s="139"/>
      <c r="R862" s="139"/>
      <c r="S862" s="139"/>
      <c r="T862" s="139"/>
      <c r="U862" s="139"/>
      <c r="V862" s="139"/>
      <c r="W862" s="139"/>
      <c r="X862" s="139"/>
      <c r="Y862" s="139"/>
      <c r="Z862" s="139"/>
    </row>
    <row r="863" spans="1:26" ht="14.25" customHeight="1" x14ac:dyDescent="0.25">
      <c r="A863" s="139"/>
      <c r="B863" s="139"/>
      <c r="C863" s="139"/>
      <c r="D863" s="140"/>
      <c r="E863" s="140"/>
      <c r="F863" s="139"/>
      <c r="G863" s="139"/>
      <c r="H863" s="139"/>
      <c r="I863" s="139"/>
      <c r="J863" s="139"/>
      <c r="K863" s="139"/>
      <c r="L863" s="139"/>
      <c r="M863" s="139"/>
      <c r="N863" s="139"/>
      <c r="O863" s="139"/>
      <c r="P863" s="139"/>
      <c r="Q863" s="139"/>
      <c r="R863" s="139"/>
      <c r="S863" s="139"/>
      <c r="T863" s="139"/>
      <c r="U863" s="139"/>
      <c r="V863" s="139"/>
      <c r="W863" s="139"/>
      <c r="X863" s="139"/>
      <c r="Y863" s="139"/>
      <c r="Z863" s="139"/>
    </row>
    <row r="864" spans="1:26" ht="14.25" customHeight="1" x14ac:dyDescent="0.25">
      <c r="A864" s="139"/>
      <c r="B864" s="139"/>
      <c r="C864" s="139"/>
      <c r="D864" s="140"/>
      <c r="E864" s="140"/>
      <c r="F864" s="139"/>
      <c r="G864" s="139"/>
      <c r="H864" s="139"/>
      <c r="I864" s="139"/>
      <c r="J864" s="139"/>
      <c r="K864" s="139"/>
      <c r="L864" s="139"/>
      <c r="M864" s="139"/>
      <c r="N864" s="139"/>
      <c r="O864" s="139"/>
      <c r="P864" s="139"/>
      <c r="Q864" s="139"/>
      <c r="R864" s="139"/>
      <c r="S864" s="139"/>
      <c r="T864" s="139"/>
      <c r="U864" s="139"/>
      <c r="V864" s="139"/>
      <c r="W864" s="139"/>
      <c r="X864" s="139"/>
      <c r="Y864" s="139"/>
      <c r="Z864" s="139"/>
    </row>
    <row r="865" spans="1:26" ht="14.25" customHeight="1" x14ac:dyDescent="0.25">
      <c r="A865" s="139"/>
      <c r="B865" s="139"/>
      <c r="C865" s="139"/>
      <c r="D865" s="140"/>
      <c r="E865" s="140"/>
      <c r="F865" s="139"/>
      <c r="G865" s="139"/>
      <c r="H865" s="139"/>
      <c r="I865" s="139"/>
      <c r="J865" s="139"/>
      <c r="K865" s="139"/>
      <c r="L865" s="139"/>
      <c r="M865" s="139"/>
      <c r="N865" s="139"/>
      <c r="O865" s="139"/>
      <c r="P865" s="139"/>
      <c r="Q865" s="139"/>
      <c r="R865" s="139"/>
      <c r="S865" s="139"/>
      <c r="T865" s="139"/>
      <c r="U865" s="139"/>
      <c r="V865" s="139"/>
      <c r="W865" s="139"/>
      <c r="X865" s="139"/>
      <c r="Y865" s="139"/>
      <c r="Z865" s="139"/>
    </row>
    <row r="866" spans="1:26" ht="14.25" customHeight="1" x14ac:dyDescent="0.25">
      <c r="A866" s="139"/>
      <c r="B866" s="139"/>
      <c r="C866" s="139"/>
      <c r="D866" s="140"/>
      <c r="E866" s="140"/>
      <c r="F866" s="139"/>
      <c r="G866" s="139"/>
      <c r="H866" s="139"/>
      <c r="I866" s="139"/>
      <c r="J866" s="139"/>
      <c r="K866" s="139"/>
      <c r="L866" s="139"/>
      <c r="M866" s="139"/>
      <c r="N866" s="139"/>
      <c r="O866" s="139"/>
      <c r="P866" s="139"/>
      <c r="Q866" s="139"/>
      <c r="R866" s="139"/>
      <c r="S866" s="139"/>
      <c r="T866" s="139"/>
      <c r="U866" s="139"/>
      <c r="V866" s="139"/>
      <c r="W866" s="139"/>
      <c r="X866" s="139"/>
      <c r="Y866" s="139"/>
      <c r="Z866" s="139"/>
    </row>
    <row r="867" spans="1:26" ht="14.25" customHeight="1" x14ac:dyDescent="0.25">
      <c r="A867" s="139"/>
      <c r="B867" s="139"/>
      <c r="C867" s="139"/>
      <c r="D867" s="140"/>
      <c r="E867" s="140"/>
      <c r="F867" s="139"/>
      <c r="G867" s="139"/>
      <c r="H867" s="139"/>
      <c r="I867" s="139"/>
      <c r="J867" s="139"/>
      <c r="K867" s="139"/>
      <c r="L867" s="139"/>
      <c r="M867" s="139"/>
      <c r="N867" s="139"/>
      <c r="O867" s="139"/>
      <c r="P867" s="139"/>
      <c r="Q867" s="139"/>
      <c r="R867" s="139"/>
      <c r="S867" s="139"/>
      <c r="T867" s="139"/>
      <c r="U867" s="139"/>
      <c r="V867" s="139"/>
      <c r="W867" s="139"/>
      <c r="X867" s="139"/>
      <c r="Y867" s="139"/>
      <c r="Z867" s="139"/>
    </row>
    <row r="868" spans="1:26" ht="14.25" customHeight="1" x14ac:dyDescent="0.25">
      <c r="A868" s="139"/>
      <c r="B868" s="139"/>
      <c r="C868" s="139"/>
      <c r="D868" s="140"/>
      <c r="E868" s="140"/>
      <c r="F868" s="139"/>
      <c r="G868" s="139"/>
      <c r="H868" s="139"/>
      <c r="I868" s="139"/>
      <c r="J868" s="139"/>
      <c r="K868" s="139"/>
      <c r="L868" s="139"/>
      <c r="M868" s="139"/>
      <c r="N868" s="139"/>
      <c r="O868" s="139"/>
      <c r="P868" s="139"/>
      <c r="Q868" s="139"/>
      <c r="R868" s="139"/>
      <c r="S868" s="139"/>
      <c r="T868" s="139"/>
      <c r="U868" s="139"/>
      <c r="V868" s="139"/>
      <c r="W868" s="139"/>
      <c r="X868" s="139"/>
      <c r="Y868" s="139"/>
      <c r="Z868" s="139"/>
    </row>
    <row r="869" spans="1:26" ht="14.25" customHeight="1" x14ac:dyDescent="0.25">
      <c r="A869" s="139"/>
      <c r="B869" s="139"/>
      <c r="C869" s="139"/>
      <c r="D869" s="140"/>
      <c r="E869" s="140"/>
      <c r="F869" s="139"/>
      <c r="G869" s="139"/>
      <c r="H869" s="139"/>
      <c r="I869" s="139"/>
      <c r="J869" s="139"/>
      <c r="K869" s="139"/>
      <c r="L869" s="139"/>
      <c r="M869" s="139"/>
      <c r="N869" s="139"/>
      <c r="O869" s="139"/>
      <c r="P869" s="139"/>
      <c r="Q869" s="139"/>
      <c r="R869" s="139"/>
      <c r="S869" s="139"/>
      <c r="T869" s="139"/>
      <c r="U869" s="139"/>
      <c r="V869" s="139"/>
      <c r="W869" s="139"/>
      <c r="X869" s="139"/>
      <c r="Y869" s="139"/>
      <c r="Z869" s="139"/>
    </row>
    <row r="870" spans="1:26" ht="14.25" customHeight="1" x14ac:dyDescent="0.25">
      <c r="A870" s="139"/>
      <c r="B870" s="139"/>
      <c r="C870" s="139"/>
      <c r="D870" s="140"/>
      <c r="E870" s="140"/>
      <c r="F870" s="139"/>
      <c r="G870" s="139"/>
      <c r="H870" s="139"/>
      <c r="I870" s="139"/>
      <c r="J870" s="139"/>
      <c r="K870" s="139"/>
      <c r="L870" s="139"/>
      <c r="M870" s="139"/>
      <c r="N870" s="139"/>
      <c r="O870" s="139"/>
      <c r="P870" s="139"/>
      <c r="Q870" s="139"/>
      <c r="R870" s="139"/>
      <c r="S870" s="139"/>
      <c r="T870" s="139"/>
      <c r="U870" s="139"/>
      <c r="V870" s="139"/>
      <c r="W870" s="139"/>
      <c r="X870" s="139"/>
      <c r="Y870" s="139"/>
      <c r="Z870" s="139"/>
    </row>
    <row r="871" spans="1:26" ht="14.25" customHeight="1" x14ac:dyDescent="0.25">
      <c r="A871" s="139"/>
      <c r="B871" s="139"/>
      <c r="C871" s="139"/>
      <c r="D871" s="140"/>
      <c r="E871" s="140"/>
      <c r="F871" s="139"/>
      <c r="G871" s="139"/>
      <c r="H871" s="139"/>
      <c r="I871" s="139"/>
      <c r="J871" s="139"/>
      <c r="K871" s="139"/>
      <c r="L871" s="139"/>
      <c r="M871" s="139"/>
      <c r="N871" s="139"/>
      <c r="O871" s="139"/>
      <c r="P871" s="139"/>
      <c r="Q871" s="139"/>
      <c r="R871" s="139"/>
      <c r="S871" s="139"/>
      <c r="T871" s="139"/>
      <c r="U871" s="139"/>
      <c r="V871" s="139"/>
      <c r="W871" s="139"/>
      <c r="X871" s="139"/>
      <c r="Y871" s="139"/>
      <c r="Z871" s="139"/>
    </row>
    <row r="872" spans="1:26" ht="14.25" customHeight="1" x14ac:dyDescent="0.25">
      <c r="A872" s="139"/>
      <c r="B872" s="139"/>
      <c r="C872" s="139"/>
      <c r="D872" s="140"/>
      <c r="E872" s="140"/>
      <c r="F872" s="139"/>
      <c r="G872" s="139"/>
      <c r="H872" s="139"/>
      <c r="I872" s="139"/>
      <c r="J872" s="139"/>
      <c r="K872" s="139"/>
      <c r="L872" s="139"/>
      <c r="M872" s="139"/>
      <c r="N872" s="139"/>
      <c r="O872" s="139"/>
      <c r="P872" s="139"/>
      <c r="Q872" s="139"/>
      <c r="R872" s="139"/>
      <c r="S872" s="139"/>
      <c r="T872" s="139"/>
      <c r="U872" s="139"/>
      <c r="V872" s="139"/>
      <c r="W872" s="139"/>
      <c r="X872" s="139"/>
      <c r="Y872" s="139"/>
      <c r="Z872" s="139"/>
    </row>
    <row r="873" spans="1:26" ht="14.25" customHeight="1" x14ac:dyDescent="0.25">
      <c r="A873" s="139"/>
      <c r="B873" s="139"/>
      <c r="C873" s="139"/>
      <c r="D873" s="140"/>
      <c r="E873" s="140"/>
      <c r="F873" s="139"/>
      <c r="G873" s="139"/>
      <c r="H873" s="139"/>
      <c r="I873" s="139"/>
      <c r="J873" s="139"/>
      <c r="K873" s="139"/>
      <c r="L873" s="139"/>
      <c r="M873" s="139"/>
      <c r="N873" s="139"/>
      <c r="O873" s="139"/>
      <c r="P873" s="139"/>
      <c r="Q873" s="139"/>
      <c r="R873" s="139"/>
      <c r="S873" s="139"/>
      <c r="T873" s="139"/>
      <c r="U873" s="139"/>
      <c r="V873" s="139"/>
      <c r="W873" s="139"/>
      <c r="X873" s="139"/>
      <c r="Y873" s="139"/>
      <c r="Z873" s="139"/>
    </row>
    <row r="874" spans="1:26" ht="14.25" customHeight="1" x14ac:dyDescent="0.25">
      <c r="A874" s="139"/>
      <c r="B874" s="139"/>
      <c r="C874" s="139"/>
      <c r="D874" s="140"/>
      <c r="E874" s="140"/>
      <c r="F874" s="139"/>
      <c r="G874" s="139"/>
      <c r="H874" s="139"/>
      <c r="I874" s="139"/>
      <c r="J874" s="139"/>
      <c r="K874" s="139"/>
      <c r="L874" s="139"/>
      <c r="M874" s="139"/>
      <c r="N874" s="139"/>
      <c r="O874" s="139"/>
      <c r="P874" s="139"/>
      <c r="Q874" s="139"/>
      <c r="R874" s="139"/>
      <c r="S874" s="139"/>
      <c r="T874" s="139"/>
      <c r="U874" s="139"/>
      <c r="V874" s="139"/>
      <c r="W874" s="139"/>
      <c r="X874" s="139"/>
      <c r="Y874" s="139"/>
      <c r="Z874" s="139"/>
    </row>
    <row r="875" spans="1:26" ht="14.25" customHeight="1" x14ac:dyDescent="0.25">
      <c r="A875" s="139"/>
      <c r="B875" s="139"/>
      <c r="C875" s="139"/>
      <c r="D875" s="140"/>
      <c r="E875" s="140"/>
      <c r="F875" s="139"/>
      <c r="G875" s="139"/>
      <c r="H875" s="139"/>
      <c r="I875" s="139"/>
      <c r="J875" s="139"/>
      <c r="K875" s="139"/>
      <c r="L875" s="139"/>
      <c r="M875" s="139"/>
      <c r="N875" s="139"/>
      <c r="O875" s="139"/>
      <c r="P875" s="139"/>
      <c r="Q875" s="139"/>
      <c r="R875" s="139"/>
      <c r="S875" s="139"/>
      <c r="T875" s="139"/>
      <c r="U875" s="139"/>
      <c r="V875" s="139"/>
      <c r="W875" s="139"/>
      <c r="X875" s="139"/>
      <c r="Y875" s="139"/>
      <c r="Z875" s="139"/>
    </row>
    <row r="876" spans="1:26" ht="14.25" customHeight="1" x14ac:dyDescent="0.25">
      <c r="A876" s="139"/>
      <c r="B876" s="139"/>
      <c r="C876" s="139"/>
      <c r="D876" s="140"/>
      <c r="E876" s="140"/>
      <c r="F876" s="139"/>
      <c r="G876" s="139"/>
      <c r="H876" s="139"/>
      <c r="I876" s="139"/>
      <c r="J876" s="139"/>
      <c r="K876" s="139"/>
      <c r="L876" s="139"/>
      <c r="M876" s="139"/>
      <c r="N876" s="139"/>
      <c r="O876" s="139"/>
      <c r="P876" s="139"/>
      <c r="Q876" s="139"/>
      <c r="R876" s="139"/>
      <c r="S876" s="139"/>
      <c r="T876" s="139"/>
      <c r="U876" s="139"/>
      <c r="V876" s="139"/>
      <c r="W876" s="139"/>
      <c r="X876" s="139"/>
      <c r="Y876" s="139"/>
      <c r="Z876" s="139"/>
    </row>
    <row r="877" spans="1:26" ht="14.25" customHeight="1" x14ac:dyDescent="0.25">
      <c r="A877" s="139"/>
      <c r="B877" s="139"/>
      <c r="C877" s="139"/>
      <c r="D877" s="140"/>
      <c r="E877" s="140"/>
      <c r="F877" s="139"/>
      <c r="G877" s="139"/>
      <c r="H877" s="139"/>
      <c r="I877" s="139"/>
      <c r="J877" s="139"/>
      <c r="K877" s="139"/>
      <c r="L877" s="139"/>
      <c r="M877" s="139"/>
      <c r="N877" s="139"/>
      <c r="O877" s="139"/>
      <c r="P877" s="139"/>
      <c r="Q877" s="139"/>
      <c r="R877" s="139"/>
      <c r="S877" s="139"/>
      <c r="T877" s="139"/>
      <c r="U877" s="139"/>
      <c r="V877" s="139"/>
      <c r="W877" s="139"/>
      <c r="X877" s="139"/>
      <c r="Y877" s="139"/>
      <c r="Z877" s="139"/>
    </row>
    <row r="878" spans="1:26" ht="14.25" customHeight="1" x14ac:dyDescent="0.25">
      <c r="A878" s="139"/>
      <c r="B878" s="139"/>
      <c r="C878" s="139"/>
      <c r="D878" s="140"/>
      <c r="E878" s="140"/>
      <c r="F878" s="139"/>
      <c r="G878" s="139"/>
      <c r="H878" s="139"/>
      <c r="I878" s="139"/>
      <c r="J878" s="139"/>
      <c r="K878" s="139"/>
      <c r="L878" s="139"/>
      <c r="M878" s="139"/>
      <c r="N878" s="139"/>
      <c r="O878" s="139"/>
      <c r="P878" s="139"/>
      <c r="Q878" s="139"/>
      <c r="R878" s="139"/>
      <c r="S878" s="139"/>
      <c r="T878" s="139"/>
      <c r="U878" s="139"/>
      <c r="V878" s="139"/>
      <c r="W878" s="139"/>
      <c r="X878" s="139"/>
      <c r="Y878" s="139"/>
      <c r="Z878" s="139"/>
    </row>
    <row r="879" spans="1:26" ht="14.25" customHeight="1" x14ac:dyDescent="0.25">
      <c r="A879" s="139"/>
      <c r="B879" s="139"/>
      <c r="C879" s="139"/>
      <c r="D879" s="140"/>
      <c r="E879" s="140"/>
      <c r="F879" s="139"/>
      <c r="G879" s="139"/>
      <c r="H879" s="139"/>
      <c r="I879" s="139"/>
      <c r="J879" s="139"/>
      <c r="K879" s="139"/>
      <c r="L879" s="139"/>
      <c r="M879" s="139"/>
      <c r="N879" s="139"/>
      <c r="O879" s="139"/>
      <c r="P879" s="139"/>
      <c r="Q879" s="139"/>
      <c r="R879" s="139"/>
      <c r="S879" s="139"/>
      <c r="T879" s="139"/>
      <c r="U879" s="139"/>
      <c r="V879" s="139"/>
      <c r="W879" s="139"/>
      <c r="X879" s="139"/>
      <c r="Y879" s="139"/>
      <c r="Z879" s="139"/>
    </row>
    <row r="880" spans="1:26" ht="14.25" customHeight="1" x14ac:dyDescent="0.25">
      <c r="A880" s="139"/>
      <c r="B880" s="139"/>
      <c r="C880" s="139"/>
      <c r="D880" s="140"/>
      <c r="E880" s="140"/>
      <c r="F880" s="139"/>
      <c r="G880" s="139"/>
      <c r="H880" s="139"/>
      <c r="I880" s="139"/>
      <c r="J880" s="139"/>
      <c r="K880" s="139"/>
      <c r="L880" s="139"/>
      <c r="M880" s="139"/>
      <c r="N880" s="139"/>
      <c r="O880" s="139"/>
      <c r="P880" s="139"/>
      <c r="Q880" s="139"/>
      <c r="R880" s="139"/>
      <c r="S880" s="139"/>
      <c r="T880" s="139"/>
      <c r="U880" s="139"/>
      <c r="V880" s="139"/>
      <c r="W880" s="139"/>
      <c r="X880" s="139"/>
      <c r="Y880" s="139"/>
      <c r="Z880" s="139"/>
    </row>
    <row r="881" spans="1:26" ht="14.25" customHeight="1" x14ac:dyDescent="0.25">
      <c r="A881" s="139"/>
      <c r="B881" s="139"/>
      <c r="C881" s="139"/>
      <c r="D881" s="140"/>
      <c r="E881" s="140"/>
      <c r="F881" s="139"/>
      <c r="G881" s="139"/>
      <c r="H881" s="139"/>
      <c r="I881" s="139"/>
      <c r="J881" s="139"/>
      <c r="K881" s="139"/>
      <c r="L881" s="139"/>
      <c r="M881" s="139"/>
      <c r="N881" s="139"/>
      <c r="O881" s="139"/>
      <c r="P881" s="139"/>
      <c r="Q881" s="139"/>
      <c r="R881" s="139"/>
      <c r="S881" s="139"/>
      <c r="T881" s="139"/>
      <c r="U881" s="139"/>
      <c r="V881" s="139"/>
      <c r="W881" s="139"/>
      <c r="X881" s="139"/>
      <c r="Y881" s="139"/>
      <c r="Z881" s="139"/>
    </row>
    <row r="882" spans="1:26" ht="14.25" customHeight="1" x14ac:dyDescent="0.25">
      <c r="A882" s="139"/>
      <c r="B882" s="139"/>
      <c r="C882" s="139"/>
      <c r="D882" s="140"/>
      <c r="E882" s="140"/>
      <c r="F882" s="139"/>
      <c r="G882" s="139"/>
      <c r="H882" s="139"/>
      <c r="I882" s="139"/>
      <c r="J882" s="139"/>
      <c r="K882" s="139"/>
      <c r="L882" s="139"/>
      <c r="M882" s="139"/>
      <c r="N882" s="139"/>
      <c r="O882" s="139"/>
      <c r="P882" s="139"/>
      <c r="Q882" s="139"/>
      <c r="R882" s="139"/>
      <c r="S882" s="139"/>
      <c r="T882" s="139"/>
      <c r="U882" s="139"/>
      <c r="V882" s="139"/>
      <c r="W882" s="139"/>
      <c r="X882" s="139"/>
      <c r="Y882" s="139"/>
      <c r="Z882" s="139"/>
    </row>
    <row r="883" spans="1:26" ht="14.25" customHeight="1" x14ac:dyDescent="0.25">
      <c r="A883" s="139"/>
      <c r="B883" s="139"/>
      <c r="C883" s="139"/>
      <c r="D883" s="140"/>
      <c r="E883" s="140"/>
      <c r="F883" s="139"/>
      <c r="G883" s="139"/>
      <c r="H883" s="139"/>
      <c r="I883" s="139"/>
      <c r="J883" s="139"/>
      <c r="K883" s="139"/>
      <c r="L883" s="139"/>
      <c r="M883" s="139"/>
      <c r="N883" s="139"/>
      <c r="O883" s="139"/>
      <c r="P883" s="139"/>
      <c r="Q883" s="139"/>
      <c r="R883" s="139"/>
      <c r="S883" s="139"/>
      <c r="T883" s="139"/>
      <c r="U883" s="139"/>
      <c r="V883" s="139"/>
      <c r="W883" s="139"/>
      <c r="X883" s="139"/>
      <c r="Y883" s="139"/>
      <c r="Z883" s="139"/>
    </row>
    <row r="884" spans="1:26" ht="14.25" customHeight="1" x14ac:dyDescent="0.25">
      <c r="A884" s="139"/>
      <c r="B884" s="139"/>
      <c r="C884" s="139"/>
      <c r="D884" s="140"/>
      <c r="E884" s="140"/>
      <c r="F884" s="139"/>
      <c r="G884" s="139"/>
      <c r="H884" s="139"/>
      <c r="I884" s="139"/>
      <c r="J884" s="139"/>
      <c r="K884" s="139"/>
      <c r="L884" s="139"/>
      <c r="M884" s="139"/>
      <c r="N884" s="139"/>
      <c r="O884" s="139"/>
      <c r="P884" s="139"/>
      <c r="Q884" s="139"/>
      <c r="R884" s="139"/>
      <c r="S884" s="139"/>
      <c r="T884" s="139"/>
      <c r="U884" s="139"/>
      <c r="V884" s="139"/>
      <c r="W884" s="139"/>
      <c r="X884" s="139"/>
      <c r="Y884" s="139"/>
      <c r="Z884" s="139"/>
    </row>
    <row r="885" spans="1:26" ht="14.25" customHeight="1" x14ac:dyDescent="0.25">
      <c r="A885" s="139"/>
      <c r="B885" s="139"/>
      <c r="C885" s="139"/>
      <c r="D885" s="140"/>
      <c r="E885" s="140"/>
      <c r="F885" s="139"/>
      <c r="G885" s="139"/>
      <c r="H885" s="139"/>
      <c r="I885" s="139"/>
      <c r="J885" s="139"/>
      <c r="K885" s="139"/>
      <c r="L885" s="139"/>
      <c r="M885" s="139"/>
      <c r="N885" s="139"/>
      <c r="O885" s="139"/>
      <c r="P885" s="139"/>
      <c r="Q885" s="139"/>
      <c r="R885" s="139"/>
      <c r="S885" s="139"/>
      <c r="T885" s="139"/>
      <c r="U885" s="139"/>
      <c r="V885" s="139"/>
      <c r="W885" s="139"/>
      <c r="X885" s="139"/>
      <c r="Y885" s="139"/>
      <c r="Z885" s="139"/>
    </row>
    <row r="886" spans="1:26" ht="14.25" customHeight="1" x14ac:dyDescent="0.25">
      <c r="A886" s="139"/>
      <c r="B886" s="139"/>
      <c r="C886" s="139"/>
      <c r="D886" s="140"/>
      <c r="E886" s="140"/>
      <c r="F886" s="139"/>
      <c r="G886" s="139"/>
      <c r="H886" s="139"/>
      <c r="I886" s="139"/>
      <c r="J886" s="139"/>
      <c r="K886" s="139"/>
      <c r="L886" s="139"/>
      <c r="M886" s="139"/>
      <c r="N886" s="139"/>
      <c r="O886" s="139"/>
      <c r="P886" s="139"/>
      <c r="Q886" s="139"/>
      <c r="R886" s="139"/>
      <c r="S886" s="139"/>
      <c r="T886" s="139"/>
      <c r="U886" s="139"/>
      <c r="V886" s="139"/>
      <c r="W886" s="139"/>
      <c r="X886" s="139"/>
      <c r="Y886" s="139"/>
      <c r="Z886" s="139"/>
    </row>
    <row r="887" spans="1:26" ht="14.25" customHeight="1" x14ac:dyDescent="0.25">
      <c r="A887" s="139"/>
      <c r="B887" s="139"/>
      <c r="C887" s="139"/>
      <c r="D887" s="140"/>
      <c r="E887" s="140"/>
      <c r="F887" s="139"/>
      <c r="G887" s="139"/>
      <c r="H887" s="139"/>
      <c r="I887" s="139"/>
      <c r="J887" s="139"/>
      <c r="K887" s="139"/>
      <c r="L887" s="139"/>
      <c r="M887" s="139"/>
      <c r="N887" s="139"/>
      <c r="O887" s="139"/>
      <c r="P887" s="139"/>
      <c r="Q887" s="139"/>
      <c r="R887" s="139"/>
      <c r="S887" s="139"/>
      <c r="T887" s="139"/>
      <c r="U887" s="139"/>
      <c r="V887" s="139"/>
      <c r="W887" s="139"/>
      <c r="X887" s="139"/>
      <c r="Y887" s="139"/>
      <c r="Z887" s="139"/>
    </row>
    <row r="888" spans="1:26" ht="14.25" customHeight="1" x14ac:dyDescent="0.25">
      <c r="A888" s="139"/>
      <c r="B888" s="139"/>
      <c r="C888" s="139"/>
      <c r="D888" s="140"/>
      <c r="E888" s="140"/>
      <c r="F888" s="139"/>
      <c r="G888" s="139"/>
      <c r="H888" s="139"/>
      <c r="I888" s="139"/>
      <c r="J888" s="139"/>
      <c r="K888" s="139"/>
      <c r="L888" s="139"/>
      <c r="M888" s="139"/>
      <c r="N888" s="139"/>
      <c r="O888" s="139"/>
      <c r="P888" s="139"/>
      <c r="Q888" s="139"/>
      <c r="R888" s="139"/>
      <c r="S888" s="139"/>
      <c r="T888" s="139"/>
      <c r="U888" s="139"/>
      <c r="V888" s="139"/>
      <c r="W888" s="139"/>
      <c r="X888" s="139"/>
      <c r="Y888" s="139"/>
      <c r="Z888" s="139"/>
    </row>
    <row r="889" spans="1:26" ht="14.25" customHeight="1" x14ac:dyDescent="0.25">
      <c r="A889" s="139"/>
      <c r="B889" s="139"/>
      <c r="C889" s="139"/>
      <c r="D889" s="140"/>
      <c r="E889" s="140"/>
      <c r="F889" s="139"/>
      <c r="G889" s="139"/>
      <c r="H889" s="139"/>
      <c r="I889" s="139"/>
      <c r="J889" s="139"/>
      <c r="K889" s="139"/>
      <c r="L889" s="139"/>
      <c r="M889" s="139"/>
      <c r="N889" s="139"/>
      <c r="O889" s="139"/>
      <c r="P889" s="139"/>
      <c r="Q889" s="139"/>
      <c r="R889" s="139"/>
      <c r="S889" s="139"/>
      <c r="T889" s="139"/>
      <c r="U889" s="139"/>
      <c r="V889" s="139"/>
      <c r="W889" s="139"/>
      <c r="X889" s="139"/>
      <c r="Y889" s="139"/>
      <c r="Z889" s="139"/>
    </row>
    <row r="890" spans="1:26" ht="14.25" customHeight="1" x14ac:dyDescent="0.25">
      <c r="A890" s="139"/>
      <c r="B890" s="139"/>
      <c r="C890" s="139"/>
      <c r="D890" s="140"/>
      <c r="E890" s="140"/>
      <c r="F890" s="139"/>
      <c r="G890" s="139"/>
      <c r="H890" s="139"/>
      <c r="I890" s="139"/>
      <c r="J890" s="139"/>
      <c r="K890" s="139"/>
      <c r="L890" s="139"/>
      <c r="M890" s="139"/>
      <c r="N890" s="139"/>
      <c r="O890" s="139"/>
      <c r="P890" s="139"/>
      <c r="Q890" s="139"/>
      <c r="R890" s="139"/>
      <c r="S890" s="139"/>
      <c r="T890" s="139"/>
      <c r="U890" s="139"/>
      <c r="V890" s="139"/>
      <c r="W890" s="139"/>
      <c r="X890" s="139"/>
      <c r="Y890" s="139"/>
      <c r="Z890" s="139"/>
    </row>
    <row r="891" spans="1:26" ht="14.25" customHeight="1" x14ac:dyDescent="0.25">
      <c r="A891" s="139"/>
      <c r="B891" s="139"/>
      <c r="C891" s="139"/>
      <c r="D891" s="140"/>
      <c r="E891" s="140"/>
      <c r="F891" s="139"/>
      <c r="G891" s="139"/>
      <c r="H891" s="139"/>
      <c r="I891" s="139"/>
      <c r="J891" s="139"/>
      <c r="K891" s="139"/>
      <c r="L891" s="139"/>
      <c r="M891" s="139"/>
      <c r="N891" s="139"/>
      <c r="O891" s="139"/>
      <c r="P891" s="139"/>
      <c r="Q891" s="139"/>
      <c r="R891" s="139"/>
      <c r="S891" s="139"/>
      <c r="T891" s="139"/>
      <c r="U891" s="139"/>
      <c r="V891" s="139"/>
      <c r="W891" s="139"/>
      <c r="X891" s="139"/>
      <c r="Y891" s="139"/>
      <c r="Z891" s="139"/>
    </row>
    <row r="892" spans="1:26" ht="14.25" customHeight="1" x14ac:dyDescent="0.25">
      <c r="A892" s="139"/>
      <c r="B892" s="139"/>
      <c r="C892" s="139"/>
      <c r="D892" s="140"/>
      <c r="E892" s="140"/>
      <c r="F892" s="139"/>
      <c r="G892" s="139"/>
      <c r="H892" s="139"/>
      <c r="I892" s="139"/>
      <c r="J892" s="139"/>
      <c r="K892" s="139"/>
      <c r="L892" s="139"/>
      <c r="M892" s="139"/>
      <c r="N892" s="139"/>
      <c r="O892" s="139"/>
      <c r="P892" s="139"/>
      <c r="Q892" s="139"/>
      <c r="R892" s="139"/>
      <c r="S892" s="139"/>
      <c r="T892" s="139"/>
      <c r="U892" s="139"/>
      <c r="V892" s="139"/>
      <c r="W892" s="139"/>
      <c r="X892" s="139"/>
      <c r="Y892" s="139"/>
      <c r="Z892" s="139"/>
    </row>
    <row r="893" spans="1:26" ht="14.25" customHeight="1" x14ac:dyDescent="0.25">
      <c r="A893" s="139"/>
      <c r="B893" s="139"/>
      <c r="C893" s="139"/>
      <c r="D893" s="140"/>
      <c r="E893" s="140"/>
      <c r="F893" s="139"/>
      <c r="G893" s="139"/>
      <c r="H893" s="139"/>
      <c r="I893" s="139"/>
      <c r="J893" s="139"/>
      <c r="K893" s="139"/>
      <c r="L893" s="139"/>
      <c r="M893" s="139"/>
      <c r="N893" s="139"/>
      <c r="O893" s="139"/>
      <c r="P893" s="139"/>
      <c r="Q893" s="139"/>
      <c r="R893" s="139"/>
      <c r="S893" s="139"/>
      <c r="T893" s="139"/>
      <c r="U893" s="139"/>
      <c r="V893" s="139"/>
      <c r="W893" s="139"/>
      <c r="X893" s="139"/>
      <c r="Y893" s="139"/>
      <c r="Z893" s="139"/>
    </row>
    <row r="894" spans="1:26" ht="14.25" customHeight="1" x14ac:dyDescent="0.25">
      <c r="A894" s="139"/>
      <c r="B894" s="139"/>
      <c r="C894" s="139"/>
      <c r="D894" s="140"/>
      <c r="E894" s="140"/>
      <c r="F894" s="139"/>
      <c r="G894" s="139"/>
      <c r="H894" s="139"/>
      <c r="I894" s="139"/>
      <c r="J894" s="139"/>
      <c r="K894" s="139"/>
      <c r="L894" s="139"/>
      <c r="M894" s="139"/>
      <c r="N894" s="139"/>
      <c r="O894" s="139"/>
      <c r="P894" s="139"/>
      <c r="Q894" s="139"/>
      <c r="R894" s="139"/>
      <c r="S894" s="139"/>
      <c r="T894" s="139"/>
      <c r="U894" s="139"/>
      <c r="V894" s="139"/>
      <c r="W894" s="139"/>
      <c r="X894" s="139"/>
      <c r="Y894" s="139"/>
      <c r="Z894" s="139"/>
    </row>
    <row r="895" spans="1:26" ht="14.25" customHeight="1" x14ac:dyDescent="0.25">
      <c r="A895" s="139"/>
      <c r="B895" s="139"/>
      <c r="C895" s="139"/>
      <c r="D895" s="140"/>
      <c r="E895" s="140"/>
      <c r="F895" s="139"/>
      <c r="G895" s="139"/>
      <c r="H895" s="139"/>
      <c r="I895" s="139"/>
      <c r="J895" s="139"/>
      <c r="K895" s="139"/>
      <c r="L895" s="139"/>
      <c r="M895" s="139"/>
      <c r="N895" s="139"/>
      <c r="O895" s="139"/>
      <c r="P895" s="139"/>
      <c r="Q895" s="139"/>
      <c r="R895" s="139"/>
      <c r="S895" s="139"/>
      <c r="T895" s="139"/>
      <c r="U895" s="139"/>
      <c r="V895" s="139"/>
      <c r="W895" s="139"/>
      <c r="X895" s="139"/>
      <c r="Y895" s="139"/>
      <c r="Z895" s="139"/>
    </row>
    <row r="896" spans="1:26" ht="14.25" customHeight="1" x14ac:dyDescent="0.25">
      <c r="A896" s="139"/>
      <c r="B896" s="139"/>
      <c r="C896" s="139"/>
      <c r="D896" s="140"/>
      <c r="E896" s="140"/>
      <c r="F896" s="139"/>
      <c r="G896" s="139"/>
      <c r="H896" s="139"/>
      <c r="I896" s="139"/>
      <c r="J896" s="139"/>
      <c r="K896" s="139"/>
      <c r="L896" s="139"/>
      <c r="M896" s="139"/>
      <c r="N896" s="139"/>
      <c r="O896" s="139"/>
      <c r="P896" s="139"/>
      <c r="Q896" s="139"/>
      <c r="R896" s="139"/>
      <c r="S896" s="139"/>
      <c r="T896" s="139"/>
      <c r="U896" s="139"/>
      <c r="V896" s="139"/>
      <c r="W896" s="139"/>
      <c r="X896" s="139"/>
      <c r="Y896" s="139"/>
      <c r="Z896" s="139"/>
    </row>
    <row r="897" spans="1:26" ht="14.25" customHeight="1" x14ac:dyDescent="0.25">
      <c r="A897" s="139"/>
      <c r="B897" s="139"/>
      <c r="C897" s="139"/>
      <c r="D897" s="140"/>
      <c r="E897" s="140"/>
      <c r="F897" s="139"/>
      <c r="G897" s="139"/>
      <c r="H897" s="139"/>
      <c r="I897" s="139"/>
      <c r="J897" s="139"/>
      <c r="K897" s="139"/>
      <c r="L897" s="139"/>
      <c r="M897" s="139"/>
      <c r="N897" s="139"/>
      <c r="O897" s="139"/>
      <c r="P897" s="139"/>
      <c r="Q897" s="139"/>
      <c r="R897" s="139"/>
      <c r="S897" s="139"/>
      <c r="T897" s="139"/>
      <c r="U897" s="139"/>
      <c r="V897" s="139"/>
      <c r="W897" s="139"/>
      <c r="X897" s="139"/>
      <c r="Y897" s="139"/>
      <c r="Z897" s="139"/>
    </row>
    <row r="898" spans="1:26" ht="14.25" customHeight="1" x14ac:dyDescent="0.25">
      <c r="A898" s="139"/>
      <c r="B898" s="139"/>
      <c r="C898" s="139"/>
      <c r="D898" s="140"/>
      <c r="E898" s="140"/>
      <c r="F898" s="139"/>
      <c r="G898" s="139"/>
      <c r="H898" s="139"/>
      <c r="I898" s="139"/>
      <c r="J898" s="139"/>
      <c r="K898" s="139"/>
      <c r="L898" s="139"/>
      <c r="M898" s="139"/>
      <c r="N898" s="139"/>
      <c r="O898" s="139"/>
      <c r="P898" s="139"/>
      <c r="Q898" s="139"/>
      <c r="R898" s="139"/>
      <c r="S898" s="139"/>
      <c r="T898" s="139"/>
      <c r="U898" s="139"/>
      <c r="V898" s="139"/>
      <c r="W898" s="139"/>
      <c r="X898" s="139"/>
      <c r="Y898" s="139"/>
      <c r="Z898" s="139"/>
    </row>
    <row r="899" spans="1:26" ht="14.25" customHeight="1" x14ac:dyDescent="0.25">
      <c r="A899" s="139"/>
      <c r="B899" s="139"/>
      <c r="C899" s="139"/>
      <c r="D899" s="140"/>
      <c r="E899" s="140"/>
      <c r="F899" s="139"/>
      <c r="G899" s="139"/>
      <c r="H899" s="139"/>
      <c r="I899" s="139"/>
      <c r="J899" s="139"/>
      <c r="K899" s="139"/>
      <c r="L899" s="139"/>
      <c r="M899" s="139"/>
      <c r="N899" s="139"/>
      <c r="O899" s="139"/>
      <c r="P899" s="139"/>
      <c r="Q899" s="139"/>
      <c r="R899" s="139"/>
      <c r="S899" s="139"/>
      <c r="T899" s="139"/>
      <c r="U899" s="139"/>
      <c r="V899" s="139"/>
      <c r="W899" s="139"/>
      <c r="X899" s="139"/>
      <c r="Y899" s="139"/>
      <c r="Z899" s="139"/>
    </row>
    <row r="900" spans="1:26" ht="14.25" customHeight="1" x14ac:dyDescent="0.25">
      <c r="A900" s="139"/>
      <c r="B900" s="139"/>
      <c r="C900" s="139"/>
      <c r="D900" s="140"/>
      <c r="E900" s="140"/>
      <c r="F900" s="139"/>
      <c r="G900" s="139"/>
      <c r="H900" s="139"/>
      <c r="I900" s="139"/>
      <c r="J900" s="139"/>
      <c r="K900" s="139"/>
      <c r="L900" s="139"/>
      <c r="M900" s="139"/>
      <c r="N900" s="139"/>
      <c r="O900" s="139"/>
      <c r="P900" s="139"/>
      <c r="Q900" s="139"/>
      <c r="R900" s="139"/>
      <c r="S900" s="139"/>
      <c r="T900" s="139"/>
      <c r="U900" s="139"/>
      <c r="V900" s="139"/>
      <c r="W900" s="139"/>
      <c r="X900" s="139"/>
      <c r="Y900" s="139"/>
      <c r="Z900" s="139"/>
    </row>
    <row r="901" spans="1:26" ht="14.25" customHeight="1" x14ac:dyDescent="0.25">
      <c r="A901" s="139"/>
      <c r="B901" s="139"/>
      <c r="C901" s="139"/>
      <c r="D901" s="140"/>
      <c r="E901" s="140"/>
      <c r="F901" s="139"/>
      <c r="G901" s="139"/>
      <c r="H901" s="139"/>
      <c r="I901" s="139"/>
      <c r="J901" s="139"/>
      <c r="K901" s="139"/>
      <c r="L901" s="139"/>
      <c r="M901" s="139"/>
      <c r="N901" s="139"/>
      <c r="O901" s="139"/>
      <c r="P901" s="139"/>
      <c r="Q901" s="139"/>
      <c r="R901" s="139"/>
      <c r="S901" s="139"/>
      <c r="T901" s="139"/>
      <c r="U901" s="139"/>
      <c r="V901" s="139"/>
      <c r="W901" s="139"/>
      <c r="X901" s="139"/>
      <c r="Y901" s="139"/>
      <c r="Z901" s="139"/>
    </row>
    <row r="902" spans="1:26" ht="14.25" customHeight="1" x14ac:dyDescent="0.25">
      <c r="A902" s="139"/>
      <c r="B902" s="139"/>
      <c r="C902" s="139"/>
      <c r="D902" s="140"/>
      <c r="E902" s="140"/>
      <c r="F902" s="139"/>
      <c r="G902" s="139"/>
      <c r="H902" s="139"/>
      <c r="I902" s="139"/>
      <c r="J902" s="139"/>
      <c r="K902" s="139"/>
      <c r="L902" s="139"/>
      <c r="M902" s="139"/>
      <c r="N902" s="139"/>
      <c r="O902" s="139"/>
      <c r="P902" s="139"/>
      <c r="Q902" s="139"/>
      <c r="R902" s="139"/>
      <c r="S902" s="139"/>
      <c r="T902" s="139"/>
      <c r="U902" s="139"/>
      <c r="V902" s="139"/>
      <c r="W902" s="139"/>
      <c r="X902" s="139"/>
      <c r="Y902" s="139"/>
      <c r="Z902" s="139"/>
    </row>
    <row r="903" spans="1:26" ht="14.25" customHeight="1" x14ac:dyDescent="0.25">
      <c r="A903" s="139"/>
      <c r="B903" s="139"/>
      <c r="C903" s="139"/>
      <c r="D903" s="140"/>
      <c r="E903" s="140"/>
      <c r="F903" s="139"/>
      <c r="G903" s="139"/>
      <c r="H903" s="139"/>
      <c r="I903" s="139"/>
      <c r="J903" s="139"/>
      <c r="K903" s="139"/>
      <c r="L903" s="139"/>
      <c r="M903" s="139"/>
      <c r="N903" s="139"/>
      <c r="O903" s="139"/>
      <c r="P903" s="139"/>
      <c r="Q903" s="139"/>
      <c r="R903" s="139"/>
      <c r="S903" s="139"/>
      <c r="T903" s="139"/>
      <c r="U903" s="139"/>
      <c r="V903" s="139"/>
      <c r="W903" s="139"/>
      <c r="X903" s="139"/>
      <c r="Y903" s="139"/>
      <c r="Z903" s="139"/>
    </row>
    <row r="904" spans="1:26" ht="14.25" customHeight="1" x14ac:dyDescent="0.25">
      <c r="A904" s="139"/>
      <c r="B904" s="139"/>
      <c r="C904" s="139"/>
      <c r="D904" s="140"/>
      <c r="E904" s="140"/>
      <c r="F904" s="139"/>
      <c r="G904" s="139"/>
      <c r="H904" s="139"/>
      <c r="I904" s="139"/>
      <c r="J904" s="139"/>
      <c r="K904" s="139"/>
      <c r="L904" s="139"/>
      <c r="M904" s="139"/>
      <c r="N904" s="139"/>
      <c r="O904" s="139"/>
      <c r="P904" s="139"/>
      <c r="Q904" s="139"/>
      <c r="R904" s="139"/>
      <c r="S904" s="139"/>
      <c r="T904" s="139"/>
      <c r="U904" s="139"/>
      <c r="V904" s="139"/>
      <c r="W904" s="139"/>
      <c r="X904" s="139"/>
      <c r="Y904" s="139"/>
      <c r="Z904" s="139"/>
    </row>
    <row r="905" spans="1:26" ht="14.25" customHeight="1" x14ac:dyDescent="0.25">
      <c r="A905" s="139"/>
      <c r="B905" s="139"/>
      <c r="C905" s="139"/>
      <c r="D905" s="140"/>
      <c r="E905" s="140"/>
      <c r="F905" s="139"/>
      <c r="G905" s="139"/>
      <c r="H905" s="139"/>
      <c r="I905" s="139"/>
      <c r="J905" s="139"/>
      <c r="K905" s="139"/>
      <c r="L905" s="139"/>
      <c r="M905" s="139"/>
      <c r="N905" s="139"/>
      <c r="O905" s="139"/>
      <c r="P905" s="139"/>
      <c r="Q905" s="139"/>
      <c r="R905" s="139"/>
      <c r="S905" s="139"/>
      <c r="T905" s="139"/>
      <c r="U905" s="139"/>
      <c r="V905" s="139"/>
      <c r="W905" s="139"/>
      <c r="X905" s="139"/>
      <c r="Y905" s="139"/>
      <c r="Z905" s="139"/>
    </row>
    <row r="906" spans="1:26" ht="14.25" customHeight="1" x14ac:dyDescent="0.25">
      <c r="A906" s="139"/>
      <c r="B906" s="139"/>
      <c r="C906" s="139"/>
      <c r="D906" s="140"/>
      <c r="E906" s="140"/>
      <c r="F906" s="139"/>
      <c r="G906" s="139"/>
      <c r="H906" s="139"/>
      <c r="I906" s="139"/>
      <c r="J906" s="139"/>
      <c r="K906" s="139"/>
      <c r="L906" s="139"/>
      <c r="M906" s="139"/>
      <c r="N906" s="139"/>
      <c r="O906" s="139"/>
      <c r="P906" s="139"/>
      <c r="Q906" s="139"/>
      <c r="R906" s="139"/>
      <c r="S906" s="139"/>
      <c r="T906" s="139"/>
      <c r="U906" s="139"/>
      <c r="V906" s="139"/>
      <c r="W906" s="139"/>
      <c r="X906" s="139"/>
      <c r="Y906" s="139"/>
      <c r="Z906" s="139"/>
    </row>
    <row r="907" spans="1:26" ht="14.25" customHeight="1" x14ac:dyDescent="0.25">
      <c r="A907" s="139"/>
      <c r="B907" s="139"/>
      <c r="C907" s="139"/>
      <c r="D907" s="140"/>
      <c r="E907" s="140"/>
      <c r="F907" s="139"/>
      <c r="G907" s="139"/>
      <c r="H907" s="139"/>
      <c r="I907" s="139"/>
      <c r="J907" s="139"/>
      <c r="K907" s="139"/>
      <c r="L907" s="139"/>
      <c r="M907" s="139"/>
      <c r="N907" s="139"/>
      <c r="O907" s="139"/>
      <c r="P907" s="139"/>
      <c r="Q907" s="139"/>
      <c r="R907" s="139"/>
      <c r="S907" s="139"/>
      <c r="T907" s="139"/>
      <c r="U907" s="139"/>
      <c r="V907" s="139"/>
      <c r="W907" s="139"/>
      <c r="X907" s="139"/>
      <c r="Y907" s="139"/>
      <c r="Z907" s="139"/>
    </row>
    <row r="908" spans="1:26" ht="14.25" customHeight="1" x14ac:dyDescent="0.25">
      <c r="A908" s="139"/>
      <c r="B908" s="139"/>
      <c r="C908" s="139"/>
      <c r="D908" s="140"/>
      <c r="E908" s="140"/>
      <c r="F908" s="139"/>
      <c r="G908" s="139"/>
      <c r="H908" s="139"/>
      <c r="I908" s="139"/>
      <c r="J908" s="139"/>
      <c r="K908" s="139"/>
      <c r="L908" s="139"/>
      <c r="M908" s="139"/>
      <c r="N908" s="139"/>
      <c r="O908" s="139"/>
      <c r="P908" s="139"/>
      <c r="Q908" s="139"/>
      <c r="R908" s="139"/>
      <c r="S908" s="139"/>
      <c r="T908" s="139"/>
      <c r="U908" s="139"/>
      <c r="V908" s="139"/>
      <c r="W908" s="139"/>
      <c r="X908" s="139"/>
      <c r="Y908" s="139"/>
      <c r="Z908" s="139"/>
    </row>
    <row r="909" spans="1:26" ht="14.25" customHeight="1" x14ac:dyDescent="0.25">
      <c r="A909" s="139"/>
      <c r="B909" s="139"/>
      <c r="C909" s="139"/>
      <c r="D909" s="140"/>
      <c r="E909" s="140"/>
      <c r="F909" s="139"/>
      <c r="G909" s="139"/>
      <c r="H909" s="139"/>
      <c r="I909" s="139"/>
      <c r="J909" s="139"/>
      <c r="K909" s="139"/>
      <c r="L909" s="139"/>
      <c r="M909" s="139"/>
      <c r="N909" s="139"/>
      <c r="O909" s="139"/>
      <c r="P909" s="139"/>
      <c r="Q909" s="139"/>
      <c r="R909" s="139"/>
      <c r="S909" s="139"/>
      <c r="T909" s="139"/>
      <c r="U909" s="139"/>
      <c r="V909" s="139"/>
      <c r="W909" s="139"/>
      <c r="X909" s="139"/>
      <c r="Y909" s="139"/>
      <c r="Z909" s="139"/>
    </row>
    <row r="910" spans="1:26" ht="14.25" customHeight="1" x14ac:dyDescent="0.25">
      <c r="A910" s="139"/>
      <c r="B910" s="139"/>
      <c r="C910" s="139"/>
      <c r="D910" s="140"/>
      <c r="E910" s="140"/>
      <c r="F910" s="139"/>
      <c r="G910" s="139"/>
      <c r="H910" s="139"/>
      <c r="I910" s="139"/>
      <c r="J910" s="139"/>
      <c r="K910" s="139"/>
      <c r="L910" s="139"/>
      <c r="M910" s="139"/>
      <c r="N910" s="139"/>
      <c r="O910" s="139"/>
      <c r="P910" s="139"/>
      <c r="Q910" s="139"/>
      <c r="R910" s="139"/>
      <c r="S910" s="139"/>
      <c r="T910" s="139"/>
      <c r="U910" s="139"/>
      <c r="V910" s="139"/>
      <c r="W910" s="139"/>
      <c r="X910" s="139"/>
      <c r="Y910" s="139"/>
      <c r="Z910" s="139"/>
    </row>
    <row r="911" spans="1:26" ht="14.25" customHeight="1" x14ac:dyDescent="0.25">
      <c r="A911" s="139"/>
      <c r="B911" s="139"/>
      <c r="C911" s="139"/>
      <c r="D911" s="140"/>
      <c r="E911" s="140"/>
      <c r="F911" s="139"/>
      <c r="G911" s="139"/>
      <c r="H911" s="139"/>
      <c r="I911" s="139"/>
      <c r="J911" s="139"/>
      <c r="K911" s="139"/>
      <c r="L911" s="139"/>
      <c r="M911" s="139"/>
      <c r="N911" s="139"/>
      <c r="O911" s="139"/>
      <c r="P911" s="139"/>
      <c r="Q911" s="139"/>
      <c r="R911" s="139"/>
      <c r="S911" s="139"/>
      <c r="T911" s="139"/>
      <c r="U911" s="139"/>
      <c r="V911" s="139"/>
      <c r="W911" s="139"/>
      <c r="X911" s="139"/>
      <c r="Y911" s="139"/>
      <c r="Z911" s="139"/>
    </row>
    <row r="912" spans="1:26" ht="14.25" customHeight="1" x14ac:dyDescent="0.25">
      <c r="A912" s="139"/>
      <c r="B912" s="139"/>
      <c r="C912" s="139"/>
      <c r="D912" s="140"/>
      <c r="E912" s="140"/>
      <c r="F912" s="139"/>
      <c r="G912" s="139"/>
      <c r="H912" s="139"/>
      <c r="I912" s="139"/>
      <c r="J912" s="139"/>
      <c r="K912" s="139"/>
      <c r="L912" s="139"/>
      <c r="M912" s="139"/>
      <c r="N912" s="139"/>
      <c r="O912" s="139"/>
      <c r="P912" s="139"/>
      <c r="Q912" s="139"/>
      <c r="R912" s="139"/>
      <c r="S912" s="139"/>
      <c r="T912" s="139"/>
      <c r="U912" s="139"/>
      <c r="V912" s="139"/>
      <c r="W912" s="139"/>
      <c r="X912" s="139"/>
      <c r="Y912" s="139"/>
      <c r="Z912" s="139"/>
    </row>
    <row r="913" spans="1:26" ht="14.25" customHeight="1" x14ac:dyDescent="0.25">
      <c r="A913" s="139"/>
      <c r="B913" s="139"/>
      <c r="C913" s="139"/>
      <c r="D913" s="140"/>
      <c r="E913" s="140"/>
      <c r="F913" s="139"/>
      <c r="G913" s="139"/>
      <c r="H913" s="139"/>
      <c r="I913" s="139"/>
      <c r="J913" s="139"/>
      <c r="K913" s="139"/>
      <c r="L913" s="139"/>
      <c r="M913" s="139"/>
      <c r="N913" s="139"/>
      <c r="O913" s="139"/>
      <c r="P913" s="139"/>
      <c r="Q913" s="139"/>
      <c r="R913" s="139"/>
      <c r="S913" s="139"/>
      <c r="T913" s="139"/>
      <c r="U913" s="139"/>
      <c r="V913" s="139"/>
      <c r="W913" s="139"/>
      <c r="X913" s="139"/>
      <c r="Y913" s="139"/>
      <c r="Z913" s="139"/>
    </row>
    <row r="914" spans="1:26" ht="14.25" customHeight="1" x14ac:dyDescent="0.25">
      <c r="A914" s="139"/>
      <c r="B914" s="139"/>
      <c r="C914" s="139"/>
      <c r="D914" s="140"/>
      <c r="E914" s="140"/>
      <c r="F914" s="139"/>
      <c r="G914" s="139"/>
      <c r="H914" s="139"/>
      <c r="I914" s="139"/>
      <c r="J914" s="139"/>
      <c r="K914" s="139"/>
      <c r="L914" s="139"/>
      <c r="M914" s="139"/>
      <c r="N914" s="139"/>
      <c r="O914" s="139"/>
      <c r="P914" s="139"/>
      <c r="Q914" s="139"/>
      <c r="R914" s="139"/>
      <c r="S914" s="139"/>
      <c r="T914" s="139"/>
      <c r="U914" s="139"/>
      <c r="V914" s="139"/>
      <c r="W914" s="139"/>
      <c r="X914" s="139"/>
      <c r="Y914" s="139"/>
      <c r="Z914" s="139"/>
    </row>
    <row r="915" spans="1:26" ht="14.25" customHeight="1" x14ac:dyDescent="0.25">
      <c r="A915" s="139"/>
      <c r="B915" s="139"/>
      <c r="C915" s="139"/>
      <c r="D915" s="140"/>
      <c r="E915" s="140"/>
      <c r="F915" s="139"/>
      <c r="G915" s="139"/>
      <c r="H915" s="139"/>
      <c r="I915" s="139"/>
      <c r="J915" s="139"/>
      <c r="K915" s="139"/>
      <c r="L915" s="139"/>
      <c r="M915" s="139"/>
      <c r="N915" s="139"/>
      <c r="O915" s="139"/>
      <c r="P915" s="139"/>
      <c r="Q915" s="139"/>
      <c r="R915" s="139"/>
      <c r="S915" s="139"/>
      <c r="T915" s="139"/>
      <c r="U915" s="139"/>
      <c r="V915" s="139"/>
      <c r="W915" s="139"/>
      <c r="X915" s="139"/>
      <c r="Y915" s="139"/>
      <c r="Z915" s="139"/>
    </row>
    <row r="916" spans="1:26" ht="14.25" customHeight="1" x14ac:dyDescent="0.25">
      <c r="A916" s="139"/>
      <c r="B916" s="139"/>
      <c r="C916" s="139"/>
      <c r="D916" s="140"/>
      <c r="E916" s="140"/>
      <c r="F916" s="139"/>
      <c r="G916" s="139"/>
      <c r="H916" s="139"/>
      <c r="I916" s="139"/>
      <c r="J916" s="139"/>
      <c r="K916" s="139"/>
      <c r="L916" s="139"/>
      <c r="M916" s="139"/>
      <c r="N916" s="139"/>
      <c r="O916" s="139"/>
      <c r="P916" s="139"/>
      <c r="Q916" s="139"/>
      <c r="R916" s="139"/>
      <c r="S916" s="139"/>
      <c r="T916" s="139"/>
      <c r="U916" s="139"/>
      <c r="V916" s="139"/>
      <c r="W916" s="139"/>
      <c r="X916" s="139"/>
      <c r="Y916" s="139"/>
      <c r="Z916" s="139"/>
    </row>
    <row r="917" spans="1:26" ht="14.25" customHeight="1" x14ac:dyDescent="0.25">
      <c r="A917" s="139"/>
      <c r="B917" s="139"/>
      <c r="C917" s="139"/>
      <c r="D917" s="140"/>
      <c r="E917" s="140"/>
      <c r="F917" s="139"/>
      <c r="G917" s="139"/>
      <c r="H917" s="139"/>
      <c r="I917" s="139"/>
      <c r="J917" s="139"/>
      <c r="K917" s="139"/>
      <c r="L917" s="139"/>
      <c r="M917" s="139"/>
      <c r="N917" s="139"/>
      <c r="O917" s="139"/>
      <c r="P917" s="139"/>
      <c r="Q917" s="139"/>
      <c r="R917" s="139"/>
      <c r="S917" s="139"/>
      <c r="T917" s="139"/>
      <c r="U917" s="139"/>
      <c r="V917" s="139"/>
      <c r="W917" s="139"/>
      <c r="X917" s="139"/>
      <c r="Y917" s="139"/>
      <c r="Z917" s="139"/>
    </row>
    <row r="918" spans="1:26" ht="14.25" customHeight="1" x14ac:dyDescent="0.25">
      <c r="A918" s="139"/>
      <c r="B918" s="139"/>
      <c r="C918" s="139"/>
      <c r="D918" s="140"/>
      <c r="E918" s="140"/>
      <c r="F918" s="139"/>
      <c r="G918" s="139"/>
      <c r="H918" s="139"/>
      <c r="I918" s="139"/>
      <c r="J918" s="139"/>
      <c r="K918" s="139"/>
      <c r="L918" s="139"/>
      <c r="M918" s="139"/>
      <c r="N918" s="139"/>
      <c r="O918" s="139"/>
      <c r="P918" s="139"/>
      <c r="Q918" s="139"/>
      <c r="R918" s="139"/>
      <c r="S918" s="139"/>
      <c r="T918" s="139"/>
      <c r="U918" s="139"/>
      <c r="V918" s="139"/>
      <c r="W918" s="139"/>
      <c r="X918" s="139"/>
      <c r="Y918" s="139"/>
      <c r="Z918" s="139"/>
    </row>
    <row r="919" spans="1:26" ht="14.25" customHeight="1" x14ac:dyDescent="0.25">
      <c r="A919" s="139"/>
      <c r="B919" s="139"/>
      <c r="C919" s="139"/>
      <c r="D919" s="140"/>
      <c r="E919" s="140"/>
      <c r="F919" s="139"/>
      <c r="G919" s="139"/>
      <c r="H919" s="139"/>
      <c r="I919" s="139"/>
      <c r="J919" s="139"/>
      <c r="K919" s="139"/>
      <c r="L919" s="139"/>
      <c r="M919" s="139"/>
      <c r="N919" s="139"/>
      <c r="O919" s="139"/>
      <c r="P919" s="139"/>
      <c r="Q919" s="139"/>
      <c r="R919" s="139"/>
      <c r="S919" s="139"/>
      <c r="T919" s="139"/>
      <c r="U919" s="139"/>
      <c r="V919" s="139"/>
      <c r="W919" s="139"/>
      <c r="X919" s="139"/>
      <c r="Y919" s="139"/>
      <c r="Z919" s="139"/>
    </row>
    <row r="920" spans="1:26" ht="14.25" customHeight="1" x14ac:dyDescent="0.25">
      <c r="A920" s="139"/>
      <c r="B920" s="139"/>
      <c r="C920" s="139"/>
      <c r="D920" s="140"/>
      <c r="E920" s="140"/>
      <c r="F920" s="139"/>
      <c r="G920" s="139"/>
      <c r="H920" s="139"/>
      <c r="I920" s="139"/>
      <c r="J920" s="139"/>
      <c r="K920" s="139"/>
      <c r="L920" s="139"/>
      <c r="M920" s="139"/>
      <c r="N920" s="139"/>
      <c r="O920" s="139"/>
      <c r="P920" s="139"/>
      <c r="Q920" s="139"/>
      <c r="R920" s="139"/>
      <c r="S920" s="139"/>
      <c r="T920" s="139"/>
      <c r="U920" s="139"/>
      <c r="V920" s="139"/>
      <c r="W920" s="139"/>
      <c r="X920" s="139"/>
      <c r="Y920" s="139"/>
      <c r="Z920" s="139"/>
    </row>
    <row r="921" spans="1:26" ht="14.25" customHeight="1" x14ac:dyDescent="0.25">
      <c r="A921" s="139"/>
      <c r="B921" s="139"/>
      <c r="C921" s="139"/>
      <c r="D921" s="140"/>
      <c r="E921" s="140"/>
      <c r="F921" s="139"/>
      <c r="G921" s="139"/>
      <c r="H921" s="139"/>
      <c r="I921" s="139"/>
      <c r="J921" s="139"/>
      <c r="K921" s="139"/>
      <c r="L921" s="139"/>
      <c r="M921" s="139"/>
      <c r="N921" s="139"/>
      <c r="O921" s="139"/>
      <c r="P921" s="139"/>
      <c r="Q921" s="139"/>
      <c r="R921" s="139"/>
      <c r="S921" s="139"/>
      <c r="T921" s="139"/>
      <c r="U921" s="139"/>
      <c r="V921" s="139"/>
      <c r="W921" s="139"/>
      <c r="X921" s="139"/>
      <c r="Y921" s="139"/>
      <c r="Z921" s="139"/>
    </row>
    <row r="922" spans="1:26" ht="14.25" customHeight="1" x14ac:dyDescent="0.25">
      <c r="A922" s="139"/>
      <c r="B922" s="139"/>
      <c r="C922" s="139"/>
      <c r="D922" s="140"/>
      <c r="E922" s="140"/>
      <c r="F922" s="139"/>
      <c r="G922" s="139"/>
      <c r="H922" s="139"/>
      <c r="I922" s="139"/>
      <c r="J922" s="139"/>
      <c r="K922" s="139"/>
      <c r="L922" s="139"/>
      <c r="M922" s="139"/>
      <c r="N922" s="139"/>
      <c r="O922" s="139"/>
      <c r="P922" s="139"/>
      <c r="Q922" s="139"/>
      <c r="R922" s="139"/>
      <c r="S922" s="139"/>
      <c r="T922" s="139"/>
      <c r="U922" s="139"/>
      <c r="V922" s="139"/>
      <c r="W922" s="139"/>
      <c r="X922" s="139"/>
      <c r="Y922" s="139"/>
      <c r="Z922" s="139"/>
    </row>
    <row r="923" spans="1:26" ht="14.25" customHeight="1" x14ac:dyDescent="0.25">
      <c r="A923" s="139"/>
      <c r="B923" s="139"/>
      <c r="C923" s="139"/>
      <c r="D923" s="140"/>
      <c r="E923" s="140"/>
      <c r="F923" s="139"/>
      <c r="G923" s="139"/>
      <c r="H923" s="139"/>
      <c r="I923" s="139"/>
      <c r="J923" s="139"/>
      <c r="K923" s="139"/>
      <c r="L923" s="139"/>
      <c r="M923" s="139"/>
      <c r="N923" s="139"/>
      <c r="O923" s="139"/>
      <c r="P923" s="139"/>
      <c r="Q923" s="139"/>
      <c r="R923" s="139"/>
      <c r="S923" s="139"/>
      <c r="T923" s="139"/>
      <c r="U923" s="139"/>
      <c r="V923" s="139"/>
      <c r="W923" s="139"/>
      <c r="X923" s="139"/>
      <c r="Y923" s="139"/>
      <c r="Z923" s="139"/>
    </row>
    <row r="924" spans="1:26" ht="14.25" customHeight="1" x14ac:dyDescent="0.25">
      <c r="A924" s="139"/>
      <c r="B924" s="139"/>
      <c r="C924" s="139"/>
      <c r="D924" s="140"/>
      <c r="E924" s="140"/>
      <c r="F924" s="139"/>
      <c r="G924" s="139"/>
      <c r="H924" s="139"/>
      <c r="I924" s="139"/>
      <c r="J924" s="139"/>
      <c r="K924" s="139"/>
      <c r="L924" s="139"/>
      <c r="M924" s="139"/>
      <c r="N924" s="139"/>
      <c r="O924" s="139"/>
      <c r="P924" s="139"/>
      <c r="Q924" s="139"/>
      <c r="R924" s="139"/>
      <c r="S924" s="139"/>
      <c r="T924" s="139"/>
      <c r="U924" s="139"/>
      <c r="V924" s="139"/>
      <c r="W924" s="139"/>
      <c r="X924" s="139"/>
      <c r="Y924" s="139"/>
      <c r="Z924" s="139"/>
    </row>
    <row r="925" spans="1:26" ht="14.25" customHeight="1" x14ac:dyDescent="0.25">
      <c r="A925" s="139"/>
      <c r="B925" s="139"/>
      <c r="C925" s="139"/>
      <c r="D925" s="140"/>
      <c r="E925" s="140"/>
      <c r="F925" s="139"/>
      <c r="G925" s="139"/>
      <c r="H925" s="139"/>
      <c r="I925" s="139"/>
      <c r="J925" s="139"/>
      <c r="K925" s="139"/>
      <c r="L925" s="139"/>
      <c r="M925" s="139"/>
      <c r="N925" s="139"/>
      <c r="O925" s="139"/>
      <c r="P925" s="139"/>
      <c r="Q925" s="139"/>
      <c r="R925" s="139"/>
      <c r="S925" s="139"/>
      <c r="T925" s="139"/>
      <c r="U925" s="139"/>
      <c r="V925" s="139"/>
      <c r="W925" s="139"/>
      <c r="X925" s="139"/>
      <c r="Y925" s="139"/>
      <c r="Z925" s="139"/>
    </row>
    <row r="926" spans="1:26" ht="14.25" customHeight="1" x14ac:dyDescent="0.25">
      <c r="A926" s="139"/>
      <c r="B926" s="139"/>
      <c r="C926" s="139"/>
      <c r="D926" s="140"/>
      <c r="E926" s="140"/>
      <c r="F926" s="139"/>
      <c r="G926" s="139"/>
      <c r="H926" s="139"/>
      <c r="I926" s="139"/>
      <c r="J926" s="139"/>
      <c r="K926" s="139"/>
      <c r="L926" s="139"/>
      <c r="M926" s="139"/>
      <c r="N926" s="139"/>
      <c r="O926" s="139"/>
      <c r="P926" s="139"/>
      <c r="Q926" s="139"/>
      <c r="R926" s="139"/>
      <c r="S926" s="139"/>
      <c r="T926" s="139"/>
      <c r="U926" s="139"/>
      <c r="V926" s="139"/>
      <c r="W926" s="139"/>
      <c r="X926" s="139"/>
      <c r="Y926" s="139"/>
      <c r="Z926" s="139"/>
    </row>
    <row r="927" spans="1:26" ht="14.25" customHeight="1" x14ac:dyDescent="0.25">
      <c r="A927" s="139"/>
      <c r="B927" s="139"/>
      <c r="C927" s="139"/>
      <c r="D927" s="140"/>
      <c r="E927" s="140"/>
      <c r="F927" s="139"/>
      <c r="G927" s="139"/>
      <c r="H927" s="139"/>
      <c r="I927" s="139"/>
      <c r="J927" s="139"/>
      <c r="K927" s="139"/>
      <c r="L927" s="139"/>
      <c r="M927" s="139"/>
      <c r="N927" s="139"/>
      <c r="O927" s="139"/>
      <c r="P927" s="139"/>
      <c r="Q927" s="139"/>
      <c r="R927" s="139"/>
      <c r="S927" s="139"/>
      <c r="T927" s="139"/>
      <c r="U927" s="139"/>
      <c r="V927" s="139"/>
      <c r="W927" s="139"/>
      <c r="X927" s="139"/>
      <c r="Y927" s="139"/>
      <c r="Z927" s="139"/>
    </row>
    <row r="928" spans="1:26" ht="14.25" customHeight="1" x14ac:dyDescent="0.25">
      <c r="A928" s="139"/>
      <c r="B928" s="139"/>
      <c r="C928" s="139"/>
      <c r="D928" s="140"/>
      <c r="E928" s="140"/>
      <c r="F928" s="139"/>
      <c r="G928" s="139"/>
      <c r="H928" s="139"/>
      <c r="I928" s="139"/>
      <c r="J928" s="139"/>
      <c r="K928" s="139"/>
      <c r="L928" s="139"/>
      <c r="M928" s="139"/>
      <c r="N928" s="139"/>
      <c r="O928" s="139"/>
      <c r="P928" s="139"/>
      <c r="Q928" s="139"/>
      <c r="R928" s="139"/>
      <c r="S928" s="139"/>
      <c r="T928" s="139"/>
      <c r="U928" s="139"/>
      <c r="V928" s="139"/>
      <c r="W928" s="139"/>
      <c r="X928" s="139"/>
      <c r="Y928" s="139"/>
      <c r="Z928" s="139"/>
    </row>
    <row r="929" spans="1:26" ht="14.25" customHeight="1" x14ac:dyDescent="0.25">
      <c r="A929" s="139"/>
      <c r="B929" s="139"/>
      <c r="C929" s="139"/>
      <c r="D929" s="140"/>
      <c r="E929" s="140"/>
      <c r="F929" s="139"/>
      <c r="G929" s="139"/>
      <c r="H929" s="139"/>
      <c r="I929" s="139"/>
      <c r="J929" s="139"/>
      <c r="K929" s="139"/>
      <c r="L929" s="139"/>
      <c r="M929" s="139"/>
      <c r="N929" s="139"/>
      <c r="O929" s="139"/>
      <c r="P929" s="139"/>
      <c r="Q929" s="139"/>
      <c r="R929" s="139"/>
      <c r="S929" s="139"/>
      <c r="T929" s="139"/>
      <c r="U929" s="139"/>
      <c r="V929" s="139"/>
      <c r="W929" s="139"/>
      <c r="X929" s="139"/>
      <c r="Y929" s="139"/>
      <c r="Z929" s="139"/>
    </row>
    <row r="930" spans="1:26" ht="14.25" customHeight="1" x14ac:dyDescent="0.25">
      <c r="A930" s="139"/>
      <c r="B930" s="139"/>
      <c r="C930" s="139"/>
      <c r="D930" s="140"/>
      <c r="E930" s="140"/>
      <c r="F930" s="139"/>
      <c r="G930" s="139"/>
      <c r="H930" s="139"/>
      <c r="I930" s="139"/>
      <c r="J930" s="139"/>
      <c r="K930" s="139"/>
      <c r="L930" s="139"/>
      <c r="M930" s="139"/>
      <c r="N930" s="139"/>
      <c r="O930" s="139"/>
      <c r="P930" s="139"/>
      <c r="Q930" s="139"/>
      <c r="R930" s="139"/>
      <c r="S930" s="139"/>
      <c r="T930" s="139"/>
      <c r="U930" s="139"/>
      <c r="V930" s="139"/>
      <c r="W930" s="139"/>
      <c r="X930" s="139"/>
      <c r="Y930" s="139"/>
      <c r="Z930" s="139"/>
    </row>
    <row r="931" spans="1:26" ht="14.25" customHeight="1" x14ac:dyDescent="0.25">
      <c r="A931" s="139"/>
      <c r="B931" s="139"/>
      <c r="C931" s="139"/>
      <c r="D931" s="140"/>
      <c r="E931" s="140"/>
      <c r="F931" s="139"/>
      <c r="G931" s="139"/>
      <c r="H931" s="139"/>
      <c r="I931" s="139"/>
      <c r="J931" s="139"/>
      <c r="K931" s="139"/>
      <c r="L931" s="139"/>
      <c r="M931" s="139"/>
      <c r="N931" s="139"/>
      <c r="O931" s="139"/>
      <c r="P931" s="139"/>
      <c r="Q931" s="139"/>
      <c r="R931" s="139"/>
      <c r="S931" s="139"/>
      <c r="T931" s="139"/>
      <c r="U931" s="139"/>
      <c r="V931" s="139"/>
      <c r="W931" s="139"/>
      <c r="X931" s="139"/>
      <c r="Y931" s="139"/>
      <c r="Z931" s="139"/>
    </row>
    <row r="932" spans="1:26" ht="14.25" customHeight="1" x14ac:dyDescent="0.25">
      <c r="A932" s="139"/>
      <c r="B932" s="139"/>
      <c r="C932" s="139"/>
      <c r="D932" s="140"/>
      <c r="E932" s="140"/>
      <c r="F932" s="139"/>
      <c r="G932" s="139"/>
      <c r="H932" s="139"/>
      <c r="I932" s="139"/>
      <c r="J932" s="139"/>
      <c r="K932" s="139"/>
      <c r="L932" s="139"/>
      <c r="M932" s="139"/>
      <c r="N932" s="139"/>
      <c r="O932" s="139"/>
      <c r="P932" s="139"/>
      <c r="Q932" s="139"/>
      <c r="R932" s="139"/>
      <c r="S932" s="139"/>
      <c r="T932" s="139"/>
      <c r="U932" s="139"/>
      <c r="V932" s="139"/>
      <c r="W932" s="139"/>
      <c r="X932" s="139"/>
      <c r="Y932" s="139"/>
      <c r="Z932" s="139"/>
    </row>
    <row r="933" spans="1:26" ht="14.25" customHeight="1" x14ac:dyDescent="0.25">
      <c r="A933" s="139"/>
      <c r="B933" s="139"/>
      <c r="C933" s="139"/>
      <c r="D933" s="140"/>
      <c r="E933" s="140"/>
      <c r="F933" s="139"/>
      <c r="G933" s="139"/>
      <c r="H933" s="139"/>
      <c r="I933" s="139"/>
      <c r="J933" s="139"/>
      <c r="K933" s="139"/>
      <c r="L933" s="139"/>
      <c r="M933" s="139"/>
      <c r="N933" s="139"/>
      <c r="O933" s="139"/>
      <c r="P933" s="139"/>
      <c r="Q933" s="139"/>
      <c r="R933" s="139"/>
      <c r="S933" s="139"/>
      <c r="T933" s="139"/>
      <c r="U933" s="139"/>
      <c r="V933" s="139"/>
      <c r="W933" s="139"/>
      <c r="X933" s="139"/>
      <c r="Y933" s="139"/>
      <c r="Z933" s="139"/>
    </row>
    <row r="934" spans="1:26" ht="14.25" customHeight="1" x14ac:dyDescent="0.25">
      <c r="A934" s="139"/>
      <c r="B934" s="139"/>
      <c r="C934" s="139"/>
      <c r="D934" s="140"/>
      <c r="E934" s="140"/>
      <c r="F934" s="139"/>
      <c r="G934" s="139"/>
      <c r="H934" s="139"/>
      <c r="I934" s="139"/>
      <c r="J934" s="139"/>
      <c r="K934" s="139"/>
      <c r="L934" s="139"/>
      <c r="M934" s="139"/>
      <c r="N934" s="139"/>
      <c r="O934" s="139"/>
      <c r="P934" s="139"/>
      <c r="Q934" s="139"/>
      <c r="R934" s="139"/>
      <c r="S934" s="139"/>
      <c r="T934" s="139"/>
      <c r="U934" s="139"/>
      <c r="V934" s="139"/>
      <c r="W934" s="139"/>
      <c r="X934" s="139"/>
      <c r="Y934" s="139"/>
      <c r="Z934" s="139"/>
    </row>
    <row r="935" spans="1:26" ht="14.25" customHeight="1" x14ac:dyDescent="0.25">
      <c r="A935" s="139"/>
      <c r="B935" s="139"/>
      <c r="C935" s="139"/>
      <c r="D935" s="140"/>
      <c r="E935" s="140"/>
      <c r="F935" s="139"/>
      <c r="G935" s="139"/>
      <c r="H935" s="139"/>
      <c r="I935" s="139"/>
      <c r="J935" s="139"/>
      <c r="K935" s="139"/>
      <c r="L935" s="139"/>
      <c r="M935" s="139"/>
      <c r="N935" s="139"/>
      <c r="O935" s="139"/>
      <c r="P935" s="139"/>
      <c r="Q935" s="139"/>
      <c r="R935" s="139"/>
      <c r="S935" s="139"/>
      <c r="T935" s="139"/>
      <c r="U935" s="139"/>
      <c r="V935" s="139"/>
      <c r="W935" s="139"/>
      <c r="X935" s="139"/>
      <c r="Y935" s="139"/>
      <c r="Z935" s="139"/>
    </row>
    <row r="936" spans="1:26" ht="14.25" customHeight="1" x14ac:dyDescent="0.25">
      <c r="A936" s="139"/>
      <c r="B936" s="139"/>
      <c r="C936" s="139"/>
      <c r="D936" s="140"/>
      <c r="E936" s="140"/>
      <c r="F936" s="139"/>
      <c r="G936" s="139"/>
      <c r="H936" s="139"/>
      <c r="I936" s="139"/>
      <c r="J936" s="139"/>
      <c r="K936" s="139"/>
      <c r="L936" s="139"/>
      <c r="M936" s="139"/>
      <c r="N936" s="139"/>
      <c r="O936" s="139"/>
      <c r="P936" s="139"/>
      <c r="Q936" s="139"/>
      <c r="R936" s="139"/>
      <c r="S936" s="139"/>
      <c r="T936" s="139"/>
      <c r="U936" s="139"/>
      <c r="V936" s="139"/>
      <c r="W936" s="139"/>
      <c r="X936" s="139"/>
      <c r="Y936" s="139"/>
      <c r="Z936" s="139"/>
    </row>
    <row r="937" spans="1:26" ht="14.25" customHeight="1" x14ac:dyDescent="0.25">
      <c r="A937" s="139"/>
      <c r="B937" s="139"/>
      <c r="C937" s="139"/>
      <c r="D937" s="140"/>
      <c r="E937" s="140"/>
      <c r="F937" s="139"/>
      <c r="G937" s="139"/>
      <c r="H937" s="139"/>
      <c r="I937" s="139"/>
      <c r="J937" s="139"/>
      <c r="K937" s="139"/>
      <c r="L937" s="139"/>
      <c r="M937" s="139"/>
      <c r="N937" s="139"/>
      <c r="O937" s="139"/>
      <c r="P937" s="139"/>
      <c r="Q937" s="139"/>
      <c r="R937" s="139"/>
      <c r="S937" s="139"/>
      <c r="T937" s="139"/>
      <c r="U937" s="139"/>
      <c r="V937" s="139"/>
      <c r="W937" s="139"/>
      <c r="X937" s="139"/>
      <c r="Y937" s="139"/>
      <c r="Z937" s="139"/>
    </row>
    <row r="938" spans="1:26" ht="14.25" customHeight="1" x14ac:dyDescent="0.25">
      <c r="A938" s="139"/>
      <c r="B938" s="139"/>
      <c r="C938" s="139"/>
      <c r="D938" s="140"/>
      <c r="E938" s="140"/>
      <c r="F938" s="139"/>
      <c r="G938" s="139"/>
      <c r="H938" s="139"/>
      <c r="I938" s="139"/>
      <c r="J938" s="139"/>
      <c r="K938" s="139"/>
      <c r="L938" s="139"/>
      <c r="M938" s="139"/>
      <c r="N938" s="139"/>
      <c r="O938" s="139"/>
      <c r="P938" s="139"/>
      <c r="Q938" s="139"/>
      <c r="R938" s="139"/>
      <c r="S938" s="139"/>
      <c r="T938" s="139"/>
      <c r="U938" s="139"/>
      <c r="V938" s="139"/>
      <c r="W938" s="139"/>
      <c r="X938" s="139"/>
      <c r="Y938" s="139"/>
      <c r="Z938" s="139"/>
    </row>
    <row r="939" spans="1:26" ht="14.25" customHeight="1" x14ac:dyDescent="0.25">
      <c r="A939" s="139"/>
      <c r="B939" s="139"/>
      <c r="C939" s="139"/>
      <c r="D939" s="140"/>
      <c r="E939" s="140"/>
      <c r="F939" s="139"/>
      <c r="G939" s="139"/>
      <c r="H939" s="139"/>
      <c r="I939" s="139"/>
      <c r="J939" s="139"/>
      <c r="K939" s="139"/>
      <c r="L939" s="139"/>
      <c r="M939" s="139"/>
      <c r="N939" s="139"/>
      <c r="O939" s="139"/>
      <c r="P939" s="139"/>
      <c r="Q939" s="139"/>
      <c r="R939" s="139"/>
      <c r="S939" s="139"/>
      <c r="T939" s="139"/>
      <c r="U939" s="139"/>
      <c r="V939" s="139"/>
      <c r="W939" s="139"/>
      <c r="X939" s="139"/>
      <c r="Y939" s="139"/>
      <c r="Z939" s="139"/>
    </row>
    <row r="940" spans="1:26" ht="14.25" customHeight="1" x14ac:dyDescent="0.25">
      <c r="A940" s="139"/>
      <c r="B940" s="139"/>
      <c r="C940" s="139"/>
      <c r="D940" s="140"/>
      <c r="E940" s="140"/>
      <c r="F940" s="139"/>
      <c r="G940" s="139"/>
      <c r="H940" s="139"/>
      <c r="I940" s="139"/>
      <c r="J940" s="139"/>
      <c r="K940" s="139"/>
      <c r="L940" s="139"/>
      <c r="M940" s="139"/>
      <c r="N940" s="139"/>
      <c r="O940" s="139"/>
      <c r="P940" s="139"/>
      <c r="Q940" s="139"/>
      <c r="R940" s="139"/>
      <c r="S940" s="139"/>
      <c r="T940" s="139"/>
      <c r="U940" s="139"/>
      <c r="V940" s="139"/>
      <c r="W940" s="139"/>
      <c r="X940" s="139"/>
      <c r="Y940" s="139"/>
      <c r="Z940" s="139"/>
    </row>
    <row r="941" spans="1:26" ht="14.25" customHeight="1" x14ac:dyDescent="0.25">
      <c r="A941" s="139"/>
      <c r="B941" s="139"/>
      <c r="C941" s="139"/>
      <c r="D941" s="140"/>
      <c r="E941" s="140"/>
      <c r="F941" s="139"/>
      <c r="G941" s="139"/>
      <c r="H941" s="139"/>
      <c r="I941" s="139"/>
      <c r="J941" s="139"/>
      <c r="K941" s="139"/>
      <c r="L941" s="139"/>
      <c r="M941" s="139"/>
      <c r="N941" s="139"/>
      <c r="O941" s="139"/>
      <c r="P941" s="139"/>
      <c r="Q941" s="139"/>
      <c r="R941" s="139"/>
      <c r="S941" s="139"/>
      <c r="T941" s="139"/>
      <c r="U941" s="139"/>
      <c r="V941" s="139"/>
      <c r="W941" s="139"/>
      <c r="X941" s="139"/>
      <c r="Y941" s="139"/>
      <c r="Z941" s="139"/>
    </row>
    <row r="942" spans="1:26" ht="14.25" customHeight="1" x14ac:dyDescent="0.25">
      <c r="A942" s="139"/>
      <c r="B942" s="139"/>
      <c r="C942" s="139"/>
      <c r="D942" s="140"/>
      <c r="E942" s="140"/>
      <c r="F942" s="139"/>
      <c r="G942" s="139"/>
      <c r="H942" s="139"/>
      <c r="I942" s="139"/>
      <c r="J942" s="139"/>
      <c r="K942" s="139"/>
      <c r="L942" s="139"/>
      <c r="M942" s="139"/>
      <c r="N942" s="139"/>
      <c r="O942" s="139"/>
      <c r="P942" s="139"/>
      <c r="Q942" s="139"/>
      <c r="R942" s="139"/>
      <c r="S942" s="139"/>
      <c r="T942" s="139"/>
      <c r="U942" s="139"/>
      <c r="V942" s="139"/>
      <c r="W942" s="139"/>
      <c r="X942" s="139"/>
      <c r="Y942" s="139"/>
      <c r="Z942" s="139"/>
    </row>
    <row r="943" spans="1:26" ht="14.25" customHeight="1" x14ac:dyDescent="0.25">
      <c r="A943" s="139"/>
      <c r="B943" s="139"/>
      <c r="C943" s="139"/>
      <c r="D943" s="140"/>
      <c r="E943" s="140"/>
      <c r="F943" s="139"/>
      <c r="G943" s="139"/>
      <c r="H943" s="139"/>
      <c r="I943" s="139"/>
      <c r="J943" s="139"/>
      <c r="K943" s="139"/>
      <c r="L943" s="139"/>
      <c r="M943" s="139"/>
      <c r="N943" s="139"/>
      <c r="O943" s="139"/>
      <c r="P943" s="139"/>
      <c r="Q943" s="139"/>
      <c r="R943" s="139"/>
      <c r="S943" s="139"/>
      <c r="T943" s="139"/>
      <c r="U943" s="139"/>
      <c r="V943" s="139"/>
      <c r="W943" s="139"/>
      <c r="X943" s="139"/>
      <c r="Y943" s="139"/>
      <c r="Z943" s="139"/>
    </row>
    <row r="944" spans="1:26" ht="14.25" customHeight="1" x14ac:dyDescent="0.25">
      <c r="A944" s="139"/>
      <c r="B944" s="139"/>
      <c r="C944" s="139"/>
      <c r="D944" s="140"/>
      <c r="E944" s="140"/>
      <c r="F944" s="139"/>
      <c r="G944" s="139"/>
      <c r="H944" s="139"/>
      <c r="I944" s="139"/>
      <c r="J944" s="139"/>
      <c r="K944" s="139"/>
      <c r="L944" s="139"/>
      <c r="M944" s="139"/>
      <c r="N944" s="139"/>
      <c r="O944" s="139"/>
      <c r="P944" s="139"/>
      <c r="Q944" s="139"/>
      <c r="R944" s="139"/>
      <c r="S944" s="139"/>
      <c r="T944" s="139"/>
      <c r="U944" s="139"/>
      <c r="V944" s="139"/>
      <c r="W944" s="139"/>
      <c r="X944" s="139"/>
      <c r="Y944" s="139"/>
      <c r="Z944" s="139"/>
    </row>
    <row r="945" spans="1:26" ht="14.25" customHeight="1" x14ac:dyDescent="0.25">
      <c r="A945" s="139"/>
      <c r="B945" s="139"/>
      <c r="C945" s="139"/>
      <c r="D945" s="140"/>
      <c r="E945" s="140"/>
      <c r="F945" s="139"/>
      <c r="G945" s="139"/>
      <c r="H945" s="139"/>
      <c r="I945" s="139"/>
      <c r="J945" s="139"/>
      <c r="K945" s="139"/>
      <c r="L945" s="139"/>
      <c r="M945" s="139"/>
      <c r="N945" s="139"/>
      <c r="O945" s="139"/>
      <c r="P945" s="139"/>
      <c r="Q945" s="139"/>
      <c r="R945" s="139"/>
      <c r="S945" s="139"/>
      <c r="T945" s="139"/>
      <c r="U945" s="139"/>
      <c r="V945" s="139"/>
      <c r="W945" s="139"/>
      <c r="X945" s="139"/>
      <c r="Y945" s="139"/>
      <c r="Z945" s="139"/>
    </row>
    <row r="946" spans="1:26" ht="14.25" customHeight="1" x14ac:dyDescent="0.25">
      <c r="A946" s="139"/>
      <c r="B946" s="139"/>
      <c r="C946" s="139"/>
      <c r="D946" s="140"/>
      <c r="E946" s="140"/>
      <c r="F946" s="139"/>
      <c r="G946" s="139"/>
      <c r="H946" s="139"/>
      <c r="I946" s="139"/>
      <c r="J946" s="139"/>
      <c r="K946" s="139"/>
      <c r="L946" s="139"/>
      <c r="M946" s="139"/>
      <c r="N946" s="139"/>
      <c r="O946" s="139"/>
      <c r="P946" s="139"/>
      <c r="Q946" s="139"/>
      <c r="R946" s="139"/>
      <c r="S946" s="139"/>
      <c r="T946" s="139"/>
      <c r="U946" s="139"/>
      <c r="V946" s="139"/>
      <c r="W946" s="139"/>
      <c r="X946" s="139"/>
      <c r="Y946" s="139"/>
      <c r="Z946" s="139"/>
    </row>
    <row r="947" spans="1:26" ht="14.25" customHeight="1" x14ac:dyDescent="0.25">
      <c r="A947" s="139"/>
      <c r="B947" s="139"/>
      <c r="C947" s="139"/>
      <c r="D947" s="140"/>
      <c r="E947" s="140"/>
      <c r="F947" s="139"/>
      <c r="G947" s="139"/>
      <c r="H947" s="139"/>
      <c r="I947" s="139"/>
      <c r="J947" s="139"/>
      <c r="K947" s="139"/>
      <c r="L947" s="139"/>
      <c r="M947" s="139"/>
      <c r="N947" s="139"/>
      <c r="O947" s="139"/>
      <c r="P947" s="139"/>
      <c r="Q947" s="139"/>
      <c r="R947" s="139"/>
      <c r="S947" s="139"/>
      <c r="T947" s="139"/>
      <c r="U947" s="139"/>
      <c r="V947" s="139"/>
      <c r="W947" s="139"/>
      <c r="X947" s="139"/>
      <c r="Y947" s="139"/>
      <c r="Z947" s="139"/>
    </row>
    <row r="948" spans="1:26" ht="14.25" customHeight="1" x14ac:dyDescent="0.25">
      <c r="A948" s="139"/>
      <c r="B948" s="139"/>
      <c r="C948" s="139"/>
      <c r="D948" s="140"/>
      <c r="E948" s="140"/>
      <c r="F948" s="139"/>
      <c r="G948" s="139"/>
      <c r="H948" s="139"/>
      <c r="I948" s="139"/>
      <c r="J948" s="139"/>
      <c r="K948" s="139"/>
      <c r="L948" s="139"/>
      <c r="M948" s="139"/>
      <c r="N948" s="139"/>
      <c r="O948" s="139"/>
      <c r="P948" s="139"/>
      <c r="Q948" s="139"/>
      <c r="R948" s="139"/>
      <c r="S948" s="139"/>
      <c r="T948" s="139"/>
      <c r="U948" s="139"/>
      <c r="V948" s="139"/>
      <c r="W948" s="139"/>
      <c r="X948" s="139"/>
      <c r="Y948" s="139"/>
      <c r="Z948" s="139"/>
    </row>
    <row r="949" spans="1:26" ht="14.25" customHeight="1" x14ac:dyDescent="0.25">
      <c r="A949" s="139"/>
      <c r="B949" s="139"/>
      <c r="C949" s="139"/>
      <c r="D949" s="140"/>
      <c r="E949" s="140"/>
      <c r="F949" s="139"/>
      <c r="G949" s="139"/>
      <c r="H949" s="139"/>
      <c r="I949" s="139"/>
      <c r="J949" s="139"/>
      <c r="K949" s="139"/>
      <c r="L949" s="139"/>
      <c r="M949" s="139"/>
      <c r="N949" s="139"/>
      <c r="O949" s="139"/>
      <c r="P949" s="139"/>
      <c r="Q949" s="139"/>
      <c r="R949" s="139"/>
      <c r="S949" s="139"/>
      <c r="T949" s="139"/>
      <c r="U949" s="139"/>
      <c r="V949" s="139"/>
      <c r="W949" s="139"/>
      <c r="X949" s="139"/>
      <c r="Y949" s="139"/>
      <c r="Z949" s="139"/>
    </row>
    <row r="950" spans="1:26" ht="14.25" customHeight="1" x14ac:dyDescent="0.25">
      <c r="A950" s="139"/>
      <c r="B950" s="139"/>
      <c r="C950" s="139"/>
      <c r="D950" s="140"/>
      <c r="E950" s="140"/>
      <c r="F950" s="139"/>
      <c r="G950" s="139"/>
      <c r="H950" s="139"/>
      <c r="I950" s="139"/>
      <c r="J950" s="139"/>
      <c r="K950" s="139"/>
      <c r="L950" s="139"/>
      <c r="M950" s="139"/>
      <c r="N950" s="139"/>
      <c r="O950" s="139"/>
      <c r="P950" s="139"/>
      <c r="Q950" s="139"/>
      <c r="R950" s="139"/>
      <c r="S950" s="139"/>
      <c r="T950" s="139"/>
      <c r="U950" s="139"/>
      <c r="V950" s="139"/>
      <c r="W950" s="139"/>
      <c r="X950" s="139"/>
      <c r="Y950" s="139"/>
      <c r="Z950" s="139"/>
    </row>
    <row r="951" spans="1:26" ht="14.25" customHeight="1" x14ac:dyDescent="0.25">
      <c r="A951" s="139"/>
      <c r="B951" s="139"/>
      <c r="C951" s="139"/>
      <c r="D951" s="140"/>
      <c r="E951" s="140"/>
      <c r="F951" s="139"/>
      <c r="G951" s="139"/>
      <c r="H951" s="139"/>
      <c r="I951" s="139"/>
      <c r="J951" s="139"/>
      <c r="K951" s="139"/>
      <c r="L951" s="139"/>
      <c r="M951" s="139"/>
      <c r="N951" s="139"/>
      <c r="O951" s="139"/>
      <c r="P951" s="139"/>
      <c r="Q951" s="139"/>
      <c r="R951" s="139"/>
      <c r="S951" s="139"/>
      <c r="T951" s="139"/>
      <c r="U951" s="139"/>
      <c r="V951" s="139"/>
      <c r="W951" s="139"/>
      <c r="X951" s="139"/>
      <c r="Y951" s="139"/>
      <c r="Z951" s="139"/>
    </row>
    <row r="952" spans="1:26" ht="14.25" customHeight="1" x14ac:dyDescent="0.25">
      <c r="A952" s="139"/>
      <c r="B952" s="139"/>
      <c r="C952" s="139"/>
      <c r="D952" s="140"/>
      <c r="E952" s="140"/>
      <c r="F952" s="139"/>
      <c r="G952" s="139"/>
      <c r="H952" s="139"/>
      <c r="I952" s="139"/>
      <c r="J952" s="139"/>
      <c r="K952" s="139"/>
      <c r="L952" s="139"/>
      <c r="M952" s="139"/>
      <c r="N952" s="139"/>
      <c r="O952" s="139"/>
      <c r="P952" s="139"/>
      <c r="Q952" s="139"/>
      <c r="R952" s="139"/>
      <c r="S952" s="139"/>
      <c r="T952" s="139"/>
      <c r="U952" s="139"/>
      <c r="V952" s="139"/>
      <c r="W952" s="139"/>
      <c r="X952" s="139"/>
      <c r="Y952" s="139"/>
      <c r="Z952" s="139"/>
    </row>
    <row r="953" spans="1:26" ht="14.25" customHeight="1" x14ac:dyDescent="0.25">
      <c r="A953" s="139"/>
      <c r="B953" s="139"/>
      <c r="C953" s="139"/>
      <c r="D953" s="140"/>
      <c r="E953" s="140"/>
      <c r="F953" s="139"/>
      <c r="G953" s="139"/>
      <c r="H953" s="139"/>
      <c r="I953" s="139"/>
      <c r="J953" s="139"/>
      <c r="K953" s="139"/>
      <c r="L953" s="139"/>
      <c r="M953" s="139"/>
      <c r="N953" s="139"/>
      <c r="O953" s="139"/>
      <c r="P953" s="139"/>
      <c r="Q953" s="139"/>
      <c r="R953" s="139"/>
      <c r="S953" s="139"/>
      <c r="T953" s="139"/>
      <c r="U953" s="139"/>
      <c r="V953" s="139"/>
      <c r="W953" s="139"/>
      <c r="X953" s="139"/>
      <c r="Y953" s="139"/>
      <c r="Z953" s="139"/>
    </row>
    <row r="954" spans="1:26" ht="14.25" customHeight="1" x14ac:dyDescent="0.25">
      <c r="A954" s="139"/>
      <c r="B954" s="139"/>
      <c r="C954" s="139"/>
      <c r="D954" s="140"/>
      <c r="E954" s="140"/>
      <c r="F954" s="139"/>
      <c r="G954" s="139"/>
      <c r="H954" s="139"/>
      <c r="I954" s="139"/>
      <c r="J954" s="139"/>
      <c r="K954" s="139"/>
      <c r="L954" s="139"/>
      <c r="M954" s="139"/>
      <c r="N954" s="139"/>
      <c r="O954" s="139"/>
      <c r="P954" s="139"/>
      <c r="Q954" s="139"/>
      <c r="R954" s="139"/>
      <c r="S954" s="139"/>
      <c r="T954" s="139"/>
      <c r="U954" s="139"/>
      <c r="V954" s="139"/>
      <c r="W954" s="139"/>
      <c r="X954" s="139"/>
      <c r="Y954" s="139"/>
      <c r="Z954" s="139"/>
    </row>
    <row r="955" spans="1:26" ht="14.25" customHeight="1" x14ac:dyDescent="0.25">
      <c r="A955" s="139"/>
      <c r="B955" s="139"/>
      <c r="C955" s="139"/>
      <c r="D955" s="140"/>
      <c r="E955" s="140"/>
      <c r="F955" s="139"/>
      <c r="G955" s="139"/>
      <c r="H955" s="139"/>
      <c r="I955" s="139"/>
      <c r="J955" s="139"/>
      <c r="K955" s="139"/>
      <c r="L955" s="139"/>
      <c r="M955" s="139"/>
      <c r="N955" s="139"/>
      <c r="O955" s="139"/>
      <c r="P955" s="139"/>
      <c r="Q955" s="139"/>
      <c r="R955" s="139"/>
      <c r="S955" s="139"/>
      <c r="T955" s="139"/>
      <c r="U955" s="139"/>
      <c r="V955" s="139"/>
      <c r="W955" s="139"/>
      <c r="X955" s="139"/>
      <c r="Y955" s="139"/>
      <c r="Z955" s="139"/>
    </row>
    <row r="956" spans="1:26" ht="14.25" customHeight="1" x14ac:dyDescent="0.25">
      <c r="A956" s="139"/>
      <c r="B956" s="139"/>
      <c r="C956" s="139"/>
      <c r="D956" s="140"/>
      <c r="E956" s="140"/>
      <c r="F956" s="139"/>
      <c r="G956" s="139"/>
      <c r="H956" s="139"/>
      <c r="I956" s="139"/>
      <c r="J956" s="139"/>
      <c r="K956" s="139"/>
      <c r="L956" s="139"/>
      <c r="M956" s="139"/>
      <c r="N956" s="139"/>
      <c r="O956" s="139"/>
      <c r="P956" s="139"/>
      <c r="Q956" s="139"/>
      <c r="R956" s="139"/>
      <c r="S956" s="139"/>
      <c r="T956" s="139"/>
      <c r="U956" s="139"/>
      <c r="V956" s="139"/>
      <c r="W956" s="139"/>
      <c r="X956" s="139"/>
      <c r="Y956" s="139"/>
      <c r="Z956" s="139"/>
    </row>
    <row r="957" spans="1:26" ht="14.25" customHeight="1" x14ac:dyDescent="0.25">
      <c r="A957" s="139"/>
      <c r="B957" s="139"/>
      <c r="C957" s="139"/>
      <c r="D957" s="140"/>
      <c r="E957" s="140"/>
      <c r="F957" s="139"/>
      <c r="G957" s="139"/>
      <c r="H957" s="139"/>
      <c r="I957" s="139"/>
      <c r="J957" s="139"/>
      <c r="K957" s="139"/>
      <c r="L957" s="139"/>
      <c r="M957" s="139"/>
      <c r="N957" s="139"/>
      <c r="O957" s="139"/>
      <c r="P957" s="139"/>
      <c r="Q957" s="139"/>
      <c r="R957" s="139"/>
      <c r="S957" s="139"/>
      <c r="T957" s="139"/>
      <c r="U957" s="139"/>
      <c r="V957" s="139"/>
      <c r="W957" s="139"/>
      <c r="X957" s="139"/>
      <c r="Y957" s="139"/>
      <c r="Z957" s="139"/>
    </row>
    <row r="958" spans="1:26" ht="14.25" customHeight="1" x14ac:dyDescent="0.25">
      <c r="A958" s="139"/>
      <c r="B958" s="139"/>
      <c r="C958" s="139"/>
      <c r="D958" s="140"/>
      <c r="E958" s="140"/>
      <c r="F958" s="139"/>
      <c r="G958" s="139"/>
      <c r="H958" s="139"/>
      <c r="I958" s="139"/>
      <c r="J958" s="139"/>
      <c r="K958" s="139"/>
      <c r="L958" s="139"/>
      <c r="M958" s="139"/>
      <c r="N958" s="139"/>
      <c r="O958" s="139"/>
      <c r="P958" s="139"/>
      <c r="Q958" s="139"/>
      <c r="R958" s="139"/>
      <c r="S958" s="139"/>
      <c r="T958" s="139"/>
      <c r="U958" s="139"/>
      <c r="V958" s="139"/>
      <c r="W958" s="139"/>
      <c r="X958" s="139"/>
      <c r="Y958" s="139"/>
      <c r="Z958" s="139"/>
    </row>
    <row r="959" spans="1:26" ht="14.25" customHeight="1" x14ac:dyDescent="0.25">
      <c r="A959" s="139"/>
      <c r="B959" s="139"/>
      <c r="C959" s="139"/>
      <c r="D959" s="140"/>
      <c r="E959" s="140"/>
      <c r="F959" s="139"/>
      <c r="G959" s="139"/>
      <c r="H959" s="139"/>
      <c r="I959" s="139"/>
      <c r="J959" s="139"/>
      <c r="K959" s="139"/>
      <c r="L959" s="139"/>
      <c r="M959" s="139"/>
      <c r="N959" s="139"/>
      <c r="O959" s="139"/>
      <c r="P959" s="139"/>
      <c r="Q959" s="139"/>
      <c r="R959" s="139"/>
      <c r="S959" s="139"/>
      <c r="T959" s="139"/>
      <c r="U959" s="139"/>
      <c r="V959" s="139"/>
      <c r="W959" s="139"/>
      <c r="X959" s="139"/>
      <c r="Y959" s="139"/>
      <c r="Z959" s="139"/>
    </row>
    <row r="960" spans="1:26" ht="14.25" customHeight="1" x14ac:dyDescent="0.25">
      <c r="A960" s="139"/>
      <c r="B960" s="139"/>
      <c r="C960" s="139"/>
      <c r="D960" s="140"/>
      <c r="E960" s="140"/>
      <c r="F960" s="139"/>
      <c r="G960" s="139"/>
      <c r="H960" s="139"/>
      <c r="I960" s="139"/>
      <c r="J960" s="139"/>
      <c r="K960" s="139"/>
      <c r="L960" s="139"/>
      <c r="M960" s="139"/>
      <c r="N960" s="139"/>
      <c r="O960" s="139"/>
      <c r="P960" s="139"/>
      <c r="Q960" s="139"/>
      <c r="R960" s="139"/>
      <c r="S960" s="139"/>
      <c r="T960" s="139"/>
      <c r="U960" s="139"/>
      <c r="V960" s="139"/>
      <c r="W960" s="139"/>
      <c r="X960" s="139"/>
      <c r="Y960" s="139"/>
      <c r="Z960" s="139"/>
    </row>
    <row r="961" spans="1:26" ht="14.25" customHeight="1" x14ac:dyDescent="0.25">
      <c r="A961" s="139"/>
      <c r="B961" s="139"/>
      <c r="C961" s="139"/>
      <c r="D961" s="140"/>
      <c r="E961" s="140"/>
      <c r="F961" s="139"/>
      <c r="G961" s="139"/>
      <c r="H961" s="139"/>
      <c r="I961" s="139"/>
      <c r="J961" s="139"/>
      <c r="K961" s="139"/>
      <c r="L961" s="139"/>
      <c r="M961" s="139"/>
      <c r="N961" s="139"/>
      <c r="O961" s="139"/>
      <c r="P961" s="139"/>
      <c r="Q961" s="139"/>
      <c r="R961" s="139"/>
      <c r="S961" s="139"/>
      <c r="T961" s="139"/>
      <c r="U961" s="139"/>
      <c r="V961" s="139"/>
      <c r="W961" s="139"/>
      <c r="X961" s="139"/>
      <c r="Y961" s="139"/>
      <c r="Z961" s="139"/>
    </row>
    <row r="962" spans="1:26" ht="14.25" customHeight="1" x14ac:dyDescent="0.25">
      <c r="A962" s="139"/>
      <c r="B962" s="139"/>
      <c r="C962" s="139"/>
      <c r="D962" s="140"/>
      <c r="E962" s="140"/>
      <c r="F962" s="139"/>
      <c r="G962" s="139"/>
      <c r="H962" s="139"/>
      <c r="I962" s="139"/>
      <c r="J962" s="139"/>
      <c r="K962" s="139"/>
      <c r="L962" s="139"/>
      <c r="M962" s="139"/>
      <c r="N962" s="139"/>
      <c r="O962" s="139"/>
      <c r="P962" s="139"/>
      <c r="Q962" s="139"/>
      <c r="R962" s="139"/>
      <c r="S962" s="139"/>
      <c r="T962" s="139"/>
      <c r="U962" s="139"/>
      <c r="V962" s="139"/>
      <c r="W962" s="139"/>
      <c r="X962" s="139"/>
      <c r="Y962" s="139"/>
      <c r="Z962" s="139"/>
    </row>
    <row r="963" spans="1:26" ht="14.25" customHeight="1" x14ac:dyDescent="0.25">
      <c r="A963" s="139"/>
      <c r="B963" s="139"/>
      <c r="C963" s="139"/>
      <c r="D963" s="140"/>
      <c r="E963" s="140"/>
      <c r="F963" s="139"/>
      <c r="G963" s="139"/>
      <c r="H963" s="139"/>
      <c r="I963" s="139"/>
      <c r="J963" s="139"/>
      <c r="K963" s="139"/>
      <c r="L963" s="139"/>
      <c r="M963" s="139"/>
      <c r="N963" s="139"/>
      <c r="O963" s="139"/>
      <c r="P963" s="139"/>
      <c r="Q963" s="139"/>
      <c r="R963" s="139"/>
      <c r="S963" s="139"/>
      <c r="T963" s="139"/>
      <c r="U963" s="139"/>
      <c r="V963" s="139"/>
      <c r="W963" s="139"/>
      <c r="X963" s="139"/>
      <c r="Y963" s="139"/>
      <c r="Z963" s="139"/>
    </row>
    <row r="964" spans="1:26" ht="14.25" customHeight="1" x14ac:dyDescent="0.25">
      <c r="A964" s="139"/>
      <c r="B964" s="139"/>
      <c r="C964" s="139"/>
      <c r="D964" s="140"/>
      <c r="E964" s="140"/>
      <c r="F964" s="139"/>
      <c r="G964" s="139"/>
      <c r="H964" s="139"/>
      <c r="I964" s="139"/>
      <c r="J964" s="139"/>
      <c r="K964" s="139"/>
      <c r="L964" s="139"/>
      <c r="M964" s="139"/>
      <c r="N964" s="139"/>
      <c r="O964" s="139"/>
      <c r="P964" s="139"/>
      <c r="Q964" s="139"/>
      <c r="R964" s="139"/>
      <c r="S964" s="139"/>
      <c r="T964" s="139"/>
      <c r="U964" s="139"/>
      <c r="V964" s="139"/>
      <c r="W964" s="139"/>
      <c r="X964" s="139"/>
      <c r="Y964" s="139"/>
      <c r="Z964" s="139"/>
    </row>
    <row r="965" spans="1:26" ht="14.25" customHeight="1" x14ac:dyDescent="0.25">
      <c r="A965" s="139"/>
      <c r="B965" s="139"/>
      <c r="C965" s="139"/>
      <c r="D965" s="140"/>
      <c r="E965" s="140"/>
      <c r="F965" s="139"/>
      <c r="G965" s="139"/>
      <c r="H965" s="139"/>
      <c r="I965" s="139"/>
      <c r="J965" s="139"/>
      <c r="K965" s="139"/>
      <c r="L965" s="139"/>
      <c r="M965" s="139"/>
      <c r="N965" s="139"/>
      <c r="O965" s="139"/>
      <c r="P965" s="139"/>
      <c r="Q965" s="139"/>
      <c r="R965" s="139"/>
      <c r="S965" s="139"/>
      <c r="T965" s="139"/>
      <c r="U965" s="139"/>
      <c r="V965" s="139"/>
      <c r="W965" s="139"/>
      <c r="X965" s="139"/>
      <c r="Y965" s="139"/>
      <c r="Z965" s="139"/>
    </row>
    <row r="966" spans="1:26" ht="14.25" customHeight="1" x14ac:dyDescent="0.25">
      <c r="A966" s="139"/>
      <c r="B966" s="139"/>
      <c r="C966" s="139"/>
      <c r="D966" s="140"/>
      <c r="E966" s="140"/>
      <c r="F966" s="139"/>
      <c r="G966" s="139"/>
      <c r="H966" s="139"/>
      <c r="I966" s="139"/>
      <c r="J966" s="139"/>
      <c r="K966" s="139"/>
      <c r="L966" s="139"/>
      <c r="M966" s="139"/>
      <c r="N966" s="139"/>
      <c r="O966" s="139"/>
      <c r="P966" s="139"/>
      <c r="Q966" s="139"/>
      <c r="R966" s="139"/>
      <c r="S966" s="139"/>
      <c r="T966" s="139"/>
      <c r="U966" s="139"/>
      <c r="V966" s="139"/>
      <c r="W966" s="139"/>
      <c r="X966" s="139"/>
      <c r="Y966" s="139"/>
      <c r="Z966" s="139"/>
    </row>
    <row r="967" spans="1:26" ht="14.25" customHeight="1" x14ac:dyDescent="0.25">
      <c r="A967" s="139"/>
      <c r="B967" s="139"/>
      <c r="C967" s="139"/>
      <c r="D967" s="140"/>
      <c r="E967" s="140"/>
      <c r="F967" s="139"/>
      <c r="G967" s="139"/>
      <c r="H967" s="139"/>
      <c r="I967" s="139"/>
      <c r="J967" s="139"/>
      <c r="K967" s="139"/>
      <c r="L967" s="139"/>
      <c r="M967" s="139"/>
      <c r="N967" s="139"/>
      <c r="O967" s="139"/>
      <c r="P967" s="139"/>
      <c r="Q967" s="139"/>
      <c r="R967" s="139"/>
      <c r="S967" s="139"/>
      <c r="T967" s="139"/>
      <c r="U967" s="139"/>
      <c r="V967" s="139"/>
      <c r="W967" s="139"/>
      <c r="X967" s="139"/>
      <c r="Y967" s="139"/>
      <c r="Z967" s="139"/>
    </row>
    <row r="968" spans="1:26" ht="14.25" customHeight="1" x14ac:dyDescent="0.25">
      <c r="A968" s="139"/>
      <c r="B968" s="139"/>
      <c r="C968" s="139"/>
      <c r="D968" s="140"/>
      <c r="E968" s="140"/>
      <c r="F968" s="139"/>
      <c r="G968" s="139"/>
      <c r="H968" s="139"/>
      <c r="I968" s="139"/>
      <c r="J968" s="139"/>
      <c r="K968" s="139"/>
      <c r="L968" s="139"/>
      <c r="M968" s="139"/>
      <c r="N968" s="139"/>
      <c r="O968" s="139"/>
      <c r="P968" s="139"/>
      <c r="Q968" s="139"/>
      <c r="R968" s="139"/>
      <c r="S968" s="139"/>
      <c r="T968" s="139"/>
      <c r="U968" s="139"/>
      <c r="V968" s="139"/>
      <c r="W968" s="139"/>
      <c r="X968" s="139"/>
      <c r="Y968" s="139"/>
      <c r="Z968" s="139"/>
    </row>
    <row r="969" spans="1:26" ht="14.25" customHeight="1" x14ac:dyDescent="0.25">
      <c r="A969" s="139"/>
      <c r="B969" s="139"/>
      <c r="C969" s="139"/>
      <c r="D969" s="140"/>
      <c r="E969" s="140"/>
      <c r="F969" s="139"/>
      <c r="G969" s="139"/>
      <c r="H969" s="139"/>
      <c r="I969" s="139"/>
      <c r="J969" s="139"/>
      <c r="K969" s="139"/>
      <c r="L969" s="139"/>
      <c r="M969" s="139"/>
      <c r="N969" s="139"/>
      <c r="O969" s="139"/>
      <c r="P969" s="139"/>
      <c r="Q969" s="139"/>
      <c r="R969" s="139"/>
      <c r="S969" s="139"/>
      <c r="T969" s="139"/>
      <c r="U969" s="139"/>
      <c r="V969" s="139"/>
      <c r="W969" s="139"/>
      <c r="X969" s="139"/>
      <c r="Y969" s="139"/>
      <c r="Z969" s="139"/>
    </row>
    <row r="970" spans="1:26" ht="14.25" customHeight="1" x14ac:dyDescent="0.25">
      <c r="A970" s="139"/>
      <c r="B970" s="139"/>
      <c r="C970" s="139"/>
      <c r="D970" s="140"/>
      <c r="E970" s="140"/>
      <c r="F970" s="139"/>
      <c r="G970" s="139"/>
      <c r="H970" s="139"/>
      <c r="I970" s="139"/>
      <c r="J970" s="139"/>
      <c r="K970" s="139"/>
      <c r="L970" s="139"/>
      <c r="M970" s="139"/>
      <c r="N970" s="139"/>
      <c r="O970" s="139"/>
      <c r="P970" s="139"/>
      <c r="Q970" s="139"/>
      <c r="R970" s="139"/>
      <c r="S970" s="139"/>
      <c r="T970" s="139"/>
      <c r="U970" s="139"/>
      <c r="V970" s="139"/>
      <c r="W970" s="139"/>
      <c r="X970" s="139"/>
      <c r="Y970" s="139"/>
      <c r="Z970" s="139"/>
    </row>
    <row r="971" spans="1:26" ht="14.25" customHeight="1" x14ac:dyDescent="0.25">
      <c r="A971" s="139"/>
      <c r="B971" s="139"/>
      <c r="C971" s="139"/>
      <c r="D971" s="140"/>
      <c r="E971" s="140"/>
      <c r="F971" s="139"/>
      <c r="G971" s="139"/>
      <c r="H971" s="139"/>
      <c r="I971" s="139"/>
      <c r="J971" s="139"/>
      <c r="K971" s="139"/>
      <c r="L971" s="139"/>
      <c r="M971" s="139"/>
      <c r="N971" s="139"/>
      <c r="O971" s="139"/>
      <c r="P971" s="139"/>
      <c r="Q971" s="139"/>
      <c r="R971" s="139"/>
      <c r="S971" s="139"/>
      <c r="T971" s="139"/>
      <c r="U971" s="139"/>
      <c r="V971" s="139"/>
      <c r="W971" s="139"/>
      <c r="X971" s="139"/>
      <c r="Y971" s="139"/>
      <c r="Z971" s="139"/>
    </row>
    <row r="972" spans="1:26" ht="14.25" customHeight="1" x14ac:dyDescent="0.25">
      <c r="A972" s="139"/>
      <c r="B972" s="139"/>
      <c r="C972" s="139"/>
      <c r="D972" s="140"/>
      <c r="E972" s="140"/>
      <c r="F972" s="139"/>
      <c r="G972" s="139"/>
      <c r="H972" s="139"/>
      <c r="I972" s="139"/>
      <c r="J972" s="139"/>
      <c r="K972" s="139"/>
      <c r="L972" s="139"/>
      <c r="M972" s="139"/>
      <c r="N972" s="139"/>
      <c r="O972" s="139"/>
      <c r="P972" s="139"/>
      <c r="Q972" s="139"/>
      <c r="R972" s="139"/>
      <c r="S972" s="139"/>
      <c r="T972" s="139"/>
      <c r="U972" s="139"/>
      <c r="V972" s="139"/>
      <c r="W972" s="139"/>
      <c r="X972" s="139"/>
      <c r="Y972" s="139"/>
      <c r="Z972" s="139"/>
    </row>
    <row r="973" spans="1:26" ht="14.25" customHeight="1" x14ac:dyDescent="0.25">
      <c r="A973" s="139"/>
      <c r="B973" s="139"/>
      <c r="C973" s="139"/>
      <c r="D973" s="140"/>
      <c r="E973" s="140"/>
      <c r="F973" s="139"/>
      <c r="G973" s="139"/>
      <c r="H973" s="139"/>
      <c r="I973" s="139"/>
      <c r="J973" s="139"/>
      <c r="K973" s="139"/>
      <c r="L973" s="139"/>
      <c r="M973" s="139"/>
      <c r="N973" s="139"/>
      <c r="O973" s="139"/>
      <c r="P973" s="139"/>
      <c r="Q973" s="139"/>
      <c r="R973" s="139"/>
      <c r="S973" s="139"/>
      <c r="T973" s="139"/>
      <c r="U973" s="139"/>
      <c r="V973" s="139"/>
      <c r="W973" s="139"/>
      <c r="X973" s="139"/>
      <c r="Y973" s="139"/>
      <c r="Z973" s="139"/>
    </row>
    <row r="974" spans="1:26" ht="14.25" customHeight="1" x14ac:dyDescent="0.25">
      <c r="A974" s="139"/>
      <c r="B974" s="139"/>
      <c r="C974" s="139"/>
      <c r="D974" s="140"/>
      <c r="E974" s="140"/>
      <c r="F974" s="139"/>
      <c r="G974" s="139"/>
      <c r="H974" s="139"/>
      <c r="I974" s="139"/>
      <c r="J974" s="139"/>
      <c r="K974" s="139"/>
      <c r="L974" s="139"/>
      <c r="M974" s="139"/>
      <c r="N974" s="139"/>
      <c r="O974" s="139"/>
      <c r="P974" s="139"/>
      <c r="Q974" s="139"/>
      <c r="R974" s="139"/>
      <c r="S974" s="139"/>
      <c r="T974" s="139"/>
      <c r="U974" s="139"/>
      <c r="V974" s="139"/>
      <c r="W974" s="139"/>
      <c r="X974" s="139"/>
      <c r="Y974" s="139"/>
      <c r="Z974" s="139"/>
    </row>
    <row r="975" spans="1:26" ht="14.25" customHeight="1" x14ac:dyDescent="0.25">
      <c r="A975" s="139"/>
      <c r="B975" s="139"/>
      <c r="C975" s="139"/>
      <c r="D975" s="140"/>
      <c r="E975" s="140"/>
      <c r="F975" s="139"/>
      <c r="G975" s="139"/>
      <c r="H975" s="139"/>
      <c r="I975" s="139"/>
      <c r="J975" s="139"/>
      <c r="K975" s="139"/>
      <c r="L975" s="139"/>
      <c r="M975" s="139"/>
      <c r="N975" s="139"/>
      <c r="O975" s="139"/>
      <c r="P975" s="139"/>
      <c r="Q975" s="139"/>
      <c r="R975" s="139"/>
      <c r="S975" s="139"/>
      <c r="T975" s="139"/>
      <c r="U975" s="139"/>
      <c r="V975" s="139"/>
      <c r="W975" s="139"/>
      <c r="X975" s="139"/>
      <c r="Y975" s="139"/>
      <c r="Z975" s="139"/>
    </row>
    <row r="976" spans="1:26" ht="14.25" customHeight="1" x14ac:dyDescent="0.25">
      <c r="A976" s="139"/>
      <c r="B976" s="139"/>
      <c r="C976" s="139"/>
      <c r="D976" s="140"/>
      <c r="E976" s="140"/>
      <c r="F976" s="139"/>
      <c r="G976" s="139"/>
      <c r="H976" s="139"/>
      <c r="I976" s="139"/>
      <c r="J976" s="139"/>
      <c r="K976" s="139"/>
      <c r="L976" s="139"/>
      <c r="M976" s="139"/>
      <c r="N976" s="139"/>
      <c r="O976" s="139"/>
      <c r="P976" s="139"/>
      <c r="Q976" s="139"/>
      <c r="R976" s="139"/>
      <c r="S976" s="139"/>
      <c r="T976" s="139"/>
      <c r="U976" s="139"/>
      <c r="V976" s="139"/>
      <c r="W976" s="139"/>
      <c r="X976" s="139"/>
      <c r="Y976" s="139"/>
      <c r="Z976" s="139"/>
    </row>
    <row r="977" spans="1:26" ht="14.25" customHeight="1" x14ac:dyDescent="0.25">
      <c r="A977" s="139"/>
      <c r="B977" s="139"/>
      <c r="C977" s="139"/>
      <c r="D977" s="140"/>
      <c r="E977" s="140"/>
      <c r="F977" s="139"/>
      <c r="G977" s="139"/>
      <c r="H977" s="139"/>
      <c r="I977" s="139"/>
      <c r="J977" s="139"/>
      <c r="K977" s="139"/>
      <c r="L977" s="139"/>
      <c r="M977" s="139"/>
      <c r="N977" s="139"/>
      <c r="O977" s="139"/>
      <c r="P977" s="139"/>
      <c r="Q977" s="139"/>
      <c r="R977" s="139"/>
      <c r="S977" s="139"/>
      <c r="T977" s="139"/>
      <c r="U977" s="139"/>
      <c r="V977" s="139"/>
      <c r="W977" s="139"/>
      <c r="X977" s="139"/>
      <c r="Y977" s="139"/>
      <c r="Z977" s="139"/>
    </row>
    <row r="978" spans="1:26" ht="14.25" customHeight="1" x14ac:dyDescent="0.25">
      <c r="A978" s="139"/>
      <c r="B978" s="139"/>
      <c r="C978" s="139"/>
      <c r="D978" s="140"/>
      <c r="E978" s="140"/>
      <c r="F978" s="139"/>
      <c r="G978" s="139"/>
      <c r="H978" s="139"/>
      <c r="I978" s="139"/>
      <c r="J978" s="139"/>
      <c r="K978" s="139"/>
      <c r="L978" s="139"/>
      <c r="M978" s="139"/>
      <c r="N978" s="139"/>
      <c r="O978" s="139"/>
      <c r="P978" s="139"/>
      <c r="Q978" s="139"/>
      <c r="R978" s="139"/>
      <c r="S978" s="139"/>
      <c r="T978" s="139"/>
      <c r="U978" s="139"/>
      <c r="V978" s="139"/>
      <c r="W978" s="139"/>
      <c r="X978" s="139"/>
      <c r="Y978" s="139"/>
      <c r="Z978" s="139"/>
    </row>
    <row r="979" spans="1:26" ht="14.25" customHeight="1" x14ac:dyDescent="0.25">
      <c r="A979" s="139"/>
      <c r="B979" s="139"/>
      <c r="C979" s="139"/>
      <c r="D979" s="140"/>
      <c r="E979" s="140"/>
      <c r="F979" s="139"/>
      <c r="G979" s="139"/>
      <c r="H979" s="139"/>
      <c r="I979" s="139"/>
      <c r="J979" s="139"/>
      <c r="K979" s="139"/>
      <c r="L979" s="139"/>
      <c r="M979" s="139"/>
      <c r="N979" s="139"/>
      <c r="O979" s="139"/>
      <c r="P979" s="139"/>
      <c r="Q979" s="139"/>
      <c r="R979" s="139"/>
      <c r="S979" s="139"/>
      <c r="T979" s="139"/>
      <c r="U979" s="139"/>
      <c r="V979" s="139"/>
      <c r="W979" s="139"/>
      <c r="X979" s="139"/>
      <c r="Y979" s="139"/>
      <c r="Z979" s="139"/>
    </row>
    <row r="980" spans="1:26" ht="14.25" customHeight="1" x14ac:dyDescent="0.25">
      <c r="A980" s="139"/>
      <c r="B980" s="139"/>
      <c r="C980" s="139"/>
      <c r="D980" s="140"/>
      <c r="E980" s="140"/>
      <c r="F980" s="139"/>
      <c r="G980" s="139"/>
      <c r="H980" s="139"/>
      <c r="I980" s="139"/>
      <c r="J980" s="139"/>
      <c r="K980" s="139"/>
      <c r="L980" s="139"/>
      <c r="M980" s="139"/>
      <c r="N980" s="139"/>
      <c r="O980" s="139"/>
      <c r="P980" s="139"/>
      <c r="Q980" s="139"/>
      <c r="R980" s="139"/>
      <c r="S980" s="139"/>
      <c r="T980" s="139"/>
      <c r="U980" s="139"/>
      <c r="V980" s="139"/>
      <c r="W980" s="139"/>
      <c r="X980" s="139"/>
      <c r="Y980" s="139"/>
      <c r="Z980" s="139"/>
    </row>
    <row r="981" spans="1:26" ht="14.25" customHeight="1" x14ac:dyDescent="0.25">
      <c r="A981" s="139"/>
      <c r="B981" s="139"/>
      <c r="C981" s="139"/>
      <c r="D981" s="140"/>
      <c r="E981" s="140"/>
      <c r="F981" s="139"/>
      <c r="G981" s="139"/>
      <c r="H981" s="139"/>
      <c r="I981" s="139"/>
      <c r="J981" s="139"/>
      <c r="K981" s="139"/>
      <c r="L981" s="139"/>
      <c r="M981" s="139"/>
      <c r="N981" s="139"/>
      <c r="O981" s="139"/>
      <c r="P981" s="139"/>
      <c r="Q981" s="139"/>
      <c r="R981" s="139"/>
      <c r="S981" s="139"/>
      <c r="T981" s="139"/>
      <c r="U981" s="139"/>
      <c r="V981" s="139"/>
      <c r="W981" s="139"/>
      <c r="X981" s="139"/>
      <c r="Y981" s="139"/>
      <c r="Z981" s="139"/>
    </row>
    <row r="982" spans="1:26" ht="14.25" customHeight="1" x14ac:dyDescent="0.25">
      <c r="A982" s="139"/>
      <c r="B982" s="139"/>
      <c r="C982" s="139"/>
      <c r="D982" s="140"/>
      <c r="E982" s="140"/>
      <c r="F982" s="139"/>
      <c r="G982" s="139"/>
      <c r="H982" s="139"/>
      <c r="I982" s="139"/>
      <c r="J982" s="139"/>
      <c r="K982" s="139"/>
      <c r="L982" s="139"/>
      <c r="M982" s="139"/>
      <c r="N982" s="139"/>
      <c r="O982" s="139"/>
      <c r="P982" s="139"/>
      <c r="Q982" s="139"/>
      <c r="R982" s="139"/>
      <c r="S982" s="139"/>
      <c r="T982" s="139"/>
      <c r="U982" s="139"/>
      <c r="V982" s="139"/>
      <c r="W982" s="139"/>
      <c r="X982" s="139"/>
      <c r="Y982" s="139"/>
      <c r="Z982" s="139"/>
    </row>
    <row r="983" spans="1:26" ht="14.25" customHeight="1" x14ac:dyDescent="0.25">
      <c r="A983" s="139"/>
      <c r="B983" s="139"/>
      <c r="C983" s="139"/>
      <c r="D983" s="140"/>
      <c r="E983" s="140"/>
      <c r="F983" s="139"/>
      <c r="G983" s="139"/>
      <c r="H983" s="139"/>
      <c r="I983" s="139"/>
      <c r="J983" s="139"/>
      <c r="K983" s="139"/>
      <c r="L983" s="139"/>
      <c r="M983" s="139"/>
      <c r="N983" s="139"/>
      <c r="O983" s="139"/>
      <c r="P983" s="139"/>
      <c r="Q983" s="139"/>
      <c r="R983" s="139"/>
      <c r="S983" s="139"/>
      <c r="T983" s="139"/>
      <c r="U983" s="139"/>
      <c r="V983" s="139"/>
      <c r="W983" s="139"/>
      <c r="X983" s="139"/>
      <c r="Y983" s="139"/>
      <c r="Z983" s="139"/>
    </row>
    <row r="984" spans="1:26" ht="14.25" customHeight="1" x14ac:dyDescent="0.25">
      <c r="A984" s="139"/>
      <c r="B984" s="139"/>
      <c r="C984" s="139"/>
      <c r="D984" s="140"/>
      <c r="E984" s="140"/>
      <c r="F984" s="139"/>
      <c r="G984" s="139"/>
      <c r="H984" s="139"/>
      <c r="I984" s="139"/>
      <c r="J984" s="139"/>
      <c r="K984" s="139"/>
      <c r="L984" s="139"/>
      <c r="M984" s="139"/>
      <c r="N984" s="139"/>
      <c r="O984" s="139"/>
      <c r="P984" s="139"/>
      <c r="Q984" s="139"/>
      <c r="R984" s="139"/>
      <c r="S984" s="139"/>
      <c r="T984" s="139"/>
      <c r="U984" s="139"/>
      <c r="V984" s="139"/>
      <c r="W984" s="139"/>
      <c r="X984" s="139"/>
      <c r="Y984" s="139"/>
      <c r="Z984" s="139"/>
    </row>
    <row r="985" spans="1:26" ht="14.25" customHeight="1" x14ac:dyDescent="0.25">
      <c r="A985" s="139"/>
      <c r="B985" s="139"/>
      <c r="C985" s="139"/>
      <c r="D985" s="140"/>
      <c r="E985" s="140"/>
      <c r="F985" s="139"/>
      <c r="G985" s="139"/>
      <c r="H985" s="139"/>
      <c r="I985" s="139"/>
      <c r="J985" s="139"/>
      <c r="K985" s="139"/>
      <c r="L985" s="139"/>
      <c r="M985" s="139"/>
      <c r="N985" s="139"/>
      <c r="O985" s="139"/>
      <c r="P985" s="139"/>
      <c r="Q985" s="139"/>
      <c r="R985" s="139"/>
      <c r="S985" s="139"/>
      <c r="T985" s="139"/>
      <c r="U985" s="139"/>
      <c r="V985" s="139"/>
      <c r="W985" s="139"/>
      <c r="X985" s="139"/>
      <c r="Y985" s="139"/>
      <c r="Z985" s="139"/>
    </row>
    <row r="986" spans="1:26" ht="14.25" customHeight="1" x14ac:dyDescent="0.25">
      <c r="A986" s="139"/>
      <c r="B986" s="139"/>
      <c r="C986" s="139"/>
      <c r="D986" s="140"/>
      <c r="E986" s="140"/>
      <c r="F986" s="139"/>
      <c r="G986" s="139"/>
      <c r="H986" s="139"/>
      <c r="I986" s="139"/>
      <c r="J986" s="139"/>
      <c r="K986" s="139"/>
      <c r="L986" s="139"/>
      <c r="M986" s="139"/>
      <c r="N986" s="139"/>
      <c r="O986" s="139"/>
      <c r="P986" s="139"/>
      <c r="Q986" s="139"/>
      <c r="R986" s="139"/>
      <c r="S986" s="139"/>
      <c r="T986" s="139"/>
      <c r="U986" s="139"/>
      <c r="V986" s="139"/>
      <c r="W986" s="139"/>
      <c r="X986" s="139"/>
      <c r="Y986" s="139"/>
      <c r="Z986" s="139"/>
    </row>
    <row r="987" spans="1:26" ht="14.25" customHeight="1" x14ac:dyDescent="0.25">
      <c r="A987" s="139"/>
      <c r="B987" s="139"/>
      <c r="C987" s="139"/>
      <c r="D987" s="140"/>
      <c r="E987" s="140"/>
      <c r="F987" s="139"/>
      <c r="G987" s="139"/>
      <c r="H987" s="139"/>
      <c r="I987" s="139"/>
      <c r="J987" s="139"/>
      <c r="K987" s="139"/>
      <c r="L987" s="139"/>
      <c r="M987" s="139"/>
      <c r="N987" s="139"/>
      <c r="O987" s="139"/>
      <c r="P987" s="139"/>
      <c r="Q987" s="139"/>
      <c r="R987" s="139"/>
      <c r="S987" s="139"/>
      <c r="T987" s="139"/>
      <c r="U987" s="139"/>
      <c r="V987" s="139"/>
      <c r="W987" s="139"/>
      <c r="X987" s="139"/>
      <c r="Y987" s="139"/>
      <c r="Z987" s="139"/>
    </row>
    <row r="988" spans="1:26" ht="14.25" customHeight="1" x14ac:dyDescent="0.25">
      <c r="A988" s="139"/>
      <c r="B988" s="139"/>
      <c r="C988" s="139"/>
      <c r="D988" s="140"/>
      <c r="E988" s="140"/>
      <c r="F988" s="139"/>
      <c r="G988" s="139"/>
      <c r="H988" s="139"/>
      <c r="I988" s="139"/>
      <c r="J988" s="139"/>
      <c r="K988" s="139"/>
      <c r="L988" s="139"/>
      <c r="M988" s="139"/>
      <c r="N988" s="139"/>
      <c r="O988" s="139"/>
      <c r="P988" s="139"/>
      <c r="Q988" s="139"/>
      <c r="R988" s="139"/>
      <c r="S988" s="139"/>
      <c r="T988" s="139"/>
      <c r="U988" s="139"/>
      <c r="V988" s="139"/>
      <c r="W988" s="139"/>
      <c r="X988" s="139"/>
      <c r="Y988" s="139"/>
      <c r="Z988" s="139"/>
    </row>
    <row r="989" spans="1:26" ht="14.25" customHeight="1" x14ac:dyDescent="0.25">
      <c r="A989" s="139"/>
      <c r="B989" s="139"/>
      <c r="C989" s="139"/>
      <c r="D989" s="140"/>
      <c r="E989" s="140"/>
      <c r="F989" s="139"/>
      <c r="G989" s="139"/>
      <c r="H989" s="139"/>
      <c r="I989" s="139"/>
      <c r="J989" s="139"/>
      <c r="K989" s="139"/>
      <c r="L989" s="139"/>
      <c r="M989" s="139"/>
      <c r="N989" s="139"/>
      <c r="O989" s="139"/>
      <c r="P989" s="139"/>
      <c r="Q989" s="139"/>
      <c r="R989" s="139"/>
      <c r="S989" s="139"/>
      <c r="T989" s="139"/>
      <c r="U989" s="139"/>
      <c r="V989" s="139"/>
      <c r="W989" s="139"/>
      <c r="X989" s="139"/>
      <c r="Y989" s="139"/>
      <c r="Z989" s="139"/>
    </row>
    <row r="990" spans="1:26" ht="14.25" customHeight="1" x14ac:dyDescent="0.25">
      <c r="A990" s="139"/>
      <c r="B990" s="139"/>
      <c r="C990" s="139"/>
      <c r="D990" s="140"/>
      <c r="E990" s="140"/>
      <c r="F990" s="139"/>
      <c r="G990" s="139"/>
      <c r="H990" s="139"/>
      <c r="I990" s="139"/>
      <c r="J990" s="139"/>
      <c r="K990" s="139"/>
      <c r="L990" s="139"/>
      <c r="M990" s="139"/>
      <c r="N990" s="139"/>
      <c r="O990" s="139"/>
      <c r="P990" s="139"/>
      <c r="Q990" s="139"/>
      <c r="R990" s="139"/>
      <c r="S990" s="139"/>
      <c r="T990" s="139"/>
      <c r="U990" s="139"/>
      <c r="V990" s="139"/>
      <c r="W990" s="139"/>
      <c r="X990" s="139"/>
      <c r="Y990" s="139"/>
      <c r="Z990" s="139"/>
    </row>
    <row r="991" spans="1:26" ht="14.25" customHeight="1" x14ac:dyDescent="0.25">
      <c r="A991" s="139"/>
      <c r="B991" s="139"/>
      <c r="C991" s="139"/>
      <c r="D991" s="140"/>
      <c r="E991" s="140"/>
      <c r="F991" s="139"/>
      <c r="G991" s="139"/>
      <c r="H991" s="139"/>
      <c r="I991" s="139"/>
      <c r="J991" s="139"/>
      <c r="K991" s="139"/>
      <c r="L991" s="139"/>
      <c r="M991" s="139"/>
      <c r="N991" s="139"/>
      <c r="O991" s="139"/>
      <c r="P991" s="139"/>
      <c r="Q991" s="139"/>
      <c r="R991" s="139"/>
      <c r="S991" s="139"/>
      <c r="T991" s="139"/>
      <c r="U991" s="139"/>
      <c r="V991" s="139"/>
      <c r="W991" s="139"/>
      <c r="X991" s="139"/>
      <c r="Y991" s="139"/>
      <c r="Z991" s="139"/>
    </row>
    <row r="992" spans="1:26" ht="14.25" customHeight="1" x14ac:dyDescent="0.25">
      <c r="A992" s="139"/>
      <c r="B992" s="139"/>
      <c r="C992" s="139"/>
      <c r="D992" s="140"/>
      <c r="E992" s="140"/>
      <c r="F992" s="139"/>
      <c r="G992" s="139"/>
      <c r="H992" s="139"/>
      <c r="I992" s="139"/>
      <c r="J992" s="139"/>
      <c r="K992" s="139"/>
      <c r="L992" s="139"/>
      <c r="M992" s="139"/>
      <c r="N992" s="139"/>
      <c r="O992" s="139"/>
      <c r="P992" s="139"/>
      <c r="Q992" s="139"/>
      <c r="R992" s="139"/>
      <c r="S992" s="139"/>
      <c r="T992" s="139"/>
      <c r="U992" s="139"/>
      <c r="V992" s="139"/>
      <c r="W992" s="139"/>
      <c r="X992" s="139"/>
      <c r="Y992" s="139"/>
      <c r="Z992" s="139"/>
    </row>
    <row r="993" spans="1:26" ht="14.25" customHeight="1" x14ac:dyDescent="0.25">
      <c r="A993" s="139"/>
      <c r="B993" s="139"/>
      <c r="C993" s="139"/>
      <c r="D993" s="140"/>
      <c r="E993" s="140"/>
      <c r="F993" s="139"/>
      <c r="G993" s="139"/>
      <c r="H993" s="139"/>
      <c r="I993" s="139"/>
      <c r="J993" s="139"/>
      <c r="K993" s="139"/>
      <c r="L993" s="139"/>
      <c r="M993" s="139"/>
      <c r="N993" s="139"/>
      <c r="O993" s="139"/>
      <c r="P993" s="139"/>
      <c r="Q993" s="139"/>
      <c r="R993" s="139"/>
      <c r="S993" s="139"/>
      <c r="T993" s="139"/>
      <c r="U993" s="139"/>
      <c r="V993" s="139"/>
      <c r="W993" s="139"/>
      <c r="X993" s="139"/>
      <c r="Y993" s="139"/>
      <c r="Z993" s="139"/>
    </row>
    <row r="994" spans="1:26" ht="14.25" customHeight="1" x14ac:dyDescent="0.25">
      <c r="A994" s="139"/>
      <c r="B994" s="139"/>
      <c r="C994" s="139"/>
      <c r="D994" s="140"/>
      <c r="E994" s="140"/>
      <c r="F994" s="139"/>
      <c r="G994" s="139"/>
      <c r="H994" s="139"/>
      <c r="I994" s="139"/>
      <c r="J994" s="139"/>
      <c r="K994" s="139"/>
      <c r="L994" s="139"/>
      <c r="M994" s="139"/>
      <c r="N994" s="139"/>
      <c r="O994" s="139"/>
      <c r="P994" s="139"/>
      <c r="Q994" s="139"/>
      <c r="R994" s="139"/>
      <c r="S994" s="139"/>
      <c r="T994" s="139"/>
      <c r="U994" s="139"/>
      <c r="V994" s="139"/>
      <c r="W994" s="139"/>
      <c r="X994" s="139"/>
      <c r="Y994" s="139"/>
      <c r="Z994" s="139"/>
    </row>
    <row r="995" spans="1:26" ht="14.25" customHeight="1" x14ac:dyDescent="0.25">
      <c r="A995" s="139"/>
      <c r="B995" s="139"/>
      <c r="C995" s="139"/>
      <c r="D995" s="140"/>
      <c r="E995" s="140"/>
      <c r="F995" s="139"/>
      <c r="G995" s="139"/>
      <c r="H995" s="139"/>
      <c r="I995" s="139"/>
      <c r="J995" s="139"/>
      <c r="K995" s="139"/>
      <c r="L995" s="139"/>
      <c r="M995" s="139"/>
      <c r="N995" s="139"/>
      <c r="O995" s="139"/>
      <c r="P995" s="139"/>
      <c r="Q995" s="139"/>
      <c r="R995" s="139"/>
      <c r="S995" s="139"/>
      <c r="T995" s="139"/>
      <c r="U995" s="139"/>
      <c r="V995" s="139"/>
      <c r="W995" s="139"/>
      <c r="X995" s="139"/>
      <c r="Y995" s="139"/>
      <c r="Z995" s="139"/>
    </row>
    <row r="996" spans="1:26" ht="14.25" customHeight="1" x14ac:dyDescent="0.25">
      <c r="A996" s="139"/>
      <c r="B996" s="139"/>
      <c r="C996" s="139"/>
      <c r="D996" s="140"/>
      <c r="E996" s="140"/>
      <c r="F996" s="139"/>
      <c r="G996" s="139"/>
      <c r="H996" s="139"/>
      <c r="I996" s="139"/>
      <c r="J996" s="139"/>
      <c r="K996" s="139"/>
      <c r="L996" s="139"/>
      <c r="M996" s="139"/>
      <c r="N996" s="139"/>
      <c r="O996" s="139"/>
      <c r="P996" s="139"/>
      <c r="Q996" s="139"/>
      <c r="R996" s="139"/>
      <c r="S996" s="139"/>
      <c r="T996" s="139"/>
      <c r="U996" s="139"/>
      <c r="V996" s="139"/>
      <c r="W996" s="139"/>
      <c r="X996" s="139"/>
      <c r="Y996" s="139"/>
      <c r="Z996" s="139"/>
    </row>
    <row r="997" spans="1:26" ht="14.25" customHeight="1" x14ac:dyDescent="0.25">
      <c r="A997" s="139"/>
      <c r="B997" s="139"/>
      <c r="C997" s="139"/>
      <c r="D997" s="140"/>
      <c r="E997" s="140"/>
      <c r="F997" s="139"/>
      <c r="G997" s="139"/>
      <c r="H997" s="139"/>
      <c r="I997" s="139"/>
      <c r="J997" s="139"/>
      <c r="K997" s="139"/>
      <c r="L997" s="139"/>
      <c r="M997" s="139"/>
      <c r="N997" s="139"/>
      <c r="O997" s="139"/>
      <c r="P997" s="139"/>
      <c r="Q997" s="139"/>
      <c r="R997" s="139"/>
      <c r="S997" s="139"/>
      <c r="T997" s="139"/>
      <c r="U997" s="139"/>
      <c r="V997" s="139"/>
      <c r="W997" s="139"/>
      <c r="X997" s="139"/>
      <c r="Y997" s="139"/>
      <c r="Z997" s="139"/>
    </row>
    <row r="998" spans="1:26" ht="14.25" customHeight="1" x14ac:dyDescent="0.25">
      <c r="A998" s="139"/>
      <c r="B998" s="139"/>
      <c r="C998" s="139"/>
      <c r="D998" s="140"/>
      <c r="E998" s="140"/>
      <c r="F998" s="139"/>
      <c r="G998" s="139"/>
      <c r="H998" s="139"/>
      <c r="I998" s="139"/>
      <c r="J998" s="139"/>
      <c r="K998" s="139"/>
      <c r="L998" s="139"/>
      <c r="M998" s="139"/>
      <c r="N998" s="139"/>
      <c r="O998" s="139"/>
      <c r="P998" s="139"/>
      <c r="Q998" s="139"/>
      <c r="R998" s="139"/>
      <c r="S998" s="139"/>
      <c r="T998" s="139"/>
      <c r="U998" s="139"/>
      <c r="V998" s="139"/>
      <c r="W998" s="139"/>
      <c r="X998" s="139"/>
      <c r="Y998" s="139"/>
      <c r="Z998" s="139"/>
    </row>
    <row r="999" spans="1:26" ht="14.25" customHeight="1" x14ac:dyDescent="0.25">
      <c r="A999" s="139"/>
      <c r="B999" s="139"/>
      <c r="C999" s="139"/>
      <c r="D999" s="140"/>
      <c r="E999" s="140"/>
      <c r="F999" s="139"/>
      <c r="G999" s="139"/>
      <c r="H999" s="139"/>
      <c r="I999" s="139"/>
      <c r="J999" s="139"/>
      <c r="K999" s="139"/>
      <c r="L999" s="139"/>
      <c r="M999" s="139"/>
      <c r="N999" s="139"/>
      <c r="O999" s="139"/>
      <c r="P999" s="139"/>
      <c r="Q999" s="139"/>
      <c r="R999" s="139"/>
      <c r="S999" s="139"/>
      <c r="T999" s="139"/>
      <c r="U999" s="139"/>
      <c r="V999" s="139"/>
      <c r="W999" s="139"/>
      <c r="X999" s="139"/>
      <c r="Y999" s="139"/>
      <c r="Z999" s="139"/>
    </row>
    <row r="1000" spans="1:26" ht="14.25" customHeight="1" x14ac:dyDescent="0.25">
      <c r="A1000" s="139"/>
      <c r="B1000" s="139"/>
      <c r="C1000" s="139"/>
      <c r="D1000" s="140"/>
      <c r="E1000" s="140"/>
      <c r="F1000" s="139"/>
      <c r="G1000" s="139"/>
      <c r="H1000" s="139"/>
      <c r="I1000" s="139"/>
      <c r="J1000" s="139"/>
      <c r="K1000" s="139"/>
      <c r="L1000" s="139"/>
      <c r="M1000" s="139"/>
      <c r="N1000" s="139"/>
      <c r="O1000" s="139"/>
      <c r="P1000" s="139"/>
      <c r="Q1000" s="139"/>
      <c r="R1000" s="139"/>
      <c r="S1000" s="139"/>
      <c r="T1000" s="139"/>
      <c r="U1000" s="139"/>
      <c r="V1000" s="139"/>
      <c r="W1000" s="139"/>
      <c r="X1000" s="139"/>
      <c r="Y1000" s="139"/>
      <c r="Z1000" s="139"/>
    </row>
  </sheetData>
  <mergeCells count="9">
    <mergeCell ref="H5:H6"/>
    <mergeCell ref="I5:I6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 x14ac:dyDescent="0.25"/>
  <cols>
    <col min="1" max="1" width="36.5703125" customWidth="1"/>
    <col min="2" max="4" width="20.42578125" customWidth="1"/>
    <col min="5" max="26" width="8" customWidth="1"/>
  </cols>
  <sheetData>
    <row r="1" spans="1:5" x14ac:dyDescent="0.25">
      <c r="A1" s="214"/>
      <c r="B1" s="214"/>
      <c r="C1" s="214"/>
      <c r="D1" s="214"/>
      <c r="E1" s="214"/>
    </row>
    <row r="2" spans="1:5" x14ac:dyDescent="0.25">
      <c r="A2" s="722" t="s">
        <v>4083</v>
      </c>
      <c r="B2" s="723"/>
      <c r="C2" s="723"/>
      <c r="D2" s="723"/>
      <c r="E2" s="723"/>
    </row>
    <row r="3" spans="1:5" x14ac:dyDescent="0.25">
      <c r="A3" s="214"/>
      <c r="B3" s="214"/>
      <c r="C3" s="214"/>
      <c r="D3" s="214"/>
      <c r="E3" s="214"/>
    </row>
    <row r="4" spans="1:5" x14ac:dyDescent="0.25">
      <c r="A4" s="724" t="s">
        <v>4084</v>
      </c>
      <c r="B4" s="725" t="s">
        <v>4085</v>
      </c>
      <c r="C4" s="726"/>
      <c r="D4" s="727"/>
      <c r="E4" s="724" t="s">
        <v>3988</v>
      </c>
    </row>
    <row r="5" spans="1:5" x14ac:dyDescent="0.25">
      <c r="A5" s="720"/>
      <c r="B5" s="141" t="s">
        <v>31</v>
      </c>
      <c r="C5" s="141" t="s">
        <v>4086</v>
      </c>
      <c r="D5" s="141" t="s">
        <v>4000</v>
      </c>
      <c r="E5" s="720"/>
    </row>
    <row r="6" spans="1:5" x14ac:dyDescent="0.25">
      <c r="A6" s="219" t="s">
        <v>4087</v>
      </c>
      <c r="B6" s="220">
        <v>7</v>
      </c>
      <c r="C6" s="220">
        <v>31</v>
      </c>
      <c r="D6" s="220">
        <v>16</v>
      </c>
      <c r="E6" s="220">
        <f t="shared" ref="E6:E10" si="0">SUM(B6:D6)</f>
        <v>54</v>
      </c>
    </row>
    <row r="7" spans="1:5" x14ac:dyDescent="0.25">
      <c r="A7" s="219" t="s">
        <v>4088</v>
      </c>
      <c r="B7" s="220">
        <v>101</v>
      </c>
      <c r="C7" s="220">
        <v>87</v>
      </c>
      <c r="D7" s="220">
        <v>0</v>
      </c>
      <c r="E7" s="220">
        <f t="shared" si="0"/>
        <v>188</v>
      </c>
    </row>
    <row r="8" spans="1:5" x14ac:dyDescent="0.25">
      <c r="A8" s="219" t="s">
        <v>4089</v>
      </c>
      <c r="B8" s="220">
        <v>297</v>
      </c>
      <c r="C8" s="220">
        <v>14</v>
      </c>
      <c r="D8" s="220">
        <v>0</v>
      </c>
      <c r="E8" s="220">
        <f t="shared" si="0"/>
        <v>311</v>
      </c>
    </row>
    <row r="9" spans="1:5" x14ac:dyDescent="0.25">
      <c r="A9" s="219" t="s">
        <v>4090</v>
      </c>
      <c r="B9" s="220">
        <v>208</v>
      </c>
      <c r="C9" s="220">
        <v>1</v>
      </c>
      <c r="D9" s="220">
        <v>5</v>
      </c>
      <c r="E9" s="220">
        <f t="shared" si="0"/>
        <v>214</v>
      </c>
    </row>
    <row r="10" spans="1:5" x14ac:dyDescent="0.25">
      <c r="A10" s="219" t="s">
        <v>30</v>
      </c>
      <c r="B10" s="220">
        <f t="shared" ref="B10:D10" si="1">SUM(B6:B9)</f>
        <v>613</v>
      </c>
      <c r="C10" s="220">
        <f t="shared" si="1"/>
        <v>133</v>
      </c>
      <c r="D10" s="220">
        <f t="shared" si="1"/>
        <v>21</v>
      </c>
      <c r="E10" s="220">
        <f t="shared" si="0"/>
        <v>767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2:E2"/>
    <mergeCell ref="A4:A5"/>
    <mergeCell ref="B4:D4"/>
    <mergeCell ref="E4:E5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AQ78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36.28515625" customWidth="1"/>
    <col min="3" max="3" width="49.5703125" customWidth="1"/>
    <col min="4" max="4" width="9.140625" customWidth="1"/>
    <col min="5" max="5" width="19" customWidth="1"/>
    <col min="6" max="6" width="31.28515625" customWidth="1"/>
    <col min="7" max="7" width="18.7109375" customWidth="1"/>
    <col min="8" max="8" width="20.42578125" customWidth="1"/>
    <col min="9" max="9" width="21.5703125" customWidth="1"/>
    <col min="10" max="10" width="46.140625" customWidth="1"/>
    <col min="11" max="11" width="37.5703125" customWidth="1"/>
    <col min="12" max="12" width="9.140625" customWidth="1"/>
    <col min="13" max="13" width="24.5703125" customWidth="1"/>
    <col min="14" max="14" width="42.5703125" customWidth="1"/>
    <col min="15" max="15" width="11.5703125" customWidth="1"/>
    <col min="16" max="16" width="18.28515625" customWidth="1"/>
    <col min="17" max="17" width="14.85546875" customWidth="1"/>
    <col min="18" max="18" width="35.85546875" customWidth="1"/>
    <col min="19" max="19" width="33.85546875" customWidth="1"/>
    <col min="20" max="20" width="21.42578125" customWidth="1"/>
    <col min="21" max="21" width="17.85546875" customWidth="1"/>
    <col min="22" max="22" width="21.85546875" customWidth="1"/>
    <col min="23" max="23" width="34.28515625" customWidth="1"/>
    <col min="24" max="24" width="35.28515625" customWidth="1"/>
    <col min="25" max="25" width="18" customWidth="1"/>
    <col min="26" max="27" width="9.140625" customWidth="1"/>
    <col min="28" max="28" width="21" customWidth="1"/>
    <col min="29" max="29" width="26.140625" customWidth="1"/>
    <col min="30" max="30" width="15.85546875" customWidth="1"/>
    <col min="31" max="31" width="13.42578125" customWidth="1"/>
    <col min="32" max="32" width="48.28515625" customWidth="1"/>
    <col min="33" max="33" width="20.85546875" customWidth="1"/>
    <col min="34" max="34" width="28" customWidth="1"/>
    <col min="35" max="35" width="34.85546875" customWidth="1"/>
    <col min="36" max="39" width="25.7109375" customWidth="1"/>
    <col min="40" max="40" width="19.42578125" customWidth="1"/>
    <col min="41" max="41" width="18.7109375" customWidth="1"/>
    <col min="42" max="42" width="23.85546875" customWidth="1"/>
    <col min="43" max="43" width="25" customWidth="1"/>
  </cols>
  <sheetData>
    <row r="1" spans="1:43" ht="18.75" customHeight="1" x14ac:dyDescent="0.25">
      <c r="A1" s="43" t="s">
        <v>22</v>
      </c>
      <c r="B1" s="44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6"/>
      <c r="AE1" s="46"/>
      <c r="AF1" s="45"/>
      <c r="AG1" s="45"/>
      <c r="AH1" s="45"/>
      <c r="AI1" s="45"/>
      <c r="AJ1" s="221"/>
      <c r="AK1" s="45"/>
      <c r="AL1" s="45"/>
      <c r="AM1" s="49"/>
      <c r="AN1" s="45"/>
      <c r="AO1" s="45"/>
      <c r="AP1" s="45"/>
      <c r="AQ1" s="45"/>
    </row>
    <row r="2" spans="1:43" ht="18.75" customHeight="1" x14ac:dyDescent="0.25">
      <c r="A2" s="43" t="s">
        <v>4091</v>
      </c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6"/>
      <c r="AE2" s="46"/>
      <c r="AF2" s="45"/>
      <c r="AG2" s="45"/>
      <c r="AH2" s="45"/>
      <c r="AI2" s="45"/>
      <c r="AJ2" s="221"/>
      <c r="AK2" s="45"/>
      <c r="AL2" s="45"/>
      <c r="AM2" s="49"/>
      <c r="AN2" s="45"/>
      <c r="AO2" s="45"/>
      <c r="AP2" s="45"/>
      <c r="AQ2" s="45"/>
    </row>
    <row r="3" spans="1:43" ht="18.75" customHeight="1" x14ac:dyDescent="0.25">
      <c r="A3" s="50" t="s">
        <v>23</v>
      </c>
      <c r="B3" s="51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6"/>
      <c r="AE3" s="46"/>
      <c r="AF3" s="45"/>
      <c r="AG3" s="45"/>
      <c r="AH3" s="45"/>
      <c r="AI3" s="45"/>
      <c r="AJ3" s="221"/>
      <c r="AK3" s="45"/>
      <c r="AL3" s="45"/>
      <c r="AM3" s="49"/>
      <c r="AN3" s="45"/>
      <c r="AO3" s="45"/>
      <c r="AP3" s="45"/>
      <c r="AQ3" s="45"/>
    </row>
    <row r="4" spans="1:43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6"/>
      <c r="AE4" s="46"/>
      <c r="AF4" s="45"/>
      <c r="AG4" s="45"/>
      <c r="AH4" s="45"/>
      <c r="AI4" s="45"/>
      <c r="AJ4" s="221"/>
      <c r="AK4" s="45"/>
      <c r="AL4" s="45"/>
      <c r="AM4" s="49"/>
      <c r="AN4" s="45"/>
      <c r="AO4" s="45"/>
      <c r="AP4" s="45"/>
      <c r="AQ4" s="45"/>
    </row>
    <row r="5" spans="1:43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6"/>
      <c r="AE5" s="46"/>
      <c r="AF5" s="45"/>
      <c r="AG5" s="45"/>
      <c r="AH5" s="45"/>
      <c r="AI5" s="45"/>
      <c r="AJ5" s="221"/>
      <c r="AK5" s="45"/>
      <c r="AL5" s="45"/>
      <c r="AM5" s="49"/>
      <c r="AN5" s="45"/>
      <c r="AO5" s="45"/>
      <c r="AP5" s="45"/>
      <c r="AQ5" s="45"/>
    </row>
    <row r="6" spans="1:43" ht="51.75" customHeight="1" x14ac:dyDescent="0.25">
      <c r="A6" s="52"/>
      <c r="B6" s="53" t="s">
        <v>87</v>
      </c>
      <c r="C6" s="54" t="s">
        <v>88</v>
      </c>
      <c r="D6" s="55" t="s">
        <v>89</v>
      </c>
      <c r="E6" s="56" t="s">
        <v>90</v>
      </c>
      <c r="F6" s="56" t="s">
        <v>29</v>
      </c>
      <c r="G6" s="56" t="s">
        <v>91</v>
      </c>
      <c r="H6" s="56" t="s">
        <v>92</v>
      </c>
      <c r="I6" s="56" t="s">
        <v>93</v>
      </c>
      <c r="J6" s="57" t="s">
        <v>94</v>
      </c>
      <c r="K6" s="57" t="s">
        <v>95</v>
      </c>
      <c r="L6" s="57" t="s">
        <v>96</v>
      </c>
      <c r="M6" s="57" t="s">
        <v>97</v>
      </c>
      <c r="N6" s="57" t="s">
        <v>98</v>
      </c>
      <c r="O6" s="57" t="s">
        <v>99</v>
      </c>
      <c r="P6" s="57" t="s">
        <v>100</v>
      </c>
      <c r="Q6" s="57" t="s">
        <v>101</v>
      </c>
      <c r="R6" s="57" t="s">
        <v>102</v>
      </c>
      <c r="S6" s="57" t="s">
        <v>103</v>
      </c>
      <c r="T6" s="57" t="s">
        <v>104</v>
      </c>
      <c r="U6" s="57" t="s">
        <v>105</v>
      </c>
      <c r="V6" s="58" t="s">
        <v>106</v>
      </c>
      <c r="W6" s="57" t="s">
        <v>107</v>
      </c>
      <c r="X6" s="57" t="s">
        <v>108</v>
      </c>
      <c r="Y6" s="57" t="s">
        <v>109</v>
      </c>
      <c r="Z6" s="57" t="s">
        <v>110</v>
      </c>
      <c r="AA6" s="57" t="s">
        <v>111</v>
      </c>
      <c r="AB6" s="57" t="s">
        <v>112</v>
      </c>
      <c r="AC6" s="57" t="s">
        <v>113</v>
      </c>
      <c r="AD6" s="57" t="s">
        <v>114</v>
      </c>
      <c r="AE6" s="222"/>
      <c r="AF6" s="59" t="s">
        <v>115</v>
      </c>
      <c r="AG6" s="59" t="s">
        <v>116</v>
      </c>
      <c r="AH6" s="59" t="s">
        <v>117</v>
      </c>
      <c r="AI6" s="59" t="s">
        <v>118</v>
      </c>
      <c r="AJ6" s="59" t="s">
        <v>119</v>
      </c>
      <c r="AK6" s="61" t="s">
        <v>120</v>
      </c>
      <c r="AL6" s="61" t="s">
        <v>121</v>
      </c>
      <c r="AM6" s="62" t="s">
        <v>122</v>
      </c>
      <c r="AN6" s="143" t="s">
        <v>3997</v>
      </c>
      <c r="AO6" s="144" t="s">
        <v>3998</v>
      </c>
      <c r="AP6" s="143" t="s">
        <v>3999</v>
      </c>
      <c r="AQ6" s="144" t="s">
        <v>3998</v>
      </c>
    </row>
    <row r="7" spans="1:43" ht="27" customHeight="1" x14ac:dyDescent="0.25">
      <c r="A7" s="145"/>
      <c r="B7" s="146"/>
      <c r="C7" s="147" t="s">
        <v>33</v>
      </c>
      <c r="D7" s="148"/>
      <c r="E7" s="149"/>
      <c r="F7" s="149"/>
      <c r="G7" s="150"/>
      <c r="H7" s="150"/>
      <c r="I7" s="150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51"/>
      <c r="W7" s="145"/>
      <c r="X7" s="145"/>
      <c r="Y7" s="145"/>
      <c r="Z7" s="145"/>
      <c r="AA7" s="145"/>
      <c r="AB7" s="145"/>
      <c r="AC7" s="145"/>
      <c r="AD7" s="145"/>
      <c r="AE7" s="152"/>
      <c r="AF7" s="152"/>
      <c r="AG7" s="152"/>
      <c r="AH7" s="152"/>
      <c r="AI7" s="152"/>
      <c r="AJ7" s="152"/>
      <c r="AK7" s="152"/>
      <c r="AL7" s="152"/>
      <c r="AM7" s="153"/>
      <c r="AN7" s="154"/>
      <c r="AO7" s="155"/>
      <c r="AP7" s="154"/>
      <c r="AQ7" s="154"/>
    </row>
    <row r="8" spans="1:43" ht="45" customHeight="1" x14ac:dyDescent="0.25">
      <c r="A8" s="70" t="s">
        <v>123</v>
      </c>
      <c r="B8" s="223" t="s">
        <v>124</v>
      </c>
      <c r="C8" s="223" t="s">
        <v>125</v>
      </c>
      <c r="D8" s="224">
        <v>24</v>
      </c>
      <c r="E8" s="225">
        <v>73299</v>
      </c>
      <c r="F8" s="226" t="s">
        <v>34</v>
      </c>
      <c r="G8" s="175" t="s">
        <v>126</v>
      </c>
      <c r="H8" s="226" t="s">
        <v>127</v>
      </c>
      <c r="I8" s="226" t="s">
        <v>128</v>
      </c>
      <c r="J8" s="227" t="s">
        <v>129</v>
      </c>
      <c r="K8" s="228" t="s">
        <v>129</v>
      </c>
      <c r="L8" s="70"/>
      <c r="M8" s="229">
        <v>40180</v>
      </c>
      <c r="N8" s="160">
        <v>42782</v>
      </c>
      <c r="O8" s="230" t="s">
        <v>130</v>
      </c>
      <c r="P8" s="231">
        <v>31419</v>
      </c>
      <c r="Q8" s="232" t="s">
        <v>4092</v>
      </c>
      <c r="R8" s="175" t="s">
        <v>131</v>
      </c>
      <c r="S8" s="226" t="s">
        <v>132</v>
      </c>
      <c r="T8" s="228" t="s">
        <v>4093</v>
      </c>
      <c r="U8" s="233" t="s">
        <v>133</v>
      </c>
      <c r="V8" s="234">
        <v>9175522072</v>
      </c>
      <c r="W8" s="235" t="s">
        <v>134</v>
      </c>
      <c r="X8" s="236" t="s">
        <v>4094</v>
      </c>
      <c r="Y8" s="70"/>
      <c r="Z8" s="237"/>
      <c r="AA8" s="70"/>
      <c r="AB8" s="238" t="s">
        <v>4095</v>
      </c>
      <c r="AC8" s="160">
        <v>40180</v>
      </c>
      <c r="AD8" s="239">
        <v>40180</v>
      </c>
      <c r="AE8" s="72"/>
      <c r="AF8" s="71"/>
      <c r="AG8" s="75"/>
      <c r="AH8" s="76"/>
      <c r="AI8" s="240" t="s">
        <v>4096</v>
      </c>
      <c r="AJ8" s="241"/>
      <c r="AK8" s="180"/>
      <c r="AL8" s="180"/>
      <c r="AM8" s="180"/>
      <c r="AN8" s="242">
        <v>4.3129999999999997</v>
      </c>
      <c r="AO8" s="167" t="s">
        <v>4097</v>
      </c>
      <c r="AP8" s="168">
        <v>4.4333</v>
      </c>
      <c r="AQ8" s="82"/>
    </row>
    <row r="9" spans="1:43" x14ac:dyDescent="0.25">
      <c r="A9" s="70" t="s">
        <v>138</v>
      </c>
      <c r="B9" s="223" t="s">
        <v>139</v>
      </c>
      <c r="C9" s="223" t="s">
        <v>4098</v>
      </c>
      <c r="D9" s="224">
        <v>8</v>
      </c>
      <c r="E9" s="225">
        <v>16282</v>
      </c>
      <c r="F9" s="226" t="s">
        <v>34</v>
      </c>
      <c r="G9" s="175" t="s">
        <v>340</v>
      </c>
      <c r="H9" s="226" t="s">
        <v>341</v>
      </c>
      <c r="I9" s="226" t="s">
        <v>342</v>
      </c>
      <c r="J9" s="227" t="s">
        <v>129</v>
      </c>
      <c r="K9" s="228" t="s">
        <v>129</v>
      </c>
      <c r="L9" s="70"/>
      <c r="M9" s="229">
        <v>42128</v>
      </c>
      <c r="N9" s="229">
        <v>42128</v>
      </c>
      <c r="O9" s="230" t="s">
        <v>130</v>
      </c>
      <c r="P9" s="231" t="s">
        <v>4099</v>
      </c>
      <c r="Q9" s="232"/>
      <c r="R9" s="175" t="s">
        <v>131</v>
      </c>
      <c r="S9" s="226" t="s">
        <v>3949</v>
      </c>
      <c r="T9" s="228"/>
      <c r="U9" s="233" t="s">
        <v>133</v>
      </c>
      <c r="V9" s="243">
        <v>9264793981</v>
      </c>
      <c r="W9" s="244"/>
      <c r="X9" s="236" t="s">
        <v>4100</v>
      </c>
      <c r="Y9" s="70"/>
      <c r="Z9" s="237"/>
      <c r="AA9" s="70"/>
      <c r="AB9" s="238" t="s">
        <v>4101</v>
      </c>
      <c r="AC9" s="160">
        <v>42128</v>
      </c>
      <c r="AD9" s="239">
        <v>42128</v>
      </c>
      <c r="AE9" s="72"/>
      <c r="AF9" s="71"/>
      <c r="AG9" s="75"/>
      <c r="AH9" s="75"/>
      <c r="AI9" s="240"/>
      <c r="AJ9" s="241"/>
      <c r="AK9" s="180"/>
      <c r="AL9" s="180"/>
      <c r="AM9" s="180"/>
      <c r="AN9" s="245">
        <v>4.87</v>
      </c>
      <c r="AO9" s="167" t="s">
        <v>4097</v>
      </c>
      <c r="AP9" s="168">
        <v>4.2766099999999998</v>
      </c>
      <c r="AQ9" s="82"/>
    </row>
    <row r="10" spans="1:43" x14ac:dyDescent="0.25">
      <c r="A10" s="70" t="s">
        <v>145</v>
      </c>
      <c r="B10" s="223" t="s">
        <v>139</v>
      </c>
      <c r="C10" s="223" t="s">
        <v>4102</v>
      </c>
      <c r="D10" s="224">
        <v>8</v>
      </c>
      <c r="E10" s="225">
        <v>18480.07</v>
      </c>
      <c r="F10" s="226" t="s">
        <v>82</v>
      </c>
      <c r="G10" s="175" t="s">
        <v>3278</v>
      </c>
      <c r="H10" s="226" t="s">
        <v>4103</v>
      </c>
      <c r="I10" s="226" t="s">
        <v>3566</v>
      </c>
      <c r="J10" s="227" t="s">
        <v>129</v>
      </c>
      <c r="K10" s="228" t="s">
        <v>4104</v>
      </c>
      <c r="L10" s="246"/>
      <c r="M10" s="229">
        <v>41486</v>
      </c>
      <c r="N10" s="160">
        <v>42186</v>
      </c>
      <c r="O10" s="230" t="s">
        <v>130</v>
      </c>
      <c r="P10" s="231">
        <v>22157</v>
      </c>
      <c r="Q10" s="232"/>
      <c r="R10" s="175" t="s">
        <v>131</v>
      </c>
      <c r="S10" s="226" t="s">
        <v>3824</v>
      </c>
      <c r="T10" s="228"/>
      <c r="U10" s="233" t="s">
        <v>151</v>
      </c>
      <c r="V10" s="234"/>
      <c r="W10" s="235" t="s">
        <v>4105</v>
      </c>
      <c r="X10" s="236" t="s">
        <v>4106</v>
      </c>
      <c r="Y10" s="70"/>
      <c r="Z10" s="246"/>
      <c r="AA10" s="246"/>
      <c r="AB10" s="70" t="s">
        <v>4107</v>
      </c>
      <c r="AC10" s="160">
        <v>41486</v>
      </c>
      <c r="AD10" s="239">
        <v>41486</v>
      </c>
      <c r="AE10" s="72"/>
      <c r="AF10" s="71"/>
      <c r="AG10" s="75"/>
      <c r="AH10" s="247"/>
      <c r="AI10" s="240" t="s">
        <v>4096</v>
      </c>
      <c r="AJ10" s="248"/>
      <c r="AK10" s="247"/>
      <c r="AL10" s="247"/>
      <c r="AM10" s="247"/>
      <c r="AN10" s="245">
        <v>4.2</v>
      </c>
      <c r="AO10" s="167" t="s">
        <v>4097</v>
      </c>
      <c r="AP10" s="168">
        <v>4</v>
      </c>
      <c r="AQ10" s="82"/>
    </row>
    <row r="11" spans="1:43" ht="25.5" customHeight="1" x14ac:dyDescent="0.25">
      <c r="A11" s="70" t="s">
        <v>154</v>
      </c>
      <c r="B11" s="223" t="s">
        <v>155</v>
      </c>
      <c r="C11" s="223" t="s">
        <v>155</v>
      </c>
      <c r="D11" s="224">
        <v>15</v>
      </c>
      <c r="E11" s="225">
        <v>29010</v>
      </c>
      <c r="F11" s="226" t="s">
        <v>34</v>
      </c>
      <c r="G11" s="175" t="s">
        <v>723</v>
      </c>
      <c r="H11" s="226" t="s">
        <v>4108</v>
      </c>
      <c r="I11" s="226" t="s">
        <v>725</v>
      </c>
      <c r="J11" s="227" t="s">
        <v>129</v>
      </c>
      <c r="K11" s="228" t="s">
        <v>129</v>
      </c>
      <c r="L11" s="70"/>
      <c r="M11" s="229">
        <v>40330</v>
      </c>
      <c r="N11" s="160">
        <v>42552</v>
      </c>
      <c r="O11" s="230" t="s">
        <v>130</v>
      </c>
      <c r="P11" s="231">
        <v>29506</v>
      </c>
      <c r="Q11" s="232"/>
      <c r="R11" s="175" t="s">
        <v>131</v>
      </c>
      <c r="S11" s="226" t="s">
        <v>132</v>
      </c>
      <c r="T11" s="228"/>
      <c r="U11" s="233" t="s">
        <v>133</v>
      </c>
      <c r="V11" s="234">
        <v>9088656368</v>
      </c>
      <c r="W11" s="235" t="s">
        <v>4109</v>
      </c>
      <c r="X11" s="236" t="s">
        <v>4110</v>
      </c>
      <c r="Y11" s="70"/>
      <c r="Z11" s="237"/>
      <c r="AA11" s="70"/>
      <c r="AB11" s="238" t="s">
        <v>4095</v>
      </c>
      <c r="AC11" s="160">
        <v>40330</v>
      </c>
      <c r="AD11" s="239">
        <v>40330</v>
      </c>
      <c r="AE11" s="72"/>
      <c r="AF11" s="71"/>
      <c r="AG11" s="75"/>
      <c r="AH11" s="75"/>
      <c r="AI11" s="240" t="s">
        <v>4096</v>
      </c>
      <c r="AJ11" s="241"/>
      <c r="AK11" s="180"/>
      <c r="AL11" s="180"/>
      <c r="AM11" s="180"/>
      <c r="AN11" s="245">
        <v>4.88</v>
      </c>
      <c r="AO11" s="167" t="s">
        <v>4097</v>
      </c>
      <c r="AP11" s="168">
        <v>4.2</v>
      </c>
      <c r="AQ11" s="82"/>
    </row>
    <row r="12" spans="1:43" ht="30" customHeight="1" x14ac:dyDescent="0.25">
      <c r="A12" s="70" t="s">
        <v>159</v>
      </c>
      <c r="B12" s="223" t="s">
        <v>160</v>
      </c>
      <c r="C12" s="223" t="s">
        <v>160</v>
      </c>
      <c r="D12" s="230">
        <v>11</v>
      </c>
      <c r="E12" s="225">
        <v>20179</v>
      </c>
      <c r="F12" s="226" t="s">
        <v>34</v>
      </c>
      <c r="G12" s="175" t="s">
        <v>161</v>
      </c>
      <c r="H12" s="226" t="s">
        <v>162</v>
      </c>
      <c r="I12" s="226" t="s">
        <v>163</v>
      </c>
      <c r="J12" s="227" t="s">
        <v>129</v>
      </c>
      <c r="K12" s="228" t="s">
        <v>129</v>
      </c>
      <c r="L12" s="70"/>
      <c r="M12" s="229">
        <v>40637</v>
      </c>
      <c r="N12" s="160">
        <v>42598</v>
      </c>
      <c r="O12" s="230" t="s">
        <v>130</v>
      </c>
      <c r="P12" s="231">
        <v>32733</v>
      </c>
      <c r="Q12" s="232"/>
      <c r="R12" s="175" t="s">
        <v>131</v>
      </c>
      <c r="S12" s="226" t="s">
        <v>164</v>
      </c>
      <c r="T12" s="228"/>
      <c r="U12" s="233" t="s">
        <v>151</v>
      </c>
      <c r="V12" s="234" t="s">
        <v>165</v>
      </c>
      <c r="W12" s="236" t="s">
        <v>166</v>
      </c>
      <c r="X12" s="236" t="s">
        <v>167</v>
      </c>
      <c r="Y12" s="70"/>
      <c r="Z12" s="237"/>
      <c r="AA12" s="70"/>
      <c r="AB12" s="238" t="s">
        <v>4101</v>
      </c>
      <c r="AC12" s="160">
        <v>40637</v>
      </c>
      <c r="AD12" s="239">
        <v>40637</v>
      </c>
      <c r="AE12" s="72"/>
      <c r="AF12" s="71"/>
      <c r="AG12" s="75"/>
      <c r="AH12" s="75"/>
      <c r="AI12" s="240" t="s">
        <v>4111</v>
      </c>
      <c r="AJ12" s="241"/>
      <c r="AK12" s="249"/>
      <c r="AL12" s="249"/>
      <c r="AM12" s="249"/>
      <c r="AN12" s="250">
        <v>4.8395000000000001</v>
      </c>
      <c r="AO12" s="167" t="s">
        <v>4097</v>
      </c>
      <c r="AP12" s="168">
        <v>4.4399600000000001</v>
      </c>
      <c r="AQ12" s="82"/>
    </row>
    <row r="13" spans="1:43" x14ac:dyDescent="0.25">
      <c r="A13" s="70" t="s">
        <v>168</v>
      </c>
      <c r="B13" s="223" t="s">
        <v>169</v>
      </c>
      <c r="C13" s="223" t="s">
        <v>169</v>
      </c>
      <c r="D13" s="224">
        <v>15</v>
      </c>
      <c r="E13" s="225">
        <v>29010</v>
      </c>
      <c r="F13" s="226" t="s">
        <v>34</v>
      </c>
      <c r="G13" s="175" t="s">
        <v>170</v>
      </c>
      <c r="H13" s="226" t="s">
        <v>171</v>
      </c>
      <c r="I13" s="226" t="s">
        <v>172</v>
      </c>
      <c r="J13" s="227" t="s">
        <v>129</v>
      </c>
      <c r="K13" s="228" t="s">
        <v>4104</v>
      </c>
      <c r="L13" s="83"/>
      <c r="M13" s="229">
        <v>39934</v>
      </c>
      <c r="N13" s="160">
        <v>42552</v>
      </c>
      <c r="O13" s="230" t="s">
        <v>173</v>
      </c>
      <c r="P13" s="231">
        <v>28914</v>
      </c>
      <c r="Q13" s="232"/>
      <c r="R13" s="175" t="s">
        <v>131</v>
      </c>
      <c r="S13" s="226" t="s">
        <v>150</v>
      </c>
      <c r="T13" s="228"/>
      <c r="U13" s="233" t="s">
        <v>151</v>
      </c>
      <c r="V13" s="234" t="s">
        <v>174</v>
      </c>
      <c r="W13" s="236" t="s">
        <v>175</v>
      </c>
      <c r="X13" s="236" t="s">
        <v>176</v>
      </c>
      <c r="Y13" s="70"/>
      <c r="Z13" s="237"/>
      <c r="AA13" s="70"/>
      <c r="AB13" s="251" t="s">
        <v>271</v>
      </c>
      <c r="AC13" s="160">
        <v>39934</v>
      </c>
      <c r="AD13" s="239">
        <v>39934</v>
      </c>
      <c r="AE13" s="72"/>
      <c r="AF13" s="252"/>
      <c r="AG13" s="75"/>
      <c r="AH13" s="75"/>
      <c r="AI13" s="240"/>
      <c r="AJ13" s="241"/>
      <c r="AK13" s="180"/>
      <c r="AL13" s="180"/>
      <c r="AM13" s="180"/>
      <c r="AN13" s="245"/>
      <c r="AO13" s="195"/>
      <c r="AP13" s="168">
        <v>4.3</v>
      </c>
      <c r="AQ13" s="82"/>
    </row>
    <row r="14" spans="1:43" ht="75" customHeight="1" x14ac:dyDescent="0.25">
      <c r="A14" s="70" t="s">
        <v>177</v>
      </c>
      <c r="B14" s="223" t="s">
        <v>178</v>
      </c>
      <c r="C14" s="223" t="s">
        <v>4112</v>
      </c>
      <c r="D14" s="224">
        <v>18</v>
      </c>
      <c r="E14" s="225">
        <v>38085</v>
      </c>
      <c r="F14" s="226" t="s">
        <v>34</v>
      </c>
      <c r="G14" s="175" t="s">
        <v>180</v>
      </c>
      <c r="H14" s="226" t="s">
        <v>181</v>
      </c>
      <c r="I14" s="226" t="s">
        <v>182</v>
      </c>
      <c r="J14" s="227" t="s">
        <v>129</v>
      </c>
      <c r="K14" s="228" t="s">
        <v>129</v>
      </c>
      <c r="L14" s="70"/>
      <c r="M14" s="229">
        <v>40546</v>
      </c>
      <c r="N14" s="160">
        <v>42552</v>
      </c>
      <c r="O14" s="230" t="s">
        <v>130</v>
      </c>
      <c r="P14" s="231">
        <v>29595</v>
      </c>
      <c r="Q14" s="232" t="s">
        <v>184</v>
      </c>
      <c r="R14" s="175" t="s">
        <v>131</v>
      </c>
      <c r="S14" s="226" t="s">
        <v>132</v>
      </c>
      <c r="T14" s="228" t="s">
        <v>4113</v>
      </c>
      <c r="U14" s="233" t="s">
        <v>133</v>
      </c>
      <c r="V14" s="234">
        <v>9399251059</v>
      </c>
      <c r="W14" s="236" t="s">
        <v>4114</v>
      </c>
      <c r="X14" s="236" t="s">
        <v>184</v>
      </c>
      <c r="Y14" s="70"/>
      <c r="Z14" s="237"/>
      <c r="AA14" s="70"/>
      <c r="AB14" s="238" t="s">
        <v>4095</v>
      </c>
      <c r="AC14" s="160">
        <v>40546</v>
      </c>
      <c r="AD14" s="239">
        <v>40546</v>
      </c>
      <c r="AE14" s="72"/>
      <c r="AF14" s="73"/>
      <c r="AG14" s="75"/>
      <c r="AH14" s="76"/>
      <c r="AI14" s="240" t="s">
        <v>4111</v>
      </c>
      <c r="AJ14" s="241"/>
      <c r="AK14" s="180"/>
      <c r="AL14" s="180"/>
      <c r="AM14" s="180"/>
      <c r="AN14" s="245">
        <v>4.069</v>
      </c>
      <c r="AO14" s="167" t="s">
        <v>4115</v>
      </c>
      <c r="AP14" s="168">
        <v>4.0831999999999997</v>
      </c>
      <c r="AQ14" s="82"/>
    </row>
    <row r="15" spans="1:43" ht="45" customHeight="1" x14ac:dyDescent="0.25">
      <c r="A15" s="70" t="s">
        <v>185</v>
      </c>
      <c r="B15" s="223" t="s">
        <v>186</v>
      </c>
      <c r="C15" s="223" t="s">
        <v>4116</v>
      </c>
      <c r="D15" s="224">
        <v>15</v>
      </c>
      <c r="E15" s="225">
        <v>29010</v>
      </c>
      <c r="F15" s="226" t="s">
        <v>34</v>
      </c>
      <c r="G15" s="175" t="s">
        <v>188</v>
      </c>
      <c r="H15" s="226" t="s">
        <v>189</v>
      </c>
      <c r="I15" s="226" t="s">
        <v>190</v>
      </c>
      <c r="J15" s="227" t="s">
        <v>129</v>
      </c>
      <c r="K15" s="228" t="s">
        <v>129</v>
      </c>
      <c r="L15" s="253"/>
      <c r="M15" s="229">
        <v>40350</v>
      </c>
      <c r="N15" s="160">
        <v>43087</v>
      </c>
      <c r="O15" s="230" t="s">
        <v>130</v>
      </c>
      <c r="P15" s="231">
        <v>29154</v>
      </c>
      <c r="Q15" s="232" t="s">
        <v>469</v>
      </c>
      <c r="R15" s="175" t="s">
        <v>131</v>
      </c>
      <c r="S15" s="226" t="s">
        <v>191</v>
      </c>
      <c r="T15" s="228" t="s">
        <v>4117</v>
      </c>
      <c r="U15" s="233" t="s">
        <v>151</v>
      </c>
      <c r="V15" s="234">
        <v>9302244187</v>
      </c>
      <c r="W15" s="235" t="s">
        <v>192</v>
      </c>
      <c r="X15" s="236" t="s">
        <v>193</v>
      </c>
      <c r="Y15" s="254"/>
      <c r="Z15" s="255"/>
      <c r="AA15" s="254"/>
      <c r="AB15" s="251" t="s">
        <v>271</v>
      </c>
      <c r="AC15" s="160">
        <v>40350</v>
      </c>
      <c r="AD15" s="239">
        <v>40350</v>
      </c>
      <c r="AE15" s="72"/>
      <c r="AF15" s="71"/>
      <c r="AG15" s="75"/>
      <c r="AH15" s="76"/>
      <c r="AI15" s="240" t="s">
        <v>4111</v>
      </c>
      <c r="AJ15" s="241"/>
      <c r="AK15" s="180"/>
      <c r="AL15" s="180"/>
      <c r="AM15" s="180"/>
      <c r="AN15" s="245">
        <v>3.4298999999999999</v>
      </c>
      <c r="AO15" s="167" t="s">
        <v>4115</v>
      </c>
      <c r="AP15" s="168">
        <v>3.6833</v>
      </c>
      <c r="AQ15" s="82"/>
    </row>
    <row r="16" spans="1:43" ht="30" customHeight="1" x14ac:dyDescent="0.25">
      <c r="A16" s="70" t="s">
        <v>194</v>
      </c>
      <c r="B16" s="223" t="s">
        <v>186</v>
      </c>
      <c r="C16" s="223" t="s">
        <v>4118</v>
      </c>
      <c r="D16" s="224">
        <v>15</v>
      </c>
      <c r="E16" s="225">
        <v>29010</v>
      </c>
      <c r="F16" s="226" t="s">
        <v>34</v>
      </c>
      <c r="G16" s="175" t="s">
        <v>196</v>
      </c>
      <c r="H16" s="226" t="s">
        <v>197</v>
      </c>
      <c r="I16" s="226" t="s">
        <v>198</v>
      </c>
      <c r="J16" s="227" t="s">
        <v>129</v>
      </c>
      <c r="K16" s="228" t="s">
        <v>129</v>
      </c>
      <c r="L16" s="70"/>
      <c r="M16" s="229">
        <v>41153</v>
      </c>
      <c r="N16" s="160">
        <v>42826</v>
      </c>
      <c r="O16" s="230" t="s">
        <v>130</v>
      </c>
      <c r="P16" s="231">
        <v>30916</v>
      </c>
      <c r="Q16" s="232"/>
      <c r="R16" s="175" t="s">
        <v>131</v>
      </c>
      <c r="S16" s="226" t="s">
        <v>150</v>
      </c>
      <c r="T16" s="228"/>
      <c r="U16" s="233" t="s">
        <v>151</v>
      </c>
      <c r="V16" s="234" t="s">
        <v>4119</v>
      </c>
      <c r="W16" s="235" t="s">
        <v>199</v>
      </c>
      <c r="X16" s="236" t="s">
        <v>200</v>
      </c>
      <c r="Y16" s="70"/>
      <c r="Z16" s="237"/>
      <c r="AA16" s="70"/>
      <c r="AB16" s="251" t="s">
        <v>271</v>
      </c>
      <c r="AC16" s="160">
        <v>41153</v>
      </c>
      <c r="AD16" s="239">
        <v>41153</v>
      </c>
      <c r="AE16" s="72"/>
      <c r="AF16" s="71"/>
      <c r="AG16" s="75"/>
      <c r="AH16" s="75"/>
      <c r="AI16" s="240"/>
      <c r="AJ16" s="241"/>
      <c r="AK16" s="180"/>
      <c r="AL16" s="180"/>
      <c r="AM16" s="180"/>
      <c r="AN16" s="245">
        <v>3.649</v>
      </c>
      <c r="AO16" s="167" t="s">
        <v>4115</v>
      </c>
      <c r="AP16" s="168">
        <v>3.3566099999999999</v>
      </c>
      <c r="AQ16" s="82"/>
    </row>
    <row r="17" spans="1:43" ht="30" customHeight="1" x14ac:dyDescent="0.25">
      <c r="A17" s="70" t="s">
        <v>201</v>
      </c>
      <c r="B17" s="223" t="s">
        <v>186</v>
      </c>
      <c r="C17" s="223" t="s">
        <v>4120</v>
      </c>
      <c r="D17" s="224">
        <v>15</v>
      </c>
      <c r="E17" s="225">
        <v>29010</v>
      </c>
      <c r="F17" s="226" t="s">
        <v>34</v>
      </c>
      <c r="G17" s="175" t="s">
        <v>203</v>
      </c>
      <c r="H17" s="226" t="s">
        <v>204</v>
      </c>
      <c r="I17" s="226" t="s">
        <v>205</v>
      </c>
      <c r="J17" s="227" t="s">
        <v>129</v>
      </c>
      <c r="K17" s="228" t="s">
        <v>129</v>
      </c>
      <c r="L17" s="70"/>
      <c r="M17" s="229">
        <v>41031</v>
      </c>
      <c r="N17" s="160">
        <v>42644</v>
      </c>
      <c r="O17" s="230" t="s">
        <v>130</v>
      </c>
      <c r="P17" s="231">
        <v>32863</v>
      </c>
      <c r="Q17" s="232"/>
      <c r="R17" s="175" t="s">
        <v>131</v>
      </c>
      <c r="S17" s="226" t="s">
        <v>206</v>
      </c>
      <c r="T17" s="228" t="s">
        <v>4052</v>
      </c>
      <c r="U17" s="233" t="s">
        <v>151</v>
      </c>
      <c r="V17" s="234" t="s">
        <v>4121</v>
      </c>
      <c r="W17" s="235" t="s">
        <v>207</v>
      </c>
      <c r="X17" s="236" t="s">
        <v>208</v>
      </c>
      <c r="Y17" s="70"/>
      <c r="Z17" s="237"/>
      <c r="AA17" s="70"/>
      <c r="AB17" s="251" t="s">
        <v>271</v>
      </c>
      <c r="AC17" s="160">
        <v>41031</v>
      </c>
      <c r="AD17" s="239">
        <v>41031</v>
      </c>
      <c r="AE17" s="72"/>
      <c r="AF17" s="71"/>
      <c r="AG17" s="75"/>
      <c r="AH17" s="76"/>
      <c r="AI17" s="240" t="s">
        <v>4096</v>
      </c>
      <c r="AJ17" s="241"/>
      <c r="AK17" s="180"/>
      <c r="AL17" s="180"/>
      <c r="AM17" s="180"/>
      <c r="AN17" s="245">
        <v>3.4064999999999999</v>
      </c>
      <c r="AO17" s="167" t="s">
        <v>4115</v>
      </c>
      <c r="AP17" s="168">
        <v>3.6996000000000002</v>
      </c>
      <c r="AQ17" s="82"/>
    </row>
    <row r="18" spans="1:43" ht="30" customHeight="1" x14ac:dyDescent="0.25">
      <c r="A18" s="70" t="s">
        <v>209</v>
      </c>
      <c r="B18" s="223" t="s">
        <v>210</v>
      </c>
      <c r="C18" s="223" t="s">
        <v>217</v>
      </c>
      <c r="D18" s="224">
        <v>11</v>
      </c>
      <c r="E18" s="225">
        <v>20179</v>
      </c>
      <c r="F18" s="226" t="s">
        <v>34</v>
      </c>
      <c r="G18" s="175" t="s">
        <v>128</v>
      </c>
      <c r="H18" s="226" t="s">
        <v>212</v>
      </c>
      <c r="I18" s="226" t="s">
        <v>213</v>
      </c>
      <c r="J18" s="227" t="s">
        <v>129</v>
      </c>
      <c r="K18" s="228" t="s">
        <v>4122</v>
      </c>
      <c r="L18" s="70"/>
      <c r="M18" s="229">
        <v>41183</v>
      </c>
      <c r="N18" s="160">
        <v>42948</v>
      </c>
      <c r="O18" s="230" t="s">
        <v>173</v>
      </c>
      <c r="P18" s="231">
        <v>33693</v>
      </c>
      <c r="Q18" s="232"/>
      <c r="R18" s="175" t="s">
        <v>131</v>
      </c>
      <c r="S18" s="226" t="s">
        <v>214</v>
      </c>
      <c r="T18" s="228"/>
      <c r="U18" s="233" t="s">
        <v>133</v>
      </c>
      <c r="V18" s="234">
        <v>9073000547</v>
      </c>
      <c r="W18" s="235" t="s">
        <v>4123</v>
      </c>
      <c r="X18" s="236" t="s">
        <v>4124</v>
      </c>
      <c r="Y18" s="70"/>
      <c r="Z18" s="237"/>
      <c r="AA18" s="70"/>
      <c r="AB18" s="251" t="s">
        <v>271</v>
      </c>
      <c r="AC18" s="160">
        <v>41183</v>
      </c>
      <c r="AD18" s="239">
        <v>41183</v>
      </c>
      <c r="AE18" s="72"/>
      <c r="AF18" s="71"/>
      <c r="AG18" s="75"/>
      <c r="AH18" s="75"/>
      <c r="AI18" s="240" t="s">
        <v>4096</v>
      </c>
      <c r="AJ18" s="241"/>
      <c r="AK18" s="180"/>
      <c r="AL18" s="180"/>
      <c r="AM18" s="180"/>
      <c r="AN18" s="245">
        <v>4.2</v>
      </c>
      <c r="AO18" s="167" t="s">
        <v>4097</v>
      </c>
      <c r="AP18" s="168">
        <v>4.0999999999999996</v>
      </c>
      <c r="AQ18" s="82"/>
    </row>
    <row r="19" spans="1:43" ht="45" customHeight="1" x14ac:dyDescent="0.25">
      <c r="A19" s="70" t="s">
        <v>216</v>
      </c>
      <c r="B19" s="223" t="s">
        <v>210</v>
      </c>
      <c r="C19" s="223" t="s">
        <v>217</v>
      </c>
      <c r="D19" s="224">
        <v>11</v>
      </c>
      <c r="E19" s="225">
        <v>20179</v>
      </c>
      <c r="F19" s="226" t="s">
        <v>34</v>
      </c>
      <c r="G19" s="175" t="s">
        <v>462</v>
      </c>
      <c r="H19" s="226" t="s">
        <v>4125</v>
      </c>
      <c r="I19" s="226" t="s">
        <v>203</v>
      </c>
      <c r="J19" s="227" t="s">
        <v>129</v>
      </c>
      <c r="K19" s="228" t="s">
        <v>4126</v>
      </c>
      <c r="L19" s="70"/>
      <c r="M19" s="229">
        <v>41764</v>
      </c>
      <c r="N19" s="160">
        <v>42948</v>
      </c>
      <c r="O19" s="230" t="s">
        <v>173</v>
      </c>
      <c r="P19" s="231">
        <v>33634</v>
      </c>
      <c r="Q19" s="232" t="s">
        <v>4127</v>
      </c>
      <c r="R19" s="175" t="s">
        <v>131</v>
      </c>
      <c r="S19" s="226" t="s">
        <v>206</v>
      </c>
      <c r="T19" s="228" t="s">
        <v>4050</v>
      </c>
      <c r="U19" s="233" t="s">
        <v>133</v>
      </c>
      <c r="V19" s="234">
        <v>90218477404</v>
      </c>
      <c r="W19" s="256" t="s">
        <v>4128</v>
      </c>
      <c r="X19" s="236" t="s">
        <v>3151</v>
      </c>
      <c r="Y19" s="70"/>
      <c r="Z19" s="237"/>
      <c r="AA19" s="70"/>
      <c r="AB19" s="251" t="s">
        <v>271</v>
      </c>
      <c r="AC19" s="160">
        <v>41764</v>
      </c>
      <c r="AD19" s="239">
        <v>41764</v>
      </c>
      <c r="AE19" s="72"/>
      <c r="AF19" s="71"/>
      <c r="AG19" s="75"/>
      <c r="AH19" s="257"/>
      <c r="AI19" s="240" t="s">
        <v>4096</v>
      </c>
      <c r="AJ19" s="241"/>
      <c r="AK19" s="180"/>
      <c r="AL19" s="180"/>
      <c r="AM19" s="180"/>
      <c r="AN19" s="245">
        <v>4.3</v>
      </c>
      <c r="AO19" s="167" t="s">
        <v>4097</v>
      </c>
      <c r="AP19" s="258">
        <v>4.0466600000000001</v>
      </c>
      <c r="AQ19" s="82"/>
    </row>
    <row r="20" spans="1:43" x14ac:dyDescent="0.25">
      <c r="A20" s="70" t="s">
        <v>224</v>
      </c>
      <c r="B20" s="223" t="s">
        <v>210</v>
      </c>
      <c r="C20" s="223" t="s">
        <v>225</v>
      </c>
      <c r="D20" s="224">
        <v>11</v>
      </c>
      <c r="E20" s="225">
        <v>20179</v>
      </c>
      <c r="F20" s="226" t="s">
        <v>34</v>
      </c>
      <c r="G20" s="175" t="s">
        <v>226</v>
      </c>
      <c r="H20" s="226" t="s">
        <v>227</v>
      </c>
      <c r="I20" s="226" t="s">
        <v>228</v>
      </c>
      <c r="J20" s="227" t="s">
        <v>129</v>
      </c>
      <c r="K20" s="228" t="s">
        <v>4129</v>
      </c>
      <c r="L20" s="70"/>
      <c r="M20" s="229">
        <v>41122</v>
      </c>
      <c r="N20" s="160">
        <v>42552</v>
      </c>
      <c r="O20" s="230" t="s">
        <v>173</v>
      </c>
      <c r="P20" s="231">
        <v>32152</v>
      </c>
      <c r="Q20" s="232"/>
      <c r="R20" s="175" t="s">
        <v>131</v>
      </c>
      <c r="S20" s="226" t="s">
        <v>206</v>
      </c>
      <c r="T20" s="228"/>
      <c r="U20" s="233" t="s">
        <v>151</v>
      </c>
      <c r="V20" s="234" t="s">
        <v>229</v>
      </c>
      <c r="W20" s="235" t="s">
        <v>230</v>
      </c>
      <c r="X20" s="236" t="s">
        <v>231</v>
      </c>
      <c r="Y20" s="70"/>
      <c r="Z20" s="237"/>
      <c r="AA20" s="70"/>
      <c r="AB20" s="251" t="s">
        <v>271</v>
      </c>
      <c r="AC20" s="160">
        <v>41122</v>
      </c>
      <c r="AD20" s="239">
        <v>41122</v>
      </c>
      <c r="AE20" s="72"/>
      <c r="AF20" s="71"/>
      <c r="AG20" s="75"/>
      <c r="AH20" s="75"/>
      <c r="AI20" s="240" t="s">
        <v>4096</v>
      </c>
      <c r="AJ20" s="241"/>
      <c r="AK20" s="180"/>
      <c r="AL20" s="180"/>
      <c r="AM20" s="180"/>
      <c r="AN20" s="245">
        <v>4.97</v>
      </c>
      <c r="AO20" s="195" t="s">
        <v>4097</v>
      </c>
      <c r="AP20" s="168">
        <v>4.41</v>
      </c>
      <c r="AQ20" s="82"/>
    </row>
    <row r="21" spans="1:43" ht="45" customHeight="1" x14ac:dyDescent="0.25">
      <c r="A21" s="70" t="s">
        <v>232</v>
      </c>
      <c r="B21" s="223" t="s">
        <v>233</v>
      </c>
      <c r="C21" s="223" t="s">
        <v>4130</v>
      </c>
      <c r="D21" s="224">
        <v>7</v>
      </c>
      <c r="E21" s="225">
        <v>15254</v>
      </c>
      <c r="F21" s="226" t="s">
        <v>34</v>
      </c>
      <c r="G21" s="175" t="s">
        <v>235</v>
      </c>
      <c r="H21" s="226" t="s">
        <v>236</v>
      </c>
      <c r="I21" s="226" t="s">
        <v>237</v>
      </c>
      <c r="J21" s="227" t="s">
        <v>129</v>
      </c>
      <c r="K21" s="228" t="s">
        <v>4129</v>
      </c>
      <c r="L21" s="70"/>
      <c r="M21" s="229">
        <v>41913</v>
      </c>
      <c r="N21" s="160">
        <v>42240</v>
      </c>
      <c r="O21" s="230" t="s">
        <v>130</v>
      </c>
      <c r="P21" s="231">
        <v>33367</v>
      </c>
      <c r="Q21" s="232"/>
      <c r="R21" s="175" t="s">
        <v>131</v>
      </c>
      <c r="S21" s="226" t="s">
        <v>238</v>
      </c>
      <c r="T21" s="228"/>
      <c r="U21" s="233" t="s">
        <v>133</v>
      </c>
      <c r="V21" s="234">
        <v>9093255409</v>
      </c>
      <c r="W21" s="259" t="s">
        <v>239</v>
      </c>
      <c r="X21" s="236" t="s">
        <v>240</v>
      </c>
      <c r="Y21" s="70"/>
      <c r="Z21" s="260"/>
      <c r="AA21" s="261"/>
      <c r="AB21" s="251" t="s">
        <v>271</v>
      </c>
      <c r="AC21" s="160">
        <v>41913</v>
      </c>
      <c r="AD21" s="239">
        <v>41913</v>
      </c>
      <c r="AE21" s="72"/>
      <c r="AF21" s="71"/>
      <c r="AG21" s="75"/>
      <c r="AH21" s="75"/>
      <c r="AI21" s="240" t="s">
        <v>4096</v>
      </c>
      <c r="AJ21" s="241"/>
      <c r="AK21" s="180"/>
      <c r="AL21" s="180"/>
      <c r="AM21" s="180"/>
      <c r="AN21" s="245">
        <v>4.5449999999999999</v>
      </c>
      <c r="AO21" s="167" t="s">
        <v>4097</v>
      </c>
      <c r="AP21" s="168">
        <v>4.4933329999999998</v>
      </c>
      <c r="AQ21" s="82"/>
    </row>
    <row r="22" spans="1:43" ht="15.75" customHeight="1" x14ac:dyDescent="0.25">
      <c r="A22" s="70" t="s">
        <v>241</v>
      </c>
      <c r="B22" s="223" t="s">
        <v>233</v>
      </c>
      <c r="C22" s="223" t="s">
        <v>4131</v>
      </c>
      <c r="D22" s="224">
        <v>7</v>
      </c>
      <c r="E22" s="225">
        <v>15254</v>
      </c>
      <c r="F22" s="226" t="s">
        <v>34</v>
      </c>
      <c r="G22" s="175" t="s">
        <v>243</v>
      </c>
      <c r="H22" s="226" t="s">
        <v>244</v>
      </c>
      <c r="I22" s="226" t="s">
        <v>203</v>
      </c>
      <c r="J22" s="227" t="s">
        <v>129</v>
      </c>
      <c r="K22" s="228" t="s">
        <v>129</v>
      </c>
      <c r="L22" s="70"/>
      <c r="M22" s="229">
        <v>42919</v>
      </c>
      <c r="N22" s="160">
        <v>43003</v>
      </c>
      <c r="O22" s="230" t="s">
        <v>130</v>
      </c>
      <c r="P22" s="231">
        <v>34743</v>
      </c>
      <c r="Q22" s="232"/>
      <c r="R22" s="175" t="s">
        <v>131</v>
      </c>
      <c r="S22" s="226" t="s">
        <v>206</v>
      </c>
      <c r="T22" s="228" t="s">
        <v>4132</v>
      </c>
      <c r="U22" s="233" t="s">
        <v>133</v>
      </c>
      <c r="V22" s="234">
        <v>9100149482</v>
      </c>
      <c r="W22" s="259" t="s">
        <v>245</v>
      </c>
      <c r="X22" s="236" t="s">
        <v>246</v>
      </c>
      <c r="Y22" s="70"/>
      <c r="Z22" s="237"/>
      <c r="AA22" s="70"/>
      <c r="AB22" s="251" t="s">
        <v>271</v>
      </c>
      <c r="AC22" s="160">
        <v>42919</v>
      </c>
      <c r="AD22" s="239">
        <v>42919</v>
      </c>
      <c r="AE22" s="72"/>
      <c r="AF22" s="71"/>
      <c r="AG22" s="75"/>
      <c r="AH22" s="75"/>
      <c r="AI22" s="240" t="s">
        <v>4096</v>
      </c>
      <c r="AJ22" s="241"/>
      <c r="AK22" s="180"/>
      <c r="AL22" s="180"/>
      <c r="AM22" s="180"/>
      <c r="AN22" s="245">
        <v>4.5099</v>
      </c>
      <c r="AO22" s="167" t="s">
        <v>4097</v>
      </c>
      <c r="AP22" s="168">
        <v>4.4466000000000001</v>
      </c>
      <c r="AQ22" s="82"/>
    </row>
    <row r="23" spans="1:43" ht="45" customHeight="1" x14ac:dyDescent="0.25">
      <c r="A23" s="70" t="s">
        <v>247</v>
      </c>
      <c r="B23" s="223" t="s">
        <v>248</v>
      </c>
      <c r="C23" s="223" t="s">
        <v>4133</v>
      </c>
      <c r="D23" s="224">
        <v>10</v>
      </c>
      <c r="E23" s="225">
        <v>18718</v>
      </c>
      <c r="F23" s="226" t="s">
        <v>34</v>
      </c>
      <c r="G23" s="175" t="s">
        <v>250</v>
      </c>
      <c r="H23" s="226" t="s">
        <v>251</v>
      </c>
      <c r="I23" s="226" t="s">
        <v>252</v>
      </c>
      <c r="J23" s="227" t="s">
        <v>129</v>
      </c>
      <c r="K23" s="228" t="s">
        <v>4134</v>
      </c>
      <c r="L23" s="70"/>
      <c r="M23" s="229">
        <v>42142</v>
      </c>
      <c r="N23" s="160">
        <v>42598</v>
      </c>
      <c r="O23" s="230" t="s">
        <v>130</v>
      </c>
      <c r="P23" s="231">
        <v>35103</v>
      </c>
      <c r="Q23" s="232" t="s">
        <v>469</v>
      </c>
      <c r="R23" s="175" t="s">
        <v>131</v>
      </c>
      <c r="S23" s="226" t="s">
        <v>253</v>
      </c>
      <c r="T23" s="228" t="s">
        <v>4135</v>
      </c>
      <c r="U23" s="233" t="s">
        <v>133</v>
      </c>
      <c r="V23" s="234" t="s">
        <v>254</v>
      </c>
      <c r="W23" s="235" t="s">
        <v>255</v>
      </c>
      <c r="X23" s="236" t="s">
        <v>256</v>
      </c>
      <c r="Y23" s="70"/>
      <c r="Z23" s="237"/>
      <c r="AA23" s="70"/>
      <c r="AB23" s="251" t="s">
        <v>271</v>
      </c>
      <c r="AC23" s="160">
        <v>42142</v>
      </c>
      <c r="AD23" s="239">
        <v>42142</v>
      </c>
      <c r="AE23" s="72"/>
      <c r="AF23" s="71"/>
      <c r="AG23" s="75"/>
      <c r="AH23" s="75"/>
      <c r="AI23" s="240" t="s">
        <v>4096</v>
      </c>
      <c r="AJ23" s="241"/>
      <c r="AK23" s="180"/>
      <c r="AL23" s="180"/>
      <c r="AM23" s="180"/>
      <c r="AN23" s="245">
        <v>4.8929</v>
      </c>
      <c r="AO23" s="167" t="s">
        <v>4097</v>
      </c>
      <c r="AP23" s="168">
        <v>4.6786000000000003</v>
      </c>
      <c r="AQ23" s="82"/>
    </row>
    <row r="24" spans="1:43" ht="25.5" customHeight="1" x14ac:dyDescent="0.25">
      <c r="A24" s="70" t="s">
        <v>257</v>
      </c>
      <c r="B24" s="223" t="s">
        <v>139</v>
      </c>
      <c r="C24" s="223" t="s">
        <v>4136</v>
      </c>
      <c r="D24" s="224">
        <v>8</v>
      </c>
      <c r="E24" s="225">
        <v>16282</v>
      </c>
      <c r="F24" s="226" t="s">
        <v>34</v>
      </c>
      <c r="G24" s="175" t="s">
        <v>259</v>
      </c>
      <c r="H24" s="226" t="s">
        <v>260</v>
      </c>
      <c r="I24" s="226" t="s">
        <v>261</v>
      </c>
      <c r="J24" s="227" t="s">
        <v>129</v>
      </c>
      <c r="K24" s="228" t="s">
        <v>129</v>
      </c>
      <c r="L24" s="70"/>
      <c r="M24" s="229">
        <v>40664</v>
      </c>
      <c r="N24" s="160">
        <v>43313</v>
      </c>
      <c r="O24" s="230" t="s">
        <v>130</v>
      </c>
      <c r="P24" s="231">
        <v>28561</v>
      </c>
      <c r="Q24" s="232"/>
      <c r="R24" s="175" t="s">
        <v>131</v>
      </c>
      <c r="S24" s="226" t="s">
        <v>4137</v>
      </c>
      <c r="T24" s="228"/>
      <c r="U24" s="233" t="s">
        <v>133</v>
      </c>
      <c r="V24" s="234">
        <v>9399208286</v>
      </c>
      <c r="W24" s="236" t="s">
        <v>4138</v>
      </c>
      <c r="X24" s="236" t="s">
        <v>4139</v>
      </c>
      <c r="Y24" s="70"/>
      <c r="Z24" s="237"/>
      <c r="AA24" s="70"/>
      <c r="AB24" s="251" t="s">
        <v>271</v>
      </c>
      <c r="AC24" s="160">
        <v>40664</v>
      </c>
      <c r="AD24" s="239">
        <v>40664</v>
      </c>
      <c r="AE24" s="72"/>
      <c r="AF24" s="71"/>
      <c r="AG24" s="75"/>
      <c r="AH24" s="75"/>
      <c r="AI24" s="240" t="s">
        <v>4111</v>
      </c>
      <c r="AJ24" s="241"/>
      <c r="AK24" s="180"/>
      <c r="AL24" s="180"/>
      <c r="AM24" s="180"/>
      <c r="AN24" s="245">
        <v>4.875</v>
      </c>
      <c r="AO24" s="167" t="s">
        <v>4097</v>
      </c>
      <c r="AP24" s="168">
        <v>4.6550000000000002</v>
      </c>
      <c r="AQ24" s="82"/>
    </row>
    <row r="25" spans="1:43" ht="75" customHeight="1" x14ac:dyDescent="0.25">
      <c r="A25" s="70" t="s">
        <v>262</v>
      </c>
      <c r="B25" s="223" t="s">
        <v>263</v>
      </c>
      <c r="C25" s="223" t="s">
        <v>264</v>
      </c>
      <c r="D25" s="230">
        <v>4</v>
      </c>
      <c r="E25" s="225">
        <v>12674</v>
      </c>
      <c r="F25" s="226" t="s">
        <v>34</v>
      </c>
      <c r="G25" s="175" t="s">
        <v>265</v>
      </c>
      <c r="H25" s="226" t="s">
        <v>266</v>
      </c>
      <c r="I25" s="226" t="s">
        <v>267</v>
      </c>
      <c r="J25" s="227" t="s">
        <v>129</v>
      </c>
      <c r="K25" s="228" t="s">
        <v>129</v>
      </c>
      <c r="L25" s="83"/>
      <c r="M25" s="229">
        <v>40210</v>
      </c>
      <c r="N25" s="160">
        <v>42598</v>
      </c>
      <c r="O25" s="230" t="s">
        <v>173</v>
      </c>
      <c r="P25" s="231">
        <v>26558</v>
      </c>
      <c r="Q25" s="232"/>
      <c r="R25" s="175" t="s">
        <v>268</v>
      </c>
      <c r="S25" s="226" t="s">
        <v>269</v>
      </c>
      <c r="T25" s="228" t="s">
        <v>4140</v>
      </c>
      <c r="U25" s="233" t="s">
        <v>151</v>
      </c>
      <c r="V25" s="262" t="s">
        <v>270</v>
      </c>
      <c r="W25" s="236" t="s">
        <v>271</v>
      </c>
      <c r="X25" s="236" t="s">
        <v>272</v>
      </c>
      <c r="Y25" s="70"/>
      <c r="Z25" s="237"/>
      <c r="AA25" s="70"/>
      <c r="AB25" s="251" t="s">
        <v>271</v>
      </c>
      <c r="AC25" s="160">
        <v>40210</v>
      </c>
      <c r="AD25" s="239">
        <v>40210</v>
      </c>
      <c r="AE25" s="72"/>
      <c r="AF25" s="71"/>
      <c r="AG25" s="75"/>
      <c r="AH25" s="75"/>
      <c r="AI25" s="240" t="s">
        <v>4096</v>
      </c>
      <c r="AJ25" s="241"/>
      <c r="AK25" s="180"/>
      <c r="AL25" s="180"/>
      <c r="AM25" s="180"/>
      <c r="AN25" s="245">
        <v>4.2</v>
      </c>
      <c r="AO25" s="167" t="s">
        <v>4097</v>
      </c>
      <c r="AP25" s="168">
        <v>4.1333299999999999</v>
      </c>
      <c r="AQ25" s="82"/>
    </row>
    <row r="26" spans="1:43" ht="30" customHeight="1" x14ac:dyDescent="0.25">
      <c r="A26" s="70" t="s">
        <v>273</v>
      </c>
      <c r="B26" s="223" t="s">
        <v>274</v>
      </c>
      <c r="C26" s="223" t="s">
        <v>274</v>
      </c>
      <c r="D26" s="224">
        <v>15</v>
      </c>
      <c r="E26" s="225">
        <v>29010</v>
      </c>
      <c r="F26" s="226" t="s">
        <v>34</v>
      </c>
      <c r="G26" s="175" t="s">
        <v>275</v>
      </c>
      <c r="H26" s="226" t="s">
        <v>276</v>
      </c>
      <c r="I26" s="226" t="s">
        <v>277</v>
      </c>
      <c r="J26" s="227" t="s">
        <v>129</v>
      </c>
      <c r="K26" s="228" t="s">
        <v>129</v>
      </c>
      <c r="L26" s="236"/>
      <c r="M26" s="229">
        <v>40350</v>
      </c>
      <c r="N26" s="160">
        <v>43003</v>
      </c>
      <c r="O26" s="230" t="s">
        <v>173</v>
      </c>
      <c r="P26" s="231">
        <v>31894</v>
      </c>
      <c r="Q26" s="232"/>
      <c r="R26" s="175" t="s">
        <v>131</v>
      </c>
      <c r="S26" s="226" t="s">
        <v>278</v>
      </c>
      <c r="T26" s="228"/>
      <c r="U26" s="233" t="s">
        <v>133</v>
      </c>
      <c r="V26" s="234" t="s">
        <v>4141</v>
      </c>
      <c r="W26" s="236" t="s">
        <v>279</v>
      </c>
      <c r="X26" s="236" t="s">
        <v>4142</v>
      </c>
      <c r="Y26" s="70"/>
      <c r="Z26" s="237"/>
      <c r="AA26" s="70"/>
      <c r="AB26" s="251" t="s">
        <v>271</v>
      </c>
      <c r="AC26" s="160">
        <v>40350</v>
      </c>
      <c r="AD26" s="239">
        <v>40350</v>
      </c>
      <c r="AE26" s="72"/>
      <c r="AF26" s="71"/>
      <c r="AG26" s="75"/>
      <c r="AH26" s="75"/>
      <c r="AI26" s="240" t="s">
        <v>4111</v>
      </c>
      <c r="AJ26" s="241"/>
      <c r="AK26" s="180"/>
      <c r="AL26" s="180"/>
      <c r="AM26" s="180"/>
      <c r="AN26" s="245">
        <v>4.2099000000000002</v>
      </c>
      <c r="AO26" s="167"/>
      <c r="AP26" s="168">
        <v>4.00664</v>
      </c>
      <c r="AQ26" s="82"/>
    </row>
    <row r="27" spans="1:43" ht="30" customHeight="1" x14ac:dyDescent="0.25">
      <c r="A27" s="70" t="s">
        <v>280</v>
      </c>
      <c r="B27" s="223" t="s">
        <v>274</v>
      </c>
      <c r="C27" s="223" t="s">
        <v>274</v>
      </c>
      <c r="D27" s="224">
        <v>15</v>
      </c>
      <c r="E27" s="225">
        <v>29010</v>
      </c>
      <c r="F27" s="226" t="s">
        <v>34</v>
      </c>
      <c r="G27" s="175" t="s">
        <v>282</v>
      </c>
      <c r="H27" s="226" t="s">
        <v>283</v>
      </c>
      <c r="I27" s="226" t="s">
        <v>284</v>
      </c>
      <c r="J27" s="227" t="s">
        <v>129</v>
      </c>
      <c r="K27" s="228" t="s">
        <v>129</v>
      </c>
      <c r="L27" s="236"/>
      <c r="M27" s="229">
        <v>41456</v>
      </c>
      <c r="N27" s="160">
        <v>42887</v>
      </c>
      <c r="O27" s="230" t="s">
        <v>173</v>
      </c>
      <c r="P27" s="231">
        <v>32561</v>
      </c>
      <c r="Q27" s="232"/>
      <c r="R27" s="175" t="s">
        <v>131</v>
      </c>
      <c r="S27" s="226" t="s">
        <v>285</v>
      </c>
      <c r="T27" s="228"/>
      <c r="U27" s="233" t="s">
        <v>133</v>
      </c>
      <c r="V27" s="234">
        <v>9125180601</v>
      </c>
      <c r="W27" s="235" t="s">
        <v>286</v>
      </c>
      <c r="X27" s="236" t="s">
        <v>287</v>
      </c>
      <c r="Y27" s="70"/>
      <c r="Z27" s="237"/>
      <c r="AA27" s="70"/>
      <c r="AB27" s="238" t="s">
        <v>4101</v>
      </c>
      <c r="AC27" s="160">
        <v>41456</v>
      </c>
      <c r="AD27" s="239">
        <v>41456</v>
      </c>
      <c r="AE27" s="72"/>
      <c r="AF27" s="71"/>
      <c r="AG27" s="75"/>
      <c r="AH27" s="257"/>
      <c r="AI27" s="240"/>
      <c r="AJ27" s="241"/>
      <c r="AK27" s="180"/>
      <c r="AL27" s="180"/>
      <c r="AM27" s="180"/>
      <c r="AN27" s="245">
        <v>4.3499999999999996</v>
      </c>
      <c r="AO27" s="167" t="s">
        <v>4097</v>
      </c>
      <c r="AP27" s="168">
        <v>4.2044300000000003</v>
      </c>
      <c r="AQ27" s="82"/>
    </row>
    <row r="28" spans="1:43" ht="30" customHeight="1" x14ac:dyDescent="0.25">
      <c r="A28" s="70" t="s">
        <v>288</v>
      </c>
      <c r="B28" s="226" t="s">
        <v>289</v>
      </c>
      <c r="C28" s="226" t="s">
        <v>289</v>
      </c>
      <c r="D28" s="224">
        <v>19</v>
      </c>
      <c r="E28" s="225">
        <v>42099</v>
      </c>
      <c r="F28" s="226" t="s">
        <v>34</v>
      </c>
      <c r="G28" s="175" t="s">
        <v>290</v>
      </c>
      <c r="H28" s="226" t="s">
        <v>291</v>
      </c>
      <c r="I28" s="226" t="s">
        <v>292</v>
      </c>
      <c r="J28" s="227" t="s">
        <v>129</v>
      </c>
      <c r="K28" s="228" t="s">
        <v>129</v>
      </c>
      <c r="L28" s="70"/>
      <c r="M28" s="229">
        <v>41295</v>
      </c>
      <c r="N28" s="160">
        <v>42948</v>
      </c>
      <c r="O28" s="230" t="s">
        <v>173</v>
      </c>
      <c r="P28" s="231">
        <v>31014</v>
      </c>
      <c r="Q28" s="232"/>
      <c r="R28" s="175" t="s">
        <v>131</v>
      </c>
      <c r="S28" s="226" t="s">
        <v>285</v>
      </c>
      <c r="T28" s="228"/>
      <c r="U28" s="233" t="s">
        <v>133</v>
      </c>
      <c r="V28" s="234" t="s">
        <v>4143</v>
      </c>
      <c r="W28" s="235" t="s">
        <v>4144</v>
      </c>
      <c r="X28" s="236" t="s">
        <v>4110</v>
      </c>
      <c r="Y28" s="70"/>
      <c r="Z28" s="237"/>
      <c r="AA28" s="70"/>
      <c r="AB28" s="238" t="s">
        <v>4101</v>
      </c>
      <c r="AC28" s="160">
        <v>41295</v>
      </c>
      <c r="AD28" s="239">
        <v>41295</v>
      </c>
      <c r="AE28" s="72"/>
      <c r="AF28" s="73"/>
      <c r="AG28" s="75"/>
      <c r="AH28" s="76"/>
      <c r="AI28" s="240"/>
      <c r="AJ28" s="241"/>
      <c r="AK28" s="180"/>
      <c r="AL28" s="180"/>
      <c r="AM28" s="180"/>
      <c r="AN28" s="245">
        <v>4.4763000000000002</v>
      </c>
      <c r="AO28" s="167" t="s">
        <v>4097</v>
      </c>
      <c r="AP28" s="168">
        <v>4.3133100000000004</v>
      </c>
      <c r="AQ28" s="82"/>
    </row>
    <row r="29" spans="1:43" ht="30" customHeight="1" x14ac:dyDescent="0.25">
      <c r="A29" s="70" t="s">
        <v>293</v>
      </c>
      <c r="B29" s="223" t="s">
        <v>186</v>
      </c>
      <c r="C29" s="223" t="s">
        <v>4145</v>
      </c>
      <c r="D29" s="224">
        <v>15</v>
      </c>
      <c r="E29" s="225">
        <v>29010</v>
      </c>
      <c r="F29" s="226" t="s">
        <v>34</v>
      </c>
      <c r="G29" s="175" t="s">
        <v>295</v>
      </c>
      <c r="H29" s="226" t="s">
        <v>296</v>
      </c>
      <c r="I29" s="226" t="s">
        <v>297</v>
      </c>
      <c r="J29" s="227" t="s">
        <v>129</v>
      </c>
      <c r="K29" s="228" t="s">
        <v>129</v>
      </c>
      <c r="L29" s="70"/>
      <c r="M29" s="229">
        <v>40360</v>
      </c>
      <c r="N29" s="160">
        <v>42523</v>
      </c>
      <c r="O29" s="230" t="s">
        <v>130</v>
      </c>
      <c r="P29" s="231">
        <v>29420</v>
      </c>
      <c r="Q29" s="232"/>
      <c r="R29" s="175" t="s">
        <v>131</v>
      </c>
      <c r="S29" s="226" t="s">
        <v>3949</v>
      </c>
      <c r="T29" s="228"/>
      <c r="U29" s="233" t="s">
        <v>151</v>
      </c>
      <c r="V29" s="234">
        <v>9196559246</v>
      </c>
      <c r="W29" s="235" t="s">
        <v>298</v>
      </c>
      <c r="X29" s="236" t="s">
        <v>4146</v>
      </c>
      <c r="Y29" s="70"/>
      <c r="Z29" s="237"/>
      <c r="AA29" s="70"/>
      <c r="AB29" s="251" t="s">
        <v>271</v>
      </c>
      <c r="AC29" s="160">
        <v>40360</v>
      </c>
      <c r="AD29" s="239">
        <v>40360</v>
      </c>
      <c r="AE29" s="72"/>
      <c r="AF29" s="71"/>
      <c r="AG29" s="75"/>
      <c r="AH29" s="75"/>
      <c r="AI29" s="240"/>
      <c r="AJ29" s="241"/>
      <c r="AK29" s="180"/>
      <c r="AL29" s="180"/>
      <c r="AM29" s="180"/>
      <c r="AN29" s="245">
        <v>4.4790000000000001</v>
      </c>
      <c r="AO29" s="167" t="s">
        <v>4097</v>
      </c>
      <c r="AP29" s="168">
        <v>4.3932900000000004</v>
      </c>
      <c r="AQ29" s="82"/>
    </row>
    <row r="30" spans="1:43" ht="30" customHeight="1" x14ac:dyDescent="0.25">
      <c r="A30" s="70" t="s">
        <v>299</v>
      </c>
      <c r="B30" s="223" t="s">
        <v>186</v>
      </c>
      <c r="C30" s="223" t="s">
        <v>307</v>
      </c>
      <c r="D30" s="224">
        <v>15</v>
      </c>
      <c r="E30" s="225">
        <v>29010</v>
      </c>
      <c r="F30" s="226" t="s">
        <v>34</v>
      </c>
      <c r="G30" s="175" t="s">
        <v>301</v>
      </c>
      <c r="H30" s="226" t="s">
        <v>236</v>
      </c>
      <c r="I30" s="226" t="s">
        <v>302</v>
      </c>
      <c r="J30" s="227" t="s">
        <v>129</v>
      </c>
      <c r="K30" s="228" t="s">
        <v>129</v>
      </c>
      <c r="L30" s="236"/>
      <c r="M30" s="229">
        <v>40664</v>
      </c>
      <c r="N30" s="160">
        <v>42201</v>
      </c>
      <c r="O30" s="230" t="s">
        <v>130</v>
      </c>
      <c r="P30" s="231">
        <v>32249</v>
      </c>
      <c r="Q30" s="232"/>
      <c r="R30" s="175" t="s">
        <v>131</v>
      </c>
      <c r="S30" s="226" t="s">
        <v>206</v>
      </c>
      <c r="T30" s="228"/>
      <c r="U30" s="233" t="s">
        <v>151</v>
      </c>
      <c r="V30" s="243">
        <v>9486994994</v>
      </c>
      <c r="W30" s="263" t="s">
        <v>4147</v>
      </c>
      <c r="X30" s="236" t="s">
        <v>304</v>
      </c>
      <c r="Y30" s="70"/>
      <c r="Z30" s="237"/>
      <c r="AA30" s="70"/>
      <c r="AB30" s="251" t="s">
        <v>271</v>
      </c>
      <c r="AC30" s="160">
        <v>40664</v>
      </c>
      <c r="AD30" s="239">
        <v>40664</v>
      </c>
      <c r="AE30" s="72"/>
      <c r="AF30" s="71"/>
      <c r="AG30" s="75"/>
      <c r="AH30" s="75"/>
      <c r="AI30" s="240" t="s">
        <v>4096</v>
      </c>
      <c r="AJ30" s="241"/>
      <c r="AK30" s="180"/>
      <c r="AL30" s="180"/>
      <c r="AM30" s="180"/>
      <c r="AN30" s="245">
        <v>4.0632000000000001</v>
      </c>
      <c r="AO30" s="167" t="s">
        <v>4115</v>
      </c>
      <c r="AP30" s="168">
        <v>4.0933000000000002</v>
      </c>
      <c r="AQ30" s="82"/>
    </row>
    <row r="31" spans="1:43" ht="30" customHeight="1" x14ac:dyDescent="0.25">
      <c r="A31" s="70" t="s">
        <v>306</v>
      </c>
      <c r="B31" s="223" t="s">
        <v>186</v>
      </c>
      <c r="C31" s="223" t="s">
        <v>307</v>
      </c>
      <c r="D31" s="224">
        <v>15</v>
      </c>
      <c r="E31" s="225">
        <v>29010</v>
      </c>
      <c r="F31" s="226" t="s">
        <v>34</v>
      </c>
      <c r="G31" s="175" t="s">
        <v>308</v>
      </c>
      <c r="H31" s="226" t="s">
        <v>309</v>
      </c>
      <c r="I31" s="226" t="s">
        <v>310</v>
      </c>
      <c r="J31" s="227" t="s">
        <v>129</v>
      </c>
      <c r="K31" s="228" t="s">
        <v>129</v>
      </c>
      <c r="L31" s="70"/>
      <c r="M31" s="229">
        <v>40695</v>
      </c>
      <c r="N31" s="160">
        <v>42186</v>
      </c>
      <c r="O31" s="230" t="s">
        <v>130</v>
      </c>
      <c r="P31" s="231">
        <v>33093</v>
      </c>
      <c r="Q31" s="232"/>
      <c r="R31" s="175" t="s">
        <v>131</v>
      </c>
      <c r="S31" s="226" t="s">
        <v>311</v>
      </c>
      <c r="T31" s="228"/>
      <c r="U31" s="233" t="s">
        <v>133</v>
      </c>
      <c r="V31" s="234">
        <v>9399259758</v>
      </c>
      <c r="W31" s="235" t="s">
        <v>4148</v>
      </c>
      <c r="X31" s="236" t="s">
        <v>4149</v>
      </c>
      <c r="Y31" s="70"/>
      <c r="Z31" s="237"/>
      <c r="AA31" s="70"/>
      <c r="AB31" s="238" t="s">
        <v>312</v>
      </c>
      <c r="AC31" s="160">
        <v>40695</v>
      </c>
      <c r="AD31" s="239">
        <v>40695</v>
      </c>
      <c r="AE31" s="72"/>
      <c r="AF31" s="71"/>
      <c r="AG31" s="75"/>
      <c r="AH31" s="76"/>
      <c r="AI31" s="240"/>
      <c r="AJ31" s="241"/>
      <c r="AK31" s="180"/>
      <c r="AL31" s="180"/>
      <c r="AM31" s="180"/>
      <c r="AN31" s="245">
        <v>4.47</v>
      </c>
      <c r="AO31" s="167" t="s">
        <v>4097</v>
      </c>
      <c r="AP31" s="168">
        <v>4.3699399999999997</v>
      </c>
      <c r="AQ31" s="82"/>
    </row>
    <row r="32" spans="1:43" ht="45" customHeight="1" x14ac:dyDescent="0.25">
      <c r="A32" s="70" t="s">
        <v>313</v>
      </c>
      <c r="B32" s="223" t="s">
        <v>186</v>
      </c>
      <c r="C32" s="223" t="s">
        <v>4150</v>
      </c>
      <c r="D32" s="224">
        <v>15</v>
      </c>
      <c r="E32" s="225">
        <v>29010</v>
      </c>
      <c r="F32" s="226" t="s">
        <v>34</v>
      </c>
      <c r="G32" s="175" t="s">
        <v>213</v>
      </c>
      <c r="H32" s="226" t="s">
        <v>315</v>
      </c>
      <c r="I32" s="226" t="s">
        <v>128</v>
      </c>
      <c r="J32" s="227" t="s">
        <v>129</v>
      </c>
      <c r="K32" s="228" t="s">
        <v>129</v>
      </c>
      <c r="L32" s="70"/>
      <c r="M32" s="229">
        <v>40694</v>
      </c>
      <c r="N32" s="160">
        <v>42223</v>
      </c>
      <c r="O32" s="230" t="s">
        <v>130</v>
      </c>
      <c r="P32" s="231">
        <v>32760</v>
      </c>
      <c r="Q32" s="232"/>
      <c r="R32" s="175" t="s">
        <v>131</v>
      </c>
      <c r="S32" s="226" t="s">
        <v>316</v>
      </c>
      <c r="T32" s="228" t="s">
        <v>4151</v>
      </c>
      <c r="U32" s="233" t="s">
        <v>133</v>
      </c>
      <c r="V32" s="234">
        <v>9464765996</v>
      </c>
      <c r="W32" s="259" t="s">
        <v>317</v>
      </c>
      <c r="X32" s="236" t="s">
        <v>318</v>
      </c>
      <c r="Y32" s="70"/>
      <c r="Z32" s="237"/>
      <c r="AA32" s="70"/>
      <c r="AB32" s="251" t="s">
        <v>271</v>
      </c>
      <c r="AC32" s="160">
        <v>40694</v>
      </c>
      <c r="AD32" s="239">
        <v>40694</v>
      </c>
      <c r="AE32" s="72"/>
      <c r="AF32" s="71"/>
      <c r="AG32" s="75"/>
      <c r="AH32" s="75"/>
      <c r="AI32" s="240" t="s">
        <v>4096</v>
      </c>
      <c r="AJ32" s="241"/>
      <c r="AK32" s="180"/>
      <c r="AL32" s="180"/>
      <c r="AM32" s="180"/>
      <c r="AN32" s="245">
        <v>3.8889999999999998</v>
      </c>
      <c r="AO32" s="167" t="s">
        <v>4115</v>
      </c>
      <c r="AP32" s="168">
        <v>4.0933000000000002</v>
      </c>
      <c r="AQ32" s="82"/>
    </row>
    <row r="33" spans="1:43" ht="45" customHeight="1" x14ac:dyDescent="0.25">
      <c r="A33" s="70" t="s">
        <v>319</v>
      </c>
      <c r="B33" s="223" t="s">
        <v>186</v>
      </c>
      <c r="C33" s="223" t="s">
        <v>4152</v>
      </c>
      <c r="D33" s="224">
        <v>15</v>
      </c>
      <c r="E33" s="225">
        <v>29010</v>
      </c>
      <c r="F33" s="226" t="s">
        <v>34</v>
      </c>
      <c r="G33" s="175" t="s">
        <v>321</v>
      </c>
      <c r="H33" s="226" t="s">
        <v>322</v>
      </c>
      <c r="I33" s="226" t="s">
        <v>228</v>
      </c>
      <c r="J33" s="227" t="s">
        <v>129</v>
      </c>
      <c r="K33" s="228" t="s">
        <v>129</v>
      </c>
      <c r="L33" s="70"/>
      <c r="M33" s="229">
        <v>40345</v>
      </c>
      <c r="N33" s="160">
        <v>42224</v>
      </c>
      <c r="O33" s="230" t="s">
        <v>130</v>
      </c>
      <c r="P33" s="231">
        <v>29469</v>
      </c>
      <c r="Q33" s="232"/>
      <c r="R33" s="175" t="s">
        <v>323</v>
      </c>
      <c r="S33" s="226" t="s">
        <v>4153</v>
      </c>
      <c r="T33" s="228"/>
      <c r="U33" s="233" t="s">
        <v>133</v>
      </c>
      <c r="V33" s="234">
        <v>90088214250</v>
      </c>
      <c r="W33" s="235" t="s">
        <v>324</v>
      </c>
      <c r="X33" s="236" t="s">
        <v>4154</v>
      </c>
      <c r="Y33" s="70"/>
      <c r="Z33" s="237"/>
      <c r="AA33" s="70"/>
      <c r="AB33" s="251" t="s">
        <v>271</v>
      </c>
      <c r="AC33" s="160">
        <v>40345</v>
      </c>
      <c r="AD33" s="239">
        <v>40345</v>
      </c>
      <c r="AE33" s="72"/>
      <c r="AF33" s="80"/>
      <c r="AG33" s="75"/>
      <c r="AH33" s="76"/>
      <c r="AI33" s="240" t="s">
        <v>4096</v>
      </c>
      <c r="AJ33" s="241"/>
      <c r="AK33" s="180"/>
      <c r="AL33" s="180"/>
      <c r="AM33" s="180"/>
      <c r="AN33" s="245">
        <v>3.6863999999999999</v>
      </c>
      <c r="AO33" s="195" t="s">
        <v>4115</v>
      </c>
      <c r="AP33" s="168">
        <v>3.7133099999999999</v>
      </c>
      <c r="AQ33" s="82"/>
    </row>
    <row r="34" spans="1:43" ht="45" customHeight="1" x14ac:dyDescent="0.25">
      <c r="A34" s="70" t="s">
        <v>325</v>
      </c>
      <c r="B34" s="223" t="s">
        <v>186</v>
      </c>
      <c r="C34" s="223" t="s">
        <v>504</v>
      </c>
      <c r="D34" s="224">
        <v>15</v>
      </c>
      <c r="E34" s="225">
        <v>29010</v>
      </c>
      <c r="F34" s="226" t="s">
        <v>34</v>
      </c>
      <c r="G34" s="175" t="s">
        <v>327</v>
      </c>
      <c r="H34" s="226" t="s">
        <v>328</v>
      </c>
      <c r="I34" s="226" t="s">
        <v>302</v>
      </c>
      <c r="J34" s="227" t="s">
        <v>129</v>
      </c>
      <c r="K34" s="228" t="s">
        <v>129</v>
      </c>
      <c r="L34" s="236"/>
      <c r="M34" s="229">
        <v>40679</v>
      </c>
      <c r="N34" s="160">
        <v>42233</v>
      </c>
      <c r="O34" s="230" t="s">
        <v>173</v>
      </c>
      <c r="P34" s="231">
        <v>32258</v>
      </c>
      <c r="Q34" s="232" t="s">
        <v>305</v>
      </c>
      <c r="R34" s="175" t="s">
        <v>131</v>
      </c>
      <c r="S34" s="226" t="s">
        <v>206</v>
      </c>
      <c r="T34" s="228" t="s">
        <v>4151</v>
      </c>
      <c r="U34" s="233" t="s">
        <v>151</v>
      </c>
      <c r="V34" s="234" t="s">
        <v>4155</v>
      </c>
      <c r="W34" s="259" t="s">
        <v>4156</v>
      </c>
      <c r="X34" s="236" t="s">
        <v>4157</v>
      </c>
      <c r="Y34" s="70"/>
      <c r="Z34" s="237"/>
      <c r="AA34" s="70"/>
      <c r="AB34" s="251" t="s">
        <v>271</v>
      </c>
      <c r="AC34" s="160">
        <v>40679</v>
      </c>
      <c r="AD34" s="239">
        <v>40679</v>
      </c>
      <c r="AE34" s="72"/>
      <c r="AF34" s="71"/>
      <c r="AG34" s="75"/>
      <c r="AH34" s="75"/>
      <c r="AI34" s="240" t="s">
        <v>4096</v>
      </c>
      <c r="AJ34" s="241"/>
      <c r="AK34" s="180"/>
      <c r="AL34" s="180"/>
      <c r="AM34" s="180"/>
      <c r="AN34" s="245">
        <v>3.8065000000000002</v>
      </c>
      <c r="AO34" s="167" t="s">
        <v>4115</v>
      </c>
      <c r="AP34" s="168">
        <v>3.8566400000000001</v>
      </c>
      <c r="AQ34" s="82"/>
    </row>
    <row r="35" spans="1:43" ht="30" customHeight="1" x14ac:dyDescent="0.25">
      <c r="A35" s="70" t="s">
        <v>329</v>
      </c>
      <c r="B35" s="223" t="s">
        <v>186</v>
      </c>
      <c r="C35" s="223" t="s">
        <v>330</v>
      </c>
      <c r="D35" s="224">
        <v>15</v>
      </c>
      <c r="E35" s="225">
        <v>29010</v>
      </c>
      <c r="F35" s="226" t="s">
        <v>34</v>
      </c>
      <c r="G35" s="175" t="s">
        <v>331</v>
      </c>
      <c r="H35" s="226" t="s">
        <v>332</v>
      </c>
      <c r="I35" s="226" t="s">
        <v>333</v>
      </c>
      <c r="J35" s="227" t="s">
        <v>129</v>
      </c>
      <c r="K35" s="228" t="s">
        <v>129</v>
      </c>
      <c r="L35" s="83"/>
      <c r="M35" s="229">
        <v>40360</v>
      </c>
      <c r="N35" s="160">
        <v>42599</v>
      </c>
      <c r="O35" s="230" t="s">
        <v>130</v>
      </c>
      <c r="P35" s="231">
        <v>30975</v>
      </c>
      <c r="Q35" s="232"/>
      <c r="R35" s="175" t="s">
        <v>334</v>
      </c>
      <c r="S35" s="226" t="s">
        <v>144</v>
      </c>
      <c r="T35" s="228"/>
      <c r="U35" s="233" t="s">
        <v>151</v>
      </c>
      <c r="V35" s="234">
        <v>9206324544</v>
      </c>
      <c r="W35" s="235" t="s">
        <v>335</v>
      </c>
      <c r="X35" s="236" t="s">
        <v>336</v>
      </c>
      <c r="Y35" s="70"/>
      <c r="Z35" s="237"/>
      <c r="AA35" s="70"/>
      <c r="AB35" s="238" t="s">
        <v>4101</v>
      </c>
      <c r="AC35" s="160">
        <v>40360</v>
      </c>
      <c r="AD35" s="239">
        <v>40360</v>
      </c>
      <c r="AE35" s="72"/>
      <c r="AF35" s="71"/>
      <c r="AG35" s="75"/>
      <c r="AH35" s="75"/>
      <c r="AI35" s="240"/>
      <c r="AJ35" s="241"/>
      <c r="AK35" s="180"/>
      <c r="AL35" s="180"/>
      <c r="AM35" s="180"/>
      <c r="AN35" s="245">
        <v>4.26</v>
      </c>
      <c r="AO35" s="167" t="s">
        <v>4097</v>
      </c>
      <c r="AP35" s="168">
        <v>4.3966000000000003</v>
      </c>
      <c r="AQ35" s="82"/>
    </row>
    <row r="36" spans="1:43" ht="30" customHeight="1" x14ac:dyDescent="0.25">
      <c r="A36" s="70" t="s">
        <v>337</v>
      </c>
      <c r="B36" s="223" t="s">
        <v>186</v>
      </c>
      <c r="C36" s="223" t="s">
        <v>330</v>
      </c>
      <c r="D36" s="224">
        <v>15</v>
      </c>
      <c r="E36" s="225">
        <v>29010</v>
      </c>
      <c r="F36" s="226" t="s">
        <v>34</v>
      </c>
      <c r="G36" s="175" t="s">
        <v>4158</v>
      </c>
      <c r="H36" s="226" t="s">
        <v>2425</v>
      </c>
      <c r="I36" s="226" t="s">
        <v>4159</v>
      </c>
      <c r="J36" s="227" t="s">
        <v>129</v>
      </c>
      <c r="K36" s="228" t="s">
        <v>129</v>
      </c>
      <c r="L36" s="70"/>
      <c r="M36" s="229">
        <v>41099</v>
      </c>
      <c r="N36" s="160">
        <v>42394</v>
      </c>
      <c r="O36" s="230" t="s">
        <v>130</v>
      </c>
      <c r="P36" s="231">
        <v>33079</v>
      </c>
      <c r="Q36" s="232"/>
      <c r="R36" s="175" t="s">
        <v>131</v>
      </c>
      <c r="S36" s="226" t="s">
        <v>840</v>
      </c>
      <c r="T36" s="228"/>
      <c r="U36" s="233" t="s">
        <v>151</v>
      </c>
      <c r="V36" s="234">
        <v>9052722269</v>
      </c>
      <c r="W36" s="256" t="s">
        <v>4160</v>
      </c>
      <c r="X36" s="236" t="s">
        <v>4161</v>
      </c>
      <c r="Y36" s="70"/>
      <c r="Z36" s="237"/>
      <c r="AA36" s="70"/>
      <c r="AB36" s="238" t="s">
        <v>4101</v>
      </c>
      <c r="AC36" s="160">
        <v>41099</v>
      </c>
      <c r="AD36" s="239">
        <v>41099</v>
      </c>
      <c r="AE36" s="72"/>
      <c r="AF36" s="71"/>
      <c r="AG36" s="75"/>
      <c r="AH36" s="76"/>
      <c r="AI36" s="240"/>
      <c r="AJ36" s="241"/>
      <c r="AK36" s="180"/>
      <c r="AL36" s="180"/>
      <c r="AM36" s="180"/>
      <c r="AN36" s="245">
        <v>4.4260000000000002</v>
      </c>
      <c r="AO36" s="167" t="s">
        <v>4097</v>
      </c>
      <c r="AP36" s="168">
        <v>4.3966000000000003</v>
      </c>
      <c r="AQ36" s="82"/>
    </row>
    <row r="37" spans="1:43" ht="30" customHeight="1" x14ac:dyDescent="0.25">
      <c r="A37" s="70" t="s">
        <v>338</v>
      </c>
      <c r="B37" s="223" t="s">
        <v>186</v>
      </c>
      <c r="C37" s="223" t="s">
        <v>195</v>
      </c>
      <c r="D37" s="224">
        <v>15</v>
      </c>
      <c r="E37" s="225">
        <v>29010</v>
      </c>
      <c r="F37" s="226" t="s">
        <v>34</v>
      </c>
      <c r="G37" s="175" t="s">
        <v>2538</v>
      </c>
      <c r="H37" s="226" t="s">
        <v>4162</v>
      </c>
      <c r="I37" s="226" t="s">
        <v>2421</v>
      </c>
      <c r="J37" s="227" t="s">
        <v>129</v>
      </c>
      <c r="K37" s="228" t="s">
        <v>129</v>
      </c>
      <c r="L37" s="83"/>
      <c r="M37" s="229">
        <v>40637</v>
      </c>
      <c r="N37" s="160">
        <v>40637</v>
      </c>
      <c r="O37" s="230" t="s">
        <v>173</v>
      </c>
      <c r="P37" s="231">
        <v>26942</v>
      </c>
      <c r="Q37" s="232"/>
      <c r="R37" s="175" t="s">
        <v>131</v>
      </c>
      <c r="S37" s="226" t="s">
        <v>4163</v>
      </c>
      <c r="T37" s="228"/>
      <c r="U37" s="233" t="s">
        <v>151</v>
      </c>
      <c r="V37" s="234">
        <v>9166783337</v>
      </c>
      <c r="W37" s="235" t="s">
        <v>4164</v>
      </c>
      <c r="X37" s="236" t="s">
        <v>4165</v>
      </c>
      <c r="Y37" s="70"/>
      <c r="Z37" s="264"/>
      <c r="AA37" s="265"/>
      <c r="AB37" s="238" t="s">
        <v>4101</v>
      </c>
      <c r="AC37" s="160">
        <v>40637</v>
      </c>
      <c r="AD37" s="239">
        <v>40637</v>
      </c>
      <c r="AE37" s="72"/>
      <c r="AF37" s="71"/>
      <c r="AG37" s="75"/>
      <c r="AH37" s="75"/>
      <c r="AI37" s="240" t="s">
        <v>4111</v>
      </c>
      <c r="AJ37" s="241"/>
      <c r="AK37" s="180"/>
      <c r="AL37" s="180"/>
      <c r="AM37" s="180"/>
      <c r="AN37" s="245">
        <v>3.319</v>
      </c>
      <c r="AO37" s="195" t="s">
        <v>4166</v>
      </c>
      <c r="AP37" s="266">
        <v>2.7833199999999998</v>
      </c>
      <c r="AQ37" s="82"/>
    </row>
    <row r="38" spans="1:43" ht="30" customHeight="1" x14ac:dyDescent="0.25">
      <c r="A38" s="70" t="s">
        <v>343</v>
      </c>
      <c r="B38" s="223" t="s">
        <v>186</v>
      </c>
      <c r="C38" s="223" t="s">
        <v>339</v>
      </c>
      <c r="D38" s="224">
        <v>15</v>
      </c>
      <c r="E38" s="225">
        <v>29010</v>
      </c>
      <c r="F38" s="232" t="s">
        <v>34</v>
      </c>
      <c r="G38" s="267" t="s">
        <v>345</v>
      </c>
      <c r="H38" s="232" t="s">
        <v>346</v>
      </c>
      <c r="I38" s="232" t="s">
        <v>347</v>
      </c>
      <c r="J38" s="227" t="s">
        <v>129</v>
      </c>
      <c r="K38" s="228" t="s">
        <v>129</v>
      </c>
      <c r="L38" s="70"/>
      <c r="M38" s="268">
        <v>40616</v>
      </c>
      <c r="N38" s="267">
        <v>40616</v>
      </c>
      <c r="O38" s="230" t="s">
        <v>130</v>
      </c>
      <c r="P38" s="231">
        <v>31018</v>
      </c>
      <c r="Q38" s="232"/>
      <c r="R38" s="267" t="s">
        <v>131</v>
      </c>
      <c r="S38" s="232" t="s">
        <v>348</v>
      </c>
      <c r="T38" s="269"/>
      <c r="U38" s="233" t="s">
        <v>151</v>
      </c>
      <c r="V38" s="233" t="s">
        <v>4167</v>
      </c>
      <c r="W38" s="270" t="s">
        <v>349</v>
      </c>
      <c r="X38" s="233" t="s">
        <v>350</v>
      </c>
      <c r="Y38" s="70"/>
      <c r="Z38" s="237"/>
      <c r="AA38" s="70"/>
      <c r="AB38" s="271" t="s">
        <v>271</v>
      </c>
      <c r="AC38" s="267">
        <v>40616</v>
      </c>
      <c r="AD38" s="272">
        <v>40616</v>
      </c>
      <c r="AE38" s="72"/>
      <c r="AF38" s="71"/>
      <c r="AG38" s="75"/>
      <c r="AH38" s="75"/>
      <c r="AI38" s="273"/>
      <c r="AJ38" s="241"/>
      <c r="AK38" s="180"/>
      <c r="AL38" s="180"/>
      <c r="AM38" s="180"/>
      <c r="AN38" s="274">
        <v>3.5867</v>
      </c>
      <c r="AO38" s="275" t="s">
        <v>4115</v>
      </c>
      <c r="AP38" s="276">
        <v>3.7599800000000001</v>
      </c>
      <c r="AQ38" s="82"/>
    </row>
    <row r="39" spans="1:43" ht="15.75" customHeight="1" x14ac:dyDescent="0.25">
      <c r="A39" s="70" t="s">
        <v>351</v>
      </c>
      <c r="B39" s="223" t="s">
        <v>352</v>
      </c>
      <c r="C39" s="223" t="s">
        <v>4168</v>
      </c>
      <c r="D39" s="224">
        <v>18</v>
      </c>
      <c r="E39" s="225">
        <v>38085</v>
      </c>
      <c r="F39" s="226" t="s">
        <v>34</v>
      </c>
      <c r="G39" s="175" t="s">
        <v>128</v>
      </c>
      <c r="H39" s="226" t="s">
        <v>354</v>
      </c>
      <c r="I39" s="226" t="s">
        <v>355</v>
      </c>
      <c r="J39" s="227" t="s">
        <v>129</v>
      </c>
      <c r="K39" s="228" t="s">
        <v>4169</v>
      </c>
      <c r="L39" s="70"/>
      <c r="M39" s="229">
        <v>40375</v>
      </c>
      <c r="N39" s="160">
        <v>40375</v>
      </c>
      <c r="O39" s="230" t="s">
        <v>130</v>
      </c>
      <c r="P39" s="231">
        <v>31563</v>
      </c>
      <c r="Q39" s="232"/>
      <c r="R39" s="175" t="s">
        <v>131</v>
      </c>
      <c r="S39" s="226" t="s">
        <v>396</v>
      </c>
      <c r="T39" s="228"/>
      <c r="U39" s="233" t="s">
        <v>151</v>
      </c>
      <c r="V39" s="234">
        <v>9297536333</v>
      </c>
      <c r="W39" s="235" t="s">
        <v>4170</v>
      </c>
      <c r="X39" s="236" t="s">
        <v>4171</v>
      </c>
      <c r="Y39" s="70"/>
      <c r="Z39" s="237"/>
      <c r="AA39" s="70"/>
      <c r="AB39" s="238" t="s">
        <v>4101</v>
      </c>
      <c r="AC39" s="160">
        <v>40375</v>
      </c>
      <c r="AD39" s="239">
        <v>40375</v>
      </c>
      <c r="AE39" s="72"/>
      <c r="AF39" s="71"/>
      <c r="AG39" s="75"/>
      <c r="AH39" s="75"/>
      <c r="AI39" s="240" t="s">
        <v>4096</v>
      </c>
      <c r="AJ39" s="241"/>
      <c r="AK39" s="180"/>
      <c r="AL39" s="180"/>
      <c r="AM39" s="180"/>
      <c r="AN39" s="245">
        <v>4.88</v>
      </c>
      <c r="AO39" s="167" t="s">
        <v>4097</v>
      </c>
      <c r="AP39" s="168">
        <v>4.2</v>
      </c>
      <c r="AQ39" s="82"/>
    </row>
    <row r="40" spans="1:43" ht="45" customHeight="1" x14ac:dyDescent="0.25">
      <c r="A40" s="70" t="s">
        <v>356</v>
      </c>
      <c r="B40" s="223" t="s">
        <v>352</v>
      </c>
      <c r="C40" s="223" t="s">
        <v>4172</v>
      </c>
      <c r="D40" s="224">
        <v>18</v>
      </c>
      <c r="E40" s="225">
        <v>38085</v>
      </c>
      <c r="F40" s="226" t="s">
        <v>34</v>
      </c>
      <c r="G40" s="175" t="s">
        <v>358</v>
      </c>
      <c r="H40" s="226" t="s">
        <v>359</v>
      </c>
      <c r="I40" s="226" t="s">
        <v>360</v>
      </c>
      <c r="J40" s="227" t="s">
        <v>4173</v>
      </c>
      <c r="K40" s="228" t="s">
        <v>4173</v>
      </c>
      <c r="L40" s="83"/>
      <c r="M40" s="229">
        <v>40315</v>
      </c>
      <c r="N40" s="160">
        <v>40315</v>
      </c>
      <c r="O40" s="230" t="s">
        <v>130</v>
      </c>
      <c r="P40" s="231">
        <v>29253</v>
      </c>
      <c r="Q40" s="232" t="s">
        <v>4174</v>
      </c>
      <c r="R40" s="175" t="s">
        <v>131</v>
      </c>
      <c r="S40" s="226" t="s">
        <v>361</v>
      </c>
      <c r="T40" s="228" t="s">
        <v>4175</v>
      </c>
      <c r="U40" s="233" t="s">
        <v>151</v>
      </c>
      <c r="V40" s="234">
        <v>9292364258</v>
      </c>
      <c r="W40" s="236" t="s">
        <v>4176</v>
      </c>
      <c r="X40" s="236" t="s">
        <v>362</v>
      </c>
      <c r="Y40" s="70"/>
      <c r="Z40" s="237"/>
      <c r="AA40" s="70"/>
      <c r="AB40" s="238" t="s">
        <v>4177</v>
      </c>
      <c r="AC40" s="160">
        <v>40315</v>
      </c>
      <c r="AD40" s="239">
        <v>40315</v>
      </c>
      <c r="AE40" s="72"/>
      <c r="AF40" s="71"/>
      <c r="AG40" s="75"/>
      <c r="AH40" s="75"/>
      <c r="AI40" s="240"/>
      <c r="AJ40" s="241"/>
      <c r="AK40" s="180"/>
      <c r="AL40" s="180"/>
      <c r="AM40" s="180"/>
      <c r="AN40" s="245">
        <v>4.59</v>
      </c>
      <c r="AO40" s="167" t="s">
        <v>4097</v>
      </c>
      <c r="AP40" s="168">
        <v>4.78</v>
      </c>
      <c r="AQ40" s="82"/>
    </row>
    <row r="41" spans="1:43" ht="30" customHeight="1" x14ac:dyDescent="0.25">
      <c r="A41" s="70" t="s">
        <v>363</v>
      </c>
      <c r="B41" s="223" t="s">
        <v>364</v>
      </c>
      <c r="C41" s="223" t="s">
        <v>384</v>
      </c>
      <c r="D41" s="224">
        <v>15</v>
      </c>
      <c r="E41" s="225">
        <v>29010</v>
      </c>
      <c r="F41" s="226" t="s">
        <v>34</v>
      </c>
      <c r="G41" s="175" t="s">
        <v>4178</v>
      </c>
      <c r="H41" s="226" t="s">
        <v>367</v>
      </c>
      <c r="I41" s="226" t="s">
        <v>368</v>
      </c>
      <c r="J41" s="227" t="s">
        <v>4173</v>
      </c>
      <c r="K41" s="228" t="s">
        <v>4173</v>
      </c>
      <c r="L41" s="70"/>
      <c r="M41" s="229">
        <v>40437</v>
      </c>
      <c r="N41" s="160">
        <v>40437</v>
      </c>
      <c r="O41" s="230" t="s">
        <v>130</v>
      </c>
      <c r="P41" s="231">
        <v>30391</v>
      </c>
      <c r="Q41" s="232"/>
      <c r="R41" s="175" t="s">
        <v>131</v>
      </c>
      <c r="S41" s="226" t="s">
        <v>4179</v>
      </c>
      <c r="T41" s="228"/>
      <c r="U41" s="233" t="s">
        <v>151</v>
      </c>
      <c r="V41" s="234">
        <v>9399212686</v>
      </c>
      <c r="W41" s="235" t="s">
        <v>4180</v>
      </c>
      <c r="X41" s="236" t="s">
        <v>369</v>
      </c>
      <c r="Y41" s="70"/>
      <c r="Z41" s="237"/>
      <c r="AA41" s="70"/>
      <c r="AB41" s="238" t="s">
        <v>4095</v>
      </c>
      <c r="AC41" s="160">
        <v>40437</v>
      </c>
      <c r="AD41" s="239">
        <v>40437</v>
      </c>
      <c r="AE41" s="72"/>
      <c r="AF41" s="71"/>
      <c r="AG41" s="75"/>
      <c r="AH41" s="76"/>
      <c r="AI41" s="240" t="s">
        <v>4096</v>
      </c>
      <c r="AJ41" s="241"/>
      <c r="AK41" s="180"/>
      <c r="AL41" s="180"/>
      <c r="AM41" s="180"/>
      <c r="AN41" s="245">
        <v>4.6133300000000004</v>
      </c>
      <c r="AO41" s="167" t="s">
        <v>4097</v>
      </c>
      <c r="AP41" s="168">
        <v>4.5899599999999996</v>
      </c>
      <c r="AQ41" s="82"/>
    </row>
    <row r="42" spans="1:43" ht="45" customHeight="1" x14ac:dyDescent="0.25">
      <c r="A42" s="70" t="s">
        <v>370</v>
      </c>
      <c r="B42" s="223" t="s">
        <v>364</v>
      </c>
      <c r="C42" s="223" t="s">
        <v>384</v>
      </c>
      <c r="D42" s="224">
        <v>15</v>
      </c>
      <c r="E42" s="225">
        <v>29010</v>
      </c>
      <c r="F42" s="226" t="s">
        <v>34</v>
      </c>
      <c r="G42" s="175" t="s">
        <v>372</v>
      </c>
      <c r="H42" s="226" t="s">
        <v>373</v>
      </c>
      <c r="I42" s="226" t="s">
        <v>374</v>
      </c>
      <c r="J42" s="227" t="s">
        <v>4173</v>
      </c>
      <c r="K42" s="228" t="s">
        <v>4173</v>
      </c>
      <c r="L42" s="70"/>
      <c r="M42" s="229">
        <v>40437</v>
      </c>
      <c r="N42" s="160">
        <v>40437</v>
      </c>
      <c r="O42" s="230" t="s">
        <v>130</v>
      </c>
      <c r="P42" s="231">
        <v>32506</v>
      </c>
      <c r="Q42" s="232" t="s">
        <v>4029</v>
      </c>
      <c r="R42" s="175" t="s">
        <v>131</v>
      </c>
      <c r="S42" s="226" t="s">
        <v>375</v>
      </c>
      <c r="T42" s="228" t="s">
        <v>4030</v>
      </c>
      <c r="U42" s="233" t="s">
        <v>151</v>
      </c>
      <c r="V42" s="234">
        <v>9184504280</v>
      </c>
      <c r="W42" s="235" t="s">
        <v>4181</v>
      </c>
      <c r="X42" s="236" t="s">
        <v>377</v>
      </c>
      <c r="Y42" s="70"/>
      <c r="Z42" s="237"/>
      <c r="AA42" s="70"/>
      <c r="AB42" s="238" t="s">
        <v>4101</v>
      </c>
      <c r="AC42" s="160">
        <v>40437</v>
      </c>
      <c r="AD42" s="239">
        <v>40437</v>
      </c>
      <c r="AE42" s="72"/>
      <c r="AF42" s="71"/>
      <c r="AG42" s="75"/>
      <c r="AH42" s="76"/>
      <c r="AI42" s="240"/>
      <c r="AJ42" s="241"/>
      <c r="AK42" s="180"/>
      <c r="AL42" s="180"/>
      <c r="AM42" s="180"/>
      <c r="AN42" s="245">
        <v>4.6165500000000002</v>
      </c>
      <c r="AO42" s="167" t="s">
        <v>4097</v>
      </c>
      <c r="AP42" s="168">
        <v>4.6833299999999998</v>
      </c>
      <c r="AQ42" s="82"/>
    </row>
    <row r="43" spans="1:43" ht="30" customHeight="1" x14ac:dyDescent="0.25">
      <c r="A43" s="70" t="s">
        <v>378</v>
      </c>
      <c r="B43" s="223" t="s">
        <v>364</v>
      </c>
      <c r="C43" s="223" t="s">
        <v>384</v>
      </c>
      <c r="D43" s="224">
        <v>15</v>
      </c>
      <c r="E43" s="225">
        <v>29010</v>
      </c>
      <c r="F43" s="226" t="s">
        <v>34</v>
      </c>
      <c r="G43" s="175" t="s">
        <v>380</v>
      </c>
      <c r="H43" s="226" t="s">
        <v>381</v>
      </c>
      <c r="I43" s="226" t="s">
        <v>382</v>
      </c>
      <c r="J43" s="227" t="s">
        <v>4173</v>
      </c>
      <c r="K43" s="228" t="s">
        <v>4173</v>
      </c>
      <c r="L43" s="70"/>
      <c r="M43" s="229">
        <v>40437</v>
      </c>
      <c r="N43" s="160">
        <v>40437</v>
      </c>
      <c r="O43" s="230" t="s">
        <v>130</v>
      </c>
      <c r="P43" s="231">
        <v>33740</v>
      </c>
      <c r="Q43" s="232"/>
      <c r="R43" s="175" t="s">
        <v>131</v>
      </c>
      <c r="S43" s="226" t="s">
        <v>4182</v>
      </c>
      <c r="T43" s="228"/>
      <c r="U43" s="233" t="s">
        <v>133</v>
      </c>
      <c r="V43" s="234">
        <v>9088214954</v>
      </c>
      <c r="W43" s="235" t="s">
        <v>4183</v>
      </c>
      <c r="X43" s="236" t="s">
        <v>4184</v>
      </c>
      <c r="Y43" s="70"/>
      <c r="Z43" s="237"/>
      <c r="AA43" s="70"/>
      <c r="AB43" s="251" t="s">
        <v>271</v>
      </c>
      <c r="AC43" s="160">
        <v>40437</v>
      </c>
      <c r="AD43" s="239">
        <v>40437</v>
      </c>
      <c r="AE43" s="72"/>
      <c r="AF43" s="71"/>
      <c r="AG43" s="75"/>
      <c r="AH43" s="75"/>
      <c r="AI43" s="240"/>
      <c r="AJ43" s="241"/>
      <c r="AK43" s="180"/>
      <c r="AL43" s="180"/>
      <c r="AM43" s="180"/>
      <c r="AN43" s="245">
        <v>4.4863999999999997</v>
      </c>
      <c r="AO43" s="167" t="s">
        <v>4097</v>
      </c>
      <c r="AP43" s="168">
        <v>4.6333000000000002</v>
      </c>
      <c r="AQ43" s="82"/>
    </row>
    <row r="44" spans="1:43" ht="30" customHeight="1" x14ac:dyDescent="0.25">
      <c r="A44" s="70" t="s">
        <v>383</v>
      </c>
      <c r="B44" s="223" t="s">
        <v>364</v>
      </c>
      <c r="C44" s="223" t="s">
        <v>384</v>
      </c>
      <c r="D44" s="224">
        <v>15</v>
      </c>
      <c r="E44" s="225">
        <v>29010</v>
      </c>
      <c r="F44" s="226" t="s">
        <v>34</v>
      </c>
      <c r="G44" s="175" t="s">
        <v>385</v>
      </c>
      <c r="H44" s="226" t="s">
        <v>386</v>
      </c>
      <c r="I44" s="226" t="s">
        <v>387</v>
      </c>
      <c r="J44" s="227" t="s">
        <v>129</v>
      </c>
      <c r="K44" s="228" t="s">
        <v>4185</v>
      </c>
      <c r="L44" s="70"/>
      <c r="M44" s="229">
        <v>40315</v>
      </c>
      <c r="N44" s="160">
        <v>40315</v>
      </c>
      <c r="O44" s="230" t="s">
        <v>130</v>
      </c>
      <c r="P44" s="231">
        <v>31817</v>
      </c>
      <c r="Q44" s="232"/>
      <c r="R44" s="175" t="s">
        <v>131</v>
      </c>
      <c r="S44" s="226" t="s">
        <v>388</v>
      </c>
      <c r="T44" s="228"/>
      <c r="U44" s="233" t="s">
        <v>133</v>
      </c>
      <c r="V44" s="234">
        <v>9199999028</v>
      </c>
      <c r="W44" s="235" t="s">
        <v>389</v>
      </c>
      <c r="X44" s="236" t="s">
        <v>390</v>
      </c>
      <c r="Y44" s="70"/>
      <c r="Z44" s="237"/>
      <c r="AA44" s="70"/>
      <c r="AB44" s="251" t="s">
        <v>271</v>
      </c>
      <c r="AC44" s="160">
        <v>40315</v>
      </c>
      <c r="AD44" s="239">
        <v>40315</v>
      </c>
      <c r="AE44" s="72"/>
      <c r="AF44" s="71"/>
      <c r="AG44" s="75"/>
      <c r="AH44" s="75"/>
      <c r="AI44" s="240"/>
      <c r="AJ44" s="241"/>
      <c r="AK44" s="180"/>
      <c r="AL44" s="180"/>
      <c r="AM44" s="180"/>
      <c r="AN44" s="245">
        <v>4.8</v>
      </c>
      <c r="AO44" s="167" t="s">
        <v>4097</v>
      </c>
      <c r="AP44" s="168">
        <v>4.3</v>
      </c>
      <c r="AQ44" s="82"/>
    </row>
    <row r="45" spans="1:43" ht="15.75" customHeight="1" x14ac:dyDescent="0.25">
      <c r="A45" s="70" t="s">
        <v>391</v>
      </c>
      <c r="B45" s="223" t="s">
        <v>364</v>
      </c>
      <c r="C45" s="223" t="s">
        <v>384</v>
      </c>
      <c r="D45" s="224">
        <v>15</v>
      </c>
      <c r="E45" s="225">
        <v>29010</v>
      </c>
      <c r="F45" s="226" t="s">
        <v>34</v>
      </c>
      <c r="G45" s="175" t="s">
        <v>393</v>
      </c>
      <c r="H45" s="226" t="s">
        <v>394</v>
      </c>
      <c r="I45" s="226" t="s">
        <v>395</v>
      </c>
      <c r="J45" s="227" t="s">
        <v>4173</v>
      </c>
      <c r="K45" s="228" t="s">
        <v>4173</v>
      </c>
      <c r="L45" s="83"/>
      <c r="M45" s="229">
        <v>41321</v>
      </c>
      <c r="N45" s="160">
        <v>42598</v>
      </c>
      <c r="O45" s="230" t="s">
        <v>173</v>
      </c>
      <c r="P45" s="231">
        <v>29152</v>
      </c>
      <c r="Q45" s="232"/>
      <c r="R45" s="175" t="s">
        <v>131</v>
      </c>
      <c r="S45" s="226" t="s">
        <v>396</v>
      </c>
      <c r="T45" s="228"/>
      <c r="U45" s="233" t="s">
        <v>151</v>
      </c>
      <c r="V45" s="234">
        <v>9101702292</v>
      </c>
      <c r="W45" s="277"/>
      <c r="X45" s="236" t="s">
        <v>4186</v>
      </c>
      <c r="Y45" s="70"/>
      <c r="Z45" s="237"/>
      <c r="AA45" s="70"/>
      <c r="AB45" s="251" t="s">
        <v>152</v>
      </c>
      <c r="AC45" s="160">
        <v>41321</v>
      </c>
      <c r="AD45" s="239">
        <v>41321</v>
      </c>
      <c r="AE45" s="72"/>
      <c r="AF45" s="71"/>
      <c r="AG45" s="75"/>
      <c r="AH45" s="76"/>
      <c r="AI45" s="240"/>
      <c r="AJ45" s="241"/>
      <c r="AK45" s="180"/>
      <c r="AL45" s="180"/>
      <c r="AM45" s="180"/>
      <c r="AN45" s="245">
        <v>4.46333</v>
      </c>
      <c r="AO45" s="167" t="s">
        <v>4097</v>
      </c>
      <c r="AP45" s="168">
        <v>4.68</v>
      </c>
      <c r="AQ45" s="82"/>
    </row>
    <row r="46" spans="1:43" ht="75" customHeight="1" x14ac:dyDescent="0.25">
      <c r="A46" s="70" t="s">
        <v>397</v>
      </c>
      <c r="B46" s="223" t="s">
        <v>210</v>
      </c>
      <c r="C46" s="223" t="s">
        <v>398</v>
      </c>
      <c r="D46" s="224">
        <v>11</v>
      </c>
      <c r="E46" s="225">
        <v>20179</v>
      </c>
      <c r="F46" s="226" t="s">
        <v>34</v>
      </c>
      <c r="G46" s="175" t="s">
        <v>399</v>
      </c>
      <c r="H46" s="226" t="s">
        <v>400</v>
      </c>
      <c r="I46" s="226" t="s">
        <v>128</v>
      </c>
      <c r="J46" s="227" t="s">
        <v>129</v>
      </c>
      <c r="K46" s="228" t="s">
        <v>4169</v>
      </c>
      <c r="L46" s="70"/>
      <c r="M46" s="229">
        <v>41730</v>
      </c>
      <c r="N46" s="160">
        <v>41730</v>
      </c>
      <c r="O46" s="230" t="s">
        <v>130</v>
      </c>
      <c r="P46" s="231">
        <v>34074</v>
      </c>
      <c r="Q46" s="232" t="s">
        <v>4154</v>
      </c>
      <c r="R46" s="175" t="s">
        <v>131</v>
      </c>
      <c r="S46" s="226" t="s">
        <v>412</v>
      </c>
      <c r="T46" s="228" t="s">
        <v>4187</v>
      </c>
      <c r="U46" s="233" t="s">
        <v>133</v>
      </c>
      <c r="V46" s="243">
        <v>9464798406</v>
      </c>
      <c r="W46" s="259" t="s">
        <v>401</v>
      </c>
      <c r="X46" s="236" t="s">
        <v>402</v>
      </c>
      <c r="Y46" s="70"/>
      <c r="Z46" s="237"/>
      <c r="AA46" s="70"/>
      <c r="AB46" s="251" t="s">
        <v>271</v>
      </c>
      <c r="AC46" s="160">
        <v>41730</v>
      </c>
      <c r="AD46" s="239">
        <v>41730</v>
      </c>
      <c r="AE46" s="72"/>
      <c r="AF46" s="71"/>
      <c r="AG46" s="75"/>
      <c r="AH46" s="75"/>
      <c r="AI46" s="240" t="s">
        <v>4096</v>
      </c>
      <c r="AJ46" s="241"/>
      <c r="AK46" s="180"/>
      <c r="AL46" s="180"/>
      <c r="AM46" s="180"/>
      <c r="AN46" s="245">
        <v>4.7166699999999997</v>
      </c>
      <c r="AO46" s="167" t="s">
        <v>4097</v>
      </c>
      <c r="AP46" s="168">
        <v>4.3</v>
      </c>
      <c r="AQ46" s="82"/>
    </row>
    <row r="47" spans="1:43" ht="30" customHeight="1" x14ac:dyDescent="0.25">
      <c r="A47" s="70" t="s">
        <v>403</v>
      </c>
      <c r="B47" s="223" t="s">
        <v>210</v>
      </c>
      <c r="C47" s="223" t="s">
        <v>398</v>
      </c>
      <c r="D47" s="224">
        <v>11</v>
      </c>
      <c r="E47" s="225">
        <v>20179</v>
      </c>
      <c r="F47" s="226" t="s">
        <v>34</v>
      </c>
      <c r="G47" s="175" t="s">
        <v>4188</v>
      </c>
      <c r="H47" s="226" t="s">
        <v>4189</v>
      </c>
      <c r="I47" s="226" t="s">
        <v>614</v>
      </c>
      <c r="J47" s="227" t="s">
        <v>129</v>
      </c>
      <c r="K47" s="228" t="s">
        <v>4185</v>
      </c>
      <c r="L47" s="70"/>
      <c r="M47" s="229">
        <v>41730</v>
      </c>
      <c r="N47" s="160">
        <v>42552</v>
      </c>
      <c r="O47" s="230" t="s">
        <v>130</v>
      </c>
      <c r="P47" s="231" t="s">
        <v>4190</v>
      </c>
      <c r="Q47" s="232"/>
      <c r="R47" s="175" t="s">
        <v>131</v>
      </c>
      <c r="S47" s="226" t="s">
        <v>388</v>
      </c>
      <c r="T47" s="228"/>
      <c r="U47" s="233" t="s">
        <v>133</v>
      </c>
      <c r="V47" s="278" t="s">
        <v>4191</v>
      </c>
      <c r="W47" s="279" t="s">
        <v>4192</v>
      </c>
      <c r="X47" s="280" t="s">
        <v>4193</v>
      </c>
      <c r="Y47" s="70"/>
      <c r="Z47" s="237"/>
      <c r="AA47" s="70"/>
      <c r="AB47" s="251" t="s">
        <v>271</v>
      </c>
      <c r="AC47" s="160">
        <v>41730</v>
      </c>
      <c r="AD47" s="239">
        <v>41730</v>
      </c>
      <c r="AE47" s="72"/>
      <c r="AF47" s="71"/>
      <c r="AG47" s="75"/>
      <c r="AH47" s="75"/>
      <c r="AI47" s="240"/>
      <c r="AJ47" s="241"/>
      <c r="AK47" s="180"/>
      <c r="AL47" s="180"/>
      <c r="AM47" s="180"/>
      <c r="AN47" s="281">
        <v>4.78</v>
      </c>
      <c r="AO47" s="167" t="s">
        <v>4097</v>
      </c>
      <c r="AP47" s="168">
        <v>4.3</v>
      </c>
      <c r="AQ47" s="82"/>
    </row>
    <row r="48" spans="1:43" ht="45" customHeight="1" x14ac:dyDescent="0.25">
      <c r="A48" s="70" t="s">
        <v>407</v>
      </c>
      <c r="B48" s="223" t="s">
        <v>210</v>
      </c>
      <c r="C48" s="223" t="s">
        <v>398</v>
      </c>
      <c r="D48" s="224">
        <v>11</v>
      </c>
      <c r="E48" s="225">
        <v>20179</v>
      </c>
      <c r="F48" s="226" t="s">
        <v>34</v>
      </c>
      <c r="G48" s="175" t="s">
        <v>409</v>
      </c>
      <c r="H48" s="226" t="s">
        <v>410</v>
      </c>
      <c r="I48" s="226" t="s">
        <v>411</v>
      </c>
      <c r="J48" s="227" t="s">
        <v>4173</v>
      </c>
      <c r="K48" s="228" t="s">
        <v>4173</v>
      </c>
      <c r="L48" s="70"/>
      <c r="M48" s="229">
        <v>40437</v>
      </c>
      <c r="N48" s="160">
        <v>40437</v>
      </c>
      <c r="O48" s="230" t="s">
        <v>130</v>
      </c>
      <c r="P48" s="231">
        <v>28464</v>
      </c>
      <c r="Q48" s="232" t="s">
        <v>4194</v>
      </c>
      <c r="R48" s="175" t="s">
        <v>131</v>
      </c>
      <c r="S48" s="226" t="s">
        <v>412</v>
      </c>
      <c r="T48" s="228" t="s">
        <v>4195</v>
      </c>
      <c r="U48" s="233" t="s">
        <v>413</v>
      </c>
      <c r="V48" s="243">
        <v>9294009615</v>
      </c>
      <c r="W48" s="277" t="s">
        <v>4196</v>
      </c>
      <c r="X48" s="236" t="s">
        <v>414</v>
      </c>
      <c r="Y48" s="70"/>
      <c r="Z48" s="237"/>
      <c r="AA48" s="70"/>
      <c r="AB48" s="251" t="s">
        <v>4197</v>
      </c>
      <c r="AC48" s="160">
        <v>40437</v>
      </c>
      <c r="AD48" s="239">
        <v>40437</v>
      </c>
      <c r="AE48" s="72"/>
      <c r="AF48" s="71"/>
      <c r="AG48" s="75"/>
      <c r="AH48" s="76"/>
      <c r="AI48" s="240"/>
      <c r="AJ48" s="241"/>
      <c r="AK48" s="180"/>
      <c r="AL48" s="180"/>
      <c r="AM48" s="180"/>
      <c r="AN48" s="245">
        <v>4.4399899999999999</v>
      </c>
      <c r="AO48" s="167" t="s">
        <v>4097</v>
      </c>
      <c r="AP48" s="168">
        <v>4.71333</v>
      </c>
      <c r="AQ48" s="82"/>
    </row>
    <row r="49" spans="1:43" ht="30" customHeight="1" x14ac:dyDescent="0.25">
      <c r="A49" s="70" t="s">
        <v>415</v>
      </c>
      <c r="B49" s="223" t="s">
        <v>416</v>
      </c>
      <c r="C49" s="223" t="s">
        <v>417</v>
      </c>
      <c r="D49" s="224">
        <v>9</v>
      </c>
      <c r="E49" s="225">
        <v>17473</v>
      </c>
      <c r="F49" s="226" t="s">
        <v>34</v>
      </c>
      <c r="G49" s="175" t="s">
        <v>418</v>
      </c>
      <c r="H49" s="226" t="s">
        <v>419</v>
      </c>
      <c r="I49" s="226" t="s">
        <v>420</v>
      </c>
      <c r="J49" s="227" t="s">
        <v>129</v>
      </c>
      <c r="K49" s="228" t="s">
        <v>4185</v>
      </c>
      <c r="L49" s="70"/>
      <c r="M49" s="229">
        <v>41883</v>
      </c>
      <c r="N49" s="160">
        <v>41883</v>
      </c>
      <c r="O49" s="230" t="s">
        <v>130</v>
      </c>
      <c r="P49" s="231">
        <v>34017</v>
      </c>
      <c r="Q49" s="232"/>
      <c r="R49" s="175" t="s">
        <v>131</v>
      </c>
      <c r="S49" s="226" t="s">
        <v>421</v>
      </c>
      <c r="T49" s="228"/>
      <c r="U49" s="233" t="s">
        <v>133</v>
      </c>
      <c r="V49" s="234">
        <v>9072857558</v>
      </c>
      <c r="W49" s="259" t="s">
        <v>4198</v>
      </c>
      <c r="X49" s="236" t="s">
        <v>4199</v>
      </c>
      <c r="Y49" s="70"/>
      <c r="Z49" s="237"/>
      <c r="AA49" s="70"/>
      <c r="AB49" s="251" t="s">
        <v>271</v>
      </c>
      <c r="AC49" s="160">
        <v>41883</v>
      </c>
      <c r="AD49" s="239">
        <v>41883</v>
      </c>
      <c r="AE49" s="72"/>
      <c r="AF49" s="71"/>
      <c r="AG49" s="75"/>
      <c r="AH49" s="75"/>
      <c r="AI49" s="240"/>
      <c r="AJ49" s="241"/>
      <c r="AK49" s="180"/>
      <c r="AL49" s="180"/>
      <c r="AM49" s="180"/>
      <c r="AN49" s="245">
        <v>4.71</v>
      </c>
      <c r="AO49" s="167" t="s">
        <v>4097</v>
      </c>
      <c r="AP49" s="168">
        <v>4.3</v>
      </c>
      <c r="AQ49" s="82"/>
    </row>
    <row r="50" spans="1:43" ht="45" customHeight="1" x14ac:dyDescent="0.25">
      <c r="A50" s="70" t="s">
        <v>422</v>
      </c>
      <c r="B50" s="223" t="s">
        <v>416</v>
      </c>
      <c r="C50" s="223" t="s">
        <v>417</v>
      </c>
      <c r="D50" s="224">
        <v>9</v>
      </c>
      <c r="E50" s="225">
        <v>17473</v>
      </c>
      <c r="F50" s="226" t="s">
        <v>34</v>
      </c>
      <c r="G50" s="175" t="s">
        <v>423</v>
      </c>
      <c r="H50" s="226" t="s">
        <v>424</v>
      </c>
      <c r="I50" s="226" t="s">
        <v>425</v>
      </c>
      <c r="J50" s="227" t="s">
        <v>4173</v>
      </c>
      <c r="K50" s="228" t="s">
        <v>4173</v>
      </c>
      <c r="L50" s="236"/>
      <c r="M50" s="229">
        <v>42095</v>
      </c>
      <c r="N50" s="160">
        <v>42095</v>
      </c>
      <c r="O50" s="230" t="s">
        <v>173</v>
      </c>
      <c r="P50" s="231" t="s">
        <v>4200</v>
      </c>
      <c r="Q50" s="232"/>
      <c r="R50" s="175" t="s">
        <v>131</v>
      </c>
      <c r="S50" s="226" t="s">
        <v>4201</v>
      </c>
      <c r="T50" s="228"/>
      <c r="U50" s="233" t="s">
        <v>133</v>
      </c>
      <c r="V50" s="234"/>
      <c r="W50" s="235" t="s">
        <v>426</v>
      </c>
      <c r="X50" s="280" t="s">
        <v>427</v>
      </c>
      <c r="Y50" s="70"/>
      <c r="Z50" s="237"/>
      <c r="AA50" s="70"/>
      <c r="AB50" s="236" t="s">
        <v>215</v>
      </c>
      <c r="AC50" s="160">
        <v>42095</v>
      </c>
      <c r="AD50" s="239">
        <v>42095</v>
      </c>
      <c r="AE50" s="72"/>
      <c r="AF50" s="71"/>
      <c r="AG50" s="75"/>
      <c r="AH50" s="75"/>
      <c r="AI50" s="240" t="s">
        <v>4111</v>
      </c>
      <c r="AJ50" s="241"/>
      <c r="AK50" s="180"/>
      <c r="AL50" s="180"/>
      <c r="AM50" s="180"/>
      <c r="AN50" s="281">
        <v>4.5266000000000002</v>
      </c>
      <c r="AO50" s="167" t="s">
        <v>4097</v>
      </c>
      <c r="AP50" s="168">
        <v>4.5233299999999996</v>
      </c>
      <c r="AQ50" s="82"/>
    </row>
    <row r="51" spans="1:43" ht="45" customHeight="1" x14ac:dyDescent="0.25">
      <c r="A51" s="70" t="s">
        <v>428</v>
      </c>
      <c r="B51" s="223" t="s">
        <v>416</v>
      </c>
      <c r="C51" s="223" t="s">
        <v>417</v>
      </c>
      <c r="D51" s="224">
        <v>9</v>
      </c>
      <c r="E51" s="225">
        <v>17473</v>
      </c>
      <c r="F51" s="226" t="s">
        <v>34</v>
      </c>
      <c r="G51" s="175" t="s">
        <v>429</v>
      </c>
      <c r="H51" s="226" t="s">
        <v>430</v>
      </c>
      <c r="I51" s="226" t="s">
        <v>431</v>
      </c>
      <c r="J51" s="227" t="s">
        <v>4173</v>
      </c>
      <c r="K51" s="228" t="s">
        <v>4202</v>
      </c>
      <c r="L51" s="70"/>
      <c r="M51" s="229">
        <v>41761</v>
      </c>
      <c r="N51" s="160">
        <v>41761</v>
      </c>
      <c r="O51" s="230" t="s">
        <v>130</v>
      </c>
      <c r="P51" s="231">
        <v>31668</v>
      </c>
      <c r="Q51" s="232" t="s">
        <v>4203</v>
      </c>
      <c r="R51" s="175" t="s">
        <v>131</v>
      </c>
      <c r="S51" s="226" t="s">
        <v>433</v>
      </c>
      <c r="T51" s="228" t="s">
        <v>4204</v>
      </c>
      <c r="U51" s="233" t="s">
        <v>151</v>
      </c>
      <c r="V51" s="234">
        <v>9061603095</v>
      </c>
      <c r="W51" s="235" t="s">
        <v>434</v>
      </c>
      <c r="X51" s="236" t="s">
        <v>435</v>
      </c>
      <c r="Y51" s="70"/>
      <c r="Z51" s="237"/>
      <c r="AA51" s="70"/>
      <c r="AB51" s="238" t="s">
        <v>436</v>
      </c>
      <c r="AC51" s="160">
        <v>41761</v>
      </c>
      <c r="AD51" s="239">
        <v>41761</v>
      </c>
      <c r="AE51" s="72"/>
      <c r="AF51" s="71"/>
      <c r="AG51" s="75"/>
      <c r="AH51" s="75"/>
      <c r="AI51" s="240"/>
      <c r="AJ51" s="241"/>
      <c r="AK51" s="180"/>
      <c r="AL51" s="180"/>
      <c r="AM51" s="180"/>
      <c r="AN51" s="242">
        <v>4.6176000000000004</v>
      </c>
      <c r="AO51" s="167" t="s">
        <v>4097</v>
      </c>
      <c r="AP51" s="168">
        <v>4.6933299999999996</v>
      </c>
      <c r="AQ51" s="82"/>
    </row>
    <row r="52" spans="1:43" ht="30" customHeight="1" x14ac:dyDescent="0.25">
      <c r="A52" s="70" t="s">
        <v>437</v>
      </c>
      <c r="B52" s="223" t="s">
        <v>416</v>
      </c>
      <c r="C52" s="223" t="s">
        <v>417</v>
      </c>
      <c r="D52" s="224">
        <v>9</v>
      </c>
      <c r="E52" s="225">
        <v>17473</v>
      </c>
      <c r="F52" s="226" t="s">
        <v>34</v>
      </c>
      <c r="G52" s="175" t="s">
        <v>438</v>
      </c>
      <c r="H52" s="226" t="s">
        <v>439</v>
      </c>
      <c r="I52" s="226" t="s">
        <v>440</v>
      </c>
      <c r="J52" s="227" t="s">
        <v>4173</v>
      </c>
      <c r="K52" s="228" t="s">
        <v>4173</v>
      </c>
      <c r="L52" s="83"/>
      <c r="M52" s="229">
        <v>41729</v>
      </c>
      <c r="N52" s="160">
        <v>41729</v>
      </c>
      <c r="O52" s="230" t="s">
        <v>130</v>
      </c>
      <c r="P52" s="231">
        <v>30643</v>
      </c>
      <c r="Q52" s="232"/>
      <c r="R52" s="175" t="s">
        <v>131</v>
      </c>
      <c r="S52" s="226" t="s">
        <v>441</v>
      </c>
      <c r="T52" s="228"/>
      <c r="U52" s="233" t="s">
        <v>151</v>
      </c>
      <c r="V52" s="243" t="s">
        <v>442</v>
      </c>
      <c r="W52" s="256" t="s">
        <v>443</v>
      </c>
      <c r="X52" s="236" t="s">
        <v>444</v>
      </c>
      <c r="Y52" s="70"/>
      <c r="Z52" s="237"/>
      <c r="AA52" s="70"/>
      <c r="AB52" s="251" t="s">
        <v>271</v>
      </c>
      <c r="AC52" s="160">
        <v>41729</v>
      </c>
      <c r="AD52" s="239">
        <v>41729</v>
      </c>
      <c r="AE52" s="72"/>
      <c r="AF52" s="71"/>
      <c r="AG52" s="75"/>
      <c r="AH52" s="76"/>
      <c r="AI52" s="240" t="s">
        <v>4096</v>
      </c>
      <c r="AJ52" s="241"/>
      <c r="AK52" s="180"/>
      <c r="AL52" s="180"/>
      <c r="AM52" s="180"/>
      <c r="AN52" s="281">
        <v>4.3929999999999998</v>
      </c>
      <c r="AO52" s="167" t="s">
        <v>4097</v>
      </c>
      <c r="AP52" s="168">
        <v>4.5999999999999996</v>
      </c>
      <c r="AQ52" s="82"/>
    </row>
    <row r="53" spans="1:43" ht="30" customHeight="1" x14ac:dyDescent="0.25">
      <c r="A53" s="70" t="s">
        <v>445</v>
      </c>
      <c r="B53" s="223" t="s">
        <v>416</v>
      </c>
      <c r="C53" s="223" t="s">
        <v>417</v>
      </c>
      <c r="D53" s="224">
        <v>9</v>
      </c>
      <c r="E53" s="225">
        <v>17473</v>
      </c>
      <c r="F53" s="226" t="s">
        <v>34</v>
      </c>
      <c r="G53" s="175" t="s">
        <v>446</v>
      </c>
      <c r="H53" s="226" t="s">
        <v>447</v>
      </c>
      <c r="I53" s="226" t="s">
        <v>448</v>
      </c>
      <c r="J53" s="227" t="s">
        <v>4173</v>
      </c>
      <c r="K53" s="228" t="s">
        <v>4173</v>
      </c>
      <c r="L53" s="236"/>
      <c r="M53" s="229">
        <v>41365</v>
      </c>
      <c r="N53" s="160">
        <v>41365</v>
      </c>
      <c r="O53" s="230" t="s">
        <v>173</v>
      </c>
      <c r="P53" s="231">
        <v>32843</v>
      </c>
      <c r="Q53" s="232" t="s">
        <v>469</v>
      </c>
      <c r="R53" s="175" t="s">
        <v>131</v>
      </c>
      <c r="S53" s="226" t="s">
        <v>396</v>
      </c>
      <c r="T53" s="228" t="s">
        <v>4205</v>
      </c>
      <c r="U53" s="233" t="s">
        <v>133</v>
      </c>
      <c r="V53" s="234">
        <v>9076352789</v>
      </c>
      <c r="W53" s="256" t="s">
        <v>449</v>
      </c>
      <c r="X53" s="236" t="s">
        <v>450</v>
      </c>
      <c r="Y53" s="70"/>
      <c r="Z53" s="237"/>
      <c r="AA53" s="70"/>
      <c r="AB53" s="238" t="s">
        <v>4101</v>
      </c>
      <c r="AC53" s="160">
        <v>41365</v>
      </c>
      <c r="AD53" s="239">
        <v>41365</v>
      </c>
      <c r="AE53" s="72"/>
      <c r="AF53" s="71"/>
      <c r="AG53" s="75"/>
      <c r="AH53" s="75"/>
      <c r="AI53" s="240"/>
      <c r="AJ53" s="248"/>
      <c r="AK53" s="247"/>
      <c r="AL53" s="247"/>
      <c r="AM53" s="247"/>
      <c r="AN53" s="281">
        <v>4.4933300000000003</v>
      </c>
      <c r="AO53" s="167" t="s">
        <v>4097</v>
      </c>
      <c r="AP53" s="168">
        <v>4.5233299999999996</v>
      </c>
      <c r="AQ53" s="82"/>
    </row>
    <row r="54" spans="1:43" ht="90" customHeight="1" x14ac:dyDescent="0.25">
      <c r="A54" s="70" t="s">
        <v>451</v>
      </c>
      <c r="B54" s="223" t="s">
        <v>416</v>
      </c>
      <c r="C54" s="223" t="s">
        <v>417</v>
      </c>
      <c r="D54" s="224">
        <v>9</v>
      </c>
      <c r="E54" s="225">
        <v>17473</v>
      </c>
      <c r="F54" s="226" t="s">
        <v>34</v>
      </c>
      <c r="G54" s="175" t="s">
        <v>452</v>
      </c>
      <c r="H54" s="226" t="s">
        <v>453</v>
      </c>
      <c r="I54" s="226" t="s">
        <v>454</v>
      </c>
      <c r="J54" s="227" t="s">
        <v>4173</v>
      </c>
      <c r="K54" s="228" t="s">
        <v>4173</v>
      </c>
      <c r="L54" s="70"/>
      <c r="M54" s="229">
        <v>41761</v>
      </c>
      <c r="N54" s="160">
        <v>41761</v>
      </c>
      <c r="O54" s="230" t="s">
        <v>173</v>
      </c>
      <c r="P54" s="231" t="s">
        <v>4206</v>
      </c>
      <c r="Q54" s="232" t="s">
        <v>4207</v>
      </c>
      <c r="R54" s="175" t="s">
        <v>131</v>
      </c>
      <c r="S54" s="226" t="s">
        <v>455</v>
      </c>
      <c r="T54" s="228" t="s">
        <v>4208</v>
      </c>
      <c r="U54" s="233" t="s">
        <v>151</v>
      </c>
      <c r="V54" s="234" t="s">
        <v>456</v>
      </c>
      <c r="W54" s="235" t="s">
        <v>457</v>
      </c>
      <c r="X54" s="236" t="s">
        <v>458</v>
      </c>
      <c r="Y54" s="70"/>
      <c r="Z54" s="237"/>
      <c r="AA54" s="70"/>
      <c r="AB54" s="251" t="s">
        <v>271</v>
      </c>
      <c r="AC54" s="160">
        <v>41761</v>
      </c>
      <c r="AD54" s="239">
        <v>41761</v>
      </c>
      <c r="AE54" s="72"/>
      <c r="AF54" s="71"/>
      <c r="AG54" s="75"/>
      <c r="AH54" s="75"/>
      <c r="AI54" s="240"/>
      <c r="AJ54" s="241"/>
      <c r="AK54" s="180"/>
      <c r="AL54" s="180"/>
      <c r="AM54" s="180"/>
      <c r="AN54" s="242">
        <v>4.3433299999999999</v>
      </c>
      <c r="AO54" s="167" t="s">
        <v>4097</v>
      </c>
      <c r="AP54" s="168">
        <v>4.8</v>
      </c>
      <c r="AQ54" s="82"/>
    </row>
    <row r="55" spans="1:43" ht="45" customHeight="1" x14ac:dyDescent="0.25">
      <c r="A55" s="70" t="s">
        <v>459</v>
      </c>
      <c r="B55" s="223" t="s">
        <v>416</v>
      </c>
      <c r="C55" s="223" t="s">
        <v>417</v>
      </c>
      <c r="D55" s="224">
        <v>9</v>
      </c>
      <c r="E55" s="225">
        <v>17473</v>
      </c>
      <c r="F55" s="226" t="s">
        <v>34</v>
      </c>
      <c r="G55" s="175" t="s">
        <v>460</v>
      </c>
      <c r="H55" s="226" t="s">
        <v>461</v>
      </c>
      <c r="I55" s="226" t="s">
        <v>462</v>
      </c>
      <c r="J55" s="227" t="s">
        <v>129</v>
      </c>
      <c r="K55" s="228" t="s">
        <v>4104</v>
      </c>
      <c r="L55" s="70"/>
      <c r="M55" s="229">
        <v>41031</v>
      </c>
      <c r="N55" s="160">
        <v>41031</v>
      </c>
      <c r="O55" s="230" t="s">
        <v>130</v>
      </c>
      <c r="P55" s="231">
        <v>32176</v>
      </c>
      <c r="Q55" s="232"/>
      <c r="R55" s="175" t="s">
        <v>268</v>
      </c>
      <c r="S55" s="226" t="s">
        <v>463</v>
      </c>
      <c r="T55" s="228"/>
      <c r="U55" s="233" t="s">
        <v>133</v>
      </c>
      <c r="V55" s="234">
        <v>9999961627</v>
      </c>
      <c r="W55" s="236" t="s">
        <v>4209</v>
      </c>
      <c r="X55" s="236" t="s">
        <v>4210</v>
      </c>
      <c r="Y55" s="70"/>
      <c r="Z55" s="237"/>
      <c r="AA55" s="70"/>
      <c r="AB55" s="251" t="s">
        <v>271</v>
      </c>
      <c r="AC55" s="160">
        <v>41031</v>
      </c>
      <c r="AD55" s="239">
        <v>41031</v>
      </c>
      <c r="AE55" s="72"/>
      <c r="AF55" s="71"/>
      <c r="AG55" s="75"/>
      <c r="AH55" s="75"/>
      <c r="AI55" s="240" t="s">
        <v>4096</v>
      </c>
      <c r="AJ55" s="241"/>
      <c r="AK55" s="180"/>
      <c r="AL55" s="180"/>
      <c r="AM55" s="180"/>
      <c r="AN55" s="245">
        <v>4.2</v>
      </c>
      <c r="AO55" s="167" t="s">
        <v>4097</v>
      </c>
      <c r="AP55" s="168">
        <v>4.3</v>
      </c>
      <c r="AQ55" s="82"/>
    </row>
    <row r="56" spans="1:43" ht="15.75" customHeight="1" x14ac:dyDescent="0.25">
      <c r="A56" s="70" t="s">
        <v>464</v>
      </c>
      <c r="B56" s="223" t="s">
        <v>416</v>
      </c>
      <c r="C56" s="223" t="s">
        <v>417</v>
      </c>
      <c r="D56" s="224">
        <v>9</v>
      </c>
      <c r="E56" s="225">
        <v>19744.490000000002</v>
      </c>
      <c r="F56" s="226" t="s">
        <v>82</v>
      </c>
      <c r="G56" s="175" t="s">
        <v>4211</v>
      </c>
      <c r="H56" s="226" t="s">
        <v>4212</v>
      </c>
      <c r="I56" s="226" t="s">
        <v>4213</v>
      </c>
      <c r="J56" s="227" t="s">
        <v>129</v>
      </c>
      <c r="K56" s="228" t="s">
        <v>4185</v>
      </c>
      <c r="L56" s="70"/>
      <c r="M56" s="229">
        <v>42590</v>
      </c>
      <c r="N56" s="160">
        <v>42590</v>
      </c>
      <c r="O56" s="230" t="s">
        <v>130</v>
      </c>
      <c r="P56" s="231">
        <v>27912</v>
      </c>
      <c r="Q56" s="232"/>
      <c r="R56" s="175" t="s">
        <v>131</v>
      </c>
      <c r="S56" s="226" t="s">
        <v>396</v>
      </c>
      <c r="T56" s="228"/>
      <c r="U56" s="233" t="s">
        <v>151</v>
      </c>
      <c r="V56" s="243">
        <v>9266880945</v>
      </c>
      <c r="W56" s="235" t="s">
        <v>4214</v>
      </c>
      <c r="X56" s="236" t="s">
        <v>536</v>
      </c>
      <c r="Y56" s="70"/>
      <c r="Z56" s="237"/>
      <c r="AA56" s="70"/>
      <c r="AB56" s="238" t="s">
        <v>860</v>
      </c>
      <c r="AC56" s="160">
        <v>42590</v>
      </c>
      <c r="AD56" s="239">
        <v>42590</v>
      </c>
      <c r="AE56" s="72"/>
      <c r="AF56" s="71"/>
      <c r="AG56" s="75"/>
      <c r="AH56" s="75"/>
      <c r="AI56" s="240"/>
      <c r="AJ56" s="241"/>
      <c r="AK56" s="180"/>
      <c r="AL56" s="180"/>
      <c r="AM56" s="180"/>
      <c r="AN56" s="245">
        <v>4.7233299999999998</v>
      </c>
      <c r="AO56" s="167" t="s">
        <v>4097</v>
      </c>
      <c r="AP56" s="168">
        <v>4.3</v>
      </c>
      <c r="AQ56" s="82"/>
    </row>
    <row r="57" spans="1:43" ht="30" customHeight="1" x14ac:dyDescent="0.25">
      <c r="A57" s="70" t="s">
        <v>473</v>
      </c>
      <c r="B57" s="223" t="s">
        <v>416</v>
      </c>
      <c r="C57" s="223" t="s">
        <v>474</v>
      </c>
      <c r="D57" s="224">
        <v>9</v>
      </c>
      <c r="E57" s="225">
        <v>17473</v>
      </c>
      <c r="F57" s="232" t="s">
        <v>34</v>
      </c>
      <c r="G57" s="267" t="s">
        <v>475</v>
      </c>
      <c r="H57" s="232" t="s">
        <v>476</v>
      </c>
      <c r="I57" s="232" t="s">
        <v>477</v>
      </c>
      <c r="J57" s="227" t="s">
        <v>129</v>
      </c>
      <c r="K57" s="228" t="s">
        <v>4169</v>
      </c>
      <c r="L57" s="83"/>
      <c r="M57" s="268">
        <v>42186</v>
      </c>
      <c r="N57" s="267">
        <v>42186</v>
      </c>
      <c r="O57" s="230" t="s">
        <v>130</v>
      </c>
      <c r="P57" s="231">
        <v>34536</v>
      </c>
      <c r="Q57" s="232"/>
      <c r="R57" s="267" t="s">
        <v>131</v>
      </c>
      <c r="S57" s="232" t="s">
        <v>478</v>
      </c>
      <c r="T57" s="269"/>
      <c r="U57" s="233" t="s">
        <v>133</v>
      </c>
      <c r="V57" s="233">
        <v>9462008688</v>
      </c>
      <c r="W57" s="233"/>
      <c r="X57" s="233" t="s">
        <v>479</v>
      </c>
      <c r="Y57" s="70"/>
      <c r="Z57" s="237"/>
      <c r="AA57" s="70"/>
      <c r="AB57" s="271" t="s">
        <v>716</v>
      </c>
      <c r="AC57" s="267">
        <v>42186</v>
      </c>
      <c r="AD57" s="272">
        <v>42186</v>
      </c>
      <c r="AE57" s="72"/>
      <c r="AF57" s="71"/>
      <c r="AG57" s="75"/>
      <c r="AH57" s="76"/>
      <c r="AI57" s="273"/>
      <c r="AJ57" s="241"/>
      <c r="AK57" s="180"/>
      <c r="AL57" s="180"/>
      <c r="AM57" s="180"/>
      <c r="AN57" s="274">
        <v>4.7333299999999996</v>
      </c>
      <c r="AO57" s="275" t="s">
        <v>4097</v>
      </c>
      <c r="AP57" s="282">
        <v>4.3</v>
      </c>
      <c r="AQ57" s="82"/>
    </row>
    <row r="58" spans="1:43" ht="30" customHeight="1" x14ac:dyDescent="0.25">
      <c r="A58" s="70" t="s">
        <v>480</v>
      </c>
      <c r="B58" s="223" t="s">
        <v>416</v>
      </c>
      <c r="C58" s="223" t="s">
        <v>474</v>
      </c>
      <c r="D58" s="224">
        <v>9</v>
      </c>
      <c r="E58" s="225">
        <v>17473</v>
      </c>
      <c r="F58" s="226" t="s">
        <v>34</v>
      </c>
      <c r="G58" s="175" t="s">
        <v>481</v>
      </c>
      <c r="H58" s="226" t="s">
        <v>482</v>
      </c>
      <c r="I58" s="226" t="s">
        <v>483</v>
      </c>
      <c r="J58" s="227" t="s">
        <v>129</v>
      </c>
      <c r="K58" s="228" t="s">
        <v>4169</v>
      </c>
      <c r="L58" s="70"/>
      <c r="M58" s="229">
        <v>40350</v>
      </c>
      <c r="N58" s="160">
        <v>40350</v>
      </c>
      <c r="O58" s="230" t="s">
        <v>130</v>
      </c>
      <c r="P58" s="231">
        <v>31449</v>
      </c>
      <c r="Q58" s="232"/>
      <c r="R58" s="175" t="s">
        <v>131</v>
      </c>
      <c r="S58" s="226" t="s">
        <v>4215</v>
      </c>
      <c r="T58" s="228"/>
      <c r="U58" s="233" t="s">
        <v>133</v>
      </c>
      <c r="V58" s="234">
        <v>9989787237</v>
      </c>
      <c r="W58" s="235" t="s">
        <v>484</v>
      </c>
      <c r="X58" s="236" t="s">
        <v>4216</v>
      </c>
      <c r="Y58" s="70"/>
      <c r="Z58" s="237"/>
      <c r="AA58" s="70"/>
      <c r="AB58" s="251" t="s">
        <v>271</v>
      </c>
      <c r="AC58" s="160">
        <v>40350</v>
      </c>
      <c r="AD58" s="239">
        <v>40350</v>
      </c>
      <c r="AE58" s="72"/>
      <c r="AF58" s="71"/>
      <c r="AG58" s="75"/>
      <c r="AH58" s="257"/>
      <c r="AI58" s="240"/>
      <c r="AJ58" s="241"/>
      <c r="AK58" s="180"/>
      <c r="AL58" s="180"/>
      <c r="AM58" s="180"/>
      <c r="AN58" s="245">
        <v>4.76654</v>
      </c>
      <c r="AO58" s="167" t="s">
        <v>4097</v>
      </c>
      <c r="AP58" s="168">
        <v>4.3</v>
      </c>
      <c r="AQ58" s="82"/>
    </row>
    <row r="59" spans="1:43" ht="26.25" customHeight="1" x14ac:dyDescent="0.25">
      <c r="A59" s="70" t="s">
        <v>485</v>
      </c>
      <c r="B59" s="223" t="s">
        <v>416</v>
      </c>
      <c r="C59" s="223" t="s">
        <v>486</v>
      </c>
      <c r="D59" s="224">
        <v>9</v>
      </c>
      <c r="E59" s="225">
        <v>17473</v>
      </c>
      <c r="F59" s="226" t="s">
        <v>34</v>
      </c>
      <c r="G59" s="175" t="s">
        <v>487</v>
      </c>
      <c r="H59" s="226" t="s">
        <v>488</v>
      </c>
      <c r="I59" s="226" t="s">
        <v>489</v>
      </c>
      <c r="J59" s="227" t="s">
        <v>129</v>
      </c>
      <c r="K59" s="228" t="s">
        <v>4104</v>
      </c>
      <c r="L59" s="70"/>
      <c r="M59" s="229">
        <v>38839</v>
      </c>
      <c r="N59" s="160">
        <v>38839</v>
      </c>
      <c r="O59" s="230" t="s">
        <v>130</v>
      </c>
      <c r="P59" s="231">
        <v>30564</v>
      </c>
      <c r="Q59" s="232"/>
      <c r="R59" s="175" t="s">
        <v>268</v>
      </c>
      <c r="S59" s="226" t="s">
        <v>2548</v>
      </c>
      <c r="T59" s="283"/>
      <c r="U59" s="284" t="s">
        <v>151</v>
      </c>
      <c r="V59" s="236">
        <v>9163329876</v>
      </c>
      <c r="W59" s="259" t="s">
        <v>4217</v>
      </c>
      <c r="X59" s="280" t="s">
        <v>490</v>
      </c>
      <c r="Y59" s="70"/>
      <c r="Z59" s="237"/>
      <c r="AA59" s="70"/>
      <c r="AB59" s="251" t="s">
        <v>271</v>
      </c>
      <c r="AC59" s="160">
        <v>38839</v>
      </c>
      <c r="AD59" s="239">
        <v>38839</v>
      </c>
      <c r="AE59" s="72"/>
      <c r="AF59" s="80"/>
      <c r="AG59" s="75"/>
      <c r="AH59" s="75"/>
      <c r="AI59" s="240" t="s">
        <v>4096</v>
      </c>
      <c r="AJ59" s="241"/>
      <c r="AK59" s="180"/>
      <c r="AL59" s="180"/>
      <c r="AM59" s="180"/>
      <c r="AN59" s="242">
        <v>4.2</v>
      </c>
      <c r="AO59" s="167" t="s">
        <v>4097</v>
      </c>
      <c r="AP59" s="168">
        <v>4.3</v>
      </c>
      <c r="AQ59" s="82"/>
    </row>
    <row r="60" spans="1:43" ht="30" customHeight="1" x14ac:dyDescent="0.25">
      <c r="A60" s="70" t="s">
        <v>491</v>
      </c>
      <c r="B60" s="223" t="s">
        <v>416</v>
      </c>
      <c r="C60" s="223" t="s">
        <v>486</v>
      </c>
      <c r="D60" s="224">
        <v>9</v>
      </c>
      <c r="E60" s="225">
        <v>17473</v>
      </c>
      <c r="F60" s="226" t="s">
        <v>34</v>
      </c>
      <c r="G60" s="175" t="s">
        <v>492</v>
      </c>
      <c r="H60" s="226" t="s">
        <v>493</v>
      </c>
      <c r="I60" s="226" t="s">
        <v>494</v>
      </c>
      <c r="J60" s="227" t="s">
        <v>129</v>
      </c>
      <c r="K60" s="228" t="s">
        <v>4218</v>
      </c>
      <c r="L60" s="83"/>
      <c r="M60" s="229">
        <v>41122</v>
      </c>
      <c r="N60" s="160">
        <v>42552</v>
      </c>
      <c r="O60" s="230" t="s">
        <v>173</v>
      </c>
      <c r="P60" s="231">
        <v>32805</v>
      </c>
      <c r="Q60" s="232"/>
      <c r="R60" s="175" t="s">
        <v>268</v>
      </c>
      <c r="S60" s="226" t="s">
        <v>269</v>
      </c>
      <c r="T60" s="228"/>
      <c r="U60" s="233" t="s">
        <v>133</v>
      </c>
      <c r="V60" s="234" t="s">
        <v>4219</v>
      </c>
      <c r="W60" s="235" t="s">
        <v>495</v>
      </c>
      <c r="X60" s="236" t="s">
        <v>4220</v>
      </c>
      <c r="Y60" s="70"/>
      <c r="Z60" s="237"/>
      <c r="AA60" s="70"/>
      <c r="AB60" s="251" t="s">
        <v>271</v>
      </c>
      <c r="AC60" s="160">
        <v>41122</v>
      </c>
      <c r="AD60" s="239">
        <v>41122</v>
      </c>
      <c r="AE60" s="72"/>
      <c r="AF60" s="73"/>
      <c r="AG60" s="75"/>
      <c r="AH60" s="75"/>
      <c r="AI60" s="240" t="s">
        <v>4096</v>
      </c>
      <c r="AJ60" s="241"/>
      <c r="AK60" s="180"/>
      <c r="AL60" s="180"/>
      <c r="AM60" s="180"/>
      <c r="AN60" s="245">
        <v>4.8138899999999998</v>
      </c>
      <c r="AO60" s="167" t="s">
        <v>4097</v>
      </c>
      <c r="AP60" s="168">
        <v>4.3</v>
      </c>
      <c r="AQ60" s="82"/>
    </row>
    <row r="61" spans="1:43" ht="30" customHeight="1" x14ac:dyDescent="0.25">
      <c r="A61" s="70" t="s">
        <v>496</v>
      </c>
      <c r="B61" s="223" t="s">
        <v>497</v>
      </c>
      <c r="C61" s="223" t="s">
        <v>498</v>
      </c>
      <c r="D61" s="224">
        <v>11</v>
      </c>
      <c r="E61" s="225">
        <v>20179</v>
      </c>
      <c r="F61" s="226" t="s">
        <v>34</v>
      </c>
      <c r="G61" s="175" t="s">
        <v>4221</v>
      </c>
      <c r="H61" s="226" t="s">
        <v>4222</v>
      </c>
      <c r="I61" s="226" t="s">
        <v>4223</v>
      </c>
      <c r="J61" s="227" t="s">
        <v>4173</v>
      </c>
      <c r="K61" s="228" t="s">
        <v>4173</v>
      </c>
      <c r="L61" s="70"/>
      <c r="M61" s="229">
        <v>41169</v>
      </c>
      <c r="N61" s="160">
        <v>43087</v>
      </c>
      <c r="O61" s="230" t="s">
        <v>130</v>
      </c>
      <c r="P61" s="231">
        <v>30754</v>
      </c>
      <c r="Q61" s="232"/>
      <c r="R61" s="175" t="s">
        <v>131</v>
      </c>
      <c r="S61" s="226" t="s">
        <v>388</v>
      </c>
      <c r="T61" s="228"/>
      <c r="U61" s="233" t="s">
        <v>151</v>
      </c>
      <c r="V61" s="234" t="s">
        <v>4224</v>
      </c>
      <c r="W61" s="259" t="s">
        <v>4225</v>
      </c>
      <c r="X61" s="236" t="s">
        <v>4226</v>
      </c>
      <c r="Y61" s="70"/>
      <c r="Z61" s="70"/>
      <c r="AA61" s="70"/>
      <c r="AB61" s="251" t="s">
        <v>271</v>
      </c>
      <c r="AC61" s="160">
        <v>41169</v>
      </c>
      <c r="AD61" s="239">
        <v>41169</v>
      </c>
      <c r="AE61" s="72"/>
      <c r="AF61" s="75"/>
      <c r="AG61" s="75"/>
      <c r="AH61" s="75"/>
      <c r="AI61" s="240"/>
      <c r="AJ61" s="285"/>
      <c r="AK61" s="75"/>
      <c r="AL61" s="75"/>
      <c r="AM61" s="75"/>
      <c r="AN61" s="281">
        <v>4.7464000000000004</v>
      </c>
      <c r="AO61" s="167" t="s">
        <v>4097</v>
      </c>
      <c r="AP61" s="168">
        <v>4.6066700000000003</v>
      </c>
      <c r="AQ61" s="82"/>
    </row>
    <row r="62" spans="1:43" ht="75" customHeight="1" x14ac:dyDescent="0.25">
      <c r="A62" s="70" t="s">
        <v>503</v>
      </c>
      <c r="B62" s="223" t="s">
        <v>497</v>
      </c>
      <c r="C62" s="223" t="s">
        <v>504</v>
      </c>
      <c r="D62" s="224">
        <v>11</v>
      </c>
      <c r="E62" s="225">
        <v>20179</v>
      </c>
      <c r="F62" s="226" t="s">
        <v>34</v>
      </c>
      <c r="G62" s="175" t="s">
        <v>635</v>
      </c>
      <c r="H62" s="226" t="s">
        <v>636</v>
      </c>
      <c r="I62" s="226" t="s">
        <v>637</v>
      </c>
      <c r="J62" s="227" t="s">
        <v>129</v>
      </c>
      <c r="K62" s="228" t="s">
        <v>129</v>
      </c>
      <c r="L62" s="70"/>
      <c r="M62" s="229">
        <v>41821</v>
      </c>
      <c r="N62" s="160">
        <v>41821</v>
      </c>
      <c r="O62" s="230" t="s">
        <v>130</v>
      </c>
      <c r="P62" s="231">
        <v>33104</v>
      </c>
      <c r="Q62" s="232" t="s">
        <v>4227</v>
      </c>
      <c r="R62" s="175" t="s">
        <v>131</v>
      </c>
      <c r="S62" s="226" t="s">
        <v>638</v>
      </c>
      <c r="T62" s="228" t="s">
        <v>4050</v>
      </c>
      <c r="U62" s="233" t="s">
        <v>133</v>
      </c>
      <c r="V62" s="234">
        <v>9182091118</v>
      </c>
      <c r="W62" s="256" t="s">
        <v>639</v>
      </c>
      <c r="X62" s="236" t="s">
        <v>640</v>
      </c>
      <c r="Y62" s="70"/>
      <c r="Z62" s="237"/>
      <c r="AA62" s="70"/>
      <c r="AB62" s="70" t="s">
        <v>4228</v>
      </c>
      <c r="AC62" s="160">
        <v>41821</v>
      </c>
      <c r="AD62" s="239">
        <v>41821</v>
      </c>
      <c r="AE62" s="72"/>
      <c r="AF62" s="71"/>
      <c r="AG62" s="75"/>
      <c r="AH62" s="75"/>
      <c r="AI62" s="240" t="s">
        <v>4096</v>
      </c>
      <c r="AJ62" s="241"/>
      <c r="AK62" s="180"/>
      <c r="AL62" s="180"/>
      <c r="AM62" s="180"/>
      <c r="AN62" s="245">
        <v>3.9866000000000001</v>
      </c>
      <c r="AO62" s="167" t="s">
        <v>4115</v>
      </c>
      <c r="AP62" s="168">
        <v>4.01661</v>
      </c>
      <c r="AQ62" s="82"/>
    </row>
    <row r="63" spans="1:43" ht="30" customHeight="1" x14ac:dyDescent="0.25">
      <c r="A63" s="70" t="s">
        <v>507</v>
      </c>
      <c r="B63" s="223" t="s">
        <v>508</v>
      </c>
      <c r="C63" s="223" t="s">
        <v>508</v>
      </c>
      <c r="D63" s="224">
        <v>22</v>
      </c>
      <c r="E63" s="225">
        <v>58717</v>
      </c>
      <c r="F63" s="226" t="s">
        <v>34</v>
      </c>
      <c r="G63" s="175" t="s">
        <v>509</v>
      </c>
      <c r="H63" s="226" t="s">
        <v>4229</v>
      </c>
      <c r="I63" s="226" t="s">
        <v>4230</v>
      </c>
      <c r="J63" s="227" t="s">
        <v>129</v>
      </c>
      <c r="K63" s="228" t="s">
        <v>4231</v>
      </c>
      <c r="L63" s="70"/>
      <c r="M63" s="229">
        <v>40360</v>
      </c>
      <c r="N63" s="160">
        <v>40360</v>
      </c>
      <c r="O63" s="230" t="s">
        <v>173</v>
      </c>
      <c r="P63" s="231">
        <v>27698</v>
      </c>
      <c r="Q63" s="232" t="s">
        <v>221</v>
      </c>
      <c r="R63" s="175" t="s">
        <v>131</v>
      </c>
      <c r="S63" s="226" t="s">
        <v>512</v>
      </c>
      <c r="T63" s="228" t="s">
        <v>4232</v>
      </c>
      <c r="U63" s="233" t="s">
        <v>151</v>
      </c>
      <c r="V63" s="234">
        <v>909288091</v>
      </c>
      <c r="W63" s="235" t="s">
        <v>513</v>
      </c>
      <c r="X63" s="236" t="s">
        <v>514</v>
      </c>
      <c r="Y63" s="70"/>
      <c r="Z63" s="237"/>
      <c r="AA63" s="70"/>
      <c r="AB63" s="251" t="s">
        <v>271</v>
      </c>
      <c r="AC63" s="160">
        <v>40360</v>
      </c>
      <c r="AD63" s="239">
        <v>40360</v>
      </c>
      <c r="AE63" s="72"/>
      <c r="AF63" s="71"/>
      <c r="AG63" s="75"/>
      <c r="AH63" s="76"/>
      <c r="AI63" s="240"/>
      <c r="AJ63" s="241"/>
      <c r="AK63" s="180"/>
      <c r="AL63" s="180"/>
      <c r="AM63" s="180"/>
      <c r="AN63" s="245">
        <v>4.53</v>
      </c>
      <c r="AO63" s="195" t="s">
        <v>4097</v>
      </c>
      <c r="AP63" s="168">
        <v>4.54</v>
      </c>
      <c r="AQ63" s="82"/>
    </row>
    <row r="64" spans="1:43" ht="15.75" customHeight="1" x14ac:dyDescent="0.25">
      <c r="A64" s="70" t="s">
        <v>515</v>
      </c>
      <c r="B64" s="226" t="s">
        <v>516</v>
      </c>
      <c r="C64" s="226" t="s">
        <v>516</v>
      </c>
      <c r="D64" s="226"/>
      <c r="E64" s="225"/>
      <c r="F64" s="226" t="s">
        <v>4000</v>
      </c>
      <c r="G64" s="175" t="s">
        <v>517</v>
      </c>
      <c r="H64" s="226" t="s">
        <v>518</v>
      </c>
      <c r="I64" s="226" t="s">
        <v>519</v>
      </c>
      <c r="J64" s="286" t="s">
        <v>129</v>
      </c>
      <c r="K64" s="287" t="s">
        <v>129</v>
      </c>
      <c r="L64" s="83"/>
      <c r="M64" s="229">
        <v>40817</v>
      </c>
      <c r="N64" s="160">
        <v>40817</v>
      </c>
      <c r="O64" s="230" t="s">
        <v>173</v>
      </c>
      <c r="P64" s="231">
        <v>29523</v>
      </c>
      <c r="Q64" s="232"/>
      <c r="R64" s="175" t="s">
        <v>268</v>
      </c>
      <c r="S64" s="226" t="s">
        <v>520</v>
      </c>
      <c r="T64" s="228"/>
      <c r="U64" s="233" t="s">
        <v>151</v>
      </c>
      <c r="V64" s="234">
        <v>9461766674</v>
      </c>
      <c r="W64" s="256" t="s">
        <v>521</v>
      </c>
      <c r="X64" s="288" t="s">
        <v>469</v>
      </c>
      <c r="Y64" s="70"/>
      <c r="Z64" s="237"/>
      <c r="AA64" s="70"/>
      <c r="AB64" s="251" t="s">
        <v>271</v>
      </c>
      <c r="AC64" s="160">
        <v>40817</v>
      </c>
      <c r="AD64" s="239">
        <v>40817</v>
      </c>
      <c r="AE64" s="72"/>
      <c r="AF64" s="71"/>
      <c r="AG64" s="75"/>
      <c r="AH64" s="75"/>
      <c r="AI64" s="240"/>
      <c r="AJ64" s="241"/>
      <c r="AK64" s="180"/>
      <c r="AL64" s="180"/>
      <c r="AM64" s="180"/>
      <c r="AN64" s="166">
        <v>4.3470000000000004</v>
      </c>
      <c r="AO64" s="167" t="s">
        <v>4097</v>
      </c>
      <c r="AP64" s="168">
        <v>4.1669999999999998</v>
      </c>
      <c r="AQ64" s="82"/>
    </row>
    <row r="65" spans="1:43" ht="45" customHeight="1" x14ac:dyDescent="0.25">
      <c r="A65" s="70" t="s">
        <v>4002</v>
      </c>
      <c r="B65" s="226" t="s">
        <v>3894</v>
      </c>
      <c r="C65" s="226" t="s">
        <v>3894</v>
      </c>
      <c r="D65" s="226"/>
      <c r="E65" s="225"/>
      <c r="F65" s="226" t="s">
        <v>4000</v>
      </c>
      <c r="G65" s="175" t="s">
        <v>4233</v>
      </c>
      <c r="H65" s="226" t="s">
        <v>4234</v>
      </c>
      <c r="I65" s="226" t="s">
        <v>4235</v>
      </c>
      <c r="J65" s="286" t="s">
        <v>129</v>
      </c>
      <c r="K65" s="287" t="s">
        <v>129</v>
      </c>
      <c r="L65" s="70"/>
      <c r="M65" s="229">
        <v>43467</v>
      </c>
      <c r="N65" s="160">
        <v>43467</v>
      </c>
      <c r="O65" s="230" t="s">
        <v>130</v>
      </c>
      <c r="P65" s="289" t="s">
        <v>4236</v>
      </c>
      <c r="Q65" s="232" t="s">
        <v>4237</v>
      </c>
      <c r="R65" s="175" t="s">
        <v>4238</v>
      </c>
      <c r="S65" s="226" t="s">
        <v>4238</v>
      </c>
      <c r="T65" s="228" t="s">
        <v>4239</v>
      </c>
      <c r="U65" s="233" t="s">
        <v>133</v>
      </c>
      <c r="V65" s="234">
        <v>9187055063</v>
      </c>
      <c r="W65" s="256" t="s">
        <v>271</v>
      </c>
      <c r="X65" s="288" t="s">
        <v>4240</v>
      </c>
      <c r="Y65" s="70" t="s">
        <v>4241</v>
      </c>
      <c r="Z65" s="237" t="s">
        <v>4242</v>
      </c>
      <c r="AA65" s="70">
        <v>58</v>
      </c>
      <c r="AB65" s="251" t="s">
        <v>271</v>
      </c>
      <c r="AC65" s="160">
        <v>43467</v>
      </c>
      <c r="AD65" s="239">
        <v>43467</v>
      </c>
      <c r="AE65" s="72"/>
      <c r="AF65" s="71" t="s">
        <v>3894</v>
      </c>
      <c r="AG65" s="75"/>
      <c r="AH65" s="75"/>
      <c r="AI65" s="240"/>
      <c r="AJ65" s="241"/>
      <c r="AK65" s="180"/>
      <c r="AL65" s="180"/>
      <c r="AM65" s="180"/>
      <c r="AN65" s="166"/>
      <c r="AO65" s="167"/>
      <c r="AP65" s="168"/>
      <c r="AQ65" s="82"/>
    </row>
    <row r="66" spans="1:43" ht="45" customHeight="1" x14ac:dyDescent="0.25">
      <c r="A66" s="70" t="s">
        <v>523</v>
      </c>
      <c r="B66" s="226" t="s">
        <v>3894</v>
      </c>
      <c r="C66" s="226" t="s">
        <v>3894</v>
      </c>
      <c r="D66" s="226"/>
      <c r="E66" s="225"/>
      <c r="F66" s="226" t="s">
        <v>4000</v>
      </c>
      <c r="G66" s="175" t="s">
        <v>4243</v>
      </c>
      <c r="H66" s="226" t="s">
        <v>3897</v>
      </c>
      <c r="I66" s="226" t="s">
        <v>3898</v>
      </c>
      <c r="J66" s="286" t="s">
        <v>129</v>
      </c>
      <c r="K66" s="287" t="s">
        <v>129</v>
      </c>
      <c r="L66" s="70"/>
      <c r="M66" s="229">
        <v>43525</v>
      </c>
      <c r="N66" s="160">
        <v>43525</v>
      </c>
      <c r="O66" s="230" t="s">
        <v>130</v>
      </c>
      <c r="P66" s="231">
        <v>34121</v>
      </c>
      <c r="Q66" s="232" t="s">
        <v>1008</v>
      </c>
      <c r="R66" s="175" t="s">
        <v>4238</v>
      </c>
      <c r="S66" s="226" t="s">
        <v>4238</v>
      </c>
      <c r="T66" s="228" t="s">
        <v>4244</v>
      </c>
      <c r="U66" s="233" t="s">
        <v>133</v>
      </c>
      <c r="V66" s="234"/>
      <c r="W66" s="277"/>
      <c r="X66" s="288" t="s">
        <v>548</v>
      </c>
      <c r="Y66" s="70" t="s">
        <v>222</v>
      </c>
      <c r="Z66" s="237" t="s">
        <v>4245</v>
      </c>
      <c r="AA66" s="70">
        <v>80</v>
      </c>
      <c r="AB66" s="251" t="s">
        <v>271</v>
      </c>
      <c r="AC66" s="160">
        <v>43525</v>
      </c>
      <c r="AD66" s="239">
        <v>43525</v>
      </c>
      <c r="AE66" s="72"/>
      <c r="AF66" s="290" t="s">
        <v>3894</v>
      </c>
      <c r="AG66" s="75"/>
      <c r="AH66" s="75"/>
      <c r="AI66" s="240"/>
      <c r="AJ66" s="241"/>
      <c r="AK66" s="180"/>
      <c r="AL66" s="180"/>
      <c r="AM66" s="291"/>
      <c r="AN66" s="166"/>
      <c r="AO66" s="167"/>
      <c r="AP66" s="168"/>
      <c r="AQ66" s="82"/>
    </row>
    <row r="67" spans="1:43" ht="60" customHeight="1" x14ac:dyDescent="0.25">
      <c r="A67" s="70" t="s">
        <v>530</v>
      </c>
      <c r="B67" s="226" t="s">
        <v>516</v>
      </c>
      <c r="C67" s="226" t="s">
        <v>516</v>
      </c>
      <c r="D67" s="226"/>
      <c r="E67" s="225"/>
      <c r="F67" s="226" t="s">
        <v>4000</v>
      </c>
      <c r="G67" s="175" t="s">
        <v>3912</v>
      </c>
      <c r="H67" s="226" t="s">
        <v>2728</v>
      </c>
      <c r="I67" s="226" t="s">
        <v>3913</v>
      </c>
      <c r="J67" s="286" t="s">
        <v>129</v>
      </c>
      <c r="K67" s="287" t="s">
        <v>129</v>
      </c>
      <c r="L67" s="70"/>
      <c r="M67" s="229">
        <v>40637</v>
      </c>
      <c r="N67" s="160">
        <v>40637</v>
      </c>
      <c r="O67" s="230" t="s">
        <v>173</v>
      </c>
      <c r="P67" s="231">
        <v>31299</v>
      </c>
      <c r="Q67" s="232"/>
      <c r="R67" s="175" t="s">
        <v>268</v>
      </c>
      <c r="S67" s="226" t="s">
        <v>3914</v>
      </c>
      <c r="T67" s="228" t="s">
        <v>4003</v>
      </c>
      <c r="U67" s="233" t="s">
        <v>151</v>
      </c>
      <c r="V67" s="234">
        <v>9089987724</v>
      </c>
      <c r="W67" s="256" t="s">
        <v>4004</v>
      </c>
      <c r="X67" s="288" t="s">
        <v>4246</v>
      </c>
      <c r="Y67" s="70"/>
      <c r="Z67" s="237"/>
      <c r="AA67" s="70"/>
      <c r="AB67" s="251" t="s">
        <v>271</v>
      </c>
      <c r="AC67" s="160">
        <v>40637</v>
      </c>
      <c r="AD67" s="239">
        <v>40637</v>
      </c>
      <c r="AE67" s="72"/>
      <c r="AF67" s="71"/>
      <c r="AG67" s="75"/>
      <c r="AH67" s="75"/>
      <c r="AI67" s="240"/>
      <c r="AJ67" s="241"/>
      <c r="AK67" s="180"/>
      <c r="AL67" s="180"/>
      <c r="AM67" s="180"/>
      <c r="AN67" s="166">
        <v>4.3470000000000004</v>
      </c>
      <c r="AO67" s="167" t="s">
        <v>4097</v>
      </c>
      <c r="AP67" s="168">
        <v>4.1669999999999998</v>
      </c>
      <c r="AQ67" s="82"/>
    </row>
    <row r="68" spans="1:43" ht="38.25" customHeight="1" x14ac:dyDescent="0.25">
      <c r="A68" s="70" t="s">
        <v>4012</v>
      </c>
      <c r="B68" s="226" t="s">
        <v>516</v>
      </c>
      <c r="C68" s="226" t="s">
        <v>516</v>
      </c>
      <c r="D68" s="226"/>
      <c r="E68" s="225"/>
      <c r="F68" s="226" t="s">
        <v>4000</v>
      </c>
      <c r="G68" s="175" t="s">
        <v>3473</v>
      </c>
      <c r="H68" s="226" t="s">
        <v>4247</v>
      </c>
      <c r="I68" s="226" t="s">
        <v>4248</v>
      </c>
      <c r="J68" s="286" t="s">
        <v>129</v>
      </c>
      <c r="K68" s="287" t="s">
        <v>129</v>
      </c>
      <c r="L68" s="70"/>
      <c r="M68" s="229">
        <v>40832</v>
      </c>
      <c r="N68" s="160">
        <v>40832</v>
      </c>
      <c r="O68" s="230" t="s">
        <v>173</v>
      </c>
      <c r="P68" s="231">
        <v>31312</v>
      </c>
      <c r="Q68" s="232"/>
      <c r="R68" s="175" t="s">
        <v>131</v>
      </c>
      <c r="S68" s="226" t="s">
        <v>4249</v>
      </c>
      <c r="T68" s="228" t="s">
        <v>4250</v>
      </c>
      <c r="U68" s="233" t="s">
        <v>151</v>
      </c>
      <c r="V68" s="234">
        <v>9154577114</v>
      </c>
      <c r="W68" s="256" t="s">
        <v>4251</v>
      </c>
      <c r="X68" s="288" t="s">
        <v>4252</v>
      </c>
      <c r="Y68" s="70"/>
      <c r="Z68" s="237"/>
      <c r="AA68" s="70"/>
      <c r="AB68" s="251" t="s">
        <v>271</v>
      </c>
      <c r="AC68" s="160">
        <v>40832</v>
      </c>
      <c r="AD68" s="239">
        <v>40832</v>
      </c>
      <c r="AE68" s="72"/>
      <c r="AF68" s="71"/>
      <c r="AG68" s="75"/>
      <c r="AH68" s="75"/>
      <c r="AI68" s="240"/>
      <c r="AJ68" s="241"/>
      <c r="AK68" s="180"/>
      <c r="AL68" s="180"/>
      <c r="AM68" s="180"/>
      <c r="AN68" s="166">
        <v>4.3470000000000004</v>
      </c>
      <c r="AO68" s="167" t="s">
        <v>4097</v>
      </c>
      <c r="AP68" s="168">
        <v>4.1669999999999998</v>
      </c>
      <c r="AQ68" s="82"/>
    </row>
    <row r="69" spans="1:43" ht="45" customHeight="1" x14ac:dyDescent="0.25">
      <c r="A69" s="70" t="s">
        <v>4015</v>
      </c>
      <c r="B69" s="226" t="s">
        <v>516</v>
      </c>
      <c r="C69" s="226" t="s">
        <v>516</v>
      </c>
      <c r="D69" s="226"/>
      <c r="E69" s="225"/>
      <c r="F69" s="226" t="s">
        <v>4000</v>
      </c>
      <c r="G69" s="175" t="s">
        <v>526</v>
      </c>
      <c r="H69" s="226" t="s">
        <v>3918</v>
      </c>
      <c r="I69" s="226" t="s">
        <v>3919</v>
      </c>
      <c r="J69" s="286" t="s">
        <v>129</v>
      </c>
      <c r="K69" s="287" t="s">
        <v>129</v>
      </c>
      <c r="L69" s="70"/>
      <c r="M69" s="229">
        <v>40817</v>
      </c>
      <c r="N69" s="160">
        <v>40817</v>
      </c>
      <c r="O69" s="230" t="s">
        <v>173</v>
      </c>
      <c r="P69" s="231">
        <v>32071</v>
      </c>
      <c r="Q69" s="232"/>
      <c r="R69" s="175" t="s">
        <v>268</v>
      </c>
      <c r="S69" s="226" t="s">
        <v>3920</v>
      </c>
      <c r="T69" s="228" t="s">
        <v>4010</v>
      </c>
      <c r="U69" s="233" t="s">
        <v>133</v>
      </c>
      <c r="V69" s="234">
        <v>9487223821</v>
      </c>
      <c r="W69" s="256" t="s">
        <v>4011</v>
      </c>
      <c r="X69" s="288" t="s">
        <v>3921</v>
      </c>
      <c r="Y69" s="70"/>
      <c r="Z69" s="237"/>
      <c r="AA69" s="70"/>
      <c r="AB69" s="251" t="s">
        <v>271</v>
      </c>
      <c r="AC69" s="160">
        <v>40817</v>
      </c>
      <c r="AD69" s="239">
        <v>40817</v>
      </c>
      <c r="AE69" s="72"/>
      <c r="AF69" s="71"/>
      <c r="AG69" s="75"/>
      <c r="AH69" s="75"/>
      <c r="AI69" s="240"/>
      <c r="AJ69" s="241"/>
      <c r="AK69" s="180"/>
      <c r="AL69" s="180"/>
      <c r="AM69" s="180"/>
      <c r="AN69" s="166">
        <v>4.3470000000000004</v>
      </c>
      <c r="AO69" s="167" t="s">
        <v>4097</v>
      </c>
      <c r="AP69" s="168">
        <v>4.1669999999999998</v>
      </c>
      <c r="AQ69" s="82"/>
    </row>
    <row r="70" spans="1:43" ht="30" customHeight="1" x14ac:dyDescent="0.25">
      <c r="A70" s="70" t="s">
        <v>4018</v>
      </c>
      <c r="B70" s="226" t="s">
        <v>516</v>
      </c>
      <c r="C70" s="226" t="s">
        <v>516</v>
      </c>
      <c r="D70" s="226"/>
      <c r="E70" s="225"/>
      <c r="F70" s="226" t="s">
        <v>4000</v>
      </c>
      <c r="G70" s="175" t="s">
        <v>4253</v>
      </c>
      <c r="H70" s="226" t="s">
        <v>4254</v>
      </c>
      <c r="I70" s="226" t="s">
        <v>454</v>
      </c>
      <c r="J70" s="286" t="s">
        <v>129</v>
      </c>
      <c r="K70" s="287" t="s">
        <v>129</v>
      </c>
      <c r="L70" s="70"/>
      <c r="M70" s="229">
        <v>40752</v>
      </c>
      <c r="N70" s="160">
        <v>40752</v>
      </c>
      <c r="O70" s="230" t="s">
        <v>173</v>
      </c>
      <c r="P70" s="231">
        <v>31493</v>
      </c>
      <c r="Q70" s="232"/>
      <c r="R70" s="175" t="s">
        <v>268</v>
      </c>
      <c r="S70" s="226" t="s">
        <v>4255</v>
      </c>
      <c r="T70" s="228"/>
      <c r="U70" s="233" t="s">
        <v>151</v>
      </c>
      <c r="V70" s="234">
        <v>9101499360</v>
      </c>
      <c r="W70" s="256" t="s">
        <v>4256</v>
      </c>
      <c r="X70" s="288" t="s">
        <v>4257</v>
      </c>
      <c r="Y70" s="70"/>
      <c r="Z70" s="237"/>
      <c r="AA70" s="70"/>
      <c r="AB70" s="251" t="s">
        <v>271</v>
      </c>
      <c r="AC70" s="160">
        <v>40752</v>
      </c>
      <c r="AD70" s="239">
        <v>40752</v>
      </c>
      <c r="AE70" s="72"/>
      <c r="AF70" s="71"/>
      <c r="AG70" s="75"/>
      <c r="AH70" s="76"/>
      <c r="AI70" s="240"/>
      <c r="AJ70" s="241"/>
      <c r="AK70" s="180"/>
      <c r="AL70" s="180"/>
      <c r="AM70" s="180"/>
      <c r="AN70" s="166">
        <v>4.3470000000000004</v>
      </c>
      <c r="AO70" s="167" t="s">
        <v>4097</v>
      </c>
      <c r="AP70" s="168">
        <v>4.1669999999999998</v>
      </c>
      <c r="AQ70" s="82"/>
    </row>
    <row r="71" spans="1:43" ht="45" customHeight="1" x14ac:dyDescent="0.25">
      <c r="A71" s="70" t="s">
        <v>537</v>
      </c>
      <c r="B71" s="226" t="s">
        <v>516</v>
      </c>
      <c r="C71" s="226" t="s">
        <v>516</v>
      </c>
      <c r="D71" s="226"/>
      <c r="E71" s="225"/>
      <c r="F71" s="226" t="s">
        <v>4000</v>
      </c>
      <c r="G71" s="175" t="s">
        <v>4258</v>
      </c>
      <c r="H71" s="226" t="s">
        <v>4259</v>
      </c>
      <c r="I71" s="226" t="s">
        <v>4260</v>
      </c>
      <c r="J71" s="286" t="s">
        <v>129</v>
      </c>
      <c r="K71" s="287" t="s">
        <v>129</v>
      </c>
      <c r="L71" s="70"/>
      <c r="M71" s="229">
        <v>40817</v>
      </c>
      <c r="N71" s="160">
        <v>40817</v>
      </c>
      <c r="O71" s="230" t="s">
        <v>173</v>
      </c>
      <c r="P71" s="231">
        <v>32717</v>
      </c>
      <c r="Q71" s="232"/>
      <c r="R71" s="175" t="s">
        <v>268</v>
      </c>
      <c r="S71" s="226" t="s">
        <v>4261</v>
      </c>
      <c r="T71" s="228" t="s">
        <v>4262</v>
      </c>
      <c r="U71" s="233" t="s">
        <v>133</v>
      </c>
      <c r="V71" s="234">
        <v>9283721433</v>
      </c>
      <c r="W71" s="256" t="s">
        <v>4263</v>
      </c>
      <c r="X71" s="288" t="s">
        <v>4264</v>
      </c>
      <c r="Y71" s="70"/>
      <c r="Z71" s="237"/>
      <c r="AA71" s="70"/>
      <c r="AB71" s="251" t="s">
        <v>271</v>
      </c>
      <c r="AC71" s="160">
        <v>40817</v>
      </c>
      <c r="AD71" s="239">
        <v>40817</v>
      </c>
      <c r="AE71" s="72"/>
      <c r="AF71" s="71"/>
      <c r="AG71" s="75"/>
      <c r="AH71" s="76"/>
      <c r="AI71" s="240"/>
      <c r="AJ71" s="241"/>
      <c r="AK71" s="180"/>
      <c r="AL71" s="180"/>
      <c r="AM71" s="180"/>
      <c r="AN71" s="166">
        <v>4.3470000000000004</v>
      </c>
      <c r="AO71" s="167" t="s">
        <v>4097</v>
      </c>
      <c r="AP71" s="168">
        <v>4.1669999999999998</v>
      </c>
      <c r="AQ71" s="82"/>
    </row>
    <row r="72" spans="1:43" ht="60" customHeight="1" x14ac:dyDescent="0.25">
      <c r="A72" s="70" t="s">
        <v>543</v>
      </c>
      <c r="B72" s="226" t="s">
        <v>516</v>
      </c>
      <c r="C72" s="226" t="s">
        <v>516</v>
      </c>
      <c r="D72" s="226"/>
      <c r="E72" s="225"/>
      <c r="F72" s="226" t="s">
        <v>4000</v>
      </c>
      <c r="G72" s="175" t="s">
        <v>4265</v>
      </c>
      <c r="H72" s="226" t="s">
        <v>3841</v>
      </c>
      <c r="I72" s="226" t="s">
        <v>4266</v>
      </c>
      <c r="J72" s="286" t="s">
        <v>129</v>
      </c>
      <c r="K72" s="287" t="s">
        <v>129</v>
      </c>
      <c r="L72" s="83"/>
      <c r="M72" s="229">
        <v>40087</v>
      </c>
      <c r="N72" s="160">
        <v>40087</v>
      </c>
      <c r="O72" s="230" t="s">
        <v>173</v>
      </c>
      <c r="P72" s="231">
        <v>32459</v>
      </c>
      <c r="Q72" s="232"/>
      <c r="R72" s="175" t="s">
        <v>268</v>
      </c>
      <c r="S72" s="226" t="s">
        <v>3775</v>
      </c>
      <c r="T72" s="228" t="s">
        <v>4267</v>
      </c>
      <c r="U72" s="233" t="s">
        <v>133</v>
      </c>
      <c r="V72" s="234">
        <v>9057456277</v>
      </c>
      <c r="W72" s="256" t="s">
        <v>4268</v>
      </c>
      <c r="X72" s="288" t="s">
        <v>4269</v>
      </c>
      <c r="Y72" s="70"/>
      <c r="Z72" s="237"/>
      <c r="AA72" s="70"/>
      <c r="AB72" s="251" t="s">
        <v>271</v>
      </c>
      <c r="AC72" s="160">
        <v>40087</v>
      </c>
      <c r="AD72" s="239">
        <v>40087</v>
      </c>
      <c r="AE72" s="72"/>
      <c r="AF72" s="71"/>
      <c r="AG72" s="75"/>
      <c r="AH72" s="75"/>
      <c r="AI72" s="240"/>
      <c r="AJ72" s="248"/>
      <c r="AK72" s="247"/>
      <c r="AL72" s="247"/>
      <c r="AM72" s="247"/>
      <c r="AN72" s="166">
        <v>4.3470000000000004</v>
      </c>
      <c r="AO72" s="167" t="s">
        <v>4097</v>
      </c>
      <c r="AP72" s="168">
        <v>4.1669999999999998</v>
      </c>
      <c r="AQ72" s="82"/>
    </row>
    <row r="73" spans="1:43" ht="30" customHeight="1" x14ac:dyDescent="0.25">
      <c r="A73" s="70" t="s">
        <v>4270</v>
      </c>
      <c r="B73" s="226" t="s">
        <v>516</v>
      </c>
      <c r="C73" s="226" t="s">
        <v>516</v>
      </c>
      <c r="D73" s="226"/>
      <c r="E73" s="225"/>
      <c r="F73" s="226" t="s">
        <v>4000</v>
      </c>
      <c r="G73" s="175" t="s">
        <v>538</v>
      </c>
      <c r="H73" s="226" t="s">
        <v>539</v>
      </c>
      <c r="I73" s="226" t="s">
        <v>540</v>
      </c>
      <c r="J73" s="286" t="s">
        <v>129</v>
      </c>
      <c r="K73" s="287" t="s">
        <v>129</v>
      </c>
      <c r="L73" s="70"/>
      <c r="M73" s="229">
        <v>40817</v>
      </c>
      <c r="N73" s="160">
        <v>40817</v>
      </c>
      <c r="O73" s="230" t="s">
        <v>173</v>
      </c>
      <c r="P73" s="292">
        <v>33494</v>
      </c>
      <c r="Q73" s="232"/>
      <c r="R73" s="175" t="s">
        <v>268</v>
      </c>
      <c r="S73" s="226" t="s">
        <v>4271</v>
      </c>
      <c r="T73" s="228"/>
      <c r="U73" s="246" t="s">
        <v>133</v>
      </c>
      <c r="V73" s="234">
        <v>9489212566</v>
      </c>
      <c r="W73" s="256" t="s">
        <v>541</v>
      </c>
      <c r="X73" s="288" t="s">
        <v>542</v>
      </c>
      <c r="Y73" s="70"/>
      <c r="Z73" s="237"/>
      <c r="AA73" s="70"/>
      <c r="AB73" s="251" t="s">
        <v>271</v>
      </c>
      <c r="AC73" s="160">
        <v>40817</v>
      </c>
      <c r="AD73" s="239">
        <v>40817</v>
      </c>
      <c r="AE73" s="72"/>
      <c r="AF73" s="290"/>
      <c r="AG73" s="75"/>
      <c r="AH73" s="75"/>
      <c r="AI73" s="240"/>
      <c r="AJ73" s="248"/>
      <c r="AK73" s="247"/>
      <c r="AL73" s="247"/>
      <c r="AM73" s="247"/>
      <c r="AN73" s="166">
        <v>4.3470000000000004</v>
      </c>
      <c r="AO73" s="167" t="s">
        <v>4097</v>
      </c>
      <c r="AP73" s="168">
        <v>4.1669999999999998</v>
      </c>
      <c r="AQ73" s="82"/>
    </row>
    <row r="74" spans="1:43" ht="47.25" customHeight="1" x14ac:dyDescent="0.25">
      <c r="A74" s="145"/>
      <c r="B74" s="293" t="s">
        <v>74</v>
      </c>
      <c r="C74" s="293"/>
      <c r="D74" s="293"/>
      <c r="E74" s="294"/>
      <c r="F74" s="293"/>
      <c r="G74" s="295"/>
      <c r="H74" s="293"/>
      <c r="I74" s="293"/>
      <c r="J74" s="296"/>
      <c r="K74" s="297"/>
      <c r="L74" s="145"/>
      <c r="M74" s="298"/>
      <c r="N74" s="299"/>
      <c r="O74" s="300"/>
      <c r="P74" s="301"/>
      <c r="Q74" s="302"/>
      <c r="R74" s="295"/>
      <c r="S74" s="293"/>
      <c r="T74" s="303"/>
      <c r="U74" s="304"/>
      <c r="V74" s="305"/>
      <c r="W74" s="306"/>
      <c r="X74" s="307"/>
      <c r="Y74" s="145"/>
      <c r="Z74" s="308"/>
      <c r="AA74" s="145"/>
      <c r="AB74" s="309"/>
      <c r="AC74" s="299"/>
      <c r="AD74" s="310"/>
      <c r="AE74" s="143"/>
      <c r="AF74" s="311"/>
      <c r="AG74" s="152"/>
      <c r="AH74" s="152"/>
      <c r="AI74" s="312"/>
      <c r="AJ74" s="313"/>
      <c r="AK74" s="314"/>
      <c r="AL74" s="314"/>
      <c r="AM74" s="153"/>
      <c r="AN74" s="315"/>
      <c r="AO74" s="316"/>
      <c r="AP74" s="317"/>
      <c r="AQ74" s="317"/>
    </row>
    <row r="75" spans="1:43" ht="45" customHeight="1" x14ac:dyDescent="0.25">
      <c r="A75" s="70" t="s">
        <v>4272</v>
      </c>
      <c r="B75" s="318" t="s">
        <v>573</v>
      </c>
      <c r="C75" s="318" t="s">
        <v>574</v>
      </c>
      <c r="D75" s="319">
        <v>22</v>
      </c>
      <c r="E75" s="225">
        <v>58717</v>
      </c>
      <c r="F75" s="226" t="s">
        <v>34</v>
      </c>
      <c r="G75" s="175" t="s">
        <v>575</v>
      </c>
      <c r="H75" s="226" t="s">
        <v>576</v>
      </c>
      <c r="I75" s="226" t="s">
        <v>577</v>
      </c>
      <c r="J75" s="320" t="s">
        <v>4273</v>
      </c>
      <c r="K75" s="287" t="s">
        <v>591</v>
      </c>
      <c r="L75" s="70"/>
      <c r="M75" s="229">
        <v>40179</v>
      </c>
      <c r="N75" s="160">
        <v>40179</v>
      </c>
      <c r="O75" s="230" t="s">
        <v>130</v>
      </c>
      <c r="P75" s="231">
        <v>22972</v>
      </c>
      <c r="Q75" s="232" t="s">
        <v>469</v>
      </c>
      <c r="R75" s="175" t="s">
        <v>131</v>
      </c>
      <c r="S75" s="226" t="s">
        <v>132</v>
      </c>
      <c r="T75" s="228" t="s">
        <v>4113</v>
      </c>
      <c r="U75" s="233" t="s">
        <v>133</v>
      </c>
      <c r="V75" s="234">
        <v>9088214199</v>
      </c>
      <c r="W75" s="236" t="s">
        <v>4274</v>
      </c>
      <c r="X75" s="236" t="s">
        <v>578</v>
      </c>
      <c r="Y75" s="253"/>
      <c r="Z75" s="237"/>
      <c r="AA75" s="70"/>
      <c r="AB75" s="238" t="s">
        <v>4275</v>
      </c>
      <c r="AC75" s="160">
        <v>40179</v>
      </c>
      <c r="AD75" s="239">
        <v>40179</v>
      </c>
      <c r="AE75" s="72"/>
      <c r="AF75" s="71"/>
      <c r="AG75" s="75"/>
      <c r="AH75" s="76"/>
      <c r="AI75" s="240" t="s">
        <v>659</v>
      </c>
      <c r="AJ75" s="241"/>
      <c r="AK75" s="180"/>
      <c r="AL75" s="180"/>
      <c r="AM75" s="180"/>
      <c r="AN75" s="242">
        <v>4.5092999999999996</v>
      </c>
      <c r="AO75" s="167" t="s">
        <v>4097</v>
      </c>
      <c r="AP75" s="168">
        <v>4.4499899999999997</v>
      </c>
      <c r="AQ75" s="82"/>
    </row>
    <row r="76" spans="1:43" ht="60" customHeight="1" x14ac:dyDescent="0.25">
      <c r="A76" s="70" t="s">
        <v>4276</v>
      </c>
      <c r="B76" s="318" t="s">
        <v>573</v>
      </c>
      <c r="C76" s="318" t="s">
        <v>574</v>
      </c>
      <c r="D76" s="319">
        <v>22</v>
      </c>
      <c r="E76" s="225">
        <v>58717</v>
      </c>
      <c r="F76" s="226" t="s">
        <v>34</v>
      </c>
      <c r="G76" s="175" t="s">
        <v>580</v>
      </c>
      <c r="H76" s="226" t="s">
        <v>581</v>
      </c>
      <c r="I76" s="226" t="s">
        <v>582</v>
      </c>
      <c r="J76" s="286" t="s">
        <v>4277</v>
      </c>
      <c r="K76" s="287" t="s">
        <v>586</v>
      </c>
      <c r="L76" s="236"/>
      <c r="M76" s="229">
        <v>39569</v>
      </c>
      <c r="N76" s="160">
        <v>39569</v>
      </c>
      <c r="O76" s="230" t="s">
        <v>130</v>
      </c>
      <c r="P76" s="231">
        <v>22866</v>
      </c>
      <c r="Q76" s="232" t="s">
        <v>4278</v>
      </c>
      <c r="R76" s="175" t="s">
        <v>131</v>
      </c>
      <c r="S76" s="226" t="s">
        <v>132</v>
      </c>
      <c r="T76" s="228" t="s">
        <v>4279</v>
      </c>
      <c r="U76" s="233" t="s">
        <v>133</v>
      </c>
      <c r="V76" s="234">
        <v>9077347518</v>
      </c>
      <c r="W76" s="235" t="s">
        <v>4280</v>
      </c>
      <c r="X76" s="236" t="s">
        <v>584</v>
      </c>
      <c r="Y76" s="70"/>
      <c r="Z76" s="237"/>
      <c r="AA76" s="70"/>
      <c r="AB76" s="238" t="s">
        <v>4095</v>
      </c>
      <c r="AC76" s="160">
        <v>39569</v>
      </c>
      <c r="AD76" s="239">
        <v>39569</v>
      </c>
      <c r="AE76" s="72"/>
      <c r="AF76" s="71"/>
      <c r="AG76" s="75"/>
      <c r="AH76" s="285"/>
      <c r="AI76" s="240"/>
      <c r="AJ76" s="241"/>
      <c r="AK76" s="180"/>
      <c r="AL76" s="180"/>
      <c r="AM76" s="180"/>
      <c r="AN76" s="242">
        <v>4.319</v>
      </c>
      <c r="AO76" s="167" t="s">
        <v>4097</v>
      </c>
      <c r="AP76" s="168">
        <v>4.2332999999999998</v>
      </c>
      <c r="AQ76" s="82"/>
    </row>
    <row r="77" spans="1:43" ht="45" customHeight="1" x14ac:dyDescent="0.25">
      <c r="A77" s="70" t="s">
        <v>4281</v>
      </c>
      <c r="B77" s="318" t="s">
        <v>573</v>
      </c>
      <c r="C77" s="318" t="s">
        <v>574</v>
      </c>
      <c r="D77" s="319">
        <v>22</v>
      </c>
      <c r="E77" s="225">
        <v>58717</v>
      </c>
      <c r="F77" s="226" t="s">
        <v>34</v>
      </c>
      <c r="G77" s="175" t="s">
        <v>228</v>
      </c>
      <c r="H77" s="226" t="s">
        <v>4282</v>
      </c>
      <c r="I77" s="226" t="s">
        <v>368</v>
      </c>
      <c r="J77" s="286" t="s">
        <v>4283</v>
      </c>
      <c r="K77" s="287" t="s">
        <v>183</v>
      </c>
      <c r="L77" s="70"/>
      <c r="M77" s="229">
        <v>40878</v>
      </c>
      <c r="N77" s="160">
        <v>42826</v>
      </c>
      <c r="O77" s="230" t="s">
        <v>173</v>
      </c>
      <c r="P77" s="231">
        <v>33176</v>
      </c>
      <c r="Q77" s="232" t="s">
        <v>4154</v>
      </c>
      <c r="R77" s="175" t="s">
        <v>131</v>
      </c>
      <c r="S77" s="226" t="s">
        <v>132</v>
      </c>
      <c r="T77" s="228" t="s">
        <v>4050</v>
      </c>
      <c r="U77" s="233" t="s">
        <v>133</v>
      </c>
      <c r="V77" s="234">
        <v>9092880373</v>
      </c>
      <c r="W77" s="235" t="s">
        <v>4284</v>
      </c>
      <c r="X77" s="236" t="s">
        <v>221</v>
      </c>
      <c r="Y77" s="70"/>
      <c r="Z77" s="237"/>
      <c r="AA77" s="70"/>
      <c r="AB77" s="238" t="s">
        <v>4095</v>
      </c>
      <c r="AC77" s="160">
        <v>40878</v>
      </c>
      <c r="AD77" s="239">
        <v>40878</v>
      </c>
      <c r="AE77" s="72"/>
      <c r="AF77" s="71"/>
      <c r="AG77" s="75"/>
      <c r="AH77" s="76"/>
      <c r="AI77" s="240" t="s">
        <v>4096</v>
      </c>
      <c r="AJ77" s="241"/>
      <c r="AK77" s="180"/>
      <c r="AL77" s="180"/>
      <c r="AM77" s="180"/>
      <c r="AN77" s="242">
        <v>4.4089999999999998</v>
      </c>
      <c r="AO77" s="167" t="s">
        <v>4097</v>
      </c>
      <c r="AP77" s="168">
        <v>4.4333200000000001</v>
      </c>
      <c r="AQ77" s="82"/>
    </row>
    <row r="78" spans="1:43" ht="90" customHeight="1" x14ac:dyDescent="0.25">
      <c r="A78" s="70" t="s">
        <v>4285</v>
      </c>
      <c r="B78" s="318" t="s">
        <v>573</v>
      </c>
      <c r="C78" s="318" t="s">
        <v>574</v>
      </c>
      <c r="D78" s="319">
        <v>22</v>
      </c>
      <c r="E78" s="225">
        <v>58717</v>
      </c>
      <c r="F78" s="226" t="s">
        <v>34</v>
      </c>
      <c r="G78" s="175" t="s">
        <v>776</v>
      </c>
      <c r="H78" s="226" t="s">
        <v>777</v>
      </c>
      <c r="I78" s="226" t="s">
        <v>778</v>
      </c>
      <c r="J78" s="286" t="s">
        <v>4286</v>
      </c>
      <c r="K78" s="287" t="s">
        <v>583</v>
      </c>
      <c r="L78" s="70"/>
      <c r="M78" s="229">
        <v>39737</v>
      </c>
      <c r="N78" s="160">
        <v>39737</v>
      </c>
      <c r="O78" s="230" t="s">
        <v>173</v>
      </c>
      <c r="P78" s="231">
        <v>29260</v>
      </c>
      <c r="Q78" s="232" t="s">
        <v>4287</v>
      </c>
      <c r="R78" s="175" t="s">
        <v>131</v>
      </c>
      <c r="S78" s="226" t="s">
        <v>132</v>
      </c>
      <c r="T78" s="228" t="s">
        <v>4288</v>
      </c>
      <c r="U78" s="233" t="s">
        <v>133</v>
      </c>
      <c r="V78" s="234">
        <v>9088696113</v>
      </c>
      <c r="W78" s="235" t="s">
        <v>779</v>
      </c>
      <c r="X78" s="236" t="s">
        <v>4289</v>
      </c>
      <c r="Y78" s="70"/>
      <c r="Z78" s="237"/>
      <c r="AA78" s="70"/>
      <c r="AB78" s="238" t="s">
        <v>4095</v>
      </c>
      <c r="AC78" s="160">
        <v>39737</v>
      </c>
      <c r="AD78" s="239">
        <v>39737</v>
      </c>
      <c r="AE78" s="72"/>
      <c r="AF78" s="80"/>
      <c r="AG78" s="75"/>
      <c r="AH78" s="75"/>
      <c r="AI78" s="240"/>
      <c r="AJ78" s="241"/>
      <c r="AK78" s="180"/>
      <c r="AL78" s="180"/>
      <c r="AM78" s="180"/>
      <c r="AN78" s="321">
        <v>4.3965800000000002</v>
      </c>
      <c r="AO78" s="167" t="s">
        <v>4097</v>
      </c>
      <c r="AP78" s="168">
        <v>4.3833330000000004</v>
      </c>
      <c r="AQ78" s="82"/>
    </row>
    <row r="79" spans="1:43" ht="45" customHeight="1" x14ac:dyDescent="0.25">
      <c r="A79" s="70" t="s">
        <v>4290</v>
      </c>
      <c r="B79" s="318" t="s">
        <v>179</v>
      </c>
      <c r="C79" s="318" t="s">
        <v>179</v>
      </c>
      <c r="D79" s="319">
        <v>18</v>
      </c>
      <c r="E79" s="225">
        <v>38085</v>
      </c>
      <c r="F79" s="226" t="s">
        <v>34</v>
      </c>
      <c r="G79" s="175" t="s">
        <v>327</v>
      </c>
      <c r="H79" s="226" t="s">
        <v>594</v>
      </c>
      <c r="I79" s="226" t="s">
        <v>595</v>
      </c>
      <c r="J79" s="286" t="s">
        <v>4283</v>
      </c>
      <c r="K79" s="287" t="s">
        <v>183</v>
      </c>
      <c r="L79" s="253"/>
      <c r="M79" s="229">
        <v>40148</v>
      </c>
      <c r="N79" s="160">
        <v>40148</v>
      </c>
      <c r="O79" s="230" t="s">
        <v>130</v>
      </c>
      <c r="P79" s="231">
        <v>30523</v>
      </c>
      <c r="Q79" s="232" t="s">
        <v>4291</v>
      </c>
      <c r="R79" s="175" t="s">
        <v>131</v>
      </c>
      <c r="S79" s="226" t="s">
        <v>132</v>
      </c>
      <c r="T79" s="228" t="s">
        <v>4151</v>
      </c>
      <c r="U79" s="233" t="s">
        <v>151</v>
      </c>
      <c r="V79" s="234" t="s">
        <v>4292</v>
      </c>
      <c r="W79" s="236" t="s">
        <v>4293</v>
      </c>
      <c r="X79" s="236" t="s">
        <v>4294</v>
      </c>
      <c r="Y79" s="70"/>
      <c r="Z79" s="237"/>
      <c r="AA79" s="70"/>
      <c r="AB79" s="238" t="s">
        <v>4095</v>
      </c>
      <c r="AC79" s="160">
        <v>40148</v>
      </c>
      <c r="AD79" s="239">
        <v>40148</v>
      </c>
      <c r="AE79" s="72"/>
      <c r="AF79" s="80"/>
      <c r="AG79" s="75"/>
      <c r="AH79" s="76"/>
      <c r="AI79" s="240" t="s">
        <v>4096</v>
      </c>
      <c r="AJ79" s="241"/>
      <c r="AK79" s="180"/>
      <c r="AL79" s="180"/>
      <c r="AM79" s="180"/>
      <c r="AN79" s="242">
        <v>4.4404000000000003</v>
      </c>
      <c r="AO79" s="167" t="s">
        <v>4097</v>
      </c>
      <c r="AP79" s="168">
        <v>4.1462000000000003</v>
      </c>
      <c r="AQ79" s="82"/>
    </row>
    <row r="80" spans="1:43" ht="60" customHeight="1" x14ac:dyDescent="0.25">
      <c r="A80" s="70" t="s">
        <v>4295</v>
      </c>
      <c r="B80" s="318" t="s">
        <v>179</v>
      </c>
      <c r="C80" s="318" t="s">
        <v>179</v>
      </c>
      <c r="D80" s="319">
        <v>18</v>
      </c>
      <c r="E80" s="225">
        <v>38085</v>
      </c>
      <c r="F80" s="226" t="s">
        <v>34</v>
      </c>
      <c r="G80" s="175" t="s">
        <v>588</v>
      </c>
      <c r="H80" s="226" t="s">
        <v>589</v>
      </c>
      <c r="I80" s="226" t="s">
        <v>590</v>
      </c>
      <c r="J80" s="286" t="s">
        <v>4273</v>
      </c>
      <c r="K80" s="287" t="s">
        <v>597</v>
      </c>
      <c r="L80" s="83"/>
      <c r="M80" s="229">
        <v>41275</v>
      </c>
      <c r="N80" s="160">
        <v>41275</v>
      </c>
      <c r="O80" s="230" t="s">
        <v>130</v>
      </c>
      <c r="P80" s="231">
        <v>28752</v>
      </c>
      <c r="Q80" s="232" t="s">
        <v>4296</v>
      </c>
      <c r="R80" s="175" t="s">
        <v>131</v>
      </c>
      <c r="S80" s="226" t="s">
        <v>132</v>
      </c>
      <c r="T80" s="228" t="s">
        <v>4297</v>
      </c>
      <c r="U80" s="233" t="s">
        <v>151</v>
      </c>
      <c r="V80" s="234">
        <v>9198881671</v>
      </c>
      <c r="W80" s="235" t="s">
        <v>4298</v>
      </c>
      <c r="X80" s="236" t="s">
        <v>4299</v>
      </c>
      <c r="Y80" s="253"/>
      <c r="Z80" s="237"/>
      <c r="AA80" s="70"/>
      <c r="AB80" s="238" t="s">
        <v>4095</v>
      </c>
      <c r="AC80" s="160">
        <v>41275</v>
      </c>
      <c r="AD80" s="239">
        <v>41275</v>
      </c>
      <c r="AE80" s="72"/>
      <c r="AF80" s="80"/>
      <c r="AG80" s="75"/>
      <c r="AH80" s="76"/>
      <c r="AI80" s="240" t="s">
        <v>4096</v>
      </c>
      <c r="AJ80" s="241"/>
      <c r="AK80" s="180"/>
      <c r="AL80" s="180"/>
      <c r="AM80" s="180"/>
      <c r="AN80" s="242">
        <v>4.2466699999999999</v>
      </c>
      <c r="AO80" s="167" t="s">
        <v>4097</v>
      </c>
      <c r="AP80" s="168">
        <v>4.28667</v>
      </c>
      <c r="AQ80" s="82"/>
    </row>
    <row r="81" spans="1:43" ht="45" customHeight="1" x14ac:dyDescent="0.25">
      <c r="A81" s="70" t="s">
        <v>549</v>
      </c>
      <c r="B81" s="318" t="s">
        <v>179</v>
      </c>
      <c r="C81" s="318" t="s">
        <v>179</v>
      </c>
      <c r="D81" s="319">
        <v>18</v>
      </c>
      <c r="E81" s="225">
        <v>38085</v>
      </c>
      <c r="F81" s="226" t="s">
        <v>34</v>
      </c>
      <c r="G81" s="175" t="s">
        <v>4300</v>
      </c>
      <c r="H81" s="226" t="s">
        <v>4301</v>
      </c>
      <c r="I81" s="226" t="s">
        <v>4302</v>
      </c>
      <c r="J81" s="320" t="s">
        <v>4273</v>
      </c>
      <c r="K81" s="287" t="s">
        <v>599</v>
      </c>
      <c r="L81" s="70"/>
      <c r="M81" s="229">
        <v>40574</v>
      </c>
      <c r="N81" s="160">
        <v>40574</v>
      </c>
      <c r="O81" s="230" t="s">
        <v>173</v>
      </c>
      <c r="P81" s="231">
        <v>30198</v>
      </c>
      <c r="Q81" s="232" t="s">
        <v>469</v>
      </c>
      <c r="R81" s="175" t="s">
        <v>131</v>
      </c>
      <c r="S81" s="226" t="s">
        <v>132</v>
      </c>
      <c r="T81" s="228" t="s">
        <v>4113</v>
      </c>
      <c r="U81" s="233" t="s">
        <v>133</v>
      </c>
      <c r="V81" s="234">
        <v>9478965625</v>
      </c>
      <c r="W81" s="235" t="s">
        <v>4303</v>
      </c>
      <c r="X81" s="236" t="s">
        <v>4304</v>
      </c>
      <c r="Y81" s="70"/>
      <c r="Z81" s="237"/>
      <c r="AA81" s="70"/>
      <c r="AB81" s="238" t="s">
        <v>4095</v>
      </c>
      <c r="AC81" s="160">
        <v>40574</v>
      </c>
      <c r="AD81" s="239">
        <v>40574</v>
      </c>
      <c r="AE81" s="72"/>
      <c r="AF81" s="80"/>
      <c r="AG81" s="75"/>
      <c r="AH81" s="75"/>
      <c r="AI81" s="240" t="s">
        <v>4305</v>
      </c>
      <c r="AJ81" s="241"/>
      <c r="AK81" s="180"/>
      <c r="AL81" s="180"/>
      <c r="AM81" s="180"/>
      <c r="AN81" s="242">
        <v>4.3633300000000004</v>
      </c>
      <c r="AO81" s="167" t="s">
        <v>4097</v>
      </c>
      <c r="AP81" s="168">
        <v>4.3</v>
      </c>
      <c r="AQ81" s="82"/>
    </row>
    <row r="82" spans="1:43" ht="45" customHeight="1" x14ac:dyDescent="0.25">
      <c r="A82" s="70" t="s">
        <v>4306</v>
      </c>
      <c r="B82" s="318" t="s">
        <v>179</v>
      </c>
      <c r="C82" s="318" t="s">
        <v>179</v>
      </c>
      <c r="D82" s="319">
        <v>18</v>
      </c>
      <c r="E82" s="225">
        <v>38085</v>
      </c>
      <c r="F82" s="226" t="s">
        <v>34</v>
      </c>
      <c r="G82" s="175" t="s">
        <v>601</v>
      </c>
      <c r="H82" s="226" t="s">
        <v>602</v>
      </c>
      <c r="I82" s="226" t="s">
        <v>603</v>
      </c>
      <c r="J82" s="320" t="s">
        <v>4273</v>
      </c>
      <c r="K82" s="287" t="s">
        <v>604</v>
      </c>
      <c r="L82" s="236"/>
      <c r="M82" s="229">
        <v>40574</v>
      </c>
      <c r="N82" s="160">
        <v>40574</v>
      </c>
      <c r="O82" s="230" t="s">
        <v>130</v>
      </c>
      <c r="P82" s="231">
        <v>29503</v>
      </c>
      <c r="Q82" s="232" t="s">
        <v>4307</v>
      </c>
      <c r="R82" s="175" t="s">
        <v>131</v>
      </c>
      <c r="S82" s="226" t="s">
        <v>132</v>
      </c>
      <c r="T82" s="228" t="s">
        <v>4052</v>
      </c>
      <c r="U82" s="233" t="s">
        <v>151</v>
      </c>
      <c r="V82" s="234">
        <v>9156033719</v>
      </c>
      <c r="W82" s="236" t="s">
        <v>605</v>
      </c>
      <c r="X82" s="236" t="s">
        <v>606</v>
      </c>
      <c r="Y82" s="70"/>
      <c r="Z82" s="237"/>
      <c r="AA82" s="70"/>
      <c r="AB82" s="238" t="s">
        <v>4095</v>
      </c>
      <c r="AC82" s="160">
        <v>40574</v>
      </c>
      <c r="AD82" s="239">
        <v>40574</v>
      </c>
      <c r="AE82" s="72"/>
      <c r="AF82" s="290"/>
      <c r="AG82" s="75"/>
      <c r="AH82" s="75"/>
      <c r="AI82" s="240" t="s">
        <v>4308</v>
      </c>
      <c r="AJ82" s="248"/>
      <c r="AK82" s="247"/>
      <c r="AL82" s="247"/>
      <c r="AM82" s="247"/>
      <c r="AN82" s="242">
        <v>4.4466700000000001</v>
      </c>
      <c r="AO82" s="167" t="s">
        <v>4097</v>
      </c>
      <c r="AP82" s="168">
        <v>4.3766699999999998</v>
      </c>
      <c r="AQ82" s="82"/>
    </row>
    <row r="83" spans="1:43" ht="60" customHeight="1" x14ac:dyDescent="0.25">
      <c r="A83" s="70" t="s">
        <v>556</v>
      </c>
      <c r="B83" s="318" t="s">
        <v>179</v>
      </c>
      <c r="C83" s="318" t="s">
        <v>179</v>
      </c>
      <c r="D83" s="319">
        <v>18</v>
      </c>
      <c r="E83" s="225">
        <v>38085</v>
      </c>
      <c r="F83" s="226" t="s">
        <v>34</v>
      </c>
      <c r="G83" s="175" t="s">
        <v>608</v>
      </c>
      <c r="H83" s="226" t="s">
        <v>609</v>
      </c>
      <c r="I83" s="226" t="s">
        <v>610</v>
      </c>
      <c r="J83" s="286" t="s">
        <v>4277</v>
      </c>
      <c r="K83" s="287" t="s">
        <v>586</v>
      </c>
      <c r="L83" s="70"/>
      <c r="M83" s="229">
        <v>40148</v>
      </c>
      <c r="N83" s="160">
        <v>40148</v>
      </c>
      <c r="O83" s="230" t="s">
        <v>130</v>
      </c>
      <c r="P83" s="231">
        <v>33768</v>
      </c>
      <c r="Q83" s="232" t="s">
        <v>4309</v>
      </c>
      <c r="R83" s="175" t="s">
        <v>131</v>
      </c>
      <c r="S83" s="226" t="s">
        <v>132</v>
      </c>
      <c r="T83" s="228" t="s">
        <v>4010</v>
      </c>
      <c r="U83" s="233" t="s">
        <v>151</v>
      </c>
      <c r="V83" s="234" t="s">
        <v>611</v>
      </c>
      <c r="W83" s="235" t="s">
        <v>4310</v>
      </c>
      <c r="X83" s="236" t="s">
        <v>612</v>
      </c>
      <c r="Y83" s="70"/>
      <c r="Z83" s="237"/>
      <c r="AA83" s="70"/>
      <c r="AB83" s="238" t="s">
        <v>4095</v>
      </c>
      <c r="AC83" s="160">
        <v>40148</v>
      </c>
      <c r="AD83" s="239">
        <v>40148</v>
      </c>
      <c r="AE83" s="72"/>
      <c r="AF83" s="71"/>
      <c r="AG83" s="75"/>
      <c r="AH83" s="75"/>
      <c r="AI83" s="240"/>
      <c r="AJ83" s="241"/>
      <c r="AK83" s="180"/>
      <c r="AL83" s="180"/>
      <c r="AM83" s="180"/>
      <c r="AN83" s="242">
        <v>4.2473000000000001</v>
      </c>
      <c r="AO83" s="167" t="s">
        <v>4097</v>
      </c>
      <c r="AP83" s="168">
        <v>4.2682000000000002</v>
      </c>
      <c r="AQ83" s="82"/>
    </row>
    <row r="84" spans="1:43" ht="60" customHeight="1" x14ac:dyDescent="0.25">
      <c r="A84" s="70" t="s">
        <v>563</v>
      </c>
      <c r="B84" s="318" t="s">
        <v>179</v>
      </c>
      <c r="C84" s="318" t="s">
        <v>179</v>
      </c>
      <c r="D84" s="319">
        <v>18</v>
      </c>
      <c r="E84" s="225">
        <v>38085</v>
      </c>
      <c r="F84" s="226" t="s">
        <v>34</v>
      </c>
      <c r="G84" s="175" t="s">
        <v>614</v>
      </c>
      <c r="H84" s="226" t="s">
        <v>615</v>
      </c>
      <c r="I84" s="226" t="s">
        <v>616</v>
      </c>
      <c r="J84" s="286" t="s">
        <v>4286</v>
      </c>
      <c r="K84" s="287" t="s">
        <v>583</v>
      </c>
      <c r="L84" s="70"/>
      <c r="M84" s="229">
        <v>40392</v>
      </c>
      <c r="N84" s="160">
        <v>40392</v>
      </c>
      <c r="O84" s="230" t="s">
        <v>130</v>
      </c>
      <c r="P84" s="231">
        <v>32013</v>
      </c>
      <c r="Q84" s="232" t="s">
        <v>1188</v>
      </c>
      <c r="R84" s="175" t="s">
        <v>131</v>
      </c>
      <c r="S84" s="226" t="s">
        <v>132</v>
      </c>
      <c r="T84" s="228" t="s">
        <v>4311</v>
      </c>
      <c r="U84" s="233" t="s">
        <v>151</v>
      </c>
      <c r="V84" s="234">
        <v>9988981216</v>
      </c>
      <c r="W84" s="235" t="s">
        <v>4312</v>
      </c>
      <c r="X84" s="236" t="s">
        <v>4313</v>
      </c>
      <c r="Y84" s="70"/>
      <c r="Z84" s="237"/>
      <c r="AA84" s="70"/>
      <c r="AB84" s="238" t="s">
        <v>4095</v>
      </c>
      <c r="AC84" s="160">
        <v>40392</v>
      </c>
      <c r="AD84" s="239">
        <v>40392</v>
      </c>
      <c r="AE84" s="72"/>
      <c r="AF84" s="71"/>
      <c r="AG84" s="75"/>
      <c r="AH84" s="76"/>
      <c r="AI84" s="240"/>
      <c r="AJ84" s="241"/>
      <c r="AK84" s="180"/>
      <c r="AL84" s="180"/>
      <c r="AM84" s="180"/>
      <c r="AN84" s="242">
        <v>4.6632999999999996</v>
      </c>
      <c r="AO84" s="167" t="s">
        <v>4097</v>
      </c>
      <c r="AP84" s="168">
        <v>4.3365799999999997</v>
      </c>
      <c r="AQ84" s="82"/>
    </row>
    <row r="85" spans="1:43" ht="25.5" customHeight="1" x14ac:dyDescent="0.25">
      <c r="A85" s="70" t="s">
        <v>572</v>
      </c>
      <c r="B85" s="318" t="s">
        <v>179</v>
      </c>
      <c r="C85" s="318" t="s">
        <v>179</v>
      </c>
      <c r="D85" s="319">
        <v>18</v>
      </c>
      <c r="E85" s="225">
        <v>40385</v>
      </c>
      <c r="F85" s="226" t="s">
        <v>82</v>
      </c>
      <c r="G85" s="175" t="s">
        <v>618</v>
      </c>
      <c r="H85" s="226" t="s">
        <v>619</v>
      </c>
      <c r="I85" s="226" t="s">
        <v>228</v>
      </c>
      <c r="J85" s="286" t="s">
        <v>4314</v>
      </c>
      <c r="K85" s="287" t="s">
        <v>303</v>
      </c>
      <c r="L85" s="70"/>
      <c r="M85" s="229">
        <v>40742</v>
      </c>
      <c r="N85" s="160">
        <v>42644</v>
      </c>
      <c r="O85" s="230" t="s">
        <v>130</v>
      </c>
      <c r="P85" s="231">
        <v>30574</v>
      </c>
      <c r="Q85" s="232"/>
      <c r="R85" s="175" t="s">
        <v>131</v>
      </c>
      <c r="S85" s="226" t="s">
        <v>132</v>
      </c>
      <c r="T85" s="228"/>
      <c r="U85" s="233" t="s">
        <v>151</v>
      </c>
      <c r="V85" s="234" t="s">
        <v>4315</v>
      </c>
      <c r="W85" s="236" t="s">
        <v>620</v>
      </c>
      <c r="X85" s="236" t="s">
        <v>621</v>
      </c>
      <c r="Y85" s="70"/>
      <c r="Z85" s="237"/>
      <c r="AA85" s="70"/>
      <c r="AB85" s="238" t="s">
        <v>4095</v>
      </c>
      <c r="AC85" s="160">
        <v>40742</v>
      </c>
      <c r="AD85" s="239">
        <v>40742</v>
      </c>
      <c r="AE85" s="72"/>
      <c r="AF85" s="71"/>
      <c r="AG85" s="75"/>
      <c r="AH85" s="76"/>
      <c r="AI85" s="240" t="s">
        <v>4096</v>
      </c>
      <c r="AJ85" s="241"/>
      <c r="AK85" s="180"/>
      <c r="AL85" s="180"/>
      <c r="AM85" s="180"/>
      <c r="AN85" s="242">
        <v>4.2060000000000004</v>
      </c>
      <c r="AO85" s="167" t="s">
        <v>4097</v>
      </c>
      <c r="AP85" s="168">
        <v>4.3412600000000001</v>
      </c>
      <c r="AQ85" s="82"/>
    </row>
    <row r="86" spans="1:43" ht="60" customHeight="1" x14ac:dyDescent="0.25">
      <c r="A86" s="70" t="s">
        <v>579</v>
      </c>
      <c r="B86" s="318" t="s">
        <v>179</v>
      </c>
      <c r="C86" s="318" t="s">
        <v>179</v>
      </c>
      <c r="D86" s="319">
        <v>18</v>
      </c>
      <c r="E86" s="225">
        <v>40385</v>
      </c>
      <c r="F86" s="226" t="s">
        <v>82</v>
      </c>
      <c r="G86" s="175" t="s">
        <v>623</v>
      </c>
      <c r="H86" s="226" t="s">
        <v>624</v>
      </c>
      <c r="I86" s="226" t="s">
        <v>625</v>
      </c>
      <c r="J86" s="286" t="s">
        <v>4283</v>
      </c>
      <c r="K86" s="287" t="s">
        <v>183</v>
      </c>
      <c r="L86" s="70"/>
      <c r="M86" s="229">
        <v>41122</v>
      </c>
      <c r="N86" s="160">
        <v>42948</v>
      </c>
      <c r="O86" s="230" t="s">
        <v>130</v>
      </c>
      <c r="P86" s="231">
        <v>32182</v>
      </c>
      <c r="Q86" s="232"/>
      <c r="R86" s="175" t="s">
        <v>131</v>
      </c>
      <c r="S86" s="226" t="s">
        <v>132</v>
      </c>
      <c r="T86" s="228" t="s">
        <v>4316</v>
      </c>
      <c r="U86" s="233" t="s">
        <v>133</v>
      </c>
      <c r="V86" s="322">
        <v>9169223019</v>
      </c>
      <c r="W86" s="256" t="s">
        <v>626</v>
      </c>
      <c r="X86" s="236" t="s">
        <v>4317</v>
      </c>
      <c r="Y86" s="70"/>
      <c r="Z86" s="237"/>
      <c r="AA86" s="70"/>
      <c r="AB86" s="238" t="s">
        <v>4095</v>
      </c>
      <c r="AC86" s="160">
        <v>41122</v>
      </c>
      <c r="AD86" s="239">
        <v>41122</v>
      </c>
      <c r="AE86" s="72"/>
      <c r="AF86" s="71"/>
      <c r="AG86" s="75"/>
      <c r="AH86" s="76"/>
      <c r="AI86" s="240" t="s">
        <v>4111</v>
      </c>
      <c r="AJ86" s="241"/>
      <c r="AK86" s="180"/>
      <c r="AL86" s="180"/>
      <c r="AM86" s="180"/>
      <c r="AN86" s="242">
        <v>4.6074999999999999</v>
      </c>
      <c r="AO86" s="167" t="s">
        <v>4097</v>
      </c>
      <c r="AP86" s="168">
        <v>4.3680000000000003</v>
      </c>
      <c r="AQ86" s="82"/>
    </row>
    <row r="87" spans="1:43" ht="30" customHeight="1" x14ac:dyDescent="0.25">
      <c r="A87" s="70" t="s">
        <v>585</v>
      </c>
      <c r="B87" s="223" t="s">
        <v>186</v>
      </c>
      <c r="C87" s="318" t="s">
        <v>4318</v>
      </c>
      <c r="D87" s="224">
        <v>15</v>
      </c>
      <c r="E87" s="225">
        <v>29010</v>
      </c>
      <c r="F87" s="226" t="s">
        <v>34</v>
      </c>
      <c r="G87" s="175" t="s">
        <v>629</v>
      </c>
      <c r="H87" s="226" t="s">
        <v>630</v>
      </c>
      <c r="I87" s="226" t="s">
        <v>631</v>
      </c>
      <c r="J87" s="286" t="s">
        <v>4286</v>
      </c>
      <c r="K87" s="287" t="s">
        <v>583</v>
      </c>
      <c r="L87" s="70"/>
      <c r="M87" s="229">
        <v>41502</v>
      </c>
      <c r="N87" s="160">
        <v>41502</v>
      </c>
      <c r="O87" s="230" t="s">
        <v>173</v>
      </c>
      <c r="P87" s="231">
        <v>32916</v>
      </c>
      <c r="Q87" s="232"/>
      <c r="R87" s="175" t="s">
        <v>131</v>
      </c>
      <c r="S87" s="226" t="s">
        <v>388</v>
      </c>
      <c r="T87" s="228"/>
      <c r="U87" s="233" t="s">
        <v>133</v>
      </c>
      <c r="V87" s="322">
        <v>9153270399</v>
      </c>
      <c r="W87" s="323" t="s">
        <v>633</v>
      </c>
      <c r="X87" s="280" t="s">
        <v>4319</v>
      </c>
      <c r="Y87" s="70"/>
      <c r="Z87" s="237"/>
      <c r="AA87" s="70"/>
      <c r="AB87" s="238" t="s">
        <v>4101</v>
      </c>
      <c r="AC87" s="160">
        <v>41502</v>
      </c>
      <c r="AD87" s="239">
        <v>41502</v>
      </c>
      <c r="AE87" s="72"/>
      <c r="AF87" s="71"/>
      <c r="AG87" s="75"/>
      <c r="AH87" s="75"/>
      <c r="AI87" s="240" t="s">
        <v>4096</v>
      </c>
      <c r="AJ87" s="241"/>
      <c r="AK87" s="180"/>
      <c r="AL87" s="180"/>
      <c r="AM87" s="180"/>
      <c r="AN87" s="242">
        <v>4.6933100000000003</v>
      </c>
      <c r="AO87" s="167" t="s">
        <v>4097</v>
      </c>
      <c r="AP87" s="168">
        <v>4.6999700000000004</v>
      </c>
      <c r="AQ87" s="82"/>
    </row>
    <row r="88" spans="1:43" ht="45" customHeight="1" x14ac:dyDescent="0.25">
      <c r="A88" s="70" t="s">
        <v>587</v>
      </c>
      <c r="B88" s="223" t="s">
        <v>186</v>
      </c>
      <c r="C88" s="318" t="s">
        <v>4318</v>
      </c>
      <c r="D88" s="224">
        <v>15</v>
      </c>
      <c r="E88" s="225">
        <v>29010</v>
      </c>
      <c r="F88" s="226" t="s">
        <v>34</v>
      </c>
      <c r="G88" s="175" t="s">
        <v>4320</v>
      </c>
      <c r="H88" s="226" t="s">
        <v>4321</v>
      </c>
      <c r="I88" s="226" t="s">
        <v>2891</v>
      </c>
      <c r="J88" s="320" t="s">
        <v>4273</v>
      </c>
      <c r="K88" s="287" t="s">
        <v>591</v>
      </c>
      <c r="L88" s="70"/>
      <c r="M88" s="229">
        <v>40179</v>
      </c>
      <c r="N88" s="160">
        <v>40179</v>
      </c>
      <c r="O88" s="230" t="s">
        <v>130</v>
      </c>
      <c r="P88" s="231">
        <v>27994</v>
      </c>
      <c r="Q88" s="232" t="s">
        <v>4322</v>
      </c>
      <c r="R88" s="175" t="s">
        <v>131</v>
      </c>
      <c r="S88" s="226" t="s">
        <v>132</v>
      </c>
      <c r="T88" s="228" t="s">
        <v>4204</v>
      </c>
      <c r="U88" s="233" t="s">
        <v>151</v>
      </c>
      <c r="V88" s="234" t="s">
        <v>4323</v>
      </c>
      <c r="W88" s="235" t="s">
        <v>4324</v>
      </c>
      <c r="X88" s="236" t="s">
        <v>4325</v>
      </c>
      <c r="Y88" s="70"/>
      <c r="Z88" s="237"/>
      <c r="AA88" s="70"/>
      <c r="AB88" s="238" t="s">
        <v>4095</v>
      </c>
      <c r="AC88" s="160">
        <v>40179</v>
      </c>
      <c r="AD88" s="239">
        <v>40179</v>
      </c>
      <c r="AE88" s="72"/>
      <c r="AF88" s="71"/>
      <c r="AG88" s="75"/>
      <c r="AH88" s="75"/>
      <c r="AI88" s="240" t="s">
        <v>4326</v>
      </c>
      <c r="AJ88" s="241"/>
      <c r="AK88" s="180"/>
      <c r="AL88" s="180"/>
      <c r="AM88" s="180"/>
      <c r="AN88" s="242">
        <v>4.42333</v>
      </c>
      <c r="AO88" s="167" t="s">
        <v>4097</v>
      </c>
      <c r="AP88" s="168">
        <v>4.3099999999999996</v>
      </c>
      <c r="AQ88" s="82"/>
    </row>
    <row r="89" spans="1:43" ht="30" customHeight="1" x14ac:dyDescent="0.25">
      <c r="A89" s="70" t="s">
        <v>593</v>
      </c>
      <c r="B89" s="223" t="s">
        <v>186</v>
      </c>
      <c r="C89" s="318" t="s">
        <v>4318</v>
      </c>
      <c r="D89" s="224">
        <v>15</v>
      </c>
      <c r="E89" s="225">
        <v>29010</v>
      </c>
      <c r="F89" s="226" t="s">
        <v>34</v>
      </c>
      <c r="G89" s="175" t="s">
        <v>642</v>
      </c>
      <c r="H89" s="226" t="s">
        <v>643</v>
      </c>
      <c r="I89" s="226" t="s">
        <v>644</v>
      </c>
      <c r="J89" s="286" t="s">
        <v>4283</v>
      </c>
      <c r="K89" s="287" t="s">
        <v>183</v>
      </c>
      <c r="L89" s="70"/>
      <c r="M89" s="229">
        <v>40546</v>
      </c>
      <c r="N89" s="160">
        <v>40546</v>
      </c>
      <c r="O89" s="230" t="s">
        <v>173</v>
      </c>
      <c r="P89" s="231">
        <v>29309</v>
      </c>
      <c r="Q89" s="232"/>
      <c r="R89" s="175" t="s">
        <v>131</v>
      </c>
      <c r="S89" s="226" t="s">
        <v>645</v>
      </c>
      <c r="T89" s="228"/>
      <c r="U89" s="233" t="s">
        <v>151</v>
      </c>
      <c r="V89" s="234">
        <v>9985535831</v>
      </c>
      <c r="W89" s="236" t="s">
        <v>646</v>
      </c>
      <c r="X89" s="236" t="s">
        <v>647</v>
      </c>
      <c r="Y89" s="70"/>
      <c r="Z89" s="237"/>
      <c r="AA89" s="70"/>
      <c r="AB89" s="251" t="s">
        <v>271</v>
      </c>
      <c r="AC89" s="160">
        <v>40546</v>
      </c>
      <c r="AD89" s="239">
        <v>40546</v>
      </c>
      <c r="AE89" s="72"/>
      <c r="AF89" s="71"/>
      <c r="AG89" s="75"/>
      <c r="AH89" s="75"/>
      <c r="AI89" s="240" t="s">
        <v>4327</v>
      </c>
      <c r="AJ89" s="241"/>
      <c r="AK89" s="180"/>
      <c r="AL89" s="180"/>
      <c r="AM89" s="180"/>
      <c r="AN89" s="242">
        <v>4.6144999999999996</v>
      </c>
      <c r="AO89" s="167" t="s">
        <v>4097</v>
      </c>
      <c r="AP89" s="324">
        <v>3.6716000000000002</v>
      </c>
      <c r="AQ89" s="82"/>
    </row>
    <row r="90" spans="1:43" ht="30" customHeight="1" x14ac:dyDescent="0.25">
      <c r="A90" s="70" t="s">
        <v>596</v>
      </c>
      <c r="B90" s="223" t="s">
        <v>186</v>
      </c>
      <c r="C90" s="318" t="s">
        <v>4318</v>
      </c>
      <c r="D90" s="224">
        <v>15</v>
      </c>
      <c r="E90" s="225">
        <v>29010</v>
      </c>
      <c r="F90" s="226" t="s">
        <v>34</v>
      </c>
      <c r="G90" s="175" t="s">
        <v>538</v>
      </c>
      <c r="H90" s="226" t="s">
        <v>649</v>
      </c>
      <c r="I90" s="226" t="s">
        <v>650</v>
      </c>
      <c r="J90" s="286" t="s">
        <v>4277</v>
      </c>
      <c r="K90" s="287" t="s">
        <v>586</v>
      </c>
      <c r="L90" s="70"/>
      <c r="M90" s="229" t="s">
        <v>4328</v>
      </c>
      <c r="N90" s="160" t="s">
        <v>4328</v>
      </c>
      <c r="O90" s="230" t="s">
        <v>173</v>
      </c>
      <c r="P90" s="231">
        <v>23868</v>
      </c>
      <c r="Q90" s="232"/>
      <c r="R90" s="175" t="s">
        <v>131</v>
      </c>
      <c r="S90" s="226" t="s">
        <v>348</v>
      </c>
      <c r="T90" s="228"/>
      <c r="U90" s="233" t="s">
        <v>151</v>
      </c>
      <c r="V90" s="234">
        <v>9468607036</v>
      </c>
      <c r="W90" s="235" t="s">
        <v>4329</v>
      </c>
      <c r="X90" s="236" t="s">
        <v>4330</v>
      </c>
      <c r="Y90" s="70"/>
      <c r="Z90" s="237"/>
      <c r="AA90" s="70"/>
      <c r="AB90" s="251" t="s">
        <v>271</v>
      </c>
      <c r="AC90" s="160" t="s">
        <v>4328</v>
      </c>
      <c r="AD90" s="239" t="s">
        <v>4328</v>
      </c>
      <c r="AE90" s="72"/>
      <c r="AF90" s="71"/>
      <c r="AG90" s="75"/>
      <c r="AH90" s="75"/>
      <c r="AI90" s="240" t="s">
        <v>4111</v>
      </c>
      <c r="AJ90" s="241"/>
      <c r="AK90" s="180"/>
      <c r="AL90" s="180"/>
      <c r="AM90" s="180"/>
      <c r="AN90" s="242">
        <v>4.2300000000000004</v>
      </c>
      <c r="AO90" s="167" t="s">
        <v>4097</v>
      </c>
      <c r="AP90" s="168">
        <v>4.3099999999999996</v>
      </c>
      <c r="AQ90" s="82"/>
    </row>
    <row r="91" spans="1:43" ht="30" customHeight="1" x14ac:dyDescent="0.25">
      <c r="A91" s="70" t="s">
        <v>598</v>
      </c>
      <c r="B91" s="223" t="s">
        <v>186</v>
      </c>
      <c r="C91" s="318" t="s">
        <v>4318</v>
      </c>
      <c r="D91" s="224">
        <v>15</v>
      </c>
      <c r="E91" s="225">
        <v>29010</v>
      </c>
      <c r="F91" s="226" t="s">
        <v>34</v>
      </c>
      <c r="G91" s="175" t="s">
        <v>652</v>
      </c>
      <c r="H91" s="226" t="s">
        <v>653</v>
      </c>
      <c r="I91" s="226" t="s">
        <v>654</v>
      </c>
      <c r="J91" s="227" t="s">
        <v>4314</v>
      </c>
      <c r="K91" s="287" t="s">
        <v>303</v>
      </c>
      <c r="L91" s="70"/>
      <c r="M91" s="229">
        <v>41821</v>
      </c>
      <c r="N91" s="160">
        <v>41821</v>
      </c>
      <c r="O91" s="230" t="s">
        <v>173</v>
      </c>
      <c r="P91" s="231">
        <v>27251</v>
      </c>
      <c r="Q91" s="232"/>
      <c r="R91" s="175" t="s">
        <v>131</v>
      </c>
      <c r="S91" s="226" t="s">
        <v>655</v>
      </c>
      <c r="T91" s="228"/>
      <c r="U91" s="233" t="s">
        <v>151</v>
      </c>
      <c r="V91" s="234">
        <v>9061945639</v>
      </c>
      <c r="W91" s="235" t="s">
        <v>656</v>
      </c>
      <c r="X91" s="236" t="s">
        <v>657</v>
      </c>
      <c r="Y91" s="70"/>
      <c r="Z91" s="237"/>
      <c r="AA91" s="70"/>
      <c r="AB91" s="238" t="s">
        <v>4101</v>
      </c>
      <c r="AC91" s="160">
        <v>41821</v>
      </c>
      <c r="AD91" s="239">
        <v>41821</v>
      </c>
      <c r="AE91" s="72"/>
      <c r="AF91" s="71"/>
      <c r="AG91" s="75"/>
      <c r="AH91" s="76"/>
      <c r="AI91" s="240" t="s">
        <v>4096</v>
      </c>
      <c r="AJ91" s="241"/>
      <c r="AK91" s="180"/>
      <c r="AL91" s="180"/>
      <c r="AM91" s="180"/>
      <c r="AN91" s="242">
        <v>3.4510000000000001</v>
      </c>
      <c r="AO91" s="167" t="s">
        <v>4115</v>
      </c>
      <c r="AP91" s="168">
        <v>3</v>
      </c>
      <c r="AQ91" s="82"/>
    </row>
    <row r="92" spans="1:43" ht="15.75" customHeight="1" x14ac:dyDescent="0.25">
      <c r="A92" s="70" t="s">
        <v>600</v>
      </c>
      <c r="B92" s="318" t="s">
        <v>497</v>
      </c>
      <c r="C92" s="318" t="s">
        <v>330</v>
      </c>
      <c r="D92" s="224">
        <v>11</v>
      </c>
      <c r="E92" s="225">
        <v>20179</v>
      </c>
      <c r="F92" s="226" t="s">
        <v>34</v>
      </c>
      <c r="G92" s="175" t="s">
        <v>2558</v>
      </c>
      <c r="H92" s="226" t="s">
        <v>4331</v>
      </c>
      <c r="I92" s="226" t="s">
        <v>4332</v>
      </c>
      <c r="J92" s="286" t="s">
        <v>4283</v>
      </c>
      <c r="K92" s="287" t="s">
        <v>183</v>
      </c>
      <c r="L92" s="70"/>
      <c r="M92" s="229">
        <v>40679</v>
      </c>
      <c r="N92" s="160">
        <v>40679</v>
      </c>
      <c r="O92" s="230" t="s">
        <v>130</v>
      </c>
      <c r="P92" s="231">
        <v>32265</v>
      </c>
      <c r="Q92" s="232"/>
      <c r="R92" s="175" t="s">
        <v>131</v>
      </c>
      <c r="S92" s="226" t="s">
        <v>412</v>
      </c>
      <c r="T92" s="228"/>
      <c r="U92" s="233" t="s">
        <v>133</v>
      </c>
      <c r="V92" s="234">
        <v>9164278313</v>
      </c>
      <c r="W92" s="259" t="s">
        <v>4333</v>
      </c>
      <c r="X92" s="236" t="s">
        <v>4334</v>
      </c>
      <c r="Y92" s="70"/>
      <c r="Z92" s="237"/>
      <c r="AA92" s="70"/>
      <c r="AB92" s="251" t="s">
        <v>271</v>
      </c>
      <c r="AC92" s="160">
        <v>40679</v>
      </c>
      <c r="AD92" s="239">
        <v>40679</v>
      </c>
      <c r="AE92" s="72"/>
      <c r="AF92" s="71"/>
      <c r="AG92" s="75"/>
      <c r="AH92" s="76"/>
      <c r="AI92" s="240" t="s">
        <v>4111</v>
      </c>
      <c r="AJ92" s="241"/>
      <c r="AK92" s="180"/>
      <c r="AL92" s="180"/>
      <c r="AM92" s="180"/>
      <c r="AN92" s="242">
        <v>4.88</v>
      </c>
      <c r="AO92" s="167" t="s">
        <v>4097</v>
      </c>
      <c r="AP92" s="168">
        <v>4.1414</v>
      </c>
      <c r="AQ92" s="82"/>
    </row>
    <row r="93" spans="1:43" ht="15.75" customHeight="1" x14ac:dyDescent="0.25">
      <c r="A93" s="70" t="s">
        <v>607</v>
      </c>
      <c r="B93" s="318" t="s">
        <v>497</v>
      </c>
      <c r="C93" s="318" t="s">
        <v>330</v>
      </c>
      <c r="D93" s="224">
        <v>11</v>
      </c>
      <c r="E93" s="225">
        <v>20179</v>
      </c>
      <c r="F93" s="226" t="s">
        <v>34</v>
      </c>
      <c r="G93" s="175" t="s">
        <v>663</v>
      </c>
      <c r="H93" s="226" t="s">
        <v>664</v>
      </c>
      <c r="I93" s="226" t="s">
        <v>665</v>
      </c>
      <c r="J93" s="320" t="s">
        <v>4273</v>
      </c>
      <c r="K93" s="287" t="s">
        <v>591</v>
      </c>
      <c r="L93" s="70"/>
      <c r="M93" s="229">
        <v>41671</v>
      </c>
      <c r="N93" s="160">
        <v>41671</v>
      </c>
      <c r="O93" s="230" t="s">
        <v>173</v>
      </c>
      <c r="P93" s="231">
        <v>29529</v>
      </c>
      <c r="Q93" s="232"/>
      <c r="R93" s="175" t="s">
        <v>131</v>
      </c>
      <c r="S93" s="226" t="s">
        <v>666</v>
      </c>
      <c r="T93" s="228"/>
      <c r="U93" s="233" t="s">
        <v>133</v>
      </c>
      <c r="V93" s="234">
        <v>9127472898</v>
      </c>
      <c r="W93" s="235" t="s">
        <v>667</v>
      </c>
      <c r="X93" s="236" t="s">
        <v>668</v>
      </c>
      <c r="Y93" s="70"/>
      <c r="Z93" s="237"/>
      <c r="AA93" s="70"/>
      <c r="AB93" s="238" t="s">
        <v>4101</v>
      </c>
      <c r="AC93" s="160">
        <v>41671</v>
      </c>
      <c r="AD93" s="239">
        <v>41671</v>
      </c>
      <c r="AE93" s="72"/>
      <c r="AF93" s="290"/>
      <c r="AG93" s="75"/>
      <c r="AH93" s="76"/>
      <c r="AI93" s="240" t="s">
        <v>4335</v>
      </c>
      <c r="AJ93" s="241"/>
      <c r="AK93" s="180"/>
      <c r="AL93" s="180"/>
      <c r="AM93" s="180"/>
      <c r="AN93" s="242">
        <v>4.6433299999999997</v>
      </c>
      <c r="AO93" s="167" t="s">
        <v>4097</v>
      </c>
      <c r="AP93" s="168">
        <v>4.5199999999999996</v>
      </c>
      <c r="AQ93" s="82"/>
    </row>
    <row r="94" spans="1:43" ht="105" customHeight="1" x14ac:dyDescent="0.25">
      <c r="A94" s="70" t="s">
        <v>613</v>
      </c>
      <c r="B94" s="318" t="s">
        <v>497</v>
      </c>
      <c r="C94" s="318" t="s">
        <v>330</v>
      </c>
      <c r="D94" s="224">
        <v>11</v>
      </c>
      <c r="E94" s="225">
        <v>20179</v>
      </c>
      <c r="F94" s="226" t="s">
        <v>34</v>
      </c>
      <c r="G94" s="175" t="s">
        <v>670</v>
      </c>
      <c r="H94" s="226" t="s">
        <v>671</v>
      </c>
      <c r="I94" s="226" t="s">
        <v>672</v>
      </c>
      <c r="J94" s="286" t="s">
        <v>4286</v>
      </c>
      <c r="K94" s="287" t="s">
        <v>583</v>
      </c>
      <c r="L94" s="83"/>
      <c r="M94" s="229">
        <v>40607</v>
      </c>
      <c r="N94" s="160">
        <v>40607</v>
      </c>
      <c r="O94" s="230" t="s">
        <v>130</v>
      </c>
      <c r="P94" s="231">
        <v>29994</v>
      </c>
      <c r="Q94" s="232"/>
      <c r="R94" s="175" t="s">
        <v>131</v>
      </c>
      <c r="S94" s="226" t="s">
        <v>4336</v>
      </c>
      <c r="T94" s="228" t="s">
        <v>4337</v>
      </c>
      <c r="U94" s="233" t="s">
        <v>133</v>
      </c>
      <c r="V94" s="234">
        <v>9477380527</v>
      </c>
      <c r="W94" s="235" t="s">
        <v>4338</v>
      </c>
      <c r="X94" s="236" t="s">
        <v>4339</v>
      </c>
      <c r="Y94" s="70"/>
      <c r="Z94" s="260"/>
      <c r="AA94" s="261"/>
      <c r="AB94" s="251" t="s">
        <v>271</v>
      </c>
      <c r="AC94" s="160">
        <v>40607</v>
      </c>
      <c r="AD94" s="239">
        <v>40607</v>
      </c>
      <c r="AE94" s="72"/>
      <c r="AF94" s="290"/>
      <c r="AG94" s="75"/>
      <c r="AH94" s="75"/>
      <c r="AI94" s="240"/>
      <c r="AJ94" s="248"/>
      <c r="AK94" s="247"/>
      <c r="AL94" s="247"/>
      <c r="AM94" s="247"/>
      <c r="AN94" s="242">
        <v>4.3999699999999997</v>
      </c>
      <c r="AO94" s="167" t="s">
        <v>4097</v>
      </c>
      <c r="AP94" s="168">
        <v>4.4699600000000004</v>
      </c>
      <c r="AQ94" s="82"/>
    </row>
    <row r="95" spans="1:43" ht="30" customHeight="1" x14ac:dyDescent="0.25">
      <c r="A95" s="70" t="s">
        <v>617</v>
      </c>
      <c r="B95" s="318" t="s">
        <v>497</v>
      </c>
      <c r="C95" s="318" t="s">
        <v>330</v>
      </c>
      <c r="D95" s="224">
        <v>11</v>
      </c>
      <c r="E95" s="225">
        <v>20179</v>
      </c>
      <c r="F95" s="226" t="s">
        <v>34</v>
      </c>
      <c r="G95" s="175" t="s">
        <v>674</v>
      </c>
      <c r="H95" s="226" t="s">
        <v>675</v>
      </c>
      <c r="I95" s="226" t="s">
        <v>676</v>
      </c>
      <c r="J95" s="286" t="s">
        <v>4314</v>
      </c>
      <c r="K95" s="287" t="s">
        <v>303</v>
      </c>
      <c r="L95" s="70"/>
      <c r="M95" s="229">
        <v>41745</v>
      </c>
      <c r="N95" s="160">
        <v>41745</v>
      </c>
      <c r="O95" s="230" t="s">
        <v>130</v>
      </c>
      <c r="P95" s="231">
        <v>32320</v>
      </c>
      <c r="Q95" s="232"/>
      <c r="R95" s="175" t="s">
        <v>131</v>
      </c>
      <c r="S95" s="226" t="s">
        <v>441</v>
      </c>
      <c r="T95" s="228"/>
      <c r="U95" s="233" t="s">
        <v>133</v>
      </c>
      <c r="V95" s="243" t="s">
        <v>4340</v>
      </c>
      <c r="W95" s="256" t="s">
        <v>677</v>
      </c>
      <c r="X95" s="236" t="s">
        <v>4341</v>
      </c>
      <c r="Y95" s="70"/>
      <c r="Z95" s="237"/>
      <c r="AA95" s="70"/>
      <c r="AB95" s="251" t="s">
        <v>271</v>
      </c>
      <c r="AC95" s="160">
        <v>41745</v>
      </c>
      <c r="AD95" s="239">
        <v>41745</v>
      </c>
      <c r="AE95" s="72"/>
      <c r="AF95" s="71"/>
      <c r="AG95" s="75"/>
      <c r="AH95" s="75"/>
      <c r="AI95" s="240" t="s">
        <v>4096</v>
      </c>
      <c r="AJ95" s="241"/>
      <c r="AK95" s="180"/>
      <c r="AL95" s="180"/>
      <c r="AM95" s="180"/>
      <c r="AN95" s="242">
        <v>4.0170000000000003</v>
      </c>
      <c r="AO95" s="167" t="s">
        <v>4115</v>
      </c>
      <c r="AP95" s="168">
        <v>3.1833300000000002</v>
      </c>
      <c r="AQ95" s="82"/>
    </row>
    <row r="96" spans="1:43" ht="45" customHeight="1" x14ac:dyDescent="0.25">
      <c r="A96" s="70" t="s">
        <v>622</v>
      </c>
      <c r="B96" s="318" t="s">
        <v>497</v>
      </c>
      <c r="C96" s="318" t="s">
        <v>330</v>
      </c>
      <c r="D96" s="224">
        <v>11</v>
      </c>
      <c r="E96" s="225">
        <v>22600.48</v>
      </c>
      <c r="F96" s="226" t="s">
        <v>82</v>
      </c>
      <c r="G96" s="175" t="s">
        <v>659</v>
      </c>
      <c r="H96" s="226" t="s">
        <v>660</v>
      </c>
      <c r="I96" s="226" t="s">
        <v>661</v>
      </c>
      <c r="J96" s="286" t="s">
        <v>4277</v>
      </c>
      <c r="K96" s="287" t="s">
        <v>586</v>
      </c>
      <c r="L96" s="70"/>
      <c r="M96" s="229">
        <v>41791</v>
      </c>
      <c r="N96" s="160">
        <v>42948</v>
      </c>
      <c r="O96" s="230" t="s">
        <v>130</v>
      </c>
      <c r="P96" s="231">
        <v>31519</v>
      </c>
      <c r="Q96" s="232"/>
      <c r="R96" s="175" t="s">
        <v>131</v>
      </c>
      <c r="S96" s="226" t="s">
        <v>191</v>
      </c>
      <c r="T96" s="228" t="s">
        <v>4050</v>
      </c>
      <c r="U96" s="233" t="s">
        <v>133</v>
      </c>
      <c r="V96" s="322" t="s">
        <v>4342</v>
      </c>
      <c r="W96" s="323" t="s">
        <v>4343</v>
      </c>
      <c r="X96" s="280" t="s">
        <v>834</v>
      </c>
      <c r="Y96" s="70"/>
      <c r="Z96" s="237"/>
      <c r="AA96" s="70"/>
      <c r="AB96" s="251" t="s">
        <v>271</v>
      </c>
      <c r="AC96" s="160">
        <v>41791</v>
      </c>
      <c r="AD96" s="239">
        <v>41791</v>
      </c>
      <c r="AE96" s="72"/>
      <c r="AF96" s="71"/>
      <c r="AG96" s="75"/>
      <c r="AH96" s="75"/>
      <c r="AI96" s="240" t="s">
        <v>4096</v>
      </c>
      <c r="AJ96" s="241"/>
      <c r="AK96" s="180"/>
      <c r="AL96" s="180"/>
      <c r="AM96" s="180"/>
      <c r="AN96" s="242">
        <v>4.2206999999999999</v>
      </c>
      <c r="AO96" s="167" t="s">
        <v>4097</v>
      </c>
      <c r="AP96" s="168">
        <v>4.1577999999999999</v>
      </c>
      <c r="AQ96" s="82"/>
    </row>
    <row r="97" spans="1:43" ht="30" customHeight="1" x14ac:dyDescent="0.25">
      <c r="A97" s="70" t="s">
        <v>627</v>
      </c>
      <c r="B97" s="318" t="s">
        <v>139</v>
      </c>
      <c r="C97" s="318" t="s">
        <v>4344</v>
      </c>
      <c r="D97" s="224">
        <v>8</v>
      </c>
      <c r="E97" s="225">
        <v>16282</v>
      </c>
      <c r="F97" s="226" t="s">
        <v>34</v>
      </c>
      <c r="G97" s="175" t="s">
        <v>275</v>
      </c>
      <c r="H97" s="226" t="s">
        <v>684</v>
      </c>
      <c r="I97" s="226" t="s">
        <v>277</v>
      </c>
      <c r="J97" s="286" t="s">
        <v>4277</v>
      </c>
      <c r="K97" s="287" t="s">
        <v>586</v>
      </c>
      <c r="L97" s="70"/>
      <c r="M97" s="229">
        <v>40665</v>
      </c>
      <c r="N97" s="160">
        <v>40665</v>
      </c>
      <c r="O97" s="230" t="s">
        <v>173</v>
      </c>
      <c r="P97" s="231">
        <v>32292</v>
      </c>
      <c r="Q97" s="232"/>
      <c r="R97" s="175" t="s">
        <v>268</v>
      </c>
      <c r="S97" s="226" t="s">
        <v>685</v>
      </c>
      <c r="T97" s="228"/>
      <c r="U97" s="233" t="s">
        <v>133</v>
      </c>
      <c r="V97" s="234">
        <v>9209681995</v>
      </c>
      <c r="W97" s="235" t="s">
        <v>686</v>
      </c>
      <c r="X97" s="236" t="s">
        <v>4345</v>
      </c>
      <c r="Y97" s="70"/>
      <c r="Z97" s="237"/>
      <c r="AA97" s="70"/>
      <c r="AB97" s="251" t="s">
        <v>271</v>
      </c>
      <c r="AC97" s="160">
        <v>40665</v>
      </c>
      <c r="AD97" s="239">
        <v>40665</v>
      </c>
      <c r="AE97" s="72"/>
      <c r="AF97" s="71"/>
      <c r="AG97" s="75"/>
      <c r="AH97" s="75"/>
      <c r="AI97" s="240" t="s">
        <v>4111</v>
      </c>
      <c r="AJ97" s="241"/>
      <c r="AK97" s="180"/>
      <c r="AL97" s="180"/>
      <c r="AM97" s="180"/>
      <c r="AN97" s="242">
        <v>4.4729999999999999</v>
      </c>
      <c r="AO97" s="167" t="s">
        <v>4097</v>
      </c>
      <c r="AP97" s="168">
        <v>4.2640000000000002</v>
      </c>
      <c r="AQ97" s="82"/>
    </row>
    <row r="98" spans="1:43" ht="45" customHeight="1" x14ac:dyDescent="0.25">
      <c r="A98" s="70" t="s">
        <v>634</v>
      </c>
      <c r="B98" s="318" t="s">
        <v>139</v>
      </c>
      <c r="C98" s="318" t="s">
        <v>4344</v>
      </c>
      <c r="D98" s="224">
        <v>8</v>
      </c>
      <c r="E98" s="225">
        <v>16282</v>
      </c>
      <c r="F98" s="226" t="s">
        <v>34</v>
      </c>
      <c r="G98" s="175" t="s">
        <v>688</v>
      </c>
      <c r="H98" s="226" t="s">
        <v>906</v>
      </c>
      <c r="I98" s="226" t="s">
        <v>4346</v>
      </c>
      <c r="J98" s="286" t="s">
        <v>4286</v>
      </c>
      <c r="K98" s="287" t="s">
        <v>583</v>
      </c>
      <c r="L98" s="70"/>
      <c r="M98" s="229" t="s">
        <v>4347</v>
      </c>
      <c r="N98" s="160" t="s">
        <v>4347</v>
      </c>
      <c r="O98" s="230" t="s">
        <v>3990</v>
      </c>
      <c r="P98" s="231" t="s">
        <v>4348</v>
      </c>
      <c r="Q98" s="232" t="s">
        <v>1113</v>
      </c>
      <c r="R98" s="175" t="s">
        <v>691</v>
      </c>
      <c r="S98" s="226" t="s">
        <v>441</v>
      </c>
      <c r="T98" s="228" t="s">
        <v>4349</v>
      </c>
      <c r="U98" s="233" t="s">
        <v>151</v>
      </c>
      <c r="V98" s="234">
        <v>9297871850</v>
      </c>
      <c r="W98" s="325" t="s">
        <v>692</v>
      </c>
      <c r="X98" s="236" t="s">
        <v>4350</v>
      </c>
      <c r="Y98" s="70" t="s">
        <v>4351</v>
      </c>
      <c r="Z98" s="237"/>
      <c r="AA98" s="70">
        <v>40</v>
      </c>
      <c r="AB98" s="251" t="s">
        <v>271</v>
      </c>
      <c r="AC98" s="160" t="s">
        <v>4347</v>
      </c>
      <c r="AD98" s="239" t="s">
        <v>4347</v>
      </c>
      <c r="AE98" s="72"/>
      <c r="AF98" s="290" t="s">
        <v>139</v>
      </c>
      <c r="AG98" s="75"/>
      <c r="AH98" s="75"/>
      <c r="AI98" s="240"/>
      <c r="AJ98" s="241"/>
      <c r="AK98" s="180" t="s">
        <v>4352</v>
      </c>
      <c r="AL98" s="180" t="s">
        <v>157</v>
      </c>
      <c r="AM98" s="326">
        <v>43466</v>
      </c>
      <c r="AN98" s="242"/>
      <c r="AO98" s="167"/>
      <c r="AP98" s="324"/>
      <c r="AQ98" s="82"/>
    </row>
    <row r="99" spans="1:43" ht="30" customHeight="1" x14ac:dyDescent="0.25">
      <c r="A99" s="70" t="s">
        <v>641</v>
      </c>
      <c r="B99" s="318" t="s">
        <v>139</v>
      </c>
      <c r="C99" s="318" t="s">
        <v>4344</v>
      </c>
      <c r="D99" s="224">
        <v>8</v>
      </c>
      <c r="E99" s="225">
        <v>16282</v>
      </c>
      <c r="F99" s="226" t="s">
        <v>34</v>
      </c>
      <c r="G99" s="175" t="s">
        <v>694</v>
      </c>
      <c r="H99" s="226" t="s">
        <v>695</v>
      </c>
      <c r="I99" s="226" t="s">
        <v>696</v>
      </c>
      <c r="J99" s="286" t="s">
        <v>4283</v>
      </c>
      <c r="K99" s="287" t="s">
        <v>183</v>
      </c>
      <c r="L99" s="70"/>
      <c r="M99" s="229">
        <v>40695</v>
      </c>
      <c r="N99" s="160">
        <v>40695</v>
      </c>
      <c r="O99" s="230" t="s">
        <v>173</v>
      </c>
      <c r="P99" s="231">
        <v>28991</v>
      </c>
      <c r="Q99" s="232" t="s">
        <v>4353</v>
      </c>
      <c r="R99" s="175" t="s">
        <v>131</v>
      </c>
      <c r="S99" s="226" t="s">
        <v>4354</v>
      </c>
      <c r="T99" s="228" t="s">
        <v>4355</v>
      </c>
      <c r="U99" s="233" t="s">
        <v>133</v>
      </c>
      <c r="V99" s="234">
        <v>9182215111</v>
      </c>
      <c r="W99" s="235" t="s">
        <v>697</v>
      </c>
      <c r="X99" s="236" t="s">
        <v>4356</v>
      </c>
      <c r="Y99" s="70"/>
      <c r="Z99" s="237"/>
      <c r="AA99" s="70"/>
      <c r="AB99" s="251" t="s">
        <v>271</v>
      </c>
      <c r="AC99" s="160">
        <v>40695</v>
      </c>
      <c r="AD99" s="239">
        <v>40695</v>
      </c>
      <c r="AE99" s="72"/>
      <c r="AF99" s="71"/>
      <c r="AG99" s="75"/>
      <c r="AH99" s="76"/>
      <c r="AI99" s="240" t="s">
        <v>4357</v>
      </c>
      <c r="AJ99" s="241"/>
      <c r="AK99" s="180"/>
      <c r="AL99" s="180"/>
      <c r="AM99" s="180"/>
      <c r="AN99" s="242">
        <v>4.6954000000000002</v>
      </c>
      <c r="AO99" s="167" t="s">
        <v>4097</v>
      </c>
      <c r="AP99" s="168">
        <v>4.3734000000000002</v>
      </c>
      <c r="AQ99" s="82"/>
    </row>
    <row r="100" spans="1:43" ht="30" customHeight="1" x14ac:dyDescent="0.25">
      <c r="A100" s="70" t="s">
        <v>648</v>
      </c>
      <c r="B100" s="318" t="s">
        <v>139</v>
      </c>
      <c r="C100" s="318" t="s">
        <v>4344</v>
      </c>
      <c r="D100" s="224">
        <v>8</v>
      </c>
      <c r="E100" s="225">
        <v>16282</v>
      </c>
      <c r="F100" s="226" t="s">
        <v>34</v>
      </c>
      <c r="G100" s="175" t="s">
        <v>699</v>
      </c>
      <c r="H100" s="226" t="s">
        <v>4358</v>
      </c>
      <c r="I100" s="226" t="s">
        <v>700</v>
      </c>
      <c r="J100" s="320" t="s">
        <v>4273</v>
      </c>
      <c r="K100" s="287" t="s">
        <v>591</v>
      </c>
      <c r="L100" s="236"/>
      <c r="M100" s="229">
        <v>41122</v>
      </c>
      <c r="N100" s="160">
        <v>41122</v>
      </c>
      <c r="O100" s="230" t="s">
        <v>130</v>
      </c>
      <c r="P100" s="231">
        <v>30673</v>
      </c>
      <c r="Q100" s="232" t="s">
        <v>4174</v>
      </c>
      <c r="R100" s="175" t="s">
        <v>131</v>
      </c>
      <c r="S100" s="226" t="s">
        <v>701</v>
      </c>
      <c r="T100" s="228" t="s">
        <v>4359</v>
      </c>
      <c r="U100" s="233" t="s">
        <v>133</v>
      </c>
      <c r="V100" s="234" t="s">
        <v>702</v>
      </c>
      <c r="W100" s="235" t="s">
        <v>4360</v>
      </c>
      <c r="X100" s="236" t="s">
        <v>4361</v>
      </c>
      <c r="Y100" s="70"/>
      <c r="Z100" s="237"/>
      <c r="AA100" s="70"/>
      <c r="AB100" s="251" t="s">
        <v>271</v>
      </c>
      <c r="AC100" s="160">
        <v>41122</v>
      </c>
      <c r="AD100" s="239">
        <v>41122</v>
      </c>
      <c r="AE100" s="72"/>
      <c r="AF100" s="71"/>
      <c r="AG100" s="75"/>
      <c r="AH100" s="75"/>
      <c r="AI100" s="240" t="s">
        <v>4326</v>
      </c>
      <c r="AJ100" s="241"/>
      <c r="AK100" s="180"/>
      <c r="AL100" s="180"/>
      <c r="AM100" s="180"/>
      <c r="AN100" s="242">
        <v>4.3766699999999998</v>
      </c>
      <c r="AO100" s="167" t="s">
        <v>4097</v>
      </c>
      <c r="AP100" s="168">
        <v>4.6333299999999999</v>
      </c>
      <c r="AQ100" s="82"/>
    </row>
    <row r="101" spans="1:43" ht="60" customHeight="1" x14ac:dyDescent="0.25">
      <c r="A101" s="70" t="s">
        <v>651</v>
      </c>
      <c r="B101" s="223" t="s">
        <v>186</v>
      </c>
      <c r="C101" s="318" t="s">
        <v>729</v>
      </c>
      <c r="D101" s="224">
        <v>15</v>
      </c>
      <c r="E101" s="225">
        <v>29010</v>
      </c>
      <c r="F101" s="226" t="s">
        <v>34</v>
      </c>
      <c r="G101" s="175" t="s">
        <v>705</v>
      </c>
      <c r="H101" s="226" t="s">
        <v>706</v>
      </c>
      <c r="I101" s="226" t="s">
        <v>707</v>
      </c>
      <c r="J101" s="286" t="s">
        <v>4286</v>
      </c>
      <c r="K101" s="287" t="s">
        <v>583</v>
      </c>
      <c r="L101" s="83"/>
      <c r="M101" s="229">
        <v>41045</v>
      </c>
      <c r="N101" s="160">
        <v>41045</v>
      </c>
      <c r="O101" s="230" t="s">
        <v>173</v>
      </c>
      <c r="P101" s="231">
        <v>32467</v>
      </c>
      <c r="Q101" s="232" t="s">
        <v>4362</v>
      </c>
      <c r="R101" s="175" t="s">
        <v>131</v>
      </c>
      <c r="S101" s="226" t="s">
        <v>708</v>
      </c>
      <c r="T101" s="228" t="s">
        <v>4363</v>
      </c>
      <c r="U101" s="233" t="s">
        <v>151</v>
      </c>
      <c r="V101" s="234">
        <v>9209764019</v>
      </c>
      <c r="W101" s="259" t="s">
        <v>4364</v>
      </c>
      <c r="X101" s="236" t="s">
        <v>4365</v>
      </c>
      <c r="Y101" s="70"/>
      <c r="Z101" s="237"/>
      <c r="AA101" s="70"/>
      <c r="AB101" s="173" t="s">
        <v>4366</v>
      </c>
      <c r="AC101" s="160">
        <v>41045</v>
      </c>
      <c r="AD101" s="239">
        <v>41045</v>
      </c>
      <c r="AE101" s="72"/>
      <c r="AF101" s="71"/>
      <c r="AG101" s="75"/>
      <c r="AH101" s="75"/>
      <c r="AI101" s="240"/>
      <c r="AJ101" s="241"/>
      <c r="AK101" s="180"/>
      <c r="AL101" s="180"/>
      <c r="AM101" s="180"/>
      <c r="AN101" s="242">
        <v>4.3366400000000001</v>
      </c>
      <c r="AO101" s="167" t="s">
        <v>4097</v>
      </c>
      <c r="AP101" s="168">
        <v>4.5933029999999997</v>
      </c>
      <c r="AQ101" s="82"/>
    </row>
    <row r="102" spans="1:43" ht="45" customHeight="1" x14ac:dyDescent="0.25">
      <c r="A102" s="70" t="s">
        <v>658</v>
      </c>
      <c r="B102" s="223" t="s">
        <v>186</v>
      </c>
      <c r="C102" s="318" t="s">
        <v>729</v>
      </c>
      <c r="D102" s="224">
        <v>15</v>
      </c>
      <c r="E102" s="225">
        <v>29010</v>
      </c>
      <c r="F102" s="226" t="s">
        <v>34</v>
      </c>
      <c r="G102" s="175" t="s">
        <v>710</v>
      </c>
      <c r="H102" s="226" t="s">
        <v>711</v>
      </c>
      <c r="I102" s="226" t="s">
        <v>712</v>
      </c>
      <c r="J102" s="286" t="s">
        <v>4283</v>
      </c>
      <c r="K102" s="287" t="s">
        <v>183</v>
      </c>
      <c r="L102" s="70"/>
      <c r="M102" s="229">
        <v>40595</v>
      </c>
      <c r="N102" s="160">
        <v>40595</v>
      </c>
      <c r="O102" s="230" t="s">
        <v>130</v>
      </c>
      <c r="P102" s="231">
        <v>29339</v>
      </c>
      <c r="Q102" s="232" t="s">
        <v>4367</v>
      </c>
      <c r="R102" s="175" t="s">
        <v>131</v>
      </c>
      <c r="S102" s="226" t="s">
        <v>713</v>
      </c>
      <c r="T102" s="228" t="s">
        <v>4368</v>
      </c>
      <c r="U102" s="233" t="s">
        <v>133</v>
      </c>
      <c r="V102" s="234">
        <v>9218607544</v>
      </c>
      <c r="W102" s="235" t="s">
        <v>714</v>
      </c>
      <c r="X102" s="236" t="s">
        <v>715</v>
      </c>
      <c r="Y102" s="70"/>
      <c r="Z102" s="237"/>
      <c r="AA102" s="70"/>
      <c r="AB102" s="251" t="s">
        <v>271</v>
      </c>
      <c r="AC102" s="160">
        <v>40595</v>
      </c>
      <c r="AD102" s="239">
        <v>40595</v>
      </c>
      <c r="AE102" s="72"/>
      <c r="AF102" s="71"/>
      <c r="AG102" s="75"/>
      <c r="AH102" s="76"/>
      <c r="AI102" s="240" t="s">
        <v>4369</v>
      </c>
      <c r="AJ102" s="241"/>
      <c r="AK102" s="180"/>
      <c r="AL102" s="180"/>
      <c r="AM102" s="180"/>
      <c r="AN102" s="242">
        <v>4.3630000000000004</v>
      </c>
      <c r="AO102" s="167" t="s">
        <v>4097</v>
      </c>
      <c r="AP102" s="168">
        <v>4.0617999999999999</v>
      </c>
      <c r="AQ102" s="82"/>
    </row>
    <row r="103" spans="1:43" ht="30" customHeight="1" x14ac:dyDescent="0.25">
      <c r="A103" s="70" t="s">
        <v>662</v>
      </c>
      <c r="B103" s="223" t="s">
        <v>186</v>
      </c>
      <c r="C103" s="318" t="s">
        <v>729</v>
      </c>
      <c r="D103" s="224">
        <v>15</v>
      </c>
      <c r="E103" s="225">
        <v>29010</v>
      </c>
      <c r="F103" s="226" t="s">
        <v>34</v>
      </c>
      <c r="G103" s="175" t="s">
        <v>719</v>
      </c>
      <c r="H103" s="226" t="s">
        <v>720</v>
      </c>
      <c r="I103" s="226" t="s">
        <v>721</v>
      </c>
      <c r="J103" s="286" t="s">
        <v>4273</v>
      </c>
      <c r="K103" s="287" t="s">
        <v>597</v>
      </c>
      <c r="L103" s="70"/>
      <c r="M103" s="229">
        <v>41852</v>
      </c>
      <c r="N103" s="160">
        <v>41852</v>
      </c>
      <c r="O103" s="230" t="s">
        <v>130</v>
      </c>
      <c r="P103" s="231" t="s">
        <v>4370</v>
      </c>
      <c r="Q103" s="232"/>
      <c r="R103" s="175" t="s">
        <v>131</v>
      </c>
      <c r="S103" s="226" t="s">
        <v>534</v>
      </c>
      <c r="T103" s="228"/>
      <c r="U103" s="233" t="s">
        <v>133</v>
      </c>
      <c r="V103" s="278">
        <v>9125260570</v>
      </c>
      <c r="W103" s="323" t="s">
        <v>4371</v>
      </c>
      <c r="X103" s="280" t="s">
        <v>548</v>
      </c>
      <c r="Y103" s="70"/>
      <c r="Z103" s="237"/>
      <c r="AA103" s="70"/>
      <c r="AB103" s="238" t="s">
        <v>4101</v>
      </c>
      <c r="AC103" s="160">
        <v>41852</v>
      </c>
      <c r="AD103" s="239">
        <v>41852</v>
      </c>
      <c r="AE103" s="72"/>
      <c r="AF103" s="71"/>
      <c r="AG103" s="75"/>
      <c r="AH103" s="257"/>
      <c r="AI103" s="240" t="s">
        <v>4372</v>
      </c>
      <c r="AJ103" s="241"/>
      <c r="AK103" s="180" t="s">
        <v>4373</v>
      </c>
      <c r="AL103" s="180" t="s">
        <v>153</v>
      </c>
      <c r="AM103" s="180" t="s">
        <v>4374</v>
      </c>
      <c r="AN103" s="242">
        <v>4.5266700000000002</v>
      </c>
      <c r="AO103" s="167" t="s">
        <v>4097</v>
      </c>
      <c r="AP103" s="168">
        <v>4.3766699999999998</v>
      </c>
      <c r="AQ103" s="82"/>
    </row>
    <row r="104" spans="1:43" ht="30" customHeight="1" x14ac:dyDescent="0.25">
      <c r="A104" s="70" t="s">
        <v>669</v>
      </c>
      <c r="B104" s="223" t="s">
        <v>186</v>
      </c>
      <c r="C104" s="318" t="s">
        <v>729</v>
      </c>
      <c r="D104" s="224">
        <v>15</v>
      </c>
      <c r="E104" s="225">
        <v>29010</v>
      </c>
      <c r="F104" s="226" t="s">
        <v>34</v>
      </c>
      <c r="G104" s="175" t="s">
        <v>723</v>
      </c>
      <c r="H104" s="226" t="s">
        <v>724</v>
      </c>
      <c r="I104" s="226" t="s">
        <v>725</v>
      </c>
      <c r="J104" s="286" t="s">
        <v>4283</v>
      </c>
      <c r="K104" s="287" t="s">
        <v>183</v>
      </c>
      <c r="L104" s="70"/>
      <c r="M104" s="229">
        <v>41334</v>
      </c>
      <c r="N104" s="160">
        <v>41334</v>
      </c>
      <c r="O104" s="230" t="s">
        <v>130</v>
      </c>
      <c r="P104" s="231">
        <v>33108</v>
      </c>
      <c r="Q104" s="232"/>
      <c r="R104" s="175" t="s">
        <v>131</v>
      </c>
      <c r="S104" s="226" t="s">
        <v>726</v>
      </c>
      <c r="T104" s="228"/>
      <c r="U104" s="233" t="s">
        <v>133</v>
      </c>
      <c r="V104" s="234" t="s">
        <v>4375</v>
      </c>
      <c r="W104" s="259" t="s">
        <v>4376</v>
      </c>
      <c r="X104" s="236" t="s">
        <v>4377</v>
      </c>
      <c r="Y104" s="70"/>
      <c r="Z104" s="237"/>
      <c r="AA104" s="70"/>
      <c r="AB104" s="238" t="s">
        <v>727</v>
      </c>
      <c r="AC104" s="160">
        <v>41334</v>
      </c>
      <c r="AD104" s="239">
        <v>41334</v>
      </c>
      <c r="AE104" s="72"/>
      <c r="AF104" s="71"/>
      <c r="AG104" s="75"/>
      <c r="AH104" s="75"/>
      <c r="AI104" s="240" t="s">
        <v>4096</v>
      </c>
      <c r="AJ104" s="241"/>
      <c r="AK104" s="180"/>
      <c r="AL104" s="180"/>
      <c r="AM104" s="180"/>
      <c r="AN104" s="242">
        <v>4.4124999999999996</v>
      </c>
      <c r="AO104" s="167" t="s">
        <v>4097</v>
      </c>
      <c r="AP104" s="168">
        <v>4.0787000000000004</v>
      </c>
      <c r="AQ104" s="82"/>
    </row>
    <row r="105" spans="1:43" ht="60" customHeight="1" x14ac:dyDescent="0.25">
      <c r="A105" s="70" t="s">
        <v>673</v>
      </c>
      <c r="B105" s="223" t="s">
        <v>186</v>
      </c>
      <c r="C105" s="318" t="s">
        <v>729</v>
      </c>
      <c r="D105" s="224">
        <v>15</v>
      </c>
      <c r="E105" s="225">
        <v>29010</v>
      </c>
      <c r="F105" s="226" t="s">
        <v>34</v>
      </c>
      <c r="G105" s="175" t="s">
        <v>730</v>
      </c>
      <c r="H105" s="226" t="s">
        <v>731</v>
      </c>
      <c r="I105" s="226" t="s">
        <v>732</v>
      </c>
      <c r="J105" s="320" t="s">
        <v>4273</v>
      </c>
      <c r="K105" s="287" t="s">
        <v>599</v>
      </c>
      <c r="L105" s="70"/>
      <c r="M105" s="229">
        <v>40602</v>
      </c>
      <c r="N105" s="160">
        <v>40602</v>
      </c>
      <c r="O105" s="230" t="s">
        <v>130</v>
      </c>
      <c r="P105" s="231">
        <v>29018</v>
      </c>
      <c r="Q105" s="232" t="s">
        <v>4378</v>
      </c>
      <c r="R105" s="175" t="s">
        <v>131</v>
      </c>
      <c r="S105" s="226" t="s">
        <v>2543</v>
      </c>
      <c r="T105" s="228" t="s">
        <v>4379</v>
      </c>
      <c r="U105" s="233" t="s">
        <v>151</v>
      </c>
      <c r="V105" s="234">
        <v>9121696690</v>
      </c>
      <c r="W105" s="236" t="s">
        <v>4380</v>
      </c>
      <c r="X105" s="236" t="s">
        <v>733</v>
      </c>
      <c r="Y105" s="70"/>
      <c r="Z105" s="237"/>
      <c r="AA105" s="70"/>
      <c r="AB105" s="251" t="s">
        <v>271</v>
      </c>
      <c r="AC105" s="160">
        <v>40602</v>
      </c>
      <c r="AD105" s="239">
        <v>40602</v>
      </c>
      <c r="AE105" s="72"/>
      <c r="AF105" s="71"/>
      <c r="AG105" s="75"/>
      <c r="AH105" s="75"/>
      <c r="AI105" s="240"/>
      <c r="AJ105" s="241"/>
      <c r="AK105" s="180"/>
      <c r="AL105" s="180"/>
      <c r="AM105" s="180"/>
      <c r="AN105" s="242">
        <v>4.5</v>
      </c>
      <c r="AO105" s="167" t="s">
        <v>4097</v>
      </c>
      <c r="AP105" s="168">
        <v>4.3066700000000004</v>
      </c>
      <c r="AQ105" s="82"/>
    </row>
    <row r="106" spans="1:43" ht="45" customHeight="1" x14ac:dyDescent="0.25">
      <c r="A106" s="70" t="s">
        <v>678</v>
      </c>
      <c r="B106" s="223" t="s">
        <v>186</v>
      </c>
      <c r="C106" s="318" t="s">
        <v>729</v>
      </c>
      <c r="D106" s="224">
        <v>15</v>
      </c>
      <c r="E106" s="225">
        <v>29010</v>
      </c>
      <c r="F106" s="226" t="s">
        <v>34</v>
      </c>
      <c r="G106" s="175" t="s">
        <v>735</v>
      </c>
      <c r="H106" s="226" t="s">
        <v>736</v>
      </c>
      <c r="I106" s="226" t="s">
        <v>737</v>
      </c>
      <c r="J106" s="320" t="s">
        <v>4273</v>
      </c>
      <c r="K106" s="287" t="s">
        <v>604</v>
      </c>
      <c r="L106" s="70"/>
      <c r="M106" s="229">
        <v>40148</v>
      </c>
      <c r="N106" s="160">
        <v>40148</v>
      </c>
      <c r="O106" s="230" t="s">
        <v>130</v>
      </c>
      <c r="P106" s="231">
        <v>29444</v>
      </c>
      <c r="Q106" s="232" t="s">
        <v>4381</v>
      </c>
      <c r="R106" s="175" t="s">
        <v>131</v>
      </c>
      <c r="S106" s="226" t="s">
        <v>132</v>
      </c>
      <c r="T106" s="228" t="s">
        <v>4382</v>
      </c>
      <c r="U106" s="233" t="s">
        <v>151</v>
      </c>
      <c r="V106" s="234">
        <v>9105450888</v>
      </c>
      <c r="W106" s="235" t="s">
        <v>4383</v>
      </c>
      <c r="X106" s="236" t="s">
        <v>738</v>
      </c>
      <c r="Y106" s="70"/>
      <c r="Z106" s="237"/>
      <c r="AA106" s="70"/>
      <c r="AB106" s="251" t="s">
        <v>271</v>
      </c>
      <c r="AC106" s="160">
        <v>40148</v>
      </c>
      <c r="AD106" s="239">
        <v>40148</v>
      </c>
      <c r="AE106" s="72"/>
      <c r="AF106" s="71"/>
      <c r="AG106" s="75"/>
      <c r="AH106" s="75"/>
      <c r="AI106" s="240" t="s">
        <v>4111</v>
      </c>
      <c r="AJ106" s="241"/>
      <c r="AK106" s="180"/>
      <c r="AL106" s="180"/>
      <c r="AM106" s="180"/>
      <c r="AN106" s="242">
        <v>4.5466699999999998</v>
      </c>
      <c r="AO106" s="167" t="s">
        <v>4097</v>
      </c>
      <c r="AP106" s="168">
        <v>4.3533299999999997</v>
      </c>
      <c r="AQ106" s="82"/>
    </row>
    <row r="107" spans="1:43" ht="30" customHeight="1" x14ac:dyDescent="0.25">
      <c r="A107" s="327" t="s">
        <v>682</v>
      </c>
      <c r="B107" s="328" t="s">
        <v>186</v>
      </c>
      <c r="C107" s="329" t="s">
        <v>729</v>
      </c>
      <c r="D107" s="330">
        <v>15</v>
      </c>
      <c r="E107" s="331">
        <v>31403.33</v>
      </c>
      <c r="F107" s="332" t="s">
        <v>82</v>
      </c>
      <c r="G107" s="333" t="s">
        <v>3922</v>
      </c>
      <c r="H107" s="332"/>
      <c r="I107" s="332"/>
      <c r="J107" s="334" t="s">
        <v>4314</v>
      </c>
      <c r="K107" s="335" t="s">
        <v>303</v>
      </c>
      <c r="L107" s="336"/>
      <c r="M107" s="337"/>
      <c r="N107" s="338"/>
      <c r="O107" s="339"/>
      <c r="P107" s="340"/>
      <c r="Q107" s="341"/>
      <c r="R107" s="333"/>
      <c r="S107" s="332"/>
      <c r="T107" s="342"/>
      <c r="U107" s="343"/>
      <c r="V107" s="344"/>
      <c r="W107" s="345"/>
      <c r="X107" s="336"/>
      <c r="Y107" s="327"/>
      <c r="Z107" s="346"/>
      <c r="AA107" s="327"/>
      <c r="AB107" s="347"/>
      <c r="AC107" s="338"/>
      <c r="AD107" s="348"/>
      <c r="AE107" s="349"/>
      <c r="AF107" s="350"/>
      <c r="AG107" s="351"/>
      <c r="AH107" s="352"/>
      <c r="AI107" s="353"/>
      <c r="AJ107" s="354" t="s">
        <v>4384</v>
      </c>
      <c r="AK107" s="355"/>
      <c r="AL107" s="355"/>
      <c r="AM107" s="356"/>
      <c r="AN107" s="357"/>
      <c r="AO107" s="358"/>
      <c r="AP107" s="359"/>
      <c r="AQ107" s="360"/>
    </row>
    <row r="108" spans="1:43" ht="30" customHeight="1" x14ac:dyDescent="0.25">
      <c r="A108" s="70" t="s">
        <v>687</v>
      </c>
      <c r="B108" s="223" t="s">
        <v>186</v>
      </c>
      <c r="C108" s="318" t="s">
        <v>729</v>
      </c>
      <c r="D108" s="224">
        <v>15</v>
      </c>
      <c r="E108" s="225">
        <v>31403.33</v>
      </c>
      <c r="F108" s="226" t="s">
        <v>82</v>
      </c>
      <c r="G108" s="175" t="s">
        <v>3922</v>
      </c>
      <c r="H108" s="226"/>
      <c r="I108" s="226"/>
      <c r="J108" s="286" t="s">
        <v>4277</v>
      </c>
      <c r="K108" s="287" t="s">
        <v>586</v>
      </c>
      <c r="L108" s="70"/>
      <c r="M108" s="229"/>
      <c r="N108" s="160"/>
      <c r="O108" s="230"/>
      <c r="P108" s="231"/>
      <c r="Q108" s="232"/>
      <c r="R108" s="175"/>
      <c r="S108" s="226"/>
      <c r="T108" s="228"/>
      <c r="U108" s="233"/>
      <c r="V108" s="278"/>
      <c r="W108" s="361"/>
      <c r="X108" s="280"/>
      <c r="Y108" s="70"/>
      <c r="Z108" s="237"/>
      <c r="AA108" s="70"/>
      <c r="AB108" s="238"/>
      <c r="AC108" s="160"/>
      <c r="AD108" s="239"/>
      <c r="AE108" s="72"/>
      <c r="AF108" s="71"/>
      <c r="AG108" s="75"/>
      <c r="AH108" s="257"/>
      <c r="AI108" s="240"/>
      <c r="AJ108" s="241"/>
      <c r="AK108" s="180" t="s">
        <v>4385</v>
      </c>
      <c r="AL108" s="180" t="s">
        <v>34</v>
      </c>
      <c r="AM108" s="180" t="s">
        <v>4386</v>
      </c>
      <c r="AN108" s="242"/>
      <c r="AO108" s="167"/>
      <c r="AP108" s="168"/>
      <c r="AQ108" s="82"/>
    </row>
    <row r="109" spans="1:43" ht="45" customHeight="1" x14ac:dyDescent="0.25">
      <c r="A109" s="70" t="s">
        <v>693</v>
      </c>
      <c r="B109" s="223" t="s">
        <v>186</v>
      </c>
      <c r="C109" s="318" t="s">
        <v>752</v>
      </c>
      <c r="D109" s="224">
        <v>15</v>
      </c>
      <c r="E109" s="225">
        <v>29010</v>
      </c>
      <c r="F109" s="226" t="s">
        <v>34</v>
      </c>
      <c r="G109" s="175" t="s">
        <v>747</v>
      </c>
      <c r="H109" s="226" t="s">
        <v>748</v>
      </c>
      <c r="I109" s="226" t="s">
        <v>749</v>
      </c>
      <c r="J109" s="286" t="s">
        <v>4273</v>
      </c>
      <c r="K109" s="287" t="s">
        <v>604</v>
      </c>
      <c r="L109" s="236"/>
      <c r="M109" s="229" t="s">
        <v>4386</v>
      </c>
      <c r="N109" s="160" t="s">
        <v>4386</v>
      </c>
      <c r="O109" s="230" t="s">
        <v>3989</v>
      </c>
      <c r="P109" s="289" t="s">
        <v>4387</v>
      </c>
      <c r="Q109" s="232" t="s">
        <v>303</v>
      </c>
      <c r="R109" s="175" t="s">
        <v>131</v>
      </c>
      <c r="S109" s="226" t="s">
        <v>4388</v>
      </c>
      <c r="T109" s="228" t="s">
        <v>4050</v>
      </c>
      <c r="U109" s="233" t="s">
        <v>151</v>
      </c>
      <c r="V109" s="234">
        <v>9974313500</v>
      </c>
      <c r="W109" s="362" t="s">
        <v>4389</v>
      </c>
      <c r="X109" s="236" t="s">
        <v>4390</v>
      </c>
      <c r="Y109" s="70" t="s">
        <v>4391</v>
      </c>
      <c r="Z109" s="237">
        <v>1.7</v>
      </c>
      <c r="AA109" s="70">
        <v>64</v>
      </c>
      <c r="AB109" s="251" t="s">
        <v>4392</v>
      </c>
      <c r="AC109" s="160" t="s">
        <v>4386</v>
      </c>
      <c r="AD109" s="239" t="s">
        <v>4386</v>
      </c>
      <c r="AE109" s="72"/>
      <c r="AF109" s="71" t="s">
        <v>4393</v>
      </c>
      <c r="AG109" s="75"/>
      <c r="AH109" s="363"/>
      <c r="AI109" s="240"/>
      <c r="AJ109" s="241"/>
      <c r="AK109" s="180" t="s">
        <v>750</v>
      </c>
      <c r="AL109" s="180" t="s">
        <v>157</v>
      </c>
      <c r="AM109" s="291" t="s">
        <v>4394</v>
      </c>
      <c r="AN109" s="245"/>
      <c r="AO109" s="195"/>
      <c r="AP109" s="168"/>
      <c r="AQ109" s="82"/>
    </row>
    <row r="110" spans="1:43" ht="30" customHeight="1" x14ac:dyDescent="0.25">
      <c r="A110" s="70" t="s">
        <v>698</v>
      </c>
      <c r="B110" s="223" t="s">
        <v>186</v>
      </c>
      <c r="C110" s="318" t="s">
        <v>752</v>
      </c>
      <c r="D110" s="224">
        <v>15</v>
      </c>
      <c r="E110" s="225">
        <v>29010</v>
      </c>
      <c r="F110" s="226" t="s">
        <v>34</v>
      </c>
      <c r="G110" s="175" t="s">
        <v>2567</v>
      </c>
      <c r="H110" s="226" t="s">
        <v>754</v>
      </c>
      <c r="I110" s="226" t="s">
        <v>755</v>
      </c>
      <c r="J110" s="286" t="s">
        <v>4314</v>
      </c>
      <c r="K110" s="287" t="s">
        <v>303</v>
      </c>
      <c r="L110" s="70"/>
      <c r="M110" s="229">
        <v>40742</v>
      </c>
      <c r="N110" s="160">
        <v>40742</v>
      </c>
      <c r="O110" s="230" t="s">
        <v>130</v>
      </c>
      <c r="P110" s="231">
        <v>31315</v>
      </c>
      <c r="Q110" s="232"/>
      <c r="R110" s="175" t="s">
        <v>131</v>
      </c>
      <c r="S110" s="226" t="s">
        <v>206</v>
      </c>
      <c r="T110" s="228"/>
      <c r="U110" s="233" t="s">
        <v>151</v>
      </c>
      <c r="V110" s="234">
        <v>9128454191</v>
      </c>
      <c r="W110" s="235" t="s">
        <v>756</v>
      </c>
      <c r="X110" s="236" t="s">
        <v>4395</v>
      </c>
      <c r="Y110" s="253"/>
      <c r="Z110" s="237"/>
      <c r="AA110" s="70"/>
      <c r="AB110" s="251" t="s">
        <v>271</v>
      </c>
      <c r="AC110" s="160">
        <v>40742</v>
      </c>
      <c r="AD110" s="239">
        <v>40742</v>
      </c>
      <c r="AE110" s="72"/>
      <c r="AF110" s="71"/>
      <c r="AG110" s="75"/>
      <c r="AH110" s="76"/>
      <c r="AI110" s="240"/>
      <c r="AJ110" s="241"/>
      <c r="AK110" s="180"/>
      <c r="AL110" s="180"/>
      <c r="AM110" s="180"/>
      <c r="AN110" s="242">
        <v>3.456</v>
      </c>
      <c r="AO110" s="167" t="s">
        <v>4115</v>
      </c>
      <c r="AP110" s="168">
        <v>4.2166300000000003</v>
      </c>
      <c r="AQ110" s="82"/>
    </row>
    <row r="111" spans="1:43" ht="30" customHeight="1" x14ac:dyDescent="0.25">
      <c r="A111" s="70" t="s">
        <v>703</v>
      </c>
      <c r="B111" s="223" t="s">
        <v>186</v>
      </c>
      <c r="C111" s="318" t="s">
        <v>752</v>
      </c>
      <c r="D111" s="224">
        <v>15</v>
      </c>
      <c r="E111" s="225">
        <v>29010</v>
      </c>
      <c r="F111" s="226" t="s">
        <v>34</v>
      </c>
      <c r="G111" s="175" t="s">
        <v>758</v>
      </c>
      <c r="H111" s="226" t="s">
        <v>759</v>
      </c>
      <c r="I111" s="226" t="s">
        <v>760</v>
      </c>
      <c r="J111" s="286" t="s">
        <v>4283</v>
      </c>
      <c r="K111" s="287" t="s">
        <v>183</v>
      </c>
      <c r="L111" s="70"/>
      <c r="M111" s="229">
        <v>40545</v>
      </c>
      <c r="N111" s="160">
        <v>40545</v>
      </c>
      <c r="O111" s="230" t="s">
        <v>173</v>
      </c>
      <c r="P111" s="231">
        <v>30722</v>
      </c>
      <c r="Q111" s="232"/>
      <c r="R111" s="175" t="s">
        <v>131</v>
      </c>
      <c r="S111" s="226" t="s">
        <v>761</v>
      </c>
      <c r="T111" s="228"/>
      <c r="U111" s="233" t="s">
        <v>151</v>
      </c>
      <c r="V111" s="234" t="s">
        <v>4396</v>
      </c>
      <c r="W111" s="235" t="s">
        <v>4397</v>
      </c>
      <c r="X111" s="236" t="s">
        <v>4398</v>
      </c>
      <c r="Y111" s="70"/>
      <c r="Z111" s="237"/>
      <c r="AA111" s="70"/>
      <c r="AB111" s="251" t="s">
        <v>271</v>
      </c>
      <c r="AC111" s="160">
        <v>40545</v>
      </c>
      <c r="AD111" s="239">
        <v>40545</v>
      </c>
      <c r="AE111" s="72"/>
      <c r="AF111" s="71"/>
      <c r="AG111" s="75"/>
      <c r="AH111" s="76"/>
      <c r="AI111" s="240" t="s">
        <v>4096</v>
      </c>
      <c r="AJ111" s="241"/>
      <c r="AK111" s="180"/>
      <c r="AL111" s="180"/>
      <c r="AM111" s="180"/>
      <c r="AN111" s="242">
        <v>4.2046000000000001</v>
      </c>
      <c r="AO111" s="167" t="s">
        <v>4097</v>
      </c>
      <c r="AP111" s="324">
        <v>3.7046000000000001</v>
      </c>
      <c r="AQ111" s="82"/>
    </row>
    <row r="112" spans="1:43" ht="45" customHeight="1" x14ac:dyDescent="0.25">
      <c r="A112" s="70" t="s">
        <v>709</v>
      </c>
      <c r="B112" s="223" t="s">
        <v>186</v>
      </c>
      <c r="C112" s="318" t="s">
        <v>752</v>
      </c>
      <c r="D112" s="224">
        <v>15</v>
      </c>
      <c r="E112" s="225">
        <v>29010</v>
      </c>
      <c r="F112" s="226" t="s">
        <v>34</v>
      </c>
      <c r="G112" s="175" t="s">
        <v>763</v>
      </c>
      <c r="H112" s="226" t="s">
        <v>764</v>
      </c>
      <c r="I112" s="226" t="s">
        <v>228</v>
      </c>
      <c r="J112" s="286" t="s">
        <v>4273</v>
      </c>
      <c r="K112" s="287" t="s">
        <v>597</v>
      </c>
      <c r="L112" s="83"/>
      <c r="M112" s="229">
        <v>40725</v>
      </c>
      <c r="N112" s="160">
        <v>40725</v>
      </c>
      <c r="O112" s="230" t="s">
        <v>173</v>
      </c>
      <c r="P112" s="231">
        <v>32542</v>
      </c>
      <c r="Q112" s="232" t="s">
        <v>4127</v>
      </c>
      <c r="R112" s="175" t="s">
        <v>131</v>
      </c>
      <c r="S112" s="226" t="s">
        <v>4399</v>
      </c>
      <c r="T112" s="228" t="s">
        <v>4400</v>
      </c>
      <c r="U112" s="233" t="s">
        <v>133</v>
      </c>
      <c r="V112" s="234">
        <v>9296736319</v>
      </c>
      <c r="W112" s="235" t="s">
        <v>765</v>
      </c>
      <c r="X112" s="236" t="s">
        <v>766</v>
      </c>
      <c r="Y112" s="70"/>
      <c r="Z112" s="237"/>
      <c r="AA112" s="70"/>
      <c r="AB112" s="251" t="s">
        <v>271</v>
      </c>
      <c r="AC112" s="160">
        <v>40725</v>
      </c>
      <c r="AD112" s="239">
        <v>40725</v>
      </c>
      <c r="AE112" s="72"/>
      <c r="AF112" s="71"/>
      <c r="AG112" s="75"/>
      <c r="AH112" s="75"/>
      <c r="AI112" s="240" t="s">
        <v>4096</v>
      </c>
      <c r="AJ112" s="241"/>
      <c r="AK112" s="180"/>
      <c r="AL112" s="180"/>
      <c r="AM112" s="180"/>
      <c r="AN112" s="242">
        <v>4.4766700000000004</v>
      </c>
      <c r="AO112" s="167" t="s">
        <v>4097</v>
      </c>
      <c r="AP112" s="168">
        <v>4.4033300000000004</v>
      </c>
      <c r="AQ112" s="82"/>
    </row>
    <row r="113" spans="1:43" ht="75" customHeight="1" x14ac:dyDescent="0.25">
      <c r="A113" s="70" t="s">
        <v>717</v>
      </c>
      <c r="B113" s="223" t="s">
        <v>186</v>
      </c>
      <c r="C113" s="318" t="s">
        <v>768</v>
      </c>
      <c r="D113" s="224">
        <v>15</v>
      </c>
      <c r="E113" s="225">
        <v>29010</v>
      </c>
      <c r="F113" s="226" t="s">
        <v>34</v>
      </c>
      <c r="G113" s="175" t="s">
        <v>769</v>
      </c>
      <c r="H113" s="226" t="s">
        <v>770</v>
      </c>
      <c r="I113" s="226" t="s">
        <v>771</v>
      </c>
      <c r="J113" s="320" t="s">
        <v>4273</v>
      </c>
      <c r="K113" s="287" t="s">
        <v>599</v>
      </c>
      <c r="L113" s="83"/>
      <c r="M113" s="229">
        <v>40617</v>
      </c>
      <c r="N113" s="160">
        <v>40617</v>
      </c>
      <c r="O113" s="230" t="s">
        <v>130</v>
      </c>
      <c r="P113" s="231">
        <v>32119</v>
      </c>
      <c r="Q113" s="232" t="s">
        <v>4401</v>
      </c>
      <c r="R113" s="175" t="s">
        <v>131</v>
      </c>
      <c r="S113" s="226" t="s">
        <v>666</v>
      </c>
      <c r="T113" s="228" t="s">
        <v>4382</v>
      </c>
      <c r="U113" s="233" t="s">
        <v>133</v>
      </c>
      <c r="V113" s="234" t="s">
        <v>772</v>
      </c>
      <c r="W113" s="235" t="s">
        <v>773</v>
      </c>
      <c r="X113" s="236" t="s">
        <v>774</v>
      </c>
      <c r="Y113" s="70"/>
      <c r="Z113" s="237"/>
      <c r="AA113" s="70"/>
      <c r="AB113" s="251" t="s">
        <v>271</v>
      </c>
      <c r="AC113" s="160">
        <v>40617</v>
      </c>
      <c r="AD113" s="239">
        <v>40617</v>
      </c>
      <c r="AE113" s="72"/>
      <c r="AF113" s="290"/>
      <c r="AG113" s="75"/>
      <c r="AH113" s="75"/>
      <c r="AI113" s="240" t="s">
        <v>4402</v>
      </c>
      <c r="AJ113" s="248"/>
      <c r="AK113" s="247"/>
      <c r="AL113" s="247"/>
      <c r="AM113" s="247"/>
      <c r="AN113" s="242">
        <v>4.43</v>
      </c>
      <c r="AO113" s="167" t="s">
        <v>4097</v>
      </c>
      <c r="AP113" s="168">
        <v>4.3433299999999999</v>
      </c>
      <c r="AQ113" s="82"/>
    </row>
    <row r="114" spans="1:43" ht="30" customHeight="1" x14ac:dyDescent="0.25">
      <c r="A114" s="70" t="s">
        <v>722</v>
      </c>
      <c r="B114" s="223" t="s">
        <v>186</v>
      </c>
      <c r="C114" s="318" t="s">
        <v>768</v>
      </c>
      <c r="D114" s="224">
        <v>15</v>
      </c>
      <c r="E114" s="225">
        <v>29010</v>
      </c>
      <c r="F114" s="226" t="s">
        <v>34</v>
      </c>
      <c r="G114" s="175" t="s">
        <v>3509</v>
      </c>
      <c r="H114" s="226" t="s">
        <v>3510</v>
      </c>
      <c r="I114" s="226" t="s">
        <v>3511</v>
      </c>
      <c r="J114" s="286" t="s">
        <v>4286</v>
      </c>
      <c r="K114" s="287" t="s">
        <v>583</v>
      </c>
      <c r="L114" s="70"/>
      <c r="M114" s="229">
        <v>40595</v>
      </c>
      <c r="N114" s="160">
        <v>40595</v>
      </c>
      <c r="O114" s="230" t="s">
        <v>130</v>
      </c>
      <c r="P114" s="231">
        <v>27783</v>
      </c>
      <c r="Q114" s="232" t="s">
        <v>4403</v>
      </c>
      <c r="R114" s="175" t="s">
        <v>334</v>
      </c>
      <c r="S114" s="226" t="s">
        <v>3512</v>
      </c>
      <c r="T114" s="228" t="s">
        <v>470</v>
      </c>
      <c r="U114" s="233" t="s">
        <v>133</v>
      </c>
      <c r="V114" s="234">
        <v>9096541325</v>
      </c>
      <c r="W114" s="235" t="s">
        <v>3513</v>
      </c>
      <c r="X114" s="236" t="s">
        <v>3514</v>
      </c>
      <c r="Y114" s="70"/>
      <c r="Z114" s="237"/>
      <c r="AA114" s="70"/>
      <c r="AB114" s="238" t="s">
        <v>4404</v>
      </c>
      <c r="AC114" s="160">
        <v>40595</v>
      </c>
      <c r="AD114" s="239">
        <v>40595</v>
      </c>
      <c r="AE114" s="72"/>
      <c r="AF114" s="71"/>
      <c r="AG114" s="75"/>
      <c r="AH114" s="75"/>
      <c r="AI114" s="240"/>
      <c r="AJ114" s="241"/>
      <c r="AK114" s="180"/>
      <c r="AL114" s="180"/>
      <c r="AM114" s="180"/>
      <c r="AN114" s="242" t="s">
        <v>4405</v>
      </c>
      <c r="AO114" s="167" t="s">
        <v>4097</v>
      </c>
      <c r="AP114" s="168">
        <v>4.8099800000000004</v>
      </c>
      <c r="AQ114" s="82"/>
    </row>
    <row r="115" spans="1:43" ht="75" customHeight="1" x14ac:dyDescent="0.25">
      <c r="A115" s="70" t="s">
        <v>728</v>
      </c>
      <c r="B115" s="223" t="s">
        <v>186</v>
      </c>
      <c r="C115" s="318" t="s">
        <v>768</v>
      </c>
      <c r="D115" s="224">
        <v>15</v>
      </c>
      <c r="E115" s="225">
        <v>29010</v>
      </c>
      <c r="F115" s="226" t="s">
        <v>34</v>
      </c>
      <c r="G115" s="175" t="s">
        <v>781</v>
      </c>
      <c r="H115" s="226" t="s">
        <v>782</v>
      </c>
      <c r="I115" s="226" t="s">
        <v>783</v>
      </c>
      <c r="J115" s="286" t="s">
        <v>4283</v>
      </c>
      <c r="K115" s="287" t="s">
        <v>183</v>
      </c>
      <c r="L115" s="236"/>
      <c r="M115" s="229">
        <v>40544</v>
      </c>
      <c r="N115" s="160">
        <v>40544</v>
      </c>
      <c r="O115" s="230" t="s">
        <v>173</v>
      </c>
      <c r="P115" s="231">
        <v>31352</v>
      </c>
      <c r="Q115" s="232" t="s">
        <v>4406</v>
      </c>
      <c r="R115" s="175" t="s">
        <v>131</v>
      </c>
      <c r="S115" s="226" t="s">
        <v>784</v>
      </c>
      <c r="T115" s="228" t="s">
        <v>4151</v>
      </c>
      <c r="U115" s="233" t="s">
        <v>151</v>
      </c>
      <c r="V115" s="234">
        <v>9090771756</v>
      </c>
      <c r="W115" s="235" t="s">
        <v>4407</v>
      </c>
      <c r="X115" s="236" t="s">
        <v>785</v>
      </c>
      <c r="Y115" s="70"/>
      <c r="Z115" s="237"/>
      <c r="AA115" s="70"/>
      <c r="AB115" s="238" t="s">
        <v>786</v>
      </c>
      <c r="AC115" s="160">
        <v>40544</v>
      </c>
      <c r="AD115" s="239">
        <v>40544</v>
      </c>
      <c r="AE115" s="72"/>
      <c r="AF115" s="71"/>
      <c r="AG115" s="75"/>
      <c r="AH115" s="75"/>
      <c r="AI115" s="240" t="s">
        <v>4096</v>
      </c>
      <c r="AJ115" s="241"/>
      <c r="AK115" s="180"/>
      <c r="AL115" s="180"/>
      <c r="AM115" s="180"/>
      <c r="AN115" s="242">
        <v>4.1715999999999998</v>
      </c>
      <c r="AO115" s="167" t="s">
        <v>4115</v>
      </c>
      <c r="AP115" s="324">
        <v>3.4695999999999998</v>
      </c>
      <c r="AQ115" s="82"/>
    </row>
    <row r="116" spans="1:43" ht="30" customHeight="1" x14ac:dyDescent="0.25">
      <c r="A116" s="70" t="s">
        <v>734</v>
      </c>
      <c r="B116" s="223" t="s">
        <v>186</v>
      </c>
      <c r="C116" s="318" t="s">
        <v>768</v>
      </c>
      <c r="D116" s="224">
        <v>15</v>
      </c>
      <c r="E116" s="225">
        <v>29010</v>
      </c>
      <c r="F116" s="226" t="s">
        <v>34</v>
      </c>
      <c r="G116" s="175" t="s">
        <v>788</v>
      </c>
      <c r="H116" s="226" t="s">
        <v>789</v>
      </c>
      <c r="I116" s="226" t="s">
        <v>790</v>
      </c>
      <c r="J116" s="286" t="s">
        <v>4277</v>
      </c>
      <c r="K116" s="287" t="s">
        <v>586</v>
      </c>
      <c r="L116" s="70"/>
      <c r="M116" s="229">
        <v>40350</v>
      </c>
      <c r="N116" s="160">
        <v>40350</v>
      </c>
      <c r="O116" s="230" t="s">
        <v>173</v>
      </c>
      <c r="P116" s="231">
        <v>31590</v>
      </c>
      <c r="Q116" s="232"/>
      <c r="R116" s="175" t="s">
        <v>131</v>
      </c>
      <c r="S116" s="226" t="s">
        <v>791</v>
      </c>
      <c r="T116" s="228"/>
      <c r="U116" s="233" t="s">
        <v>133</v>
      </c>
      <c r="V116" s="234">
        <v>9399251053</v>
      </c>
      <c r="W116" s="235" t="s">
        <v>4408</v>
      </c>
      <c r="X116" s="236" t="s">
        <v>4409</v>
      </c>
      <c r="Y116" s="364"/>
      <c r="Z116" s="237"/>
      <c r="AA116" s="70"/>
      <c r="AB116" s="251" t="s">
        <v>271</v>
      </c>
      <c r="AC116" s="160">
        <v>40350</v>
      </c>
      <c r="AD116" s="239">
        <v>40350</v>
      </c>
      <c r="AE116" s="72"/>
      <c r="AF116" s="71"/>
      <c r="AG116" s="75"/>
      <c r="AH116" s="75"/>
      <c r="AI116" s="240" t="s">
        <v>1084</v>
      </c>
      <c r="AJ116" s="241"/>
      <c r="AK116" s="180"/>
      <c r="AL116" s="180"/>
      <c r="AM116" s="180"/>
      <c r="AN116" s="242">
        <v>4.21</v>
      </c>
      <c r="AO116" s="167" t="s">
        <v>4097</v>
      </c>
      <c r="AP116" s="168">
        <v>4.32</v>
      </c>
      <c r="AQ116" s="82"/>
    </row>
    <row r="117" spans="1:43" ht="45" customHeight="1" x14ac:dyDescent="0.25">
      <c r="A117" s="70" t="s">
        <v>739</v>
      </c>
      <c r="B117" s="223" t="s">
        <v>186</v>
      </c>
      <c r="C117" s="318" t="s">
        <v>818</v>
      </c>
      <c r="D117" s="224">
        <v>15</v>
      </c>
      <c r="E117" s="225">
        <v>29010</v>
      </c>
      <c r="F117" s="226" t="s">
        <v>34</v>
      </c>
      <c r="G117" s="175" t="s">
        <v>794</v>
      </c>
      <c r="H117" s="226" t="s">
        <v>795</v>
      </c>
      <c r="I117" s="226" t="s">
        <v>382</v>
      </c>
      <c r="J117" s="320" t="s">
        <v>4273</v>
      </c>
      <c r="K117" s="287" t="s">
        <v>599</v>
      </c>
      <c r="L117" s="83"/>
      <c r="M117" s="229">
        <v>40665</v>
      </c>
      <c r="N117" s="160">
        <v>40665</v>
      </c>
      <c r="O117" s="230" t="s">
        <v>130</v>
      </c>
      <c r="P117" s="231">
        <v>31427</v>
      </c>
      <c r="Q117" s="232" t="s">
        <v>4410</v>
      </c>
      <c r="R117" s="175" t="s">
        <v>131</v>
      </c>
      <c r="S117" s="226" t="s">
        <v>796</v>
      </c>
      <c r="T117" s="228" t="s">
        <v>4382</v>
      </c>
      <c r="U117" s="233" t="s">
        <v>151</v>
      </c>
      <c r="V117" s="234">
        <v>930355045</v>
      </c>
      <c r="W117" s="365" t="s">
        <v>797</v>
      </c>
      <c r="X117" s="236" t="s">
        <v>798</v>
      </c>
      <c r="Y117" s="70"/>
      <c r="Z117" s="237"/>
      <c r="AA117" s="70"/>
      <c r="AB117" s="238" t="s">
        <v>4101</v>
      </c>
      <c r="AC117" s="160">
        <v>40665</v>
      </c>
      <c r="AD117" s="239">
        <v>40665</v>
      </c>
      <c r="AE117" s="72"/>
      <c r="AF117" s="71"/>
      <c r="AG117" s="75"/>
      <c r="AH117" s="75"/>
      <c r="AI117" s="240" t="s">
        <v>4402</v>
      </c>
      <c r="AJ117" s="241"/>
      <c r="AK117" s="180"/>
      <c r="AL117" s="180"/>
      <c r="AM117" s="180"/>
      <c r="AN117" s="242">
        <v>4.5199999999999996</v>
      </c>
      <c r="AO117" s="167" t="s">
        <v>4097</v>
      </c>
      <c r="AP117" s="168">
        <v>4.42</v>
      </c>
      <c r="AQ117" s="82"/>
    </row>
    <row r="118" spans="1:43" ht="30" customHeight="1" x14ac:dyDescent="0.25">
      <c r="A118" s="70" t="s">
        <v>742</v>
      </c>
      <c r="B118" s="223" t="s">
        <v>186</v>
      </c>
      <c r="C118" s="318" t="s">
        <v>818</v>
      </c>
      <c r="D118" s="224">
        <v>15</v>
      </c>
      <c r="E118" s="225">
        <v>29010</v>
      </c>
      <c r="F118" s="226" t="s">
        <v>34</v>
      </c>
      <c r="G118" s="175" t="s">
        <v>800</v>
      </c>
      <c r="H118" s="226" t="s">
        <v>801</v>
      </c>
      <c r="I118" s="226" t="s">
        <v>802</v>
      </c>
      <c r="J118" s="286" t="s">
        <v>4277</v>
      </c>
      <c r="K118" s="287" t="s">
        <v>586</v>
      </c>
      <c r="L118" s="83"/>
      <c r="M118" s="229">
        <v>40665</v>
      </c>
      <c r="N118" s="160">
        <v>40665</v>
      </c>
      <c r="O118" s="230" t="s">
        <v>130</v>
      </c>
      <c r="P118" s="231">
        <v>32037</v>
      </c>
      <c r="Q118" s="232" t="s">
        <v>469</v>
      </c>
      <c r="R118" s="175" t="s">
        <v>131</v>
      </c>
      <c r="S118" s="226" t="s">
        <v>803</v>
      </c>
      <c r="T118" s="228" t="s">
        <v>4400</v>
      </c>
      <c r="U118" s="233" t="s">
        <v>133</v>
      </c>
      <c r="V118" s="234">
        <v>9189622357</v>
      </c>
      <c r="W118" s="235" t="s">
        <v>804</v>
      </c>
      <c r="X118" s="236" t="s">
        <v>4411</v>
      </c>
      <c r="Y118" s="70"/>
      <c r="Z118" s="237"/>
      <c r="AA118" s="70"/>
      <c r="AB118" s="251" t="s">
        <v>271</v>
      </c>
      <c r="AC118" s="160">
        <v>40665</v>
      </c>
      <c r="AD118" s="239">
        <v>40665</v>
      </c>
      <c r="AE118" s="72"/>
      <c r="AF118" s="71"/>
      <c r="AG118" s="75"/>
      <c r="AH118" s="75"/>
      <c r="AI118" s="240" t="s">
        <v>4096</v>
      </c>
      <c r="AJ118" s="241"/>
      <c r="AK118" s="180"/>
      <c r="AL118" s="180"/>
      <c r="AM118" s="180"/>
      <c r="AN118" s="242">
        <v>4.2225000000000001</v>
      </c>
      <c r="AO118" s="167" t="s">
        <v>4097</v>
      </c>
      <c r="AP118" s="168">
        <v>4.2092999999999998</v>
      </c>
      <c r="AQ118" s="82"/>
    </row>
    <row r="119" spans="1:43" ht="30" customHeight="1" x14ac:dyDescent="0.25">
      <c r="A119" s="70" t="s">
        <v>745</v>
      </c>
      <c r="B119" s="223" t="s">
        <v>186</v>
      </c>
      <c r="C119" s="318" t="s">
        <v>818</v>
      </c>
      <c r="D119" s="224">
        <v>15</v>
      </c>
      <c r="E119" s="225">
        <v>29010</v>
      </c>
      <c r="F119" s="226" t="s">
        <v>34</v>
      </c>
      <c r="G119" s="175" t="s">
        <v>806</v>
      </c>
      <c r="H119" s="226" t="s">
        <v>807</v>
      </c>
      <c r="I119" s="226" t="s">
        <v>575</v>
      </c>
      <c r="J119" s="286" t="s">
        <v>4273</v>
      </c>
      <c r="K119" s="287" t="s">
        <v>597</v>
      </c>
      <c r="L119" s="70"/>
      <c r="M119" s="229">
        <v>30317</v>
      </c>
      <c r="N119" s="160">
        <v>30317</v>
      </c>
      <c r="O119" s="230" t="s">
        <v>173</v>
      </c>
      <c r="P119" s="231">
        <v>30897</v>
      </c>
      <c r="Q119" s="232" t="s">
        <v>4412</v>
      </c>
      <c r="R119" s="175" t="s">
        <v>131</v>
      </c>
      <c r="S119" s="226" t="s">
        <v>808</v>
      </c>
      <c r="T119" s="228" t="s">
        <v>4413</v>
      </c>
      <c r="U119" s="233" t="s">
        <v>133</v>
      </c>
      <c r="V119" s="234">
        <v>9099493034</v>
      </c>
      <c r="W119" s="235" t="s">
        <v>809</v>
      </c>
      <c r="X119" s="236" t="s">
        <v>810</v>
      </c>
      <c r="Y119" s="70"/>
      <c r="Z119" s="237"/>
      <c r="AA119" s="70"/>
      <c r="AB119" s="251" t="s">
        <v>271</v>
      </c>
      <c r="AC119" s="160">
        <v>30317</v>
      </c>
      <c r="AD119" s="239">
        <v>30317</v>
      </c>
      <c r="AE119" s="72"/>
      <c r="AF119" s="71"/>
      <c r="AG119" s="75"/>
      <c r="AH119" s="75"/>
      <c r="AI119" s="240"/>
      <c r="AJ119" s="241"/>
      <c r="AK119" s="180"/>
      <c r="AL119" s="180"/>
      <c r="AM119" s="180"/>
      <c r="AN119" s="242">
        <v>4.3166700000000002</v>
      </c>
      <c r="AO119" s="167" t="s">
        <v>4097</v>
      </c>
      <c r="AP119" s="168">
        <v>4.3333300000000001</v>
      </c>
      <c r="AQ119" s="82"/>
    </row>
    <row r="120" spans="1:43" ht="30" customHeight="1" x14ac:dyDescent="0.25">
      <c r="A120" s="70" t="s">
        <v>751</v>
      </c>
      <c r="B120" s="223" t="s">
        <v>186</v>
      </c>
      <c r="C120" s="318" t="s">
        <v>818</v>
      </c>
      <c r="D120" s="224">
        <v>15</v>
      </c>
      <c r="E120" s="225">
        <v>29010</v>
      </c>
      <c r="F120" s="226" t="s">
        <v>34</v>
      </c>
      <c r="G120" s="175" t="s">
        <v>812</v>
      </c>
      <c r="H120" s="226" t="s">
        <v>813</v>
      </c>
      <c r="I120" s="226" t="s">
        <v>814</v>
      </c>
      <c r="J120" s="286" t="s">
        <v>4283</v>
      </c>
      <c r="K120" s="287" t="s">
        <v>183</v>
      </c>
      <c r="L120" s="70"/>
      <c r="M120" s="229">
        <v>40513</v>
      </c>
      <c r="N120" s="160">
        <v>40513</v>
      </c>
      <c r="O120" s="230" t="s">
        <v>130</v>
      </c>
      <c r="P120" s="231">
        <v>29684</v>
      </c>
      <c r="Q120" s="232"/>
      <c r="R120" s="175" t="s">
        <v>131</v>
      </c>
      <c r="S120" s="226" t="s">
        <v>815</v>
      </c>
      <c r="T120" s="228"/>
      <c r="U120" s="233" t="s">
        <v>133</v>
      </c>
      <c r="V120" s="234">
        <v>9124766048</v>
      </c>
      <c r="W120" s="235" t="s">
        <v>816</v>
      </c>
      <c r="X120" s="236" t="s">
        <v>4414</v>
      </c>
      <c r="Y120" s="70"/>
      <c r="Z120" s="237"/>
      <c r="AA120" s="70"/>
      <c r="AB120" s="251" t="s">
        <v>271</v>
      </c>
      <c r="AC120" s="160">
        <v>40513</v>
      </c>
      <c r="AD120" s="239">
        <v>40513</v>
      </c>
      <c r="AE120" s="72"/>
      <c r="AF120" s="71"/>
      <c r="AG120" s="75"/>
      <c r="AH120" s="76"/>
      <c r="AI120" s="240" t="s">
        <v>4096</v>
      </c>
      <c r="AJ120" s="241"/>
      <c r="AK120" s="180"/>
      <c r="AL120" s="180"/>
      <c r="AM120" s="180"/>
      <c r="AN120" s="242">
        <v>4.3365999999999998</v>
      </c>
      <c r="AO120" s="167" t="s">
        <v>4097</v>
      </c>
      <c r="AP120" s="324">
        <v>3.7416</v>
      </c>
      <c r="AQ120" s="82"/>
    </row>
    <row r="121" spans="1:43" ht="30" customHeight="1" x14ac:dyDescent="0.25">
      <c r="A121" s="70" t="s">
        <v>757</v>
      </c>
      <c r="B121" s="223" t="s">
        <v>186</v>
      </c>
      <c r="C121" s="318" t="s">
        <v>818</v>
      </c>
      <c r="D121" s="224">
        <v>15</v>
      </c>
      <c r="E121" s="225">
        <v>29010</v>
      </c>
      <c r="F121" s="226" t="s">
        <v>34</v>
      </c>
      <c r="G121" s="175" t="s">
        <v>819</v>
      </c>
      <c r="H121" s="226" t="s">
        <v>820</v>
      </c>
      <c r="I121" s="226" t="s">
        <v>821</v>
      </c>
      <c r="J121" s="286" t="s">
        <v>4314</v>
      </c>
      <c r="K121" s="287" t="s">
        <v>303</v>
      </c>
      <c r="L121" s="236"/>
      <c r="M121" s="229">
        <v>40742</v>
      </c>
      <c r="N121" s="160">
        <v>40742</v>
      </c>
      <c r="O121" s="230" t="s">
        <v>130</v>
      </c>
      <c r="P121" s="231">
        <v>32841</v>
      </c>
      <c r="Q121" s="232"/>
      <c r="R121" s="175" t="s">
        <v>131</v>
      </c>
      <c r="S121" s="226" t="s">
        <v>132</v>
      </c>
      <c r="T121" s="228"/>
      <c r="U121" s="233" t="s">
        <v>133</v>
      </c>
      <c r="V121" s="234" t="s">
        <v>4415</v>
      </c>
      <c r="W121" s="236" t="s">
        <v>4416</v>
      </c>
      <c r="X121" s="236" t="s">
        <v>4417</v>
      </c>
      <c r="Y121" s="253"/>
      <c r="Z121" s="237"/>
      <c r="AA121" s="70"/>
      <c r="AB121" s="238" t="s">
        <v>4095</v>
      </c>
      <c r="AC121" s="160">
        <v>40742</v>
      </c>
      <c r="AD121" s="239">
        <v>40742</v>
      </c>
      <c r="AE121" s="72"/>
      <c r="AF121" s="366"/>
      <c r="AG121" s="75"/>
      <c r="AH121" s="76"/>
      <c r="AI121" s="240"/>
      <c r="AJ121" s="248"/>
      <c r="AK121" s="247"/>
      <c r="AL121" s="247"/>
      <c r="AM121" s="247"/>
      <c r="AN121" s="242">
        <v>4.1959999999999997</v>
      </c>
      <c r="AO121" s="167" t="s">
        <v>4115</v>
      </c>
      <c r="AP121" s="324">
        <v>3.5666920000000002</v>
      </c>
      <c r="AQ121" s="82"/>
    </row>
    <row r="122" spans="1:43" ht="60" customHeight="1" x14ac:dyDescent="0.25">
      <c r="A122" s="70" t="s">
        <v>762</v>
      </c>
      <c r="B122" s="223" t="s">
        <v>186</v>
      </c>
      <c r="C122" s="318" t="s">
        <v>818</v>
      </c>
      <c r="D122" s="224">
        <v>15</v>
      </c>
      <c r="E122" s="225">
        <v>29010</v>
      </c>
      <c r="F122" s="226" t="s">
        <v>34</v>
      </c>
      <c r="G122" s="175" t="s">
        <v>823</v>
      </c>
      <c r="H122" s="226" t="s">
        <v>824</v>
      </c>
      <c r="I122" s="226" t="s">
        <v>825</v>
      </c>
      <c r="J122" s="320" t="s">
        <v>4273</v>
      </c>
      <c r="K122" s="287" t="s">
        <v>604</v>
      </c>
      <c r="L122" s="70"/>
      <c r="M122" s="229">
        <v>40725</v>
      </c>
      <c r="N122" s="160">
        <v>40725</v>
      </c>
      <c r="O122" s="230" t="s">
        <v>130</v>
      </c>
      <c r="P122" s="231">
        <v>26646</v>
      </c>
      <c r="Q122" s="232" t="s">
        <v>4037</v>
      </c>
      <c r="R122" s="175" t="s">
        <v>131</v>
      </c>
      <c r="S122" s="226" t="s">
        <v>826</v>
      </c>
      <c r="T122" s="228" t="s">
        <v>4382</v>
      </c>
      <c r="U122" s="233" t="s">
        <v>413</v>
      </c>
      <c r="V122" s="234">
        <v>9198175811</v>
      </c>
      <c r="W122" s="235" t="s">
        <v>827</v>
      </c>
      <c r="X122" s="236" t="s">
        <v>828</v>
      </c>
      <c r="Y122" s="70"/>
      <c r="Z122" s="237"/>
      <c r="AA122" s="70"/>
      <c r="AB122" s="251" t="s">
        <v>271</v>
      </c>
      <c r="AC122" s="160">
        <v>40725</v>
      </c>
      <c r="AD122" s="239">
        <v>40725</v>
      </c>
      <c r="AE122" s="72"/>
      <c r="AF122" s="71"/>
      <c r="AG122" s="75"/>
      <c r="AH122" s="75"/>
      <c r="AI122" s="240" t="s">
        <v>4372</v>
      </c>
      <c r="AJ122" s="241"/>
      <c r="AK122" s="180"/>
      <c r="AL122" s="180"/>
      <c r="AM122" s="180"/>
      <c r="AN122" s="242">
        <v>4.5966699999999996</v>
      </c>
      <c r="AO122" s="167" t="s">
        <v>4097</v>
      </c>
      <c r="AP122" s="168">
        <v>4.4866700000000002</v>
      </c>
      <c r="AQ122" s="82"/>
    </row>
    <row r="123" spans="1:43" ht="45" customHeight="1" x14ac:dyDescent="0.25">
      <c r="A123" s="70" t="s">
        <v>767</v>
      </c>
      <c r="B123" s="223" t="s">
        <v>186</v>
      </c>
      <c r="C123" s="318" t="s">
        <v>818</v>
      </c>
      <c r="D123" s="224">
        <v>15</v>
      </c>
      <c r="E123" s="225">
        <v>29010</v>
      </c>
      <c r="F123" s="226" t="s">
        <v>34</v>
      </c>
      <c r="G123" s="175" t="s">
        <v>830</v>
      </c>
      <c r="H123" s="226" t="s">
        <v>831</v>
      </c>
      <c r="I123" s="226" t="s">
        <v>4418</v>
      </c>
      <c r="J123" s="286" t="s">
        <v>4283</v>
      </c>
      <c r="K123" s="287" t="s">
        <v>183</v>
      </c>
      <c r="L123" s="70"/>
      <c r="M123" s="229">
        <v>40616</v>
      </c>
      <c r="N123" s="160">
        <v>40616</v>
      </c>
      <c r="O123" s="230" t="s">
        <v>130</v>
      </c>
      <c r="P123" s="231">
        <v>31206</v>
      </c>
      <c r="Q123" s="232" t="s">
        <v>4154</v>
      </c>
      <c r="R123" s="175" t="s">
        <v>131</v>
      </c>
      <c r="S123" s="226" t="s">
        <v>815</v>
      </c>
      <c r="T123" s="228" t="s">
        <v>4419</v>
      </c>
      <c r="U123" s="233" t="s">
        <v>151</v>
      </c>
      <c r="V123" s="234">
        <v>9978947236</v>
      </c>
      <c r="W123" s="235" t="s">
        <v>833</v>
      </c>
      <c r="X123" s="236" t="s">
        <v>4420</v>
      </c>
      <c r="Y123" s="70"/>
      <c r="Z123" s="237"/>
      <c r="AA123" s="70"/>
      <c r="AB123" s="238" t="s">
        <v>835</v>
      </c>
      <c r="AC123" s="160">
        <v>40616</v>
      </c>
      <c r="AD123" s="239">
        <v>40616</v>
      </c>
      <c r="AE123" s="72"/>
      <c r="AF123" s="71"/>
      <c r="AG123" s="75"/>
      <c r="AH123" s="75"/>
      <c r="AI123" s="240" t="s">
        <v>4096</v>
      </c>
      <c r="AJ123" s="241"/>
      <c r="AK123" s="180"/>
      <c r="AL123" s="180"/>
      <c r="AM123" s="180"/>
      <c r="AN123" s="242">
        <v>4.3837999999999999</v>
      </c>
      <c r="AO123" s="167" t="s">
        <v>4097</v>
      </c>
      <c r="AP123" s="168">
        <v>4.1044</v>
      </c>
      <c r="AQ123" s="82"/>
    </row>
    <row r="124" spans="1:43" ht="45" customHeight="1" x14ac:dyDescent="0.25">
      <c r="A124" s="70" t="s">
        <v>775</v>
      </c>
      <c r="B124" s="223" t="s">
        <v>186</v>
      </c>
      <c r="C124" s="318" t="s">
        <v>818</v>
      </c>
      <c r="D124" s="224">
        <v>15</v>
      </c>
      <c r="E124" s="225">
        <v>31403.33</v>
      </c>
      <c r="F124" s="226" t="s">
        <v>82</v>
      </c>
      <c r="G124" s="175" t="s">
        <v>4421</v>
      </c>
      <c r="H124" s="226" t="s">
        <v>838</v>
      </c>
      <c r="I124" s="226" t="s">
        <v>839</v>
      </c>
      <c r="J124" s="286" t="s">
        <v>4286</v>
      </c>
      <c r="K124" s="287" t="s">
        <v>583</v>
      </c>
      <c r="L124" s="70"/>
      <c r="M124" s="229">
        <v>40945</v>
      </c>
      <c r="N124" s="160">
        <v>42552</v>
      </c>
      <c r="O124" s="230" t="s">
        <v>173</v>
      </c>
      <c r="P124" s="231">
        <v>31385</v>
      </c>
      <c r="Q124" s="232"/>
      <c r="R124" s="175" t="s">
        <v>131</v>
      </c>
      <c r="S124" s="226" t="s">
        <v>840</v>
      </c>
      <c r="T124" s="228" t="s">
        <v>4422</v>
      </c>
      <c r="U124" s="233" t="s">
        <v>133</v>
      </c>
      <c r="V124" s="367" t="s">
        <v>841</v>
      </c>
      <c r="W124" s="256" t="s">
        <v>842</v>
      </c>
      <c r="X124" s="236" t="s">
        <v>843</v>
      </c>
      <c r="Y124" s="70"/>
      <c r="Z124" s="237"/>
      <c r="AA124" s="70"/>
      <c r="AB124" s="70" t="s">
        <v>4423</v>
      </c>
      <c r="AC124" s="160">
        <v>40945</v>
      </c>
      <c r="AD124" s="239">
        <v>40945</v>
      </c>
      <c r="AE124" s="72"/>
      <c r="AF124" s="71"/>
      <c r="AG124" s="75"/>
      <c r="AH124" s="75"/>
      <c r="AI124" s="240"/>
      <c r="AJ124" s="241"/>
      <c r="AK124" s="180"/>
      <c r="AL124" s="180"/>
      <c r="AM124" s="180"/>
      <c r="AN124" s="242">
        <v>4.1999899999999997</v>
      </c>
      <c r="AO124" s="167" t="s">
        <v>4115</v>
      </c>
      <c r="AP124" s="168">
        <v>4.3398700000000003</v>
      </c>
      <c r="AQ124" s="82"/>
    </row>
    <row r="125" spans="1:43" ht="30" customHeight="1" x14ac:dyDescent="0.25">
      <c r="A125" s="70" t="s">
        <v>780</v>
      </c>
      <c r="B125" s="368" t="s">
        <v>139</v>
      </c>
      <c r="C125" s="368" t="s">
        <v>845</v>
      </c>
      <c r="D125" s="224">
        <v>8</v>
      </c>
      <c r="E125" s="225">
        <v>16282</v>
      </c>
      <c r="F125" s="226" t="s">
        <v>34</v>
      </c>
      <c r="G125" s="175" t="s">
        <v>161</v>
      </c>
      <c r="H125" s="226" t="s">
        <v>846</v>
      </c>
      <c r="I125" s="226" t="s">
        <v>847</v>
      </c>
      <c r="J125" s="320" t="s">
        <v>4273</v>
      </c>
      <c r="K125" s="287" t="s">
        <v>597</v>
      </c>
      <c r="L125" s="70"/>
      <c r="M125" s="229">
        <v>41122</v>
      </c>
      <c r="N125" s="160">
        <v>41122</v>
      </c>
      <c r="O125" s="230" t="s">
        <v>173</v>
      </c>
      <c r="P125" s="231">
        <v>31921</v>
      </c>
      <c r="Q125" s="232"/>
      <c r="R125" s="175" t="s">
        <v>131</v>
      </c>
      <c r="S125" s="226" t="s">
        <v>848</v>
      </c>
      <c r="T125" s="228"/>
      <c r="U125" s="233" t="s">
        <v>133</v>
      </c>
      <c r="V125" s="234" t="s">
        <v>849</v>
      </c>
      <c r="W125" s="259" t="s">
        <v>850</v>
      </c>
      <c r="X125" s="236" t="s">
        <v>851</v>
      </c>
      <c r="Y125" s="70"/>
      <c r="Z125" s="237"/>
      <c r="AA125" s="70"/>
      <c r="AB125" s="251" t="s">
        <v>271</v>
      </c>
      <c r="AC125" s="160">
        <v>41122</v>
      </c>
      <c r="AD125" s="239">
        <v>41122</v>
      </c>
      <c r="AE125" s="72"/>
      <c r="AF125" s="71"/>
      <c r="AG125" s="75"/>
      <c r="AH125" s="75"/>
      <c r="AI125" s="240" t="s">
        <v>4111</v>
      </c>
      <c r="AJ125" s="241"/>
      <c r="AK125" s="369"/>
      <c r="AL125" s="369"/>
      <c r="AM125" s="369"/>
      <c r="AN125" s="242">
        <v>4.0833300000000001</v>
      </c>
      <c r="AO125" s="167" t="s">
        <v>4115</v>
      </c>
      <c r="AP125" s="168">
        <v>4.3066700000000004</v>
      </c>
      <c r="AQ125" s="82"/>
    </row>
    <row r="126" spans="1:43" ht="45" customHeight="1" x14ac:dyDescent="0.25">
      <c r="A126" s="70" t="s">
        <v>787</v>
      </c>
      <c r="B126" s="368" t="s">
        <v>139</v>
      </c>
      <c r="C126" s="368" t="s">
        <v>845</v>
      </c>
      <c r="D126" s="224">
        <v>8</v>
      </c>
      <c r="E126" s="225">
        <v>16282</v>
      </c>
      <c r="F126" s="226" t="s">
        <v>34</v>
      </c>
      <c r="G126" s="175" t="s">
        <v>489</v>
      </c>
      <c r="H126" s="226" t="s">
        <v>853</v>
      </c>
      <c r="I126" s="226" t="s">
        <v>854</v>
      </c>
      <c r="J126" s="286" t="s">
        <v>4283</v>
      </c>
      <c r="K126" s="287" t="s">
        <v>183</v>
      </c>
      <c r="L126" s="70"/>
      <c r="M126" s="229">
        <v>41122</v>
      </c>
      <c r="N126" s="160">
        <v>41122</v>
      </c>
      <c r="O126" s="230" t="s">
        <v>173</v>
      </c>
      <c r="P126" s="231">
        <v>27570</v>
      </c>
      <c r="Q126" s="232" t="s">
        <v>4154</v>
      </c>
      <c r="R126" s="175" t="s">
        <v>131</v>
      </c>
      <c r="S126" s="226" t="s">
        <v>388</v>
      </c>
      <c r="T126" s="228" t="s">
        <v>4424</v>
      </c>
      <c r="U126" s="233" t="s">
        <v>151</v>
      </c>
      <c r="V126" s="234">
        <v>9076351081</v>
      </c>
      <c r="W126" s="235" t="s">
        <v>855</v>
      </c>
      <c r="X126" s="236" t="s">
        <v>4425</v>
      </c>
      <c r="Y126" s="70"/>
      <c r="Z126" s="237"/>
      <c r="AA126" s="70"/>
      <c r="AB126" s="251" t="s">
        <v>271</v>
      </c>
      <c r="AC126" s="160">
        <v>41122</v>
      </c>
      <c r="AD126" s="239">
        <v>41122</v>
      </c>
      <c r="AE126" s="72"/>
      <c r="AF126" s="71"/>
      <c r="AG126" s="75"/>
      <c r="AH126" s="75"/>
      <c r="AI126" s="240" t="s">
        <v>4096</v>
      </c>
      <c r="AJ126" s="241"/>
      <c r="AK126" s="180"/>
      <c r="AL126" s="180"/>
      <c r="AM126" s="180"/>
      <c r="AN126" s="242">
        <v>4.1113999999999997</v>
      </c>
      <c r="AO126" s="167" t="s">
        <v>4115</v>
      </c>
      <c r="AP126" s="324">
        <v>3</v>
      </c>
      <c r="AQ126" s="82"/>
    </row>
    <row r="127" spans="1:43" ht="30" customHeight="1" x14ac:dyDescent="0.25">
      <c r="A127" s="70" t="s">
        <v>792</v>
      </c>
      <c r="B127" s="368" t="s">
        <v>139</v>
      </c>
      <c r="C127" s="368" t="s">
        <v>845</v>
      </c>
      <c r="D127" s="224">
        <v>8</v>
      </c>
      <c r="E127" s="225">
        <v>16282</v>
      </c>
      <c r="F127" s="226" t="s">
        <v>34</v>
      </c>
      <c r="G127" s="175" t="s">
        <v>4426</v>
      </c>
      <c r="H127" s="226" t="s">
        <v>4427</v>
      </c>
      <c r="I127" s="226" t="s">
        <v>2538</v>
      </c>
      <c r="J127" s="286" t="s">
        <v>4277</v>
      </c>
      <c r="K127" s="287" t="s">
        <v>586</v>
      </c>
      <c r="L127" s="70"/>
      <c r="M127" s="229">
        <v>41005</v>
      </c>
      <c r="N127" s="160">
        <v>41005</v>
      </c>
      <c r="O127" s="230" t="s">
        <v>130</v>
      </c>
      <c r="P127" s="231">
        <v>32116</v>
      </c>
      <c r="Q127" s="232"/>
      <c r="R127" s="175" t="s">
        <v>131</v>
      </c>
      <c r="S127" s="226" t="s">
        <v>348</v>
      </c>
      <c r="T127" s="228"/>
      <c r="U127" s="233" t="s">
        <v>133</v>
      </c>
      <c r="V127" s="234">
        <v>9103007827</v>
      </c>
      <c r="W127" s="235" t="s">
        <v>4428</v>
      </c>
      <c r="X127" s="236" t="s">
        <v>4429</v>
      </c>
      <c r="Y127" s="70"/>
      <c r="Z127" s="237"/>
      <c r="AA127" s="70"/>
      <c r="AB127" s="251" t="s">
        <v>271</v>
      </c>
      <c r="AC127" s="160">
        <v>41005</v>
      </c>
      <c r="AD127" s="239">
        <v>41005</v>
      </c>
      <c r="AE127" s="72"/>
      <c r="AF127" s="71"/>
      <c r="AG127" s="75"/>
      <c r="AH127" s="75"/>
      <c r="AI127" s="240" t="s">
        <v>4111</v>
      </c>
      <c r="AJ127" s="241"/>
      <c r="AK127" s="180"/>
      <c r="AL127" s="180"/>
      <c r="AM127" s="180"/>
      <c r="AN127" s="242">
        <v>4.3045</v>
      </c>
      <c r="AO127" s="167" t="s">
        <v>4097</v>
      </c>
      <c r="AP127" s="168">
        <v>4.2309999999999999</v>
      </c>
      <c r="AQ127" s="82"/>
    </row>
    <row r="128" spans="1:43" ht="15.75" customHeight="1" x14ac:dyDescent="0.25">
      <c r="A128" s="70" t="s">
        <v>799</v>
      </c>
      <c r="B128" s="368" t="s">
        <v>139</v>
      </c>
      <c r="C128" s="368" t="s">
        <v>845</v>
      </c>
      <c r="D128" s="224">
        <v>8</v>
      </c>
      <c r="E128" s="225">
        <v>16282</v>
      </c>
      <c r="F128" s="226" t="s">
        <v>34</v>
      </c>
      <c r="G128" s="175" t="s">
        <v>862</v>
      </c>
      <c r="H128" s="226" t="s">
        <v>863</v>
      </c>
      <c r="I128" s="226" t="s">
        <v>629</v>
      </c>
      <c r="J128" s="286" t="s">
        <v>4314</v>
      </c>
      <c r="K128" s="287" t="s">
        <v>303</v>
      </c>
      <c r="L128" s="70"/>
      <c r="M128" s="229">
        <v>41533</v>
      </c>
      <c r="N128" s="160">
        <v>41533</v>
      </c>
      <c r="O128" s="230" t="s">
        <v>173</v>
      </c>
      <c r="P128" s="231">
        <v>32691</v>
      </c>
      <c r="Q128" s="232"/>
      <c r="R128" s="175" t="s">
        <v>131</v>
      </c>
      <c r="S128" s="226" t="s">
        <v>713</v>
      </c>
      <c r="T128" s="228"/>
      <c r="U128" s="233" t="s">
        <v>133</v>
      </c>
      <c r="V128" s="234">
        <v>9107915876</v>
      </c>
      <c r="W128" s="235" t="s">
        <v>864</v>
      </c>
      <c r="X128" s="236" t="s">
        <v>4430</v>
      </c>
      <c r="Y128" s="70"/>
      <c r="Z128" s="237"/>
      <c r="AA128" s="70"/>
      <c r="AB128" s="251" t="s">
        <v>271</v>
      </c>
      <c r="AC128" s="160">
        <v>41533</v>
      </c>
      <c r="AD128" s="239">
        <v>41533</v>
      </c>
      <c r="AE128" s="72"/>
      <c r="AF128" s="71"/>
      <c r="AG128" s="75"/>
      <c r="AH128" s="75"/>
      <c r="AI128" s="240"/>
      <c r="AJ128" s="241"/>
      <c r="AK128" s="180"/>
      <c r="AL128" s="180"/>
      <c r="AM128" s="180"/>
      <c r="AN128" s="242">
        <v>4.2060000000000004</v>
      </c>
      <c r="AO128" s="167" t="s">
        <v>4097</v>
      </c>
      <c r="AP128" s="324">
        <v>3.9166099999999999</v>
      </c>
      <c r="AQ128" s="82"/>
    </row>
    <row r="129" spans="1:43" ht="38.25" customHeight="1" x14ac:dyDescent="0.25">
      <c r="A129" s="70" t="s">
        <v>805</v>
      </c>
      <c r="B129" s="368" t="s">
        <v>139</v>
      </c>
      <c r="C129" s="368" t="s">
        <v>845</v>
      </c>
      <c r="D129" s="224">
        <v>8</v>
      </c>
      <c r="E129" s="225">
        <v>16282</v>
      </c>
      <c r="F129" s="226" t="s">
        <v>34</v>
      </c>
      <c r="G129" s="175" t="s">
        <v>866</v>
      </c>
      <c r="H129" s="226" t="s">
        <v>867</v>
      </c>
      <c r="I129" s="226" t="s">
        <v>868</v>
      </c>
      <c r="J129" s="286" t="s">
        <v>4283</v>
      </c>
      <c r="K129" s="287" t="s">
        <v>183</v>
      </c>
      <c r="L129" s="70"/>
      <c r="M129" s="229">
        <v>41502</v>
      </c>
      <c r="N129" s="160">
        <v>41502</v>
      </c>
      <c r="O129" s="230" t="s">
        <v>173</v>
      </c>
      <c r="P129" s="231">
        <v>30866</v>
      </c>
      <c r="Q129" s="232" t="s">
        <v>303</v>
      </c>
      <c r="R129" s="175" t="s">
        <v>131</v>
      </c>
      <c r="S129" s="226" t="s">
        <v>869</v>
      </c>
      <c r="T129" s="228" t="s">
        <v>4431</v>
      </c>
      <c r="U129" s="233" t="s">
        <v>151</v>
      </c>
      <c r="V129" s="234">
        <v>9502252853</v>
      </c>
      <c r="W129" s="235" t="s">
        <v>870</v>
      </c>
      <c r="X129" s="236" t="s">
        <v>871</v>
      </c>
      <c r="Y129" s="70"/>
      <c r="Z129" s="237"/>
      <c r="AA129" s="70"/>
      <c r="AB129" s="251" t="s">
        <v>271</v>
      </c>
      <c r="AC129" s="160">
        <v>41502</v>
      </c>
      <c r="AD129" s="239">
        <v>41502</v>
      </c>
      <c r="AE129" s="72"/>
      <c r="AF129" s="71"/>
      <c r="AG129" s="75"/>
      <c r="AH129" s="75"/>
      <c r="AI129" s="240" t="s">
        <v>4096</v>
      </c>
      <c r="AJ129" s="241"/>
      <c r="AK129" s="180"/>
      <c r="AL129" s="180"/>
      <c r="AM129" s="180"/>
      <c r="AN129" s="242">
        <v>4.3696000000000002</v>
      </c>
      <c r="AO129" s="167" t="s">
        <v>4097</v>
      </c>
      <c r="AP129" s="168">
        <v>4.0218999999999996</v>
      </c>
      <c r="AQ129" s="82"/>
    </row>
    <row r="130" spans="1:43" ht="45" customHeight="1" x14ac:dyDescent="0.25">
      <c r="A130" s="70" t="s">
        <v>811</v>
      </c>
      <c r="B130" s="368" t="s">
        <v>139</v>
      </c>
      <c r="C130" s="368" t="s">
        <v>845</v>
      </c>
      <c r="D130" s="224">
        <v>8</v>
      </c>
      <c r="E130" s="225">
        <v>16282</v>
      </c>
      <c r="F130" s="226" t="s">
        <v>34</v>
      </c>
      <c r="G130" s="175" t="s">
        <v>873</v>
      </c>
      <c r="H130" s="226" t="s">
        <v>874</v>
      </c>
      <c r="I130" s="226" t="s">
        <v>875</v>
      </c>
      <c r="J130" s="320" t="s">
        <v>4273</v>
      </c>
      <c r="K130" s="287" t="s">
        <v>599</v>
      </c>
      <c r="L130" s="83"/>
      <c r="M130" s="229">
        <v>41122</v>
      </c>
      <c r="N130" s="160">
        <v>41122</v>
      </c>
      <c r="O130" s="230" t="s">
        <v>173</v>
      </c>
      <c r="P130" s="231">
        <v>31216</v>
      </c>
      <c r="Q130" s="232" t="s">
        <v>469</v>
      </c>
      <c r="R130" s="175" t="s">
        <v>131</v>
      </c>
      <c r="S130" s="226" t="s">
        <v>164</v>
      </c>
      <c r="T130" s="228" t="s">
        <v>4382</v>
      </c>
      <c r="U130" s="233" t="s">
        <v>151</v>
      </c>
      <c r="V130" s="234" t="s">
        <v>4432</v>
      </c>
      <c r="W130" s="235" t="s">
        <v>876</v>
      </c>
      <c r="X130" s="236" t="s">
        <v>877</v>
      </c>
      <c r="Y130" s="70"/>
      <c r="Z130" s="237"/>
      <c r="AA130" s="70"/>
      <c r="AB130" s="251" t="s">
        <v>271</v>
      </c>
      <c r="AC130" s="160">
        <v>41122</v>
      </c>
      <c r="AD130" s="239">
        <v>41122</v>
      </c>
      <c r="AE130" s="72"/>
      <c r="AF130" s="290"/>
      <c r="AG130" s="75"/>
      <c r="AH130" s="75"/>
      <c r="AI130" s="240" t="s">
        <v>4305</v>
      </c>
      <c r="AJ130" s="241"/>
      <c r="AK130" s="180"/>
      <c r="AL130" s="180"/>
      <c r="AM130" s="180"/>
      <c r="AN130" s="242">
        <v>4.54</v>
      </c>
      <c r="AO130" s="167" t="s">
        <v>4097</v>
      </c>
      <c r="AP130" s="168">
        <v>4.4533300000000002</v>
      </c>
      <c r="AQ130" s="82"/>
    </row>
    <row r="131" spans="1:43" ht="45" customHeight="1" x14ac:dyDescent="0.25">
      <c r="A131" s="70" t="s">
        <v>817</v>
      </c>
      <c r="B131" s="368" t="s">
        <v>139</v>
      </c>
      <c r="C131" s="368" t="s">
        <v>845</v>
      </c>
      <c r="D131" s="224">
        <v>8</v>
      </c>
      <c r="E131" s="225">
        <v>16282</v>
      </c>
      <c r="F131" s="226" t="s">
        <v>34</v>
      </c>
      <c r="G131" s="175" t="s">
        <v>879</v>
      </c>
      <c r="H131" s="226" t="s">
        <v>880</v>
      </c>
      <c r="I131" s="226" t="s">
        <v>881</v>
      </c>
      <c r="J131" s="286" t="s">
        <v>4286</v>
      </c>
      <c r="K131" s="287" t="s">
        <v>583</v>
      </c>
      <c r="L131" s="70"/>
      <c r="M131" s="229">
        <v>41122</v>
      </c>
      <c r="N131" s="160">
        <v>41122</v>
      </c>
      <c r="O131" s="230" t="s">
        <v>130</v>
      </c>
      <c r="P131" s="231">
        <v>32059</v>
      </c>
      <c r="Q131" s="232"/>
      <c r="R131" s="175" t="s">
        <v>131</v>
      </c>
      <c r="S131" s="226" t="s">
        <v>882</v>
      </c>
      <c r="T131" s="228" t="s">
        <v>4433</v>
      </c>
      <c r="U131" s="233" t="s">
        <v>151</v>
      </c>
      <c r="V131" s="234">
        <v>9108089446</v>
      </c>
      <c r="W131" s="235" t="s">
        <v>4434</v>
      </c>
      <c r="X131" s="236" t="s">
        <v>4435</v>
      </c>
      <c r="Y131" s="70"/>
      <c r="Z131" s="237"/>
      <c r="AA131" s="70"/>
      <c r="AB131" s="251" t="s">
        <v>271</v>
      </c>
      <c r="AC131" s="160">
        <v>41122</v>
      </c>
      <c r="AD131" s="239">
        <v>41122</v>
      </c>
      <c r="AE131" s="72"/>
      <c r="AF131" s="71"/>
      <c r="AG131" s="75"/>
      <c r="AH131" s="75"/>
      <c r="AI131" s="240"/>
      <c r="AJ131" s="241"/>
      <c r="AK131" s="180"/>
      <c r="AL131" s="180"/>
      <c r="AM131" s="180"/>
      <c r="AN131" s="242">
        <v>4.48996</v>
      </c>
      <c r="AO131" s="167" t="s">
        <v>4097</v>
      </c>
      <c r="AP131" s="168">
        <v>4.64994</v>
      </c>
      <c r="AQ131" s="82"/>
    </row>
    <row r="132" spans="1:43" ht="25.5" customHeight="1" x14ac:dyDescent="0.25">
      <c r="A132" s="70" t="s">
        <v>822</v>
      </c>
      <c r="B132" s="368" t="s">
        <v>139</v>
      </c>
      <c r="C132" s="368" t="s">
        <v>845</v>
      </c>
      <c r="D132" s="224">
        <v>8</v>
      </c>
      <c r="E132" s="225">
        <v>18480.07</v>
      </c>
      <c r="F132" s="226" t="s">
        <v>82</v>
      </c>
      <c r="G132" s="175" t="s">
        <v>719</v>
      </c>
      <c r="H132" s="226" t="s">
        <v>4436</v>
      </c>
      <c r="I132" s="226" t="s">
        <v>4437</v>
      </c>
      <c r="J132" s="286" t="s">
        <v>4283</v>
      </c>
      <c r="K132" s="287" t="s">
        <v>604</v>
      </c>
      <c r="L132" s="70"/>
      <c r="M132" s="229">
        <v>42186</v>
      </c>
      <c r="N132" s="160">
        <v>42186</v>
      </c>
      <c r="O132" s="230" t="s">
        <v>130</v>
      </c>
      <c r="P132" s="231">
        <v>28725</v>
      </c>
      <c r="Q132" s="232"/>
      <c r="R132" s="175" t="s">
        <v>131</v>
      </c>
      <c r="S132" s="226" t="s">
        <v>3933</v>
      </c>
      <c r="T132" s="228"/>
      <c r="U132" s="233" t="s">
        <v>133</v>
      </c>
      <c r="V132" s="234">
        <v>919962142</v>
      </c>
      <c r="W132" s="277" t="s">
        <v>271</v>
      </c>
      <c r="X132" s="236" t="s">
        <v>4438</v>
      </c>
      <c r="Y132" s="70"/>
      <c r="Z132" s="237"/>
      <c r="AA132" s="70"/>
      <c r="AB132" s="251" t="s">
        <v>271</v>
      </c>
      <c r="AC132" s="160">
        <v>42186</v>
      </c>
      <c r="AD132" s="239">
        <v>42186</v>
      </c>
      <c r="AE132" s="72"/>
      <c r="AF132" s="71"/>
      <c r="AG132" s="75"/>
      <c r="AH132" s="75"/>
      <c r="AI132" s="240" t="s">
        <v>4372</v>
      </c>
      <c r="AJ132" s="241"/>
      <c r="AK132" s="180"/>
      <c r="AL132" s="180"/>
      <c r="AM132" s="180"/>
      <c r="AN132" s="242">
        <v>4.4666699999999997</v>
      </c>
      <c r="AO132" s="167" t="s">
        <v>4097</v>
      </c>
      <c r="AP132" s="168">
        <v>4.3333300000000001</v>
      </c>
      <c r="AQ132" s="82"/>
    </row>
    <row r="133" spans="1:43" ht="60" customHeight="1" x14ac:dyDescent="0.25">
      <c r="A133" s="70" t="s">
        <v>829</v>
      </c>
      <c r="B133" s="223" t="s">
        <v>186</v>
      </c>
      <c r="C133" s="368" t="s">
        <v>888</v>
      </c>
      <c r="D133" s="224">
        <v>15</v>
      </c>
      <c r="E133" s="225">
        <v>29010</v>
      </c>
      <c r="F133" s="226" t="s">
        <v>34</v>
      </c>
      <c r="G133" s="175" t="s">
        <v>2825</v>
      </c>
      <c r="H133" s="226" t="s">
        <v>1496</v>
      </c>
      <c r="I133" s="226" t="s">
        <v>2826</v>
      </c>
      <c r="J133" s="286" t="s">
        <v>4286</v>
      </c>
      <c r="K133" s="287" t="s">
        <v>948</v>
      </c>
      <c r="L133" s="70"/>
      <c r="M133" s="229">
        <v>40878</v>
      </c>
      <c r="N133" s="160">
        <v>40878</v>
      </c>
      <c r="O133" s="230" t="s">
        <v>130</v>
      </c>
      <c r="P133" s="231">
        <v>30024</v>
      </c>
      <c r="Q133" s="232" t="s">
        <v>4439</v>
      </c>
      <c r="R133" s="175" t="s">
        <v>131</v>
      </c>
      <c r="S133" s="226" t="s">
        <v>132</v>
      </c>
      <c r="T133" s="370" t="s">
        <v>4363</v>
      </c>
      <c r="U133" s="233" t="s">
        <v>133</v>
      </c>
      <c r="V133" s="234">
        <v>9106701977</v>
      </c>
      <c r="W133" s="371" t="s">
        <v>2827</v>
      </c>
      <c r="X133" s="236" t="s">
        <v>4440</v>
      </c>
      <c r="Y133" s="70"/>
      <c r="Z133" s="237"/>
      <c r="AA133" s="70"/>
      <c r="AB133" s="238" t="s">
        <v>4095</v>
      </c>
      <c r="AC133" s="160">
        <v>40878</v>
      </c>
      <c r="AD133" s="239">
        <v>40878</v>
      </c>
      <c r="AE133" s="72"/>
      <c r="AF133" s="71"/>
      <c r="AG133" s="75"/>
      <c r="AH133" s="75"/>
      <c r="AI133" s="240"/>
      <c r="AJ133" s="241"/>
      <c r="AK133" s="369"/>
      <c r="AL133" s="369"/>
      <c r="AM133" s="369"/>
      <c r="AN133" s="372">
        <v>3.5802299999999998</v>
      </c>
      <c r="AO133" s="167" t="s">
        <v>4115</v>
      </c>
      <c r="AP133" s="168">
        <v>4.0399200000000004</v>
      </c>
      <c r="AQ133" s="82"/>
    </row>
    <row r="134" spans="1:43" ht="45" customHeight="1" x14ac:dyDescent="0.25">
      <c r="A134" s="70" t="s">
        <v>836</v>
      </c>
      <c r="B134" s="223" t="s">
        <v>186</v>
      </c>
      <c r="C134" s="368" t="s">
        <v>888</v>
      </c>
      <c r="D134" s="224">
        <v>15</v>
      </c>
      <c r="E134" s="225">
        <v>29010</v>
      </c>
      <c r="F134" s="226" t="s">
        <v>34</v>
      </c>
      <c r="G134" s="175" t="s">
        <v>725</v>
      </c>
      <c r="H134" s="226" t="s">
        <v>895</v>
      </c>
      <c r="I134" s="226" t="s">
        <v>896</v>
      </c>
      <c r="J134" s="286" t="s">
        <v>4283</v>
      </c>
      <c r="K134" s="287" t="s">
        <v>469</v>
      </c>
      <c r="L134" s="70"/>
      <c r="M134" s="229">
        <v>40546</v>
      </c>
      <c r="N134" s="160">
        <v>40546</v>
      </c>
      <c r="O134" s="230" t="s">
        <v>130</v>
      </c>
      <c r="P134" s="231">
        <v>24699</v>
      </c>
      <c r="Q134" s="232" t="s">
        <v>469</v>
      </c>
      <c r="R134" s="175" t="s">
        <v>131</v>
      </c>
      <c r="S134" s="226" t="s">
        <v>132</v>
      </c>
      <c r="T134" s="228" t="s">
        <v>4117</v>
      </c>
      <c r="U134" s="233" t="s">
        <v>151</v>
      </c>
      <c r="V134" s="234">
        <v>9357626506</v>
      </c>
      <c r="W134" s="259" t="s">
        <v>4441</v>
      </c>
      <c r="X134" s="236" t="s">
        <v>897</v>
      </c>
      <c r="Y134" s="70"/>
      <c r="Z134" s="237"/>
      <c r="AA134" s="70"/>
      <c r="AB134" s="251" t="s">
        <v>135</v>
      </c>
      <c r="AC134" s="160">
        <v>40546</v>
      </c>
      <c r="AD134" s="239">
        <v>40546</v>
      </c>
      <c r="AE134" s="72"/>
      <c r="AF134" s="71"/>
      <c r="AG134" s="75"/>
      <c r="AH134" s="75"/>
      <c r="AI134" s="240" t="s">
        <v>4111</v>
      </c>
      <c r="AJ134" s="241"/>
      <c r="AK134" s="369"/>
      <c r="AL134" s="369"/>
      <c r="AM134" s="369"/>
      <c r="AN134" s="242">
        <v>4.3373999999999997</v>
      </c>
      <c r="AO134" s="167" t="s">
        <v>4097</v>
      </c>
      <c r="AP134" s="324">
        <v>3.9809999999999999</v>
      </c>
      <c r="AQ134" s="82"/>
    </row>
    <row r="135" spans="1:43" ht="45" customHeight="1" x14ac:dyDescent="0.25">
      <c r="A135" s="70" t="s">
        <v>844</v>
      </c>
      <c r="B135" s="223" t="s">
        <v>186</v>
      </c>
      <c r="C135" s="368" t="s">
        <v>888</v>
      </c>
      <c r="D135" s="224">
        <v>15</v>
      </c>
      <c r="E135" s="225">
        <v>29010</v>
      </c>
      <c r="F135" s="226" t="s">
        <v>34</v>
      </c>
      <c r="G135" s="175" t="s">
        <v>725</v>
      </c>
      <c r="H135" s="226" t="s">
        <v>899</v>
      </c>
      <c r="I135" s="226" t="s">
        <v>900</v>
      </c>
      <c r="J135" s="320" t="s">
        <v>4273</v>
      </c>
      <c r="K135" s="287" t="s">
        <v>901</v>
      </c>
      <c r="L135" s="70"/>
      <c r="M135" s="229">
        <v>40940</v>
      </c>
      <c r="N135" s="160">
        <v>40940</v>
      </c>
      <c r="O135" s="230" t="s">
        <v>173</v>
      </c>
      <c r="P135" s="231">
        <v>31638</v>
      </c>
      <c r="Q135" s="232" t="s">
        <v>4194</v>
      </c>
      <c r="R135" s="175" t="s">
        <v>131</v>
      </c>
      <c r="S135" s="226" t="s">
        <v>132</v>
      </c>
      <c r="T135" s="228" t="s">
        <v>4195</v>
      </c>
      <c r="U135" s="233" t="s">
        <v>151</v>
      </c>
      <c r="V135" s="234">
        <v>9495701478</v>
      </c>
      <c r="W135" s="365" t="s">
        <v>902</v>
      </c>
      <c r="X135" s="236" t="s">
        <v>903</v>
      </c>
      <c r="Y135" s="70"/>
      <c r="Z135" s="237"/>
      <c r="AA135" s="70"/>
      <c r="AB135" s="238" t="s">
        <v>4095</v>
      </c>
      <c r="AC135" s="160">
        <v>40940</v>
      </c>
      <c r="AD135" s="239">
        <v>40940</v>
      </c>
      <c r="AE135" s="72"/>
      <c r="AF135" s="71"/>
      <c r="AG135" s="75"/>
      <c r="AH135" s="75"/>
      <c r="AI135" s="240" t="s">
        <v>4111</v>
      </c>
      <c r="AJ135" s="241"/>
      <c r="AK135" s="369"/>
      <c r="AL135" s="369"/>
      <c r="AM135" s="369"/>
      <c r="AN135" s="242">
        <v>3.7033299999999998</v>
      </c>
      <c r="AO135" s="167" t="s">
        <v>4115</v>
      </c>
      <c r="AP135" s="168">
        <v>4.03</v>
      </c>
      <c r="AQ135" s="82"/>
    </row>
    <row r="136" spans="1:43" ht="60" customHeight="1" x14ac:dyDescent="0.25">
      <c r="A136" s="70" t="s">
        <v>852</v>
      </c>
      <c r="B136" s="223" t="s">
        <v>186</v>
      </c>
      <c r="C136" s="368" t="s">
        <v>888</v>
      </c>
      <c r="D136" s="224">
        <v>15</v>
      </c>
      <c r="E136" s="225">
        <v>29010</v>
      </c>
      <c r="F136" s="226" t="s">
        <v>34</v>
      </c>
      <c r="G136" s="175" t="s">
        <v>905</v>
      </c>
      <c r="H136" s="226" t="s">
        <v>906</v>
      </c>
      <c r="I136" s="226" t="s">
        <v>907</v>
      </c>
      <c r="J136" s="286" t="s">
        <v>4286</v>
      </c>
      <c r="K136" s="287" t="s">
        <v>908</v>
      </c>
      <c r="L136" s="70"/>
      <c r="M136" s="229">
        <v>41687</v>
      </c>
      <c r="N136" s="160">
        <v>41687</v>
      </c>
      <c r="O136" s="230" t="s">
        <v>130</v>
      </c>
      <c r="P136" s="231">
        <v>28165</v>
      </c>
      <c r="Q136" s="232" t="s">
        <v>1113</v>
      </c>
      <c r="R136" s="175" t="s">
        <v>131</v>
      </c>
      <c r="S136" s="226" t="s">
        <v>132</v>
      </c>
      <c r="T136" s="228" t="s">
        <v>4363</v>
      </c>
      <c r="U136" s="233" t="s">
        <v>151</v>
      </c>
      <c r="V136" s="234">
        <v>9108108475</v>
      </c>
      <c r="W136" s="259" t="s">
        <v>4442</v>
      </c>
      <c r="X136" s="236" t="s">
        <v>910</v>
      </c>
      <c r="Y136" s="70"/>
      <c r="Z136" s="237"/>
      <c r="AA136" s="70"/>
      <c r="AB136" s="238" t="s">
        <v>4095</v>
      </c>
      <c r="AC136" s="160">
        <v>41687</v>
      </c>
      <c r="AD136" s="239">
        <v>41687</v>
      </c>
      <c r="AE136" s="72"/>
      <c r="AF136" s="71"/>
      <c r="AG136" s="75"/>
      <c r="AH136" s="75"/>
      <c r="AI136" s="240" t="s">
        <v>4111</v>
      </c>
      <c r="AJ136" s="241"/>
      <c r="AK136" s="369"/>
      <c r="AL136" s="369"/>
      <c r="AM136" s="369"/>
      <c r="AN136" s="242">
        <v>4.4265299999999996</v>
      </c>
      <c r="AO136" s="167" t="s">
        <v>4097</v>
      </c>
      <c r="AP136" s="373">
        <v>3.9903300000000002</v>
      </c>
      <c r="AQ136" s="82"/>
    </row>
    <row r="137" spans="1:43" ht="30" customHeight="1" x14ac:dyDescent="0.25">
      <c r="A137" s="70" t="s">
        <v>856</v>
      </c>
      <c r="B137" s="223" t="s">
        <v>186</v>
      </c>
      <c r="C137" s="368" t="s">
        <v>888</v>
      </c>
      <c r="D137" s="224">
        <v>15</v>
      </c>
      <c r="E137" s="225">
        <v>29010</v>
      </c>
      <c r="F137" s="226" t="s">
        <v>34</v>
      </c>
      <c r="G137" s="175" t="s">
        <v>1687</v>
      </c>
      <c r="H137" s="226" t="s">
        <v>2257</v>
      </c>
      <c r="I137" s="226" t="s">
        <v>2258</v>
      </c>
      <c r="J137" s="286" t="s">
        <v>4273</v>
      </c>
      <c r="K137" s="287" t="s">
        <v>892</v>
      </c>
      <c r="L137" s="70"/>
      <c r="M137" s="229">
        <v>42394</v>
      </c>
      <c r="N137" s="160">
        <v>42394</v>
      </c>
      <c r="O137" s="230" t="s">
        <v>130</v>
      </c>
      <c r="P137" s="231">
        <v>34496</v>
      </c>
      <c r="Q137" s="232"/>
      <c r="R137" s="175" t="s">
        <v>131</v>
      </c>
      <c r="S137" s="226" t="s">
        <v>132</v>
      </c>
      <c r="T137" s="228"/>
      <c r="U137" s="233" t="s">
        <v>133</v>
      </c>
      <c r="V137" s="322">
        <v>9994929736</v>
      </c>
      <c r="W137" s="256" t="s">
        <v>4443</v>
      </c>
      <c r="X137" s="236" t="s">
        <v>4317</v>
      </c>
      <c r="Y137" s="70"/>
      <c r="Z137" s="237"/>
      <c r="AA137" s="70"/>
      <c r="AB137" s="238" t="s">
        <v>4095</v>
      </c>
      <c r="AC137" s="160">
        <v>42394</v>
      </c>
      <c r="AD137" s="239">
        <v>42394</v>
      </c>
      <c r="AE137" s="72"/>
      <c r="AF137" s="290"/>
      <c r="AG137" s="75"/>
      <c r="AH137" s="75"/>
      <c r="AI137" s="240" t="s">
        <v>4444</v>
      </c>
      <c r="AJ137" s="248"/>
      <c r="AK137" s="180" t="s">
        <v>4445</v>
      </c>
      <c r="AL137" s="180" t="s">
        <v>157</v>
      </c>
      <c r="AM137" s="326">
        <v>43466</v>
      </c>
      <c r="AN137" s="242">
        <v>3.8</v>
      </c>
      <c r="AO137" s="167" t="s">
        <v>4115</v>
      </c>
      <c r="AP137" s="168">
        <v>4.1533300000000004</v>
      </c>
      <c r="AQ137" s="82"/>
    </row>
    <row r="138" spans="1:43" ht="60" customHeight="1" x14ac:dyDescent="0.25">
      <c r="A138" s="70" t="s">
        <v>861</v>
      </c>
      <c r="B138" s="223" t="s">
        <v>186</v>
      </c>
      <c r="C138" s="368" t="s">
        <v>888</v>
      </c>
      <c r="D138" s="224">
        <v>15</v>
      </c>
      <c r="E138" s="225">
        <v>29010</v>
      </c>
      <c r="F138" s="226" t="s">
        <v>34</v>
      </c>
      <c r="G138" s="175" t="s">
        <v>919</v>
      </c>
      <c r="H138" s="226" t="s">
        <v>920</v>
      </c>
      <c r="I138" s="226" t="s">
        <v>921</v>
      </c>
      <c r="J138" s="320" t="s">
        <v>4273</v>
      </c>
      <c r="K138" s="287" t="s">
        <v>922</v>
      </c>
      <c r="L138" s="70"/>
      <c r="M138" s="229">
        <v>41122</v>
      </c>
      <c r="N138" s="160">
        <v>41122</v>
      </c>
      <c r="O138" s="230" t="s">
        <v>130</v>
      </c>
      <c r="P138" s="231">
        <v>33674</v>
      </c>
      <c r="Q138" s="232" t="s">
        <v>4446</v>
      </c>
      <c r="R138" s="175" t="s">
        <v>131</v>
      </c>
      <c r="S138" s="226" t="s">
        <v>132</v>
      </c>
      <c r="T138" s="228" t="s">
        <v>4447</v>
      </c>
      <c r="U138" s="233" t="s">
        <v>133</v>
      </c>
      <c r="V138" s="234" t="s">
        <v>4448</v>
      </c>
      <c r="W138" s="236" t="s">
        <v>923</v>
      </c>
      <c r="X138" s="236" t="s">
        <v>924</v>
      </c>
      <c r="Y138" s="70"/>
      <c r="Z138" s="237"/>
      <c r="AA138" s="70"/>
      <c r="AB138" s="238" t="s">
        <v>4095</v>
      </c>
      <c r="AC138" s="160">
        <v>41122</v>
      </c>
      <c r="AD138" s="239">
        <v>41122</v>
      </c>
      <c r="AE138" s="72"/>
      <c r="AF138" s="71"/>
      <c r="AG138" s="75"/>
      <c r="AH138" s="75"/>
      <c r="AI138" s="240" t="s">
        <v>4402</v>
      </c>
      <c r="AJ138" s="241"/>
      <c r="AK138" s="369"/>
      <c r="AL138" s="369"/>
      <c r="AM138" s="369"/>
      <c r="AN138" s="242">
        <v>4.4966699999999999</v>
      </c>
      <c r="AO138" s="167" t="s">
        <v>4097</v>
      </c>
      <c r="AP138" s="168">
        <v>4.29</v>
      </c>
      <c r="AQ138" s="82"/>
    </row>
    <row r="139" spans="1:43" ht="30" customHeight="1" x14ac:dyDescent="0.25">
      <c r="A139" s="70" t="s">
        <v>865</v>
      </c>
      <c r="B139" s="223" t="s">
        <v>186</v>
      </c>
      <c r="C139" s="368" t="s">
        <v>888</v>
      </c>
      <c r="D139" s="224">
        <v>15</v>
      </c>
      <c r="E139" s="225">
        <v>29010</v>
      </c>
      <c r="F139" s="226" t="s">
        <v>34</v>
      </c>
      <c r="G139" s="175" t="s">
        <v>926</v>
      </c>
      <c r="H139" s="226" t="s">
        <v>927</v>
      </c>
      <c r="I139" s="226" t="s">
        <v>928</v>
      </c>
      <c r="J139" s="286" t="s">
        <v>4314</v>
      </c>
      <c r="K139" s="287" t="s">
        <v>303</v>
      </c>
      <c r="L139" s="70"/>
      <c r="M139" s="229">
        <v>41106</v>
      </c>
      <c r="N139" s="160">
        <v>41106</v>
      </c>
      <c r="O139" s="230" t="s">
        <v>130</v>
      </c>
      <c r="P139" s="231">
        <v>33131</v>
      </c>
      <c r="Q139" s="232"/>
      <c r="R139" s="175" t="s">
        <v>131</v>
      </c>
      <c r="S139" s="226" t="s">
        <v>132</v>
      </c>
      <c r="T139" s="228"/>
      <c r="U139" s="233" t="s">
        <v>133</v>
      </c>
      <c r="V139" s="234">
        <v>9493416777</v>
      </c>
      <c r="W139" s="259" t="s">
        <v>929</v>
      </c>
      <c r="X139" s="236" t="s">
        <v>4449</v>
      </c>
      <c r="Y139" s="70"/>
      <c r="Z139" s="237"/>
      <c r="AA139" s="70"/>
      <c r="AB139" s="238" t="s">
        <v>4095</v>
      </c>
      <c r="AC139" s="160">
        <v>41106</v>
      </c>
      <c r="AD139" s="239">
        <v>41106</v>
      </c>
      <c r="AE139" s="72"/>
      <c r="AF139" s="71"/>
      <c r="AG139" s="75"/>
      <c r="AH139" s="75"/>
      <c r="AI139" s="240" t="s">
        <v>4096</v>
      </c>
      <c r="AJ139" s="241"/>
      <c r="AK139" s="180"/>
      <c r="AL139" s="180"/>
      <c r="AM139" s="180"/>
      <c r="AN139" s="242">
        <v>4.1070000000000002</v>
      </c>
      <c r="AO139" s="167" t="s">
        <v>4115</v>
      </c>
      <c r="AP139" s="324">
        <v>3.46652</v>
      </c>
      <c r="AQ139" s="82"/>
    </row>
    <row r="140" spans="1:43" ht="60" customHeight="1" x14ac:dyDescent="0.25">
      <c r="A140" s="70" t="s">
        <v>872</v>
      </c>
      <c r="B140" s="223" t="s">
        <v>186</v>
      </c>
      <c r="C140" s="368" t="s">
        <v>888</v>
      </c>
      <c r="D140" s="224">
        <v>15</v>
      </c>
      <c r="E140" s="225">
        <v>29010</v>
      </c>
      <c r="F140" s="226" t="s">
        <v>34</v>
      </c>
      <c r="G140" s="175" t="s">
        <v>931</v>
      </c>
      <c r="H140" s="226" t="s">
        <v>932</v>
      </c>
      <c r="I140" s="226" t="s">
        <v>933</v>
      </c>
      <c r="J140" s="320" t="s">
        <v>4273</v>
      </c>
      <c r="K140" s="287" t="s">
        <v>934</v>
      </c>
      <c r="L140" s="70"/>
      <c r="M140" s="229">
        <v>41169</v>
      </c>
      <c r="N140" s="160">
        <v>41169</v>
      </c>
      <c r="O140" s="230" t="s">
        <v>130</v>
      </c>
      <c r="P140" s="231">
        <v>32492</v>
      </c>
      <c r="Q140" s="232" t="s">
        <v>4450</v>
      </c>
      <c r="R140" s="175" t="s">
        <v>131</v>
      </c>
      <c r="S140" s="226" t="s">
        <v>132</v>
      </c>
      <c r="T140" s="228" t="s">
        <v>4379</v>
      </c>
      <c r="U140" s="233" t="s">
        <v>133</v>
      </c>
      <c r="V140" s="234">
        <v>9355819384</v>
      </c>
      <c r="W140" s="259" t="s">
        <v>4451</v>
      </c>
      <c r="X140" s="236" t="s">
        <v>935</v>
      </c>
      <c r="Y140" s="70"/>
      <c r="Z140" s="237"/>
      <c r="AA140" s="70"/>
      <c r="AB140" s="251" t="s">
        <v>271</v>
      </c>
      <c r="AC140" s="160">
        <v>41169</v>
      </c>
      <c r="AD140" s="239">
        <v>41169</v>
      </c>
      <c r="AE140" s="72"/>
      <c r="AF140" s="71"/>
      <c r="AG140" s="75"/>
      <c r="AH140" s="75"/>
      <c r="AI140" s="240" t="s">
        <v>4452</v>
      </c>
      <c r="AJ140" s="241"/>
      <c r="AK140" s="180"/>
      <c r="AL140" s="180"/>
      <c r="AM140" s="180"/>
      <c r="AN140" s="242">
        <v>4.25</v>
      </c>
      <c r="AO140" s="167" t="s">
        <v>4097</v>
      </c>
      <c r="AP140" s="168">
        <v>4.1366699999999996</v>
      </c>
      <c r="AQ140" s="82"/>
    </row>
    <row r="141" spans="1:43" ht="75" customHeight="1" x14ac:dyDescent="0.25">
      <c r="A141" s="70" t="s">
        <v>878</v>
      </c>
      <c r="B141" s="223" t="s">
        <v>186</v>
      </c>
      <c r="C141" s="368" t="s">
        <v>888</v>
      </c>
      <c r="D141" s="224">
        <v>15</v>
      </c>
      <c r="E141" s="225">
        <v>29010</v>
      </c>
      <c r="F141" s="226" t="s">
        <v>34</v>
      </c>
      <c r="G141" s="175" t="s">
        <v>937</v>
      </c>
      <c r="H141" s="226" t="s">
        <v>938</v>
      </c>
      <c r="I141" s="226" t="s">
        <v>939</v>
      </c>
      <c r="J141" s="286" t="s">
        <v>4283</v>
      </c>
      <c r="K141" s="287" t="s">
        <v>469</v>
      </c>
      <c r="L141" s="70"/>
      <c r="M141" s="229">
        <v>41099</v>
      </c>
      <c r="N141" s="160">
        <v>41099</v>
      </c>
      <c r="O141" s="230" t="s">
        <v>173</v>
      </c>
      <c r="P141" s="231">
        <v>30767</v>
      </c>
      <c r="Q141" s="232" t="s">
        <v>4453</v>
      </c>
      <c r="R141" s="175" t="s">
        <v>131</v>
      </c>
      <c r="S141" s="226" t="s">
        <v>132</v>
      </c>
      <c r="T141" s="228" t="s">
        <v>4379</v>
      </c>
      <c r="U141" s="233" t="s">
        <v>151</v>
      </c>
      <c r="V141" s="234">
        <v>9055540598</v>
      </c>
      <c r="W141" s="259" t="s">
        <v>940</v>
      </c>
      <c r="X141" s="236" t="s">
        <v>4454</v>
      </c>
      <c r="Y141" s="70"/>
      <c r="Z141" s="237"/>
      <c r="AA141" s="70"/>
      <c r="AB141" s="251" t="s">
        <v>271</v>
      </c>
      <c r="AC141" s="160">
        <v>41099</v>
      </c>
      <c r="AD141" s="239">
        <v>41099</v>
      </c>
      <c r="AE141" s="72"/>
      <c r="AF141" s="71"/>
      <c r="AG141" s="75"/>
      <c r="AH141" s="75"/>
      <c r="AI141" s="240" t="s">
        <v>4111</v>
      </c>
      <c r="AJ141" s="241"/>
      <c r="AK141" s="180"/>
      <c r="AL141" s="180"/>
      <c r="AM141" s="180"/>
      <c r="AN141" s="242">
        <v>4.218</v>
      </c>
      <c r="AO141" s="167" t="s">
        <v>4097</v>
      </c>
      <c r="AP141" s="324">
        <v>3.9942000000000002</v>
      </c>
      <c r="AQ141" s="82"/>
    </row>
    <row r="142" spans="1:43" ht="51" customHeight="1" x14ac:dyDescent="0.25">
      <c r="A142" s="70" t="s">
        <v>883</v>
      </c>
      <c r="B142" s="223" t="s">
        <v>186</v>
      </c>
      <c r="C142" s="368" t="s">
        <v>888</v>
      </c>
      <c r="D142" s="224">
        <v>15</v>
      </c>
      <c r="E142" s="225">
        <v>29010</v>
      </c>
      <c r="F142" s="226" t="s">
        <v>34</v>
      </c>
      <c r="G142" s="175" t="s">
        <v>942</v>
      </c>
      <c r="H142" s="226" t="s">
        <v>824</v>
      </c>
      <c r="I142" s="226" t="s">
        <v>943</v>
      </c>
      <c r="J142" s="286" t="s">
        <v>4283</v>
      </c>
      <c r="K142" s="287" t="s">
        <v>469</v>
      </c>
      <c r="L142" s="83"/>
      <c r="M142" s="229">
        <v>40544</v>
      </c>
      <c r="N142" s="160">
        <v>40544</v>
      </c>
      <c r="O142" s="230" t="s">
        <v>130</v>
      </c>
      <c r="P142" s="231">
        <v>22809</v>
      </c>
      <c r="Q142" s="232" t="s">
        <v>982</v>
      </c>
      <c r="R142" s="175" t="s">
        <v>131</v>
      </c>
      <c r="S142" s="226" t="s">
        <v>4455</v>
      </c>
      <c r="T142" s="228" t="s">
        <v>4456</v>
      </c>
      <c r="U142" s="233" t="s">
        <v>151</v>
      </c>
      <c r="V142" s="234">
        <v>9261283113</v>
      </c>
      <c r="W142" s="259" t="s">
        <v>4457</v>
      </c>
      <c r="X142" s="236" t="s">
        <v>4458</v>
      </c>
      <c r="Y142" s="70"/>
      <c r="Z142" s="237"/>
      <c r="AA142" s="70"/>
      <c r="AB142" s="238" t="s">
        <v>4459</v>
      </c>
      <c r="AC142" s="160">
        <v>40544</v>
      </c>
      <c r="AD142" s="239">
        <v>40544</v>
      </c>
      <c r="AE142" s="72"/>
      <c r="AF142" s="290"/>
      <c r="AG142" s="75"/>
      <c r="AH142" s="75"/>
      <c r="AI142" s="240" t="s">
        <v>4460</v>
      </c>
      <c r="AJ142" s="241"/>
      <c r="AK142" s="180"/>
      <c r="AL142" s="180"/>
      <c r="AM142" s="180"/>
      <c r="AN142" s="242">
        <v>4.3746999999999998</v>
      </c>
      <c r="AO142" s="167" t="s">
        <v>4097</v>
      </c>
      <c r="AP142" s="168">
        <v>4.1104000000000003</v>
      </c>
      <c r="AQ142" s="82"/>
    </row>
    <row r="143" spans="1:43" ht="60" customHeight="1" x14ac:dyDescent="0.25">
      <c r="A143" s="70" t="s">
        <v>887</v>
      </c>
      <c r="B143" s="223" t="s">
        <v>186</v>
      </c>
      <c r="C143" s="368" t="s">
        <v>888</v>
      </c>
      <c r="D143" s="224">
        <v>15</v>
      </c>
      <c r="E143" s="225">
        <v>29010</v>
      </c>
      <c r="F143" s="226" t="s">
        <v>34</v>
      </c>
      <c r="G143" s="175" t="s">
        <v>945</v>
      </c>
      <c r="H143" s="226" t="s">
        <v>946</v>
      </c>
      <c r="I143" s="226" t="s">
        <v>947</v>
      </c>
      <c r="J143" s="286" t="s">
        <v>4286</v>
      </c>
      <c r="K143" s="287" t="s">
        <v>948</v>
      </c>
      <c r="L143" s="70"/>
      <c r="M143" s="229">
        <v>40956</v>
      </c>
      <c r="N143" s="160">
        <v>40956</v>
      </c>
      <c r="O143" s="230" t="s">
        <v>130</v>
      </c>
      <c r="P143" s="231">
        <v>28986</v>
      </c>
      <c r="Q143" s="232" t="s">
        <v>1172</v>
      </c>
      <c r="R143" s="175" t="s">
        <v>131</v>
      </c>
      <c r="S143" s="226" t="s">
        <v>132</v>
      </c>
      <c r="T143" s="228" t="s">
        <v>4363</v>
      </c>
      <c r="U143" s="233" t="s">
        <v>151</v>
      </c>
      <c r="V143" s="234">
        <v>9156022231</v>
      </c>
      <c r="W143" s="259" t="s">
        <v>949</v>
      </c>
      <c r="X143" s="236" t="s">
        <v>4461</v>
      </c>
      <c r="Y143" s="70"/>
      <c r="Z143" s="237"/>
      <c r="AA143" s="70"/>
      <c r="AB143" s="251" t="s">
        <v>271</v>
      </c>
      <c r="AC143" s="160">
        <v>40956</v>
      </c>
      <c r="AD143" s="239">
        <v>40956</v>
      </c>
      <c r="AE143" s="72"/>
      <c r="AF143" s="71"/>
      <c r="AG143" s="75"/>
      <c r="AH143" s="75"/>
      <c r="AI143" s="240"/>
      <c r="AJ143" s="241"/>
      <c r="AK143" s="180"/>
      <c r="AL143" s="180"/>
      <c r="AM143" s="180"/>
      <c r="AN143" s="242">
        <v>3.5965600000000002</v>
      </c>
      <c r="AO143" s="167" t="s">
        <v>4115</v>
      </c>
      <c r="AP143" s="324">
        <v>3.9232499999999999</v>
      </c>
      <c r="AQ143" s="82"/>
    </row>
    <row r="144" spans="1:43" ht="90" customHeight="1" x14ac:dyDescent="0.25">
      <c r="A144" s="70" t="s">
        <v>894</v>
      </c>
      <c r="B144" s="223" t="s">
        <v>186</v>
      </c>
      <c r="C144" s="368" t="s">
        <v>888</v>
      </c>
      <c r="D144" s="224">
        <v>15</v>
      </c>
      <c r="E144" s="225">
        <v>29010</v>
      </c>
      <c r="F144" s="226" t="s">
        <v>34</v>
      </c>
      <c r="G144" s="175" t="s">
        <v>951</v>
      </c>
      <c r="H144" s="226" t="s">
        <v>952</v>
      </c>
      <c r="I144" s="226" t="s">
        <v>953</v>
      </c>
      <c r="J144" s="286" t="s">
        <v>4286</v>
      </c>
      <c r="K144" s="287" t="s">
        <v>954</v>
      </c>
      <c r="L144" s="70"/>
      <c r="M144" s="229">
        <v>41099</v>
      </c>
      <c r="N144" s="160">
        <v>41099</v>
      </c>
      <c r="O144" s="230" t="s">
        <v>130</v>
      </c>
      <c r="P144" s="231">
        <v>32510</v>
      </c>
      <c r="Q144" s="232" t="s">
        <v>4462</v>
      </c>
      <c r="R144" s="175" t="s">
        <v>131</v>
      </c>
      <c r="S144" s="226" t="s">
        <v>132</v>
      </c>
      <c r="T144" s="228" t="s">
        <v>4463</v>
      </c>
      <c r="U144" s="233" t="s">
        <v>133</v>
      </c>
      <c r="V144" s="234">
        <v>9286166699</v>
      </c>
      <c r="W144" s="259" t="s">
        <v>955</v>
      </c>
      <c r="X144" s="236" t="s">
        <v>956</v>
      </c>
      <c r="Y144" s="70"/>
      <c r="Z144" s="237"/>
      <c r="AA144" s="70"/>
      <c r="AB144" s="238" t="s">
        <v>4095</v>
      </c>
      <c r="AC144" s="160">
        <v>41099</v>
      </c>
      <c r="AD144" s="239">
        <v>41099</v>
      </c>
      <c r="AE144" s="72"/>
      <c r="AF144" s="71"/>
      <c r="AG144" s="75"/>
      <c r="AH144" s="75"/>
      <c r="AI144" s="240"/>
      <c r="AJ144" s="241"/>
      <c r="AK144" s="180"/>
      <c r="AL144" s="180"/>
      <c r="AM144" s="180"/>
      <c r="AN144" s="242">
        <v>4.5366099999999996</v>
      </c>
      <c r="AO144" s="167" t="s">
        <v>4097</v>
      </c>
      <c r="AP144" s="168">
        <v>4.3131599999999999</v>
      </c>
      <c r="AQ144" s="82"/>
    </row>
    <row r="145" spans="1:43" ht="90" customHeight="1" x14ac:dyDescent="0.25">
      <c r="A145" s="70" t="s">
        <v>898</v>
      </c>
      <c r="B145" s="223" t="s">
        <v>186</v>
      </c>
      <c r="C145" s="368" t="s">
        <v>888</v>
      </c>
      <c r="D145" s="224">
        <v>15</v>
      </c>
      <c r="E145" s="225">
        <v>29010</v>
      </c>
      <c r="F145" s="226" t="s">
        <v>34</v>
      </c>
      <c r="G145" s="175" t="s">
        <v>958</v>
      </c>
      <c r="H145" s="226" t="s">
        <v>959</v>
      </c>
      <c r="I145" s="226" t="s">
        <v>960</v>
      </c>
      <c r="J145" s="320" t="s">
        <v>4273</v>
      </c>
      <c r="K145" s="287" t="s">
        <v>961</v>
      </c>
      <c r="L145" s="70"/>
      <c r="M145" s="229">
        <v>40878</v>
      </c>
      <c r="N145" s="160">
        <v>40878</v>
      </c>
      <c r="O145" s="230" t="s">
        <v>130</v>
      </c>
      <c r="P145" s="231">
        <v>33107</v>
      </c>
      <c r="Q145" s="232" t="s">
        <v>4464</v>
      </c>
      <c r="R145" s="175" t="s">
        <v>131</v>
      </c>
      <c r="S145" s="226" t="s">
        <v>132</v>
      </c>
      <c r="T145" s="228" t="s">
        <v>4379</v>
      </c>
      <c r="U145" s="233" t="s">
        <v>133</v>
      </c>
      <c r="V145" s="234" t="s">
        <v>4465</v>
      </c>
      <c r="W145" s="259" t="s">
        <v>4466</v>
      </c>
      <c r="X145" s="236" t="s">
        <v>4467</v>
      </c>
      <c r="Y145" s="70"/>
      <c r="Z145" s="237"/>
      <c r="AA145" s="70"/>
      <c r="AB145" s="238" t="s">
        <v>4095</v>
      </c>
      <c r="AC145" s="160">
        <v>40878</v>
      </c>
      <c r="AD145" s="239">
        <v>40878</v>
      </c>
      <c r="AE145" s="72"/>
      <c r="AF145" s="71"/>
      <c r="AG145" s="75"/>
      <c r="AH145" s="75"/>
      <c r="AI145" s="240" t="s">
        <v>4468</v>
      </c>
      <c r="AJ145" s="241"/>
      <c r="AK145" s="180"/>
      <c r="AL145" s="180"/>
      <c r="AM145" s="180"/>
      <c r="AN145" s="242">
        <v>4.3966700000000003</v>
      </c>
      <c r="AO145" s="167" t="s">
        <v>4097</v>
      </c>
      <c r="AP145" s="168">
        <v>4.34</v>
      </c>
      <c r="AQ145" s="82"/>
    </row>
    <row r="146" spans="1:43" ht="60" customHeight="1" x14ac:dyDescent="0.25">
      <c r="A146" s="70" t="s">
        <v>904</v>
      </c>
      <c r="B146" s="223" t="s">
        <v>186</v>
      </c>
      <c r="C146" s="368" t="s">
        <v>888</v>
      </c>
      <c r="D146" s="224">
        <v>15</v>
      </c>
      <c r="E146" s="225">
        <v>29010</v>
      </c>
      <c r="F146" s="226" t="s">
        <v>34</v>
      </c>
      <c r="G146" s="175" t="s">
        <v>958</v>
      </c>
      <c r="H146" s="226" t="s">
        <v>963</v>
      </c>
      <c r="I146" s="226" t="s">
        <v>964</v>
      </c>
      <c r="J146" s="286" t="s">
        <v>4283</v>
      </c>
      <c r="K146" s="287" t="s">
        <v>469</v>
      </c>
      <c r="L146" s="70"/>
      <c r="M146" s="229">
        <v>41122</v>
      </c>
      <c r="N146" s="160">
        <v>41122</v>
      </c>
      <c r="O146" s="230" t="s">
        <v>130</v>
      </c>
      <c r="P146" s="231">
        <v>29107</v>
      </c>
      <c r="Q146" s="232" t="s">
        <v>469</v>
      </c>
      <c r="R146" s="175" t="s">
        <v>131</v>
      </c>
      <c r="S146" s="226" t="s">
        <v>132</v>
      </c>
      <c r="T146" s="228" t="s">
        <v>4469</v>
      </c>
      <c r="U146" s="233" t="s">
        <v>151</v>
      </c>
      <c r="V146" s="234">
        <v>9262405373</v>
      </c>
      <c r="W146" s="259" t="s">
        <v>965</v>
      </c>
      <c r="X146" s="236" t="s">
        <v>4470</v>
      </c>
      <c r="Y146" s="70"/>
      <c r="Z146" s="237"/>
      <c r="AA146" s="70"/>
      <c r="AB146" s="238" t="s">
        <v>4095</v>
      </c>
      <c r="AC146" s="160">
        <v>41122</v>
      </c>
      <c r="AD146" s="239">
        <v>41122</v>
      </c>
      <c r="AE146" s="72"/>
      <c r="AF146" s="71"/>
      <c r="AG146" s="75"/>
      <c r="AH146" s="75"/>
      <c r="AI146" s="240" t="s">
        <v>4111</v>
      </c>
      <c r="AJ146" s="241"/>
      <c r="AK146" s="180"/>
      <c r="AL146" s="180"/>
      <c r="AM146" s="180"/>
      <c r="AN146" s="242">
        <v>4.3304999999999998</v>
      </c>
      <c r="AO146" s="167" t="s">
        <v>4097</v>
      </c>
      <c r="AP146" s="324">
        <v>3.9236</v>
      </c>
      <c r="AQ146" s="82"/>
    </row>
    <row r="147" spans="1:43" ht="75" customHeight="1" x14ac:dyDescent="0.25">
      <c r="A147" s="70" t="s">
        <v>911</v>
      </c>
      <c r="B147" s="223" t="s">
        <v>186</v>
      </c>
      <c r="C147" s="368" t="s">
        <v>888</v>
      </c>
      <c r="D147" s="224">
        <v>15</v>
      </c>
      <c r="E147" s="225">
        <v>29010</v>
      </c>
      <c r="F147" s="226" t="s">
        <v>34</v>
      </c>
      <c r="G147" s="175" t="s">
        <v>967</v>
      </c>
      <c r="H147" s="226" t="s">
        <v>968</v>
      </c>
      <c r="I147" s="226" t="s">
        <v>969</v>
      </c>
      <c r="J147" s="286" t="s">
        <v>4283</v>
      </c>
      <c r="K147" s="287" t="s">
        <v>469</v>
      </c>
      <c r="L147" s="70"/>
      <c r="M147" s="229">
        <v>41099</v>
      </c>
      <c r="N147" s="160">
        <v>41099</v>
      </c>
      <c r="O147" s="230" t="s">
        <v>130</v>
      </c>
      <c r="P147" s="231">
        <v>31792</v>
      </c>
      <c r="Q147" s="232" t="s">
        <v>4471</v>
      </c>
      <c r="R147" s="175" t="s">
        <v>131</v>
      </c>
      <c r="S147" s="226" t="s">
        <v>132</v>
      </c>
      <c r="T147" s="228" t="s">
        <v>4469</v>
      </c>
      <c r="U147" s="233" t="s">
        <v>151</v>
      </c>
      <c r="V147" s="234">
        <v>9262325813</v>
      </c>
      <c r="W147" s="259" t="s">
        <v>970</v>
      </c>
      <c r="X147" s="236" t="s">
        <v>971</v>
      </c>
      <c r="Y147" s="70"/>
      <c r="Z147" s="237"/>
      <c r="AA147" s="70"/>
      <c r="AB147" s="251" t="s">
        <v>271</v>
      </c>
      <c r="AC147" s="160">
        <v>41099</v>
      </c>
      <c r="AD147" s="239">
        <v>41099</v>
      </c>
      <c r="AE147" s="72"/>
      <c r="AF147" s="71"/>
      <c r="AG147" s="75"/>
      <c r="AH147" s="75"/>
      <c r="AI147" s="240" t="s">
        <v>4096</v>
      </c>
      <c r="AJ147" s="241"/>
      <c r="AK147" s="180"/>
      <c r="AL147" s="180"/>
      <c r="AM147" s="180"/>
      <c r="AN147" s="242">
        <v>4.3982999999999999</v>
      </c>
      <c r="AO147" s="167" t="s">
        <v>4097</v>
      </c>
      <c r="AP147" s="168">
        <v>4.1517999999999997</v>
      </c>
      <c r="AQ147" s="82"/>
    </row>
    <row r="148" spans="1:43" ht="45" customHeight="1" x14ac:dyDescent="0.25">
      <c r="A148" s="70" t="s">
        <v>918</v>
      </c>
      <c r="B148" s="223" t="s">
        <v>186</v>
      </c>
      <c r="C148" s="368" t="s">
        <v>888</v>
      </c>
      <c r="D148" s="224">
        <v>15</v>
      </c>
      <c r="E148" s="225">
        <v>29010</v>
      </c>
      <c r="F148" s="226" t="s">
        <v>34</v>
      </c>
      <c r="G148" s="175" t="s">
        <v>973</v>
      </c>
      <c r="H148" s="226" t="s">
        <v>974</v>
      </c>
      <c r="I148" s="226" t="s">
        <v>975</v>
      </c>
      <c r="J148" s="320" t="s">
        <v>4273</v>
      </c>
      <c r="K148" s="287" t="s">
        <v>976</v>
      </c>
      <c r="L148" s="253"/>
      <c r="M148" s="229">
        <v>41122</v>
      </c>
      <c r="N148" s="160">
        <v>41122</v>
      </c>
      <c r="O148" s="230" t="s">
        <v>130</v>
      </c>
      <c r="P148" s="231">
        <v>32544</v>
      </c>
      <c r="Q148" s="232" t="s">
        <v>469</v>
      </c>
      <c r="R148" s="175" t="s">
        <v>131</v>
      </c>
      <c r="S148" s="226" t="s">
        <v>132</v>
      </c>
      <c r="T148" s="228" t="s">
        <v>4113</v>
      </c>
      <c r="U148" s="233" t="s">
        <v>133</v>
      </c>
      <c r="V148" s="234">
        <v>9058035423</v>
      </c>
      <c r="W148" s="259" t="s">
        <v>4472</v>
      </c>
      <c r="X148" s="236" t="s">
        <v>977</v>
      </c>
      <c r="Y148" s="70"/>
      <c r="Z148" s="237"/>
      <c r="AA148" s="70"/>
      <c r="AB148" s="238" t="s">
        <v>4095</v>
      </c>
      <c r="AC148" s="160">
        <v>41122</v>
      </c>
      <c r="AD148" s="239">
        <v>41122</v>
      </c>
      <c r="AE148" s="72"/>
      <c r="AF148" s="71"/>
      <c r="AG148" s="75"/>
      <c r="AH148" s="76"/>
      <c r="AI148" s="240" t="s">
        <v>4111</v>
      </c>
      <c r="AJ148" s="241"/>
      <c r="AK148" s="180"/>
      <c r="AL148" s="180"/>
      <c r="AM148" s="180"/>
      <c r="AN148" s="242">
        <v>3.9133300000000002</v>
      </c>
      <c r="AO148" s="167" t="s">
        <v>4115</v>
      </c>
      <c r="AP148" s="168">
        <v>4.0199999999999996</v>
      </c>
      <c r="AQ148" s="82"/>
    </row>
    <row r="149" spans="1:43" ht="45" customHeight="1" x14ac:dyDescent="0.25">
      <c r="A149" s="70" t="s">
        <v>925</v>
      </c>
      <c r="B149" s="223" t="s">
        <v>186</v>
      </c>
      <c r="C149" s="368" t="s">
        <v>888</v>
      </c>
      <c r="D149" s="224">
        <v>15</v>
      </c>
      <c r="E149" s="225">
        <v>29010</v>
      </c>
      <c r="F149" s="226" t="s">
        <v>34</v>
      </c>
      <c r="G149" s="175" t="s">
        <v>981</v>
      </c>
      <c r="H149" s="226" t="s">
        <v>980</v>
      </c>
      <c r="I149" s="226" t="s">
        <v>981</v>
      </c>
      <c r="J149" s="320" t="s">
        <v>4273</v>
      </c>
      <c r="K149" s="287" t="s">
        <v>1486</v>
      </c>
      <c r="L149" s="70"/>
      <c r="M149" s="229">
        <v>40574</v>
      </c>
      <c r="N149" s="160">
        <v>40574</v>
      </c>
      <c r="O149" s="230" t="s">
        <v>130</v>
      </c>
      <c r="P149" s="231">
        <v>32439</v>
      </c>
      <c r="Q149" s="232" t="s">
        <v>4473</v>
      </c>
      <c r="R149" s="175" t="s">
        <v>131</v>
      </c>
      <c r="S149" s="226" t="s">
        <v>132</v>
      </c>
      <c r="T149" s="228" t="s">
        <v>4474</v>
      </c>
      <c r="U149" s="233" t="s">
        <v>133</v>
      </c>
      <c r="V149" s="234">
        <v>9288999504</v>
      </c>
      <c r="W149" s="259" t="s">
        <v>4475</v>
      </c>
      <c r="X149" s="236" t="s">
        <v>983</v>
      </c>
      <c r="Y149" s="253"/>
      <c r="Z149" s="237"/>
      <c r="AA149" s="70"/>
      <c r="AB149" s="238" t="s">
        <v>4095</v>
      </c>
      <c r="AC149" s="160">
        <v>40574</v>
      </c>
      <c r="AD149" s="239">
        <v>40574</v>
      </c>
      <c r="AE149" s="72"/>
      <c r="AF149" s="71"/>
      <c r="AG149" s="75"/>
      <c r="AH149" s="76"/>
      <c r="AI149" s="240" t="s">
        <v>4476</v>
      </c>
      <c r="AJ149" s="241"/>
      <c r="AK149" s="180"/>
      <c r="AL149" s="180"/>
      <c r="AM149" s="180"/>
      <c r="AN149" s="242">
        <v>4.0866699999999998</v>
      </c>
      <c r="AO149" s="167" t="s">
        <v>4115</v>
      </c>
      <c r="AP149" s="168">
        <v>4.1900000000000004</v>
      </c>
      <c r="AQ149" s="82"/>
    </row>
    <row r="150" spans="1:43" ht="60" customHeight="1" x14ac:dyDescent="0.25">
      <c r="A150" s="70" t="s">
        <v>930</v>
      </c>
      <c r="B150" s="223" t="s">
        <v>186</v>
      </c>
      <c r="C150" s="368" t="s">
        <v>888</v>
      </c>
      <c r="D150" s="224">
        <v>15</v>
      </c>
      <c r="E150" s="225">
        <v>29010</v>
      </c>
      <c r="F150" s="226" t="s">
        <v>34</v>
      </c>
      <c r="G150" s="175" t="s">
        <v>985</v>
      </c>
      <c r="H150" s="226" t="s">
        <v>986</v>
      </c>
      <c r="I150" s="226" t="s">
        <v>987</v>
      </c>
      <c r="J150" s="320" t="s">
        <v>4273</v>
      </c>
      <c r="K150" s="287" t="s">
        <v>1221</v>
      </c>
      <c r="L150" s="70"/>
      <c r="M150" s="229">
        <v>40616</v>
      </c>
      <c r="N150" s="160">
        <v>40616</v>
      </c>
      <c r="O150" s="230" t="s">
        <v>130</v>
      </c>
      <c r="P150" s="231">
        <v>28902</v>
      </c>
      <c r="Q150" s="232" t="s">
        <v>4477</v>
      </c>
      <c r="R150" s="175" t="s">
        <v>131</v>
      </c>
      <c r="S150" s="226" t="s">
        <v>132</v>
      </c>
      <c r="T150" s="228" t="s">
        <v>4478</v>
      </c>
      <c r="U150" s="233" t="s">
        <v>151</v>
      </c>
      <c r="V150" s="234" t="s">
        <v>989</v>
      </c>
      <c r="W150" s="259" t="s">
        <v>990</v>
      </c>
      <c r="X150" s="236" t="s">
        <v>991</v>
      </c>
      <c r="Y150" s="70"/>
      <c r="Z150" s="237"/>
      <c r="AA150" s="70"/>
      <c r="AB150" s="238" t="s">
        <v>4095</v>
      </c>
      <c r="AC150" s="160">
        <v>40616</v>
      </c>
      <c r="AD150" s="239">
        <v>40616</v>
      </c>
      <c r="AE150" s="72"/>
      <c r="AF150" s="71"/>
      <c r="AG150" s="75"/>
      <c r="AH150" s="75"/>
      <c r="AI150" s="240" t="s">
        <v>4402</v>
      </c>
      <c r="AJ150" s="241"/>
      <c r="AK150" s="180"/>
      <c r="AL150" s="180"/>
      <c r="AM150" s="180"/>
      <c r="AN150" s="242">
        <v>3.54</v>
      </c>
      <c r="AO150" s="167" t="s">
        <v>4115</v>
      </c>
      <c r="AP150" s="168">
        <v>4.1366699999999996</v>
      </c>
      <c r="AQ150" s="82"/>
    </row>
    <row r="151" spans="1:43" ht="60" customHeight="1" x14ac:dyDescent="0.25">
      <c r="A151" s="70" t="s">
        <v>936</v>
      </c>
      <c r="B151" s="223" t="s">
        <v>186</v>
      </c>
      <c r="C151" s="368" t="s">
        <v>888</v>
      </c>
      <c r="D151" s="224">
        <v>15</v>
      </c>
      <c r="E151" s="225">
        <v>29010</v>
      </c>
      <c r="F151" s="226" t="s">
        <v>34</v>
      </c>
      <c r="G151" s="175" t="s">
        <v>993</v>
      </c>
      <c r="H151" s="226" t="s">
        <v>994</v>
      </c>
      <c r="I151" s="226" t="s">
        <v>995</v>
      </c>
      <c r="J151" s="286" t="s">
        <v>4286</v>
      </c>
      <c r="K151" s="287" t="s">
        <v>908</v>
      </c>
      <c r="L151" s="70"/>
      <c r="M151" s="229">
        <v>40574</v>
      </c>
      <c r="N151" s="160">
        <v>40574</v>
      </c>
      <c r="O151" s="230" t="s">
        <v>173</v>
      </c>
      <c r="P151" s="231">
        <v>32470</v>
      </c>
      <c r="Q151" s="232" t="s">
        <v>4479</v>
      </c>
      <c r="R151" s="175" t="s">
        <v>131</v>
      </c>
      <c r="S151" s="226" t="s">
        <v>132</v>
      </c>
      <c r="T151" s="228" t="s">
        <v>4363</v>
      </c>
      <c r="U151" s="233" t="s">
        <v>133</v>
      </c>
      <c r="V151" s="234">
        <v>9473859939</v>
      </c>
      <c r="W151" s="259" t="s">
        <v>996</v>
      </c>
      <c r="X151" s="236" t="s">
        <v>4480</v>
      </c>
      <c r="Y151" s="70"/>
      <c r="Z151" s="237"/>
      <c r="AA151" s="70"/>
      <c r="AB151" s="238" t="s">
        <v>4095</v>
      </c>
      <c r="AC151" s="160">
        <v>40574</v>
      </c>
      <c r="AD151" s="239">
        <v>40574</v>
      </c>
      <c r="AE151" s="72"/>
      <c r="AF151" s="71"/>
      <c r="AG151" s="75"/>
      <c r="AH151" s="75"/>
      <c r="AI151" s="240"/>
      <c r="AJ151" s="241"/>
      <c r="AK151" s="180"/>
      <c r="AL151" s="180"/>
      <c r="AM151" s="180"/>
      <c r="AN151" s="242">
        <v>3.7498900000000002</v>
      </c>
      <c r="AO151" s="167" t="s">
        <v>4115</v>
      </c>
      <c r="AP151" s="324">
        <v>3.93655</v>
      </c>
      <c r="AQ151" s="82"/>
    </row>
    <row r="152" spans="1:43" ht="90" customHeight="1" x14ac:dyDescent="0.25">
      <c r="A152" s="70" t="s">
        <v>941</v>
      </c>
      <c r="B152" s="223" t="s">
        <v>186</v>
      </c>
      <c r="C152" s="368" t="s">
        <v>888</v>
      </c>
      <c r="D152" s="224">
        <v>15</v>
      </c>
      <c r="E152" s="225">
        <v>29010</v>
      </c>
      <c r="F152" s="226" t="s">
        <v>34</v>
      </c>
      <c r="G152" s="175" t="s">
        <v>998</v>
      </c>
      <c r="H152" s="226" t="s">
        <v>999</v>
      </c>
      <c r="I152" s="226" t="s">
        <v>1000</v>
      </c>
      <c r="J152" s="286" t="s">
        <v>4286</v>
      </c>
      <c r="K152" s="287" t="s">
        <v>1001</v>
      </c>
      <c r="L152" s="70"/>
      <c r="M152" s="229">
        <v>41701</v>
      </c>
      <c r="N152" s="160">
        <v>41701</v>
      </c>
      <c r="O152" s="230" t="s">
        <v>173</v>
      </c>
      <c r="P152" s="231">
        <v>34178</v>
      </c>
      <c r="Q152" s="232" t="s">
        <v>4481</v>
      </c>
      <c r="R152" s="175" t="s">
        <v>131</v>
      </c>
      <c r="S152" s="226" t="s">
        <v>132</v>
      </c>
      <c r="T152" s="228" t="s">
        <v>4052</v>
      </c>
      <c r="U152" s="233" t="s">
        <v>133</v>
      </c>
      <c r="V152" s="234" t="s">
        <v>4482</v>
      </c>
      <c r="W152" s="259" t="s">
        <v>1002</v>
      </c>
      <c r="X152" s="236" t="s">
        <v>1003</v>
      </c>
      <c r="Y152" s="70"/>
      <c r="Z152" s="237"/>
      <c r="AA152" s="70"/>
      <c r="AB152" s="238" t="s">
        <v>4095</v>
      </c>
      <c r="AC152" s="160">
        <v>41701</v>
      </c>
      <c r="AD152" s="239">
        <v>41701</v>
      </c>
      <c r="AE152" s="72"/>
      <c r="AF152" s="71"/>
      <c r="AG152" s="75"/>
      <c r="AH152" s="76"/>
      <c r="AI152" s="240"/>
      <c r="AJ152" s="241"/>
      <c r="AK152" s="180"/>
      <c r="AL152" s="180"/>
      <c r="AM152" s="180"/>
      <c r="AN152" s="242">
        <v>4.6732399999999998</v>
      </c>
      <c r="AO152" s="167" t="s">
        <v>4097</v>
      </c>
      <c r="AP152" s="168">
        <v>4.4898800000000003</v>
      </c>
      <c r="AQ152" s="82"/>
    </row>
    <row r="153" spans="1:43" ht="45" customHeight="1" x14ac:dyDescent="0.25">
      <c r="A153" s="70" t="s">
        <v>944</v>
      </c>
      <c r="B153" s="223" t="s">
        <v>186</v>
      </c>
      <c r="C153" s="368" t="s">
        <v>888</v>
      </c>
      <c r="D153" s="224">
        <v>15</v>
      </c>
      <c r="E153" s="225">
        <v>29010</v>
      </c>
      <c r="F153" s="226" t="s">
        <v>34</v>
      </c>
      <c r="G153" s="175" t="s">
        <v>1005</v>
      </c>
      <c r="H153" s="226" t="s">
        <v>1006</v>
      </c>
      <c r="I153" s="226" t="s">
        <v>1007</v>
      </c>
      <c r="J153" s="286" t="s">
        <v>4277</v>
      </c>
      <c r="K153" s="287" t="s">
        <v>1008</v>
      </c>
      <c r="L153" s="70"/>
      <c r="M153" s="229">
        <v>41099</v>
      </c>
      <c r="N153" s="160">
        <v>41099</v>
      </c>
      <c r="O153" s="230" t="s">
        <v>130</v>
      </c>
      <c r="P153" s="231">
        <v>29530</v>
      </c>
      <c r="Q153" s="232" t="s">
        <v>4483</v>
      </c>
      <c r="R153" s="175" t="s">
        <v>131</v>
      </c>
      <c r="S153" s="226" t="s">
        <v>132</v>
      </c>
      <c r="T153" s="228" t="s">
        <v>4010</v>
      </c>
      <c r="U153" s="233" t="s">
        <v>151</v>
      </c>
      <c r="V153" s="234">
        <v>9123858036</v>
      </c>
      <c r="W153" s="259" t="s">
        <v>1009</v>
      </c>
      <c r="X153" s="236" t="s">
        <v>4484</v>
      </c>
      <c r="Y153" s="70"/>
      <c r="Z153" s="237"/>
      <c r="AA153" s="70"/>
      <c r="AB153" s="238" t="s">
        <v>4095</v>
      </c>
      <c r="AC153" s="160">
        <v>41099</v>
      </c>
      <c r="AD153" s="239">
        <v>41099</v>
      </c>
      <c r="AE153" s="72"/>
      <c r="AF153" s="71"/>
      <c r="AG153" s="75"/>
      <c r="AH153" s="75"/>
      <c r="AI153" s="240"/>
      <c r="AJ153" s="241"/>
      <c r="AK153" s="180"/>
      <c r="AL153" s="180"/>
      <c r="AM153" s="180"/>
      <c r="AN153" s="242">
        <v>4.2043999999999997</v>
      </c>
      <c r="AO153" s="167" t="s">
        <v>4097</v>
      </c>
      <c r="AP153" s="168">
        <v>4.2561999999999998</v>
      </c>
      <c r="AQ153" s="82"/>
    </row>
    <row r="154" spans="1:43" ht="45" customHeight="1" x14ac:dyDescent="0.25">
      <c r="A154" s="70" t="s">
        <v>950</v>
      </c>
      <c r="B154" s="223" t="s">
        <v>186</v>
      </c>
      <c r="C154" s="368" t="s">
        <v>888</v>
      </c>
      <c r="D154" s="224">
        <v>15</v>
      </c>
      <c r="E154" s="225">
        <v>29010</v>
      </c>
      <c r="F154" s="226" t="s">
        <v>34</v>
      </c>
      <c r="G154" s="175" t="s">
        <v>1011</v>
      </c>
      <c r="H154" s="226" t="s">
        <v>1012</v>
      </c>
      <c r="I154" s="226" t="s">
        <v>1013</v>
      </c>
      <c r="J154" s="286" t="s">
        <v>4283</v>
      </c>
      <c r="K154" s="287" t="s">
        <v>1014</v>
      </c>
      <c r="L154" s="70"/>
      <c r="M154" s="229">
        <v>41015</v>
      </c>
      <c r="N154" s="160">
        <v>41015</v>
      </c>
      <c r="O154" s="230" t="s">
        <v>130</v>
      </c>
      <c r="P154" s="231">
        <v>32776</v>
      </c>
      <c r="Q154" s="232" t="s">
        <v>4485</v>
      </c>
      <c r="R154" s="175" t="s">
        <v>131</v>
      </c>
      <c r="S154" s="226" t="s">
        <v>132</v>
      </c>
      <c r="T154" s="228" t="s">
        <v>4010</v>
      </c>
      <c r="U154" s="233" t="s">
        <v>133</v>
      </c>
      <c r="V154" s="234" t="s">
        <v>4486</v>
      </c>
      <c r="W154" s="236" t="s">
        <v>1015</v>
      </c>
      <c r="X154" s="236" t="s">
        <v>1016</v>
      </c>
      <c r="Y154" s="70"/>
      <c r="Z154" s="237"/>
      <c r="AA154" s="70"/>
      <c r="AB154" s="238" t="s">
        <v>4095</v>
      </c>
      <c r="AC154" s="160">
        <v>41015</v>
      </c>
      <c r="AD154" s="239">
        <v>41015</v>
      </c>
      <c r="AE154" s="72"/>
      <c r="AF154" s="71"/>
      <c r="AG154" s="75"/>
      <c r="AH154" s="75"/>
      <c r="AI154" s="240" t="s">
        <v>4357</v>
      </c>
      <c r="AJ154" s="241"/>
      <c r="AK154" s="180"/>
      <c r="AL154" s="180"/>
      <c r="AM154" s="180"/>
      <c r="AN154" s="242">
        <v>4.2911999999999999</v>
      </c>
      <c r="AO154" s="167" t="s">
        <v>4097</v>
      </c>
      <c r="AP154" s="168">
        <v>4.1144999999999996</v>
      </c>
      <c r="AQ154" s="82"/>
    </row>
    <row r="155" spans="1:43" ht="75" customHeight="1" x14ac:dyDescent="0.25">
      <c r="A155" s="70" t="s">
        <v>957</v>
      </c>
      <c r="B155" s="223" t="s">
        <v>186</v>
      </c>
      <c r="C155" s="368" t="s">
        <v>888</v>
      </c>
      <c r="D155" s="224">
        <v>15</v>
      </c>
      <c r="E155" s="225">
        <v>29010</v>
      </c>
      <c r="F155" s="226" t="s">
        <v>34</v>
      </c>
      <c r="G155" s="175" t="s">
        <v>4487</v>
      </c>
      <c r="H155" s="226" t="s">
        <v>4488</v>
      </c>
      <c r="I155" s="226" t="s">
        <v>4489</v>
      </c>
      <c r="J155" s="286" t="s">
        <v>4286</v>
      </c>
      <c r="K155" s="287" t="s">
        <v>1001</v>
      </c>
      <c r="L155" s="70"/>
      <c r="M155" s="229">
        <v>39834</v>
      </c>
      <c r="N155" s="160">
        <v>39834</v>
      </c>
      <c r="O155" s="230" t="s">
        <v>130</v>
      </c>
      <c r="P155" s="231">
        <v>32198</v>
      </c>
      <c r="Q155" s="232" t="s">
        <v>4490</v>
      </c>
      <c r="R155" s="175" t="s">
        <v>131</v>
      </c>
      <c r="S155" s="226" t="s">
        <v>1021</v>
      </c>
      <c r="T155" s="228" t="s">
        <v>4363</v>
      </c>
      <c r="U155" s="233" t="s">
        <v>133</v>
      </c>
      <c r="V155" s="234" t="s">
        <v>1022</v>
      </c>
      <c r="W155" s="259" t="s">
        <v>1023</v>
      </c>
      <c r="X155" s="236" t="s">
        <v>1024</v>
      </c>
      <c r="Y155" s="70"/>
      <c r="Z155" s="237"/>
      <c r="AA155" s="70"/>
      <c r="AB155" s="251" t="s">
        <v>135</v>
      </c>
      <c r="AC155" s="160">
        <v>39834</v>
      </c>
      <c r="AD155" s="239">
        <v>39834</v>
      </c>
      <c r="AE155" s="72"/>
      <c r="AF155" s="71"/>
      <c r="AG155" s="75"/>
      <c r="AH155" s="75"/>
      <c r="AI155" s="240"/>
      <c r="AJ155" s="241"/>
      <c r="AK155" s="180"/>
      <c r="AL155" s="180"/>
      <c r="AM155" s="180"/>
      <c r="AN155" s="242">
        <v>4.3032599999999999</v>
      </c>
      <c r="AO155" s="167" t="s">
        <v>4097</v>
      </c>
      <c r="AP155" s="168">
        <v>4.39656</v>
      </c>
      <c r="AQ155" s="82"/>
    </row>
    <row r="156" spans="1:43" ht="30" customHeight="1" x14ac:dyDescent="0.25">
      <c r="A156" s="70" t="s">
        <v>962</v>
      </c>
      <c r="B156" s="223" t="s">
        <v>186</v>
      </c>
      <c r="C156" s="368" t="s">
        <v>888</v>
      </c>
      <c r="D156" s="224">
        <v>15</v>
      </c>
      <c r="E156" s="225">
        <v>29010</v>
      </c>
      <c r="F156" s="226" t="s">
        <v>34</v>
      </c>
      <c r="G156" s="175" t="s">
        <v>1026</v>
      </c>
      <c r="H156" s="226" t="s">
        <v>1027</v>
      </c>
      <c r="I156" s="226" t="s">
        <v>912</v>
      </c>
      <c r="J156" s="286" t="s">
        <v>4283</v>
      </c>
      <c r="K156" s="287" t="s">
        <v>469</v>
      </c>
      <c r="L156" s="70"/>
      <c r="M156" s="229">
        <v>41099</v>
      </c>
      <c r="N156" s="160">
        <v>41099</v>
      </c>
      <c r="O156" s="230" t="s">
        <v>130</v>
      </c>
      <c r="P156" s="231">
        <v>29602</v>
      </c>
      <c r="Q156" s="232"/>
      <c r="R156" s="175" t="s">
        <v>131</v>
      </c>
      <c r="S156" s="226" t="s">
        <v>132</v>
      </c>
      <c r="T156" s="228"/>
      <c r="U156" s="233" t="s">
        <v>4491</v>
      </c>
      <c r="V156" s="234">
        <v>9265101030</v>
      </c>
      <c r="W156" s="259" t="s">
        <v>1028</v>
      </c>
      <c r="X156" s="236" t="s">
        <v>4492</v>
      </c>
      <c r="Y156" s="70"/>
      <c r="Z156" s="237"/>
      <c r="AA156" s="70"/>
      <c r="AB156" s="238" t="s">
        <v>4095</v>
      </c>
      <c r="AC156" s="160">
        <v>41099</v>
      </c>
      <c r="AD156" s="239">
        <v>41099</v>
      </c>
      <c r="AE156" s="72"/>
      <c r="AF156" s="71"/>
      <c r="AG156" s="75"/>
      <c r="AH156" s="75"/>
      <c r="AI156" s="240" t="s">
        <v>4111</v>
      </c>
      <c r="AJ156" s="241"/>
      <c r="AK156" s="180"/>
      <c r="AL156" s="180"/>
      <c r="AM156" s="180"/>
      <c r="AN156" s="242">
        <v>4.1131000000000002</v>
      </c>
      <c r="AO156" s="167" t="s">
        <v>4115</v>
      </c>
      <c r="AP156" s="324">
        <v>3.8815</v>
      </c>
      <c r="AQ156" s="82"/>
    </row>
    <row r="157" spans="1:43" ht="105" customHeight="1" x14ac:dyDescent="0.25">
      <c r="A157" s="70" t="s">
        <v>966</v>
      </c>
      <c r="B157" s="223" t="s">
        <v>186</v>
      </c>
      <c r="C157" s="368" t="s">
        <v>888</v>
      </c>
      <c r="D157" s="224">
        <v>15</v>
      </c>
      <c r="E157" s="225">
        <v>29010</v>
      </c>
      <c r="F157" s="226" t="s">
        <v>34</v>
      </c>
      <c r="G157" s="175" t="s">
        <v>1031</v>
      </c>
      <c r="H157" s="226" t="s">
        <v>1030</v>
      </c>
      <c r="I157" s="226" t="s">
        <v>4493</v>
      </c>
      <c r="J157" s="286" t="s">
        <v>4283</v>
      </c>
      <c r="K157" s="287" t="s">
        <v>1032</v>
      </c>
      <c r="L157" s="70"/>
      <c r="M157" s="229">
        <v>40878</v>
      </c>
      <c r="N157" s="160">
        <v>40878</v>
      </c>
      <c r="O157" s="230" t="s">
        <v>130</v>
      </c>
      <c r="P157" s="231">
        <v>33159</v>
      </c>
      <c r="Q157" s="232" t="s">
        <v>4494</v>
      </c>
      <c r="R157" s="175" t="s">
        <v>131</v>
      </c>
      <c r="S157" s="226" t="s">
        <v>132</v>
      </c>
      <c r="T157" s="228" t="s">
        <v>4495</v>
      </c>
      <c r="U157" s="233" t="s">
        <v>133</v>
      </c>
      <c r="V157" s="234">
        <v>993482255</v>
      </c>
      <c r="W157" s="259" t="s">
        <v>1033</v>
      </c>
      <c r="X157" s="236" t="s">
        <v>1034</v>
      </c>
      <c r="Y157" s="70"/>
      <c r="Z157" s="237"/>
      <c r="AA157" s="70"/>
      <c r="AB157" s="238" t="s">
        <v>4095</v>
      </c>
      <c r="AC157" s="160">
        <v>40878</v>
      </c>
      <c r="AD157" s="239">
        <v>40878</v>
      </c>
      <c r="AE157" s="72"/>
      <c r="AF157" s="71"/>
      <c r="AG157" s="75"/>
      <c r="AH157" s="75"/>
      <c r="AI157" s="240" t="s">
        <v>223</v>
      </c>
      <c r="AJ157" s="241"/>
      <c r="AK157" s="180"/>
      <c r="AL157" s="180"/>
      <c r="AM157" s="180"/>
      <c r="AN157" s="242">
        <v>4.3871000000000002</v>
      </c>
      <c r="AO157" s="167" t="s">
        <v>4097</v>
      </c>
      <c r="AP157" s="168">
        <v>4.2149999999999999</v>
      </c>
      <c r="AQ157" s="82"/>
    </row>
    <row r="158" spans="1:43" ht="45" customHeight="1" x14ac:dyDescent="0.25">
      <c r="A158" s="70" t="s">
        <v>972</v>
      </c>
      <c r="B158" s="223" t="s">
        <v>186</v>
      </c>
      <c r="C158" s="368" t="s">
        <v>888</v>
      </c>
      <c r="D158" s="224">
        <v>15</v>
      </c>
      <c r="E158" s="225">
        <v>29010</v>
      </c>
      <c r="F158" s="226" t="s">
        <v>34</v>
      </c>
      <c r="G158" s="175" t="s">
        <v>1036</v>
      </c>
      <c r="H158" s="226" t="s">
        <v>1037</v>
      </c>
      <c r="I158" s="226" t="s">
        <v>1038</v>
      </c>
      <c r="J158" s="286" t="s">
        <v>4283</v>
      </c>
      <c r="K158" s="287" t="s">
        <v>1039</v>
      </c>
      <c r="L158" s="70"/>
      <c r="M158" s="229">
        <v>40595</v>
      </c>
      <c r="N158" s="160">
        <v>40595</v>
      </c>
      <c r="O158" s="230" t="s">
        <v>130</v>
      </c>
      <c r="P158" s="231">
        <v>30451</v>
      </c>
      <c r="Q158" s="232" t="s">
        <v>221</v>
      </c>
      <c r="R158" s="175" t="s">
        <v>131</v>
      </c>
      <c r="S158" s="226" t="s">
        <v>132</v>
      </c>
      <c r="T158" s="228" t="s">
        <v>4474</v>
      </c>
      <c r="U158" s="233" t="s">
        <v>133</v>
      </c>
      <c r="V158" s="234" t="s">
        <v>4496</v>
      </c>
      <c r="W158" s="259" t="s">
        <v>4497</v>
      </c>
      <c r="X158" s="236" t="s">
        <v>1040</v>
      </c>
      <c r="Y158" s="70"/>
      <c r="Z158" s="237"/>
      <c r="AA158" s="70"/>
      <c r="AB158" s="238" t="s">
        <v>4095</v>
      </c>
      <c r="AC158" s="160">
        <v>40595</v>
      </c>
      <c r="AD158" s="239">
        <v>40595</v>
      </c>
      <c r="AE158" s="72"/>
      <c r="AF158" s="71"/>
      <c r="AG158" s="75"/>
      <c r="AH158" s="75"/>
      <c r="AI158" s="240" t="s">
        <v>4402</v>
      </c>
      <c r="AJ158" s="241"/>
      <c r="AK158" s="180"/>
      <c r="AL158" s="180"/>
      <c r="AM158" s="180"/>
      <c r="AN158" s="242">
        <v>4.0750000000000002</v>
      </c>
      <c r="AO158" s="167" t="s">
        <v>4115</v>
      </c>
      <c r="AP158" s="324">
        <v>3.9977999999999998</v>
      </c>
      <c r="AQ158" s="82"/>
    </row>
    <row r="159" spans="1:43" ht="60" customHeight="1" x14ac:dyDescent="0.25">
      <c r="A159" s="70" t="s">
        <v>978</v>
      </c>
      <c r="B159" s="223" t="s">
        <v>186</v>
      </c>
      <c r="C159" s="368" t="s">
        <v>888</v>
      </c>
      <c r="D159" s="224">
        <v>15</v>
      </c>
      <c r="E159" s="225">
        <v>29010</v>
      </c>
      <c r="F159" s="226" t="s">
        <v>34</v>
      </c>
      <c r="G159" s="175" t="s">
        <v>1043</v>
      </c>
      <c r="H159" s="226" t="s">
        <v>4498</v>
      </c>
      <c r="I159" s="226" t="s">
        <v>4499</v>
      </c>
      <c r="J159" s="320" t="s">
        <v>4273</v>
      </c>
      <c r="K159" s="287" t="s">
        <v>976</v>
      </c>
      <c r="L159" s="70"/>
      <c r="M159" s="229">
        <v>41099</v>
      </c>
      <c r="N159" s="160">
        <v>41099</v>
      </c>
      <c r="O159" s="230" t="s">
        <v>130</v>
      </c>
      <c r="P159" s="231">
        <v>33648</v>
      </c>
      <c r="Q159" s="232" t="s">
        <v>4500</v>
      </c>
      <c r="R159" s="175" t="s">
        <v>131</v>
      </c>
      <c r="S159" s="226" t="s">
        <v>132</v>
      </c>
      <c r="T159" s="228" t="s">
        <v>4501</v>
      </c>
      <c r="U159" s="233" t="s">
        <v>133</v>
      </c>
      <c r="V159" s="234">
        <v>9355777809</v>
      </c>
      <c r="W159" s="259" t="s">
        <v>4502</v>
      </c>
      <c r="X159" s="236" t="s">
        <v>4503</v>
      </c>
      <c r="Y159" s="70"/>
      <c r="Z159" s="237"/>
      <c r="AA159" s="70"/>
      <c r="AB159" s="238" t="s">
        <v>4095</v>
      </c>
      <c r="AC159" s="160">
        <v>41099</v>
      </c>
      <c r="AD159" s="239">
        <v>41099</v>
      </c>
      <c r="AE159" s="72"/>
      <c r="AF159" s="71"/>
      <c r="AG159" s="75"/>
      <c r="AH159" s="75"/>
      <c r="AI159" s="240" t="s">
        <v>4111</v>
      </c>
      <c r="AJ159" s="241"/>
      <c r="AK159" s="180"/>
      <c r="AL159" s="180"/>
      <c r="AM159" s="180"/>
      <c r="AN159" s="242">
        <v>3.8866700000000001</v>
      </c>
      <c r="AO159" s="167" t="s">
        <v>4115</v>
      </c>
      <c r="AP159" s="168">
        <v>4.1133300000000004</v>
      </c>
      <c r="AQ159" s="82"/>
    </row>
    <row r="160" spans="1:43" ht="60" customHeight="1" x14ac:dyDescent="0.25">
      <c r="A160" s="70" t="s">
        <v>984</v>
      </c>
      <c r="B160" s="223" t="s">
        <v>186</v>
      </c>
      <c r="C160" s="368" t="s">
        <v>888</v>
      </c>
      <c r="D160" s="224">
        <v>15</v>
      </c>
      <c r="E160" s="225">
        <v>29010</v>
      </c>
      <c r="F160" s="226" t="s">
        <v>34</v>
      </c>
      <c r="G160" s="175" t="s">
        <v>1043</v>
      </c>
      <c r="H160" s="226" t="s">
        <v>1044</v>
      </c>
      <c r="I160" s="226" t="s">
        <v>1045</v>
      </c>
      <c r="J160" s="320" t="s">
        <v>4273</v>
      </c>
      <c r="K160" s="287" t="s">
        <v>976</v>
      </c>
      <c r="L160" s="253"/>
      <c r="M160" s="229">
        <v>41122</v>
      </c>
      <c r="N160" s="160">
        <v>41122</v>
      </c>
      <c r="O160" s="230" t="s">
        <v>130</v>
      </c>
      <c r="P160" s="231">
        <v>32967</v>
      </c>
      <c r="Q160" s="232" t="s">
        <v>4504</v>
      </c>
      <c r="R160" s="175" t="s">
        <v>131</v>
      </c>
      <c r="S160" s="226" t="s">
        <v>132</v>
      </c>
      <c r="T160" s="228" t="s">
        <v>4379</v>
      </c>
      <c r="U160" s="233" t="s">
        <v>133</v>
      </c>
      <c r="V160" s="234">
        <v>9168726436</v>
      </c>
      <c r="W160" s="259" t="s">
        <v>1046</v>
      </c>
      <c r="X160" s="236" t="s">
        <v>1047</v>
      </c>
      <c r="Y160" s="70"/>
      <c r="Z160" s="237"/>
      <c r="AA160" s="70"/>
      <c r="AB160" s="238" t="s">
        <v>4095</v>
      </c>
      <c r="AC160" s="160">
        <v>41122</v>
      </c>
      <c r="AD160" s="239">
        <v>41122</v>
      </c>
      <c r="AE160" s="72"/>
      <c r="AF160" s="71"/>
      <c r="AG160" s="75"/>
      <c r="AH160" s="247"/>
      <c r="AI160" s="240" t="s">
        <v>4111</v>
      </c>
      <c r="AJ160" s="241"/>
      <c r="AK160" s="180"/>
      <c r="AL160" s="180"/>
      <c r="AM160" s="180"/>
      <c r="AN160" s="242">
        <v>3.87</v>
      </c>
      <c r="AO160" s="167" t="s">
        <v>4115</v>
      </c>
      <c r="AP160" s="168">
        <v>4.1833299999999998</v>
      </c>
      <c r="AQ160" s="82"/>
    </row>
    <row r="161" spans="1:43" ht="45" customHeight="1" x14ac:dyDescent="0.25">
      <c r="A161" s="70" t="s">
        <v>992</v>
      </c>
      <c r="B161" s="223" t="s">
        <v>186</v>
      </c>
      <c r="C161" s="368" t="s">
        <v>888</v>
      </c>
      <c r="D161" s="224">
        <v>15</v>
      </c>
      <c r="E161" s="225">
        <v>29010</v>
      </c>
      <c r="F161" s="226" t="s">
        <v>34</v>
      </c>
      <c r="G161" s="175" t="s">
        <v>1049</v>
      </c>
      <c r="H161" s="226" t="s">
        <v>1050</v>
      </c>
      <c r="I161" s="226" t="s">
        <v>1051</v>
      </c>
      <c r="J161" s="286" t="s">
        <v>4286</v>
      </c>
      <c r="K161" s="287" t="s">
        <v>908</v>
      </c>
      <c r="L161" s="253"/>
      <c r="M161" s="229">
        <v>41122</v>
      </c>
      <c r="N161" s="160">
        <v>41122</v>
      </c>
      <c r="O161" s="230" t="s">
        <v>130</v>
      </c>
      <c r="P161" s="231">
        <v>30856</v>
      </c>
      <c r="Q161" s="232" t="s">
        <v>4505</v>
      </c>
      <c r="R161" s="175" t="s">
        <v>131</v>
      </c>
      <c r="S161" s="226" t="s">
        <v>132</v>
      </c>
      <c r="T161" s="228" t="s">
        <v>4038</v>
      </c>
      <c r="U161" s="233" t="s">
        <v>151</v>
      </c>
      <c r="V161" s="70">
        <v>9106697863</v>
      </c>
      <c r="W161" s="259" t="s">
        <v>4506</v>
      </c>
      <c r="X161" s="236" t="s">
        <v>1052</v>
      </c>
      <c r="Y161" s="70"/>
      <c r="Z161" s="237"/>
      <c r="AA161" s="70"/>
      <c r="AB161" s="238" t="s">
        <v>4095</v>
      </c>
      <c r="AC161" s="160">
        <v>41122</v>
      </c>
      <c r="AD161" s="239">
        <v>41122</v>
      </c>
      <c r="AE161" s="72"/>
      <c r="AF161" s="71"/>
      <c r="AG161" s="75"/>
      <c r="AH161" s="76"/>
      <c r="AI161" s="240"/>
      <c r="AJ161" s="241"/>
      <c r="AK161" s="180"/>
      <c r="AL161" s="180"/>
      <c r="AM161" s="180"/>
      <c r="AN161" s="242">
        <v>3.9932099999999999</v>
      </c>
      <c r="AO161" s="167" t="s">
        <v>4115</v>
      </c>
      <c r="AP161" s="324">
        <v>3.7898900000000002</v>
      </c>
      <c r="AQ161" s="82"/>
    </row>
    <row r="162" spans="1:43" ht="45" customHeight="1" x14ac:dyDescent="0.25">
      <c r="A162" s="70" t="s">
        <v>997</v>
      </c>
      <c r="B162" s="223" t="s">
        <v>186</v>
      </c>
      <c r="C162" s="368" t="s">
        <v>888</v>
      </c>
      <c r="D162" s="224">
        <v>15</v>
      </c>
      <c r="E162" s="225">
        <v>29010</v>
      </c>
      <c r="F162" s="226" t="s">
        <v>34</v>
      </c>
      <c r="G162" s="175" t="s">
        <v>1054</v>
      </c>
      <c r="H162" s="226" t="s">
        <v>1055</v>
      </c>
      <c r="I162" s="226" t="s">
        <v>1056</v>
      </c>
      <c r="J162" s="286" t="s">
        <v>4277</v>
      </c>
      <c r="K162" s="287" t="s">
        <v>988</v>
      </c>
      <c r="L162" s="70"/>
      <c r="M162" s="229">
        <v>40665</v>
      </c>
      <c r="N162" s="160">
        <v>40665</v>
      </c>
      <c r="O162" s="230" t="s">
        <v>173</v>
      </c>
      <c r="P162" s="231">
        <v>32013</v>
      </c>
      <c r="Q162" s="232" t="s">
        <v>1143</v>
      </c>
      <c r="R162" s="175" t="s">
        <v>131</v>
      </c>
      <c r="S162" s="226" t="s">
        <v>132</v>
      </c>
      <c r="T162" s="228" t="s">
        <v>4507</v>
      </c>
      <c r="U162" s="233" t="s">
        <v>133</v>
      </c>
      <c r="V162" s="234">
        <v>919120583</v>
      </c>
      <c r="W162" s="259" t="s">
        <v>1057</v>
      </c>
      <c r="X162" s="236" t="s">
        <v>1058</v>
      </c>
      <c r="Y162" s="70"/>
      <c r="Z162" s="237"/>
      <c r="AA162" s="70"/>
      <c r="AB162" s="238" t="s">
        <v>4095</v>
      </c>
      <c r="AC162" s="160">
        <v>40665</v>
      </c>
      <c r="AD162" s="239">
        <v>40665</v>
      </c>
      <c r="AE162" s="72"/>
      <c r="AF162" s="71"/>
      <c r="AG162" s="75"/>
      <c r="AH162" s="75"/>
      <c r="AI162" s="240"/>
      <c r="AJ162" s="241"/>
      <c r="AK162" s="180"/>
      <c r="AL162" s="180"/>
      <c r="AM162" s="180"/>
      <c r="AN162" s="242">
        <v>4.2</v>
      </c>
      <c r="AO162" s="167" t="s">
        <v>4097</v>
      </c>
      <c r="AP162" s="168">
        <v>4.1978999999999997</v>
      </c>
      <c r="AQ162" s="82"/>
    </row>
    <row r="163" spans="1:43" ht="75" customHeight="1" x14ac:dyDescent="0.25">
      <c r="A163" s="70" t="s">
        <v>1004</v>
      </c>
      <c r="B163" s="223" t="s">
        <v>186</v>
      </c>
      <c r="C163" s="368" t="s">
        <v>888</v>
      </c>
      <c r="D163" s="224">
        <v>15</v>
      </c>
      <c r="E163" s="225">
        <v>29010</v>
      </c>
      <c r="F163" s="226" t="s">
        <v>34</v>
      </c>
      <c r="G163" s="175" t="s">
        <v>1060</v>
      </c>
      <c r="H163" s="226" t="s">
        <v>1061</v>
      </c>
      <c r="I163" s="226" t="s">
        <v>517</v>
      </c>
      <c r="J163" s="320" t="s">
        <v>4273</v>
      </c>
      <c r="K163" s="287" t="s">
        <v>901</v>
      </c>
      <c r="L163" s="70"/>
      <c r="M163" s="229">
        <v>41435</v>
      </c>
      <c r="N163" s="160">
        <v>41435</v>
      </c>
      <c r="O163" s="230" t="s">
        <v>173</v>
      </c>
      <c r="P163" s="231">
        <v>28786</v>
      </c>
      <c r="Q163" s="232" t="s">
        <v>4508</v>
      </c>
      <c r="R163" s="175" t="s">
        <v>131</v>
      </c>
      <c r="S163" s="226" t="s">
        <v>191</v>
      </c>
      <c r="T163" s="228" t="s">
        <v>4379</v>
      </c>
      <c r="U163" s="233" t="s">
        <v>151</v>
      </c>
      <c r="V163" s="243">
        <v>9056497167</v>
      </c>
      <c r="W163" s="277" t="s">
        <v>1062</v>
      </c>
      <c r="X163" s="236" t="s">
        <v>1063</v>
      </c>
      <c r="Y163" s="70"/>
      <c r="Z163" s="237"/>
      <c r="AA163" s="70"/>
      <c r="AB163" s="251" t="s">
        <v>135</v>
      </c>
      <c r="AC163" s="160">
        <v>41435</v>
      </c>
      <c r="AD163" s="239">
        <v>41435</v>
      </c>
      <c r="AE163" s="72"/>
      <c r="AF163" s="71"/>
      <c r="AG163" s="75"/>
      <c r="AH163" s="76"/>
      <c r="AI163" s="240" t="s">
        <v>4111</v>
      </c>
      <c r="AJ163" s="241"/>
      <c r="AK163" s="180"/>
      <c r="AL163" s="180"/>
      <c r="AM163" s="180"/>
      <c r="AN163" s="242">
        <v>4.2</v>
      </c>
      <c r="AO163" s="167" t="s">
        <v>4097</v>
      </c>
      <c r="AP163" s="324">
        <v>3.80667</v>
      </c>
      <c r="AQ163" s="82"/>
    </row>
    <row r="164" spans="1:43" ht="30" customHeight="1" x14ac:dyDescent="0.25">
      <c r="A164" s="70" t="s">
        <v>1010</v>
      </c>
      <c r="B164" s="223" t="s">
        <v>186</v>
      </c>
      <c r="C164" s="368" t="s">
        <v>888</v>
      </c>
      <c r="D164" s="224">
        <v>15</v>
      </c>
      <c r="E164" s="225">
        <v>29010</v>
      </c>
      <c r="F164" s="226" t="s">
        <v>34</v>
      </c>
      <c r="G164" s="175" t="s">
        <v>1065</v>
      </c>
      <c r="H164" s="226" t="s">
        <v>1066</v>
      </c>
      <c r="I164" s="226" t="s">
        <v>1067</v>
      </c>
      <c r="J164" s="286" t="s">
        <v>4314</v>
      </c>
      <c r="K164" s="287" t="s">
        <v>303</v>
      </c>
      <c r="L164" s="253"/>
      <c r="M164" s="229">
        <v>40742</v>
      </c>
      <c r="N164" s="160">
        <v>40742</v>
      </c>
      <c r="O164" s="230" t="s">
        <v>130</v>
      </c>
      <c r="P164" s="231">
        <v>32681</v>
      </c>
      <c r="Q164" s="232"/>
      <c r="R164" s="175" t="s">
        <v>131</v>
      </c>
      <c r="S164" s="226" t="s">
        <v>132</v>
      </c>
      <c r="T164" s="228"/>
      <c r="U164" s="233" t="s">
        <v>133</v>
      </c>
      <c r="V164" s="234">
        <v>9176941481</v>
      </c>
      <c r="W164" s="236" t="s">
        <v>1068</v>
      </c>
      <c r="X164" s="236" t="s">
        <v>1069</v>
      </c>
      <c r="Y164" s="70"/>
      <c r="Z164" s="237"/>
      <c r="AA164" s="70"/>
      <c r="AB164" s="238" t="s">
        <v>4095</v>
      </c>
      <c r="AC164" s="160">
        <v>40742</v>
      </c>
      <c r="AD164" s="239">
        <v>40742</v>
      </c>
      <c r="AE164" s="72"/>
      <c r="AF164" s="71"/>
      <c r="AG164" s="75"/>
      <c r="AH164" s="76"/>
      <c r="AI164" s="240" t="s">
        <v>4096</v>
      </c>
      <c r="AJ164" s="241"/>
      <c r="AK164" s="180"/>
      <c r="AL164" s="180"/>
      <c r="AM164" s="180"/>
      <c r="AN164" s="242">
        <v>4.2069999999999999</v>
      </c>
      <c r="AO164" s="167" t="s">
        <v>4097</v>
      </c>
      <c r="AP164" s="324">
        <v>3.4666100000000002</v>
      </c>
      <c r="AQ164" s="82"/>
    </row>
    <row r="165" spans="1:43" ht="60" customHeight="1" x14ac:dyDescent="0.25">
      <c r="A165" s="70" t="s">
        <v>1017</v>
      </c>
      <c r="B165" s="223" t="s">
        <v>186</v>
      </c>
      <c r="C165" s="368" t="s">
        <v>888</v>
      </c>
      <c r="D165" s="224">
        <v>15</v>
      </c>
      <c r="E165" s="225">
        <v>29010</v>
      </c>
      <c r="F165" s="226" t="s">
        <v>34</v>
      </c>
      <c r="G165" s="175" t="s">
        <v>126</v>
      </c>
      <c r="H165" s="226" t="s">
        <v>1071</v>
      </c>
      <c r="I165" s="226" t="s">
        <v>228</v>
      </c>
      <c r="J165" s="286" t="s">
        <v>4273</v>
      </c>
      <c r="K165" s="287" t="s">
        <v>892</v>
      </c>
      <c r="L165" s="253"/>
      <c r="M165" s="229">
        <v>41579</v>
      </c>
      <c r="N165" s="160">
        <v>41579</v>
      </c>
      <c r="O165" s="230" t="s">
        <v>130</v>
      </c>
      <c r="P165" s="231">
        <v>33302</v>
      </c>
      <c r="Q165" s="232" t="s">
        <v>4509</v>
      </c>
      <c r="R165" s="175" t="s">
        <v>131</v>
      </c>
      <c r="S165" s="226" t="s">
        <v>132</v>
      </c>
      <c r="T165" s="228" t="s">
        <v>4379</v>
      </c>
      <c r="U165" s="233" t="s">
        <v>133</v>
      </c>
      <c r="V165" s="243">
        <v>9262846163</v>
      </c>
      <c r="W165" s="365" t="s">
        <v>1072</v>
      </c>
      <c r="X165" s="236" t="s">
        <v>1073</v>
      </c>
      <c r="Y165" s="70"/>
      <c r="Z165" s="237"/>
      <c r="AA165" s="70"/>
      <c r="AB165" s="238" t="s">
        <v>4095</v>
      </c>
      <c r="AC165" s="160">
        <v>41579</v>
      </c>
      <c r="AD165" s="239">
        <v>41579</v>
      </c>
      <c r="AE165" s="72"/>
      <c r="AF165" s="71"/>
      <c r="AG165" s="75"/>
      <c r="AH165" s="76"/>
      <c r="AI165" s="240" t="s">
        <v>4096</v>
      </c>
      <c r="AJ165" s="241"/>
      <c r="AK165" s="180"/>
      <c r="AL165" s="180"/>
      <c r="AM165" s="180"/>
      <c r="AN165" s="242">
        <v>4.2</v>
      </c>
      <c r="AO165" s="167" t="s">
        <v>4097</v>
      </c>
      <c r="AP165" s="168">
        <v>4.1333299999999999</v>
      </c>
      <c r="AQ165" s="82"/>
    </row>
    <row r="166" spans="1:43" ht="45" customHeight="1" x14ac:dyDescent="0.25">
      <c r="A166" s="70" t="s">
        <v>1025</v>
      </c>
      <c r="B166" s="223" t="s">
        <v>186</v>
      </c>
      <c r="C166" s="368" t="s">
        <v>888</v>
      </c>
      <c r="D166" s="224">
        <v>15</v>
      </c>
      <c r="E166" s="225">
        <v>29010</v>
      </c>
      <c r="F166" s="226" t="s">
        <v>34</v>
      </c>
      <c r="G166" s="175" t="s">
        <v>126</v>
      </c>
      <c r="H166" s="226" t="s">
        <v>1075</v>
      </c>
      <c r="I166" s="226" t="s">
        <v>1076</v>
      </c>
      <c r="J166" s="286" t="s">
        <v>4277</v>
      </c>
      <c r="K166" s="287" t="s">
        <v>1008</v>
      </c>
      <c r="L166" s="70"/>
      <c r="M166" s="229">
        <v>40878</v>
      </c>
      <c r="N166" s="160">
        <v>40878</v>
      </c>
      <c r="O166" s="230" t="s">
        <v>130</v>
      </c>
      <c r="P166" s="231">
        <v>33249</v>
      </c>
      <c r="Q166" s="232" t="s">
        <v>4154</v>
      </c>
      <c r="R166" s="175" t="s">
        <v>131</v>
      </c>
      <c r="S166" s="226" t="s">
        <v>132</v>
      </c>
      <c r="T166" s="228" t="s">
        <v>4510</v>
      </c>
      <c r="U166" s="233" t="s">
        <v>133</v>
      </c>
      <c r="V166" s="234">
        <v>9392558675</v>
      </c>
      <c r="W166" s="259" t="s">
        <v>1077</v>
      </c>
      <c r="X166" s="236" t="s">
        <v>4511</v>
      </c>
      <c r="Y166" s="70"/>
      <c r="Z166" s="237"/>
      <c r="AA166" s="70"/>
      <c r="AB166" s="238" t="s">
        <v>4095</v>
      </c>
      <c r="AC166" s="160">
        <v>40878</v>
      </c>
      <c r="AD166" s="239">
        <v>40878</v>
      </c>
      <c r="AE166" s="72"/>
      <c r="AF166" s="71"/>
      <c r="AG166" s="75"/>
      <c r="AH166" s="75"/>
      <c r="AI166" s="240" t="s">
        <v>4096</v>
      </c>
      <c r="AJ166" s="241"/>
      <c r="AK166" s="180"/>
      <c r="AL166" s="180"/>
      <c r="AM166" s="180"/>
      <c r="AN166" s="242">
        <v>4.2778999999999998</v>
      </c>
      <c r="AO166" s="167" t="s">
        <v>4097</v>
      </c>
      <c r="AP166" s="168">
        <v>4.2469000000000001</v>
      </c>
      <c r="AQ166" s="82"/>
    </row>
    <row r="167" spans="1:43" ht="75" customHeight="1" x14ac:dyDescent="0.25">
      <c r="A167" s="70" t="s">
        <v>1029</v>
      </c>
      <c r="B167" s="223" t="s">
        <v>186</v>
      </c>
      <c r="C167" s="368" t="s">
        <v>888</v>
      </c>
      <c r="D167" s="224">
        <v>15</v>
      </c>
      <c r="E167" s="225">
        <v>29010</v>
      </c>
      <c r="F167" s="226" t="s">
        <v>34</v>
      </c>
      <c r="G167" s="175" t="s">
        <v>1080</v>
      </c>
      <c r="H167" s="226" t="s">
        <v>1081</v>
      </c>
      <c r="I167" s="226" t="s">
        <v>1082</v>
      </c>
      <c r="J167" s="286" t="s">
        <v>4286</v>
      </c>
      <c r="K167" s="287" t="s">
        <v>954</v>
      </c>
      <c r="L167" s="70"/>
      <c r="M167" s="229">
        <v>41099</v>
      </c>
      <c r="N167" s="160">
        <v>41099</v>
      </c>
      <c r="O167" s="230" t="s">
        <v>130</v>
      </c>
      <c r="P167" s="231">
        <v>33064</v>
      </c>
      <c r="Q167" s="232" t="s">
        <v>4512</v>
      </c>
      <c r="R167" s="175" t="s">
        <v>131</v>
      </c>
      <c r="S167" s="226" t="s">
        <v>132</v>
      </c>
      <c r="T167" s="228" t="s">
        <v>4363</v>
      </c>
      <c r="U167" s="233" t="s">
        <v>151</v>
      </c>
      <c r="V167" s="234">
        <v>9469443683</v>
      </c>
      <c r="W167" s="259" t="s">
        <v>1083</v>
      </c>
      <c r="X167" s="236" t="s">
        <v>4513</v>
      </c>
      <c r="Y167" s="70"/>
      <c r="Z167" s="237"/>
      <c r="AA167" s="70"/>
      <c r="AB167" s="251" t="s">
        <v>271</v>
      </c>
      <c r="AC167" s="160">
        <v>41099</v>
      </c>
      <c r="AD167" s="239">
        <v>41099</v>
      </c>
      <c r="AE167" s="72"/>
      <c r="AF167" s="71"/>
      <c r="AG167" s="75"/>
      <c r="AH167" s="75"/>
      <c r="AI167" s="240" t="s">
        <v>1084</v>
      </c>
      <c r="AJ167" s="241"/>
      <c r="AK167" s="180"/>
      <c r="AL167" s="180"/>
      <c r="AM167" s="180"/>
      <c r="AN167" s="242">
        <v>4.1999599999999999</v>
      </c>
      <c r="AO167" s="167" t="s">
        <v>4115</v>
      </c>
      <c r="AP167" s="168">
        <v>4.1398900000000003</v>
      </c>
      <c r="AQ167" s="82"/>
    </row>
    <row r="168" spans="1:43" ht="45" customHeight="1" x14ac:dyDescent="0.25">
      <c r="A168" s="70" t="s">
        <v>1035</v>
      </c>
      <c r="B168" s="223" t="s">
        <v>186</v>
      </c>
      <c r="C168" s="368" t="s">
        <v>888</v>
      </c>
      <c r="D168" s="224">
        <v>15</v>
      </c>
      <c r="E168" s="225">
        <v>29010</v>
      </c>
      <c r="F168" s="226" t="s">
        <v>34</v>
      </c>
      <c r="G168" s="175" t="s">
        <v>1086</v>
      </c>
      <c r="H168" s="226" t="s">
        <v>1087</v>
      </c>
      <c r="I168" s="226" t="s">
        <v>1088</v>
      </c>
      <c r="J168" s="320" t="s">
        <v>4273</v>
      </c>
      <c r="K168" s="287" t="s">
        <v>4514</v>
      </c>
      <c r="L168" s="253"/>
      <c r="M168" s="229">
        <v>41487</v>
      </c>
      <c r="N168" s="160">
        <v>41487</v>
      </c>
      <c r="O168" s="230" t="s">
        <v>130</v>
      </c>
      <c r="P168" s="231">
        <v>30173</v>
      </c>
      <c r="Q168" s="232" t="s">
        <v>4515</v>
      </c>
      <c r="R168" s="175" t="s">
        <v>131</v>
      </c>
      <c r="S168" s="226" t="s">
        <v>132</v>
      </c>
      <c r="T168" s="228" t="s">
        <v>4038</v>
      </c>
      <c r="U168" s="233" t="s">
        <v>151</v>
      </c>
      <c r="V168" s="234" t="s">
        <v>1090</v>
      </c>
      <c r="W168" s="235" t="s">
        <v>1091</v>
      </c>
      <c r="X168" s="236" t="s">
        <v>4516</v>
      </c>
      <c r="Y168" s="70"/>
      <c r="Z168" s="237"/>
      <c r="AA168" s="70"/>
      <c r="AB168" s="238" t="s">
        <v>4095</v>
      </c>
      <c r="AC168" s="160">
        <v>41487</v>
      </c>
      <c r="AD168" s="239">
        <v>41487</v>
      </c>
      <c r="AE168" s="72"/>
      <c r="AF168" s="71"/>
      <c r="AG168" s="75"/>
      <c r="AH168" s="76"/>
      <c r="AI168" s="240" t="s">
        <v>4517</v>
      </c>
      <c r="AJ168" s="241"/>
      <c r="AK168" s="180"/>
      <c r="AL168" s="180"/>
      <c r="AM168" s="180"/>
      <c r="AN168" s="242">
        <v>4.47</v>
      </c>
      <c r="AO168" s="167" t="s">
        <v>4097</v>
      </c>
      <c r="AP168" s="168">
        <v>4.3133299999999997</v>
      </c>
      <c r="AQ168" s="82"/>
    </row>
    <row r="169" spans="1:43" ht="45" customHeight="1" x14ac:dyDescent="0.25">
      <c r="A169" s="70" t="s">
        <v>1041</v>
      </c>
      <c r="B169" s="223" t="s">
        <v>186</v>
      </c>
      <c r="C169" s="368" t="s">
        <v>888</v>
      </c>
      <c r="D169" s="224">
        <v>15</v>
      </c>
      <c r="E169" s="225">
        <v>29010</v>
      </c>
      <c r="F169" s="226" t="s">
        <v>34</v>
      </c>
      <c r="G169" s="175" t="s">
        <v>1095</v>
      </c>
      <c r="H169" s="226" t="s">
        <v>1094</v>
      </c>
      <c r="I169" s="226" t="s">
        <v>4518</v>
      </c>
      <c r="J169" s="286" t="s">
        <v>4283</v>
      </c>
      <c r="K169" s="287" t="s">
        <v>982</v>
      </c>
      <c r="L169" s="253"/>
      <c r="M169" s="229">
        <v>41091</v>
      </c>
      <c r="N169" s="160">
        <v>41091</v>
      </c>
      <c r="O169" s="230" t="s">
        <v>130</v>
      </c>
      <c r="P169" s="231">
        <v>33012</v>
      </c>
      <c r="Q169" s="232" t="s">
        <v>4367</v>
      </c>
      <c r="R169" s="175" t="s">
        <v>131</v>
      </c>
      <c r="S169" s="226" t="s">
        <v>132</v>
      </c>
      <c r="T169" s="228" t="s">
        <v>4204</v>
      </c>
      <c r="U169" s="233" t="s">
        <v>133</v>
      </c>
      <c r="V169" s="234">
        <v>9168576970</v>
      </c>
      <c r="W169" s="235" t="s">
        <v>4519</v>
      </c>
      <c r="X169" s="236" t="s">
        <v>1096</v>
      </c>
      <c r="Y169" s="70"/>
      <c r="Z169" s="237"/>
      <c r="AA169" s="70"/>
      <c r="AB169" s="238" t="s">
        <v>4095</v>
      </c>
      <c r="AC169" s="160">
        <v>41091</v>
      </c>
      <c r="AD169" s="239">
        <v>41091</v>
      </c>
      <c r="AE169" s="72"/>
      <c r="AF169" s="71"/>
      <c r="AG169" s="75"/>
      <c r="AH169" s="76"/>
      <c r="AI169" s="240" t="s">
        <v>223</v>
      </c>
      <c r="AJ169" s="241"/>
      <c r="AK169" s="180"/>
      <c r="AL169" s="180"/>
      <c r="AM169" s="180"/>
      <c r="AN169" s="242">
        <v>4.6044</v>
      </c>
      <c r="AO169" s="167" t="s">
        <v>4097</v>
      </c>
      <c r="AP169" s="168">
        <v>4.1913999999999998</v>
      </c>
      <c r="AQ169" s="82"/>
    </row>
    <row r="170" spans="1:43" ht="60" customHeight="1" x14ac:dyDescent="0.25">
      <c r="A170" s="70" t="s">
        <v>1042</v>
      </c>
      <c r="B170" s="223" t="s">
        <v>186</v>
      </c>
      <c r="C170" s="368" t="s">
        <v>888</v>
      </c>
      <c r="D170" s="224">
        <v>15</v>
      </c>
      <c r="E170" s="225">
        <v>29010</v>
      </c>
      <c r="F170" s="226" t="s">
        <v>34</v>
      </c>
      <c r="G170" s="175" t="s">
        <v>1098</v>
      </c>
      <c r="H170" s="226" t="s">
        <v>946</v>
      </c>
      <c r="I170" s="226" t="s">
        <v>1099</v>
      </c>
      <c r="J170" s="286" t="s">
        <v>4283</v>
      </c>
      <c r="K170" s="287" t="s">
        <v>1100</v>
      </c>
      <c r="L170" s="70"/>
      <c r="M170" s="229">
        <v>40987</v>
      </c>
      <c r="N170" s="160">
        <v>40987</v>
      </c>
      <c r="O170" s="230" t="s">
        <v>130</v>
      </c>
      <c r="P170" s="231">
        <v>26077</v>
      </c>
      <c r="Q170" s="232" t="s">
        <v>4520</v>
      </c>
      <c r="R170" s="175" t="s">
        <v>131</v>
      </c>
      <c r="S170" s="226" t="s">
        <v>191</v>
      </c>
      <c r="T170" s="228" t="s">
        <v>4038</v>
      </c>
      <c r="U170" s="233" t="s">
        <v>151</v>
      </c>
      <c r="V170" s="243" t="s">
        <v>4521</v>
      </c>
      <c r="W170" s="256" t="s">
        <v>1101</v>
      </c>
      <c r="X170" s="236" t="s">
        <v>1102</v>
      </c>
      <c r="Y170" s="70"/>
      <c r="Z170" s="237"/>
      <c r="AA170" s="70"/>
      <c r="AB170" s="251" t="s">
        <v>271</v>
      </c>
      <c r="AC170" s="160">
        <v>40987</v>
      </c>
      <c r="AD170" s="239">
        <v>40987</v>
      </c>
      <c r="AE170" s="72"/>
      <c r="AF170" s="71"/>
      <c r="AG170" s="75"/>
      <c r="AH170" s="76"/>
      <c r="AI170" s="240" t="s">
        <v>4402</v>
      </c>
      <c r="AJ170" s="241"/>
      <c r="AK170" s="180"/>
      <c r="AL170" s="180"/>
      <c r="AM170" s="180"/>
      <c r="AN170" s="242">
        <v>4.4901999999999997</v>
      </c>
      <c r="AO170" s="167" t="s">
        <v>4097</v>
      </c>
      <c r="AP170" s="168">
        <v>4.0513000000000003</v>
      </c>
      <c r="AQ170" s="82"/>
    </row>
    <row r="171" spans="1:43" ht="45" customHeight="1" x14ac:dyDescent="0.25">
      <c r="A171" s="70" t="s">
        <v>1048</v>
      </c>
      <c r="B171" s="223" t="s">
        <v>186</v>
      </c>
      <c r="C171" s="368" t="s">
        <v>888</v>
      </c>
      <c r="D171" s="224">
        <v>15</v>
      </c>
      <c r="E171" s="225">
        <v>29010</v>
      </c>
      <c r="F171" s="226" t="s">
        <v>34</v>
      </c>
      <c r="G171" s="175" t="s">
        <v>1104</v>
      </c>
      <c r="H171" s="226" t="s">
        <v>1105</v>
      </c>
      <c r="I171" s="226" t="s">
        <v>1106</v>
      </c>
      <c r="J171" s="286" t="s">
        <v>4283</v>
      </c>
      <c r="K171" s="287" t="s">
        <v>1032</v>
      </c>
      <c r="L171" s="70"/>
      <c r="M171" s="229">
        <v>40616</v>
      </c>
      <c r="N171" s="160">
        <v>42240</v>
      </c>
      <c r="O171" s="230" t="s">
        <v>130</v>
      </c>
      <c r="P171" s="231">
        <v>29650</v>
      </c>
      <c r="Q171" s="232"/>
      <c r="R171" s="175" t="s">
        <v>131</v>
      </c>
      <c r="S171" s="226" t="s">
        <v>1107</v>
      </c>
      <c r="T171" s="228"/>
      <c r="U171" s="233" t="s">
        <v>151</v>
      </c>
      <c r="V171" s="234">
        <v>9129764713</v>
      </c>
      <c r="W171" s="235" t="s">
        <v>4522</v>
      </c>
      <c r="X171" s="236" t="s">
        <v>1108</v>
      </c>
      <c r="Y171" s="70"/>
      <c r="Z171" s="237"/>
      <c r="AA171" s="70"/>
      <c r="AB171" s="238" t="s">
        <v>4095</v>
      </c>
      <c r="AC171" s="160">
        <v>40616</v>
      </c>
      <c r="AD171" s="239">
        <v>40616</v>
      </c>
      <c r="AE171" s="72"/>
      <c r="AF171" s="71"/>
      <c r="AG171" s="75"/>
      <c r="AH171" s="75"/>
      <c r="AI171" s="240"/>
      <c r="AJ171" s="241"/>
      <c r="AK171" s="180"/>
      <c r="AL171" s="180"/>
      <c r="AM171" s="180"/>
      <c r="AN171" s="242">
        <v>4.4238999999999997</v>
      </c>
      <c r="AO171" s="167" t="s">
        <v>4097</v>
      </c>
      <c r="AP171" s="168">
        <v>4.1418999999999997</v>
      </c>
      <c r="AQ171" s="82"/>
    </row>
    <row r="172" spans="1:43" ht="45" customHeight="1" x14ac:dyDescent="0.25">
      <c r="A172" s="70" t="s">
        <v>1053</v>
      </c>
      <c r="B172" s="223" t="s">
        <v>186</v>
      </c>
      <c r="C172" s="368" t="s">
        <v>888</v>
      </c>
      <c r="D172" s="224">
        <v>15</v>
      </c>
      <c r="E172" s="225">
        <v>29010</v>
      </c>
      <c r="F172" s="226" t="s">
        <v>34</v>
      </c>
      <c r="G172" s="175" t="s">
        <v>1110</v>
      </c>
      <c r="H172" s="226" t="s">
        <v>1111</v>
      </c>
      <c r="I172" s="226" t="s">
        <v>1112</v>
      </c>
      <c r="J172" s="286" t="s">
        <v>4286</v>
      </c>
      <c r="K172" s="287" t="s">
        <v>1113</v>
      </c>
      <c r="L172" s="70"/>
      <c r="M172" s="229">
        <v>41099</v>
      </c>
      <c r="N172" s="160">
        <v>41099</v>
      </c>
      <c r="O172" s="230" t="s">
        <v>130</v>
      </c>
      <c r="P172" s="231">
        <v>30511</v>
      </c>
      <c r="Q172" s="232" t="s">
        <v>4523</v>
      </c>
      <c r="R172" s="175" t="s">
        <v>131</v>
      </c>
      <c r="S172" s="226" t="s">
        <v>132</v>
      </c>
      <c r="T172" s="228" t="s">
        <v>4010</v>
      </c>
      <c r="U172" s="233" t="s">
        <v>151</v>
      </c>
      <c r="V172" s="234" t="s">
        <v>1114</v>
      </c>
      <c r="W172" s="235" t="s">
        <v>4524</v>
      </c>
      <c r="X172" s="236" t="s">
        <v>4525</v>
      </c>
      <c r="Y172" s="70"/>
      <c r="Z172" s="237"/>
      <c r="AA172" s="70"/>
      <c r="AB172" s="238" t="s">
        <v>4095</v>
      </c>
      <c r="AC172" s="160">
        <v>41099</v>
      </c>
      <c r="AD172" s="239">
        <v>41099</v>
      </c>
      <c r="AE172" s="72"/>
      <c r="AF172" s="71"/>
      <c r="AG172" s="75"/>
      <c r="AH172" s="75"/>
      <c r="AI172" s="240"/>
      <c r="AJ172" s="241"/>
      <c r="AK172" s="180"/>
      <c r="AL172" s="180"/>
      <c r="AM172" s="180"/>
      <c r="AN172" s="242">
        <v>3.95323</v>
      </c>
      <c r="AO172" s="167" t="s">
        <v>4115</v>
      </c>
      <c r="AP172" s="168">
        <v>4.5198799999999997</v>
      </c>
      <c r="AQ172" s="82"/>
    </row>
    <row r="173" spans="1:43" ht="45" customHeight="1" x14ac:dyDescent="0.25">
      <c r="A173" s="70" t="s">
        <v>1059</v>
      </c>
      <c r="B173" s="223" t="s">
        <v>186</v>
      </c>
      <c r="C173" s="368" t="s">
        <v>888</v>
      </c>
      <c r="D173" s="224">
        <v>15</v>
      </c>
      <c r="E173" s="225">
        <v>29010</v>
      </c>
      <c r="F173" s="226" t="s">
        <v>34</v>
      </c>
      <c r="G173" s="175" t="s">
        <v>4526</v>
      </c>
      <c r="H173" s="226" t="s">
        <v>4527</v>
      </c>
      <c r="I173" s="226" t="s">
        <v>4528</v>
      </c>
      <c r="J173" s="286" t="s">
        <v>4283</v>
      </c>
      <c r="K173" s="287" t="s">
        <v>982</v>
      </c>
      <c r="L173" s="70"/>
      <c r="M173" s="229">
        <v>40574</v>
      </c>
      <c r="N173" s="160">
        <v>40574</v>
      </c>
      <c r="O173" s="230" t="s">
        <v>130</v>
      </c>
      <c r="P173" s="231">
        <v>21022</v>
      </c>
      <c r="Q173" s="232" t="s">
        <v>982</v>
      </c>
      <c r="R173" s="175" t="s">
        <v>131</v>
      </c>
      <c r="S173" s="226" t="s">
        <v>132</v>
      </c>
      <c r="T173" s="228" t="s">
        <v>4117</v>
      </c>
      <c r="U173" s="233" t="s">
        <v>151</v>
      </c>
      <c r="V173" s="234">
        <v>9184028355</v>
      </c>
      <c r="W173" s="235" t="s">
        <v>4529</v>
      </c>
      <c r="X173" s="236" t="s">
        <v>4530</v>
      </c>
      <c r="Y173" s="70"/>
      <c r="Z173" s="237"/>
      <c r="AA173" s="70"/>
      <c r="AB173" s="238" t="s">
        <v>4095</v>
      </c>
      <c r="AC173" s="160">
        <v>40574</v>
      </c>
      <c r="AD173" s="239">
        <v>40574</v>
      </c>
      <c r="AE173" s="72"/>
      <c r="AF173" s="71"/>
      <c r="AG173" s="75"/>
      <c r="AH173" s="75"/>
      <c r="AI173" s="240" t="s">
        <v>4531</v>
      </c>
      <c r="AJ173" s="241"/>
      <c r="AK173" s="180"/>
      <c r="AL173" s="180"/>
      <c r="AM173" s="180"/>
      <c r="AN173" s="242">
        <v>4.6044</v>
      </c>
      <c r="AO173" s="167" t="s">
        <v>4097</v>
      </c>
      <c r="AP173" s="168">
        <v>4.1578999999999997</v>
      </c>
      <c r="AQ173" s="82"/>
    </row>
    <row r="174" spans="1:43" ht="90" customHeight="1" x14ac:dyDescent="0.25">
      <c r="A174" s="70" t="s">
        <v>1064</v>
      </c>
      <c r="B174" s="223" t="s">
        <v>186</v>
      </c>
      <c r="C174" s="368" t="s">
        <v>888</v>
      </c>
      <c r="D174" s="224">
        <v>15</v>
      </c>
      <c r="E174" s="225">
        <v>29010</v>
      </c>
      <c r="F174" s="226" t="s">
        <v>34</v>
      </c>
      <c r="G174" s="175" t="s">
        <v>1121</v>
      </c>
      <c r="H174" s="226" t="s">
        <v>1122</v>
      </c>
      <c r="I174" s="226" t="s">
        <v>1123</v>
      </c>
      <c r="J174" s="286" t="s">
        <v>4286</v>
      </c>
      <c r="K174" s="287" t="s">
        <v>1113</v>
      </c>
      <c r="L174" s="253"/>
      <c r="M174" s="229">
        <v>40651</v>
      </c>
      <c r="N174" s="160">
        <v>40651</v>
      </c>
      <c r="O174" s="230" t="s">
        <v>130</v>
      </c>
      <c r="P174" s="231" t="s">
        <v>4532</v>
      </c>
      <c r="Q174" s="232" t="s">
        <v>4533</v>
      </c>
      <c r="R174" s="175" t="s">
        <v>131</v>
      </c>
      <c r="S174" s="226" t="s">
        <v>132</v>
      </c>
      <c r="T174" s="228" t="s">
        <v>4010</v>
      </c>
      <c r="U174" s="233" t="s">
        <v>133</v>
      </c>
      <c r="V174" s="278">
        <v>9263155102</v>
      </c>
      <c r="W174" s="374" t="s">
        <v>1124</v>
      </c>
      <c r="X174" s="280" t="s">
        <v>4534</v>
      </c>
      <c r="Y174" s="70"/>
      <c r="Z174" s="237"/>
      <c r="AA174" s="70"/>
      <c r="AB174" s="238" t="s">
        <v>4095</v>
      </c>
      <c r="AC174" s="160">
        <v>40651</v>
      </c>
      <c r="AD174" s="239">
        <v>40651</v>
      </c>
      <c r="AE174" s="72"/>
      <c r="AF174" s="71"/>
      <c r="AG174" s="75"/>
      <c r="AH174" s="76"/>
      <c r="AI174" s="240"/>
      <c r="AJ174" s="241"/>
      <c r="AK174" s="180"/>
      <c r="AL174" s="180"/>
      <c r="AM174" s="180"/>
      <c r="AN174" s="242">
        <v>3.9298999999999999</v>
      </c>
      <c r="AO174" s="167" t="s">
        <v>4115</v>
      </c>
      <c r="AP174" s="168">
        <v>4.2565499999999998</v>
      </c>
      <c r="AQ174" s="82"/>
    </row>
    <row r="175" spans="1:43" ht="60" customHeight="1" x14ac:dyDescent="0.25">
      <c r="A175" s="70" t="s">
        <v>1070</v>
      </c>
      <c r="B175" s="223" t="s">
        <v>186</v>
      </c>
      <c r="C175" s="368" t="s">
        <v>888</v>
      </c>
      <c r="D175" s="224">
        <v>15</v>
      </c>
      <c r="E175" s="225">
        <v>29010</v>
      </c>
      <c r="F175" s="226" t="s">
        <v>34</v>
      </c>
      <c r="G175" s="175" t="s">
        <v>1126</v>
      </c>
      <c r="H175" s="226" t="s">
        <v>1127</v>
      </c>
      <c r="I175" s="226" t="s">
        <v>1128</v>
      </c>
      <c r="J175" s="320" t="s">
        <v>4273</v>
      </c>
      <c r="K175" s="287" t="s">
        <v>1129</v>
      </c>
      <c r="L175" s="70"/>
      <c r="M175" s="229">
        <v>41099</v>
      </c>
      <c r="N175" s="160">
        <v>41099</v>
      </c>
      <c r="O175" s="230" t="s">
        <v>130</v>
      </c>
      <c r="P175" s="231">
        <v>31640</v>
      </c>
      <c r="Q175" s="232" t="s">
        <v>4535</v>
      </c>
      <c r="R175" s="175" t="s">
        <v>131</v>
      </c>
      <c r="S175" s="226" t="s">
        <v>132</v>
      </c>
      <c r="T175" s="228" t="s">
        <v>4469</v>
      </c>
      <c r="U175" s="233" t="s">
        <v>151</v>
      </c>
      <c r="V175" s="234">
        <v>9091375760</v>
      </c>
      <c r="W175" s="235" t="s">
        <v>1130</v>
      </c>
      <c r="X175" s="236" t="s">
        <v>1131</v>
      </c>
      <c r="Y175" s="70"/>
      <c r="Z175" s="237"/>
      <c r="AA175" s="70"/>
      <c r="AB175" s="251" t="s">
        <v>271</v>
      </c>
      <c r="AC175" s="160">
        <v>41099</v>
      </c>
      <c r="AD175" s="239">
        <v>41099</v>
      </c>
      <c r="AE175" s="72"/>
      <c r="AF175" s="71"/>
      <c r="AG175" s="75"/>
      <c r="AH175" s="75"/>
      <c r="AI175" s="240" t="s">
        <v>4402</v>
      </c>
      <c r="AJ175" s="241"/>
      <c r="AK175" s="180"/>
      <c r="AL175" s="180"/>
      <c r="AM175" s="180"/>
      <c r="AN175" s="242">
        <v>4.1533300000000004</v>
      </c>
      <c r="AO175" s="167" t="s">
        <v>4115</v>
      </c>
      <c r="AP175" s="168">
        <v>4.1333299999999999</v>
      </c>
      <c r="AQ175" s="82"/>
    </row>
    <row r="176" spans="1:43" ht="45" customHeight="1" x14ac:dyDescent="0.25">
      <c r="A176" s="70" t="s">
        <v>1074</v>
      </c>
      <c r="B176" s="223" t="s">
        <v>186</v>
      </c>
      <c r="C176" s="368" t="s">
        <v>888</v>
      </c>
      <c r="D176" s="224">
        <v>15</v>
      </c>
      <c r="E176" s="225">
        <v>29010</v>
      </c>
      <c r="F176" s="226" t="s">
        <v>34</v>
      </c>
      <c r="G176" s="175" t="s">
        <v>4536</v>
      </c>
      <c r="H176" s="226" t="s">
        <v>4537</v>
      </c>
      <c r="I176" s="226" t="s">
        <v>4538</v>
      </c>
      <c r="J176" s="320" t="s">
        <v>4273</v>
      </c>
      <c r="K176" s="287" t="s">
        <v>976</v>
      </c>
      <c r="L176" s="70"/>
      <c r="M176" s="229">
        <v>41502</v>
      </c>
      <c r="N176" s="160">
        <v>41502</v>
      </c>
      <c r="O176" s="230" t="s">
        <v>130</v>
      </c>
      <c r="P176" s="231">
        <v>30930</v>
      </c>
      <c r="Q176" s="232" t="s">
        <v>4539</v>
      </c>
      <c r="R176" s="175" t="s">
        <v>131</v>
      </c>
      <c r="S176" s="226" t="s">
        <v>132</v>
      </c>
      <c r="T176" s="228" t="s">
        <v>4510</v>
      </c>
      <c r="U176" s="233" t="s">
        <v>151</v>
      </c>
      <c r="V176" s="234" t="s">
        <v>4540</v>
      </c>
      <c r="W176" s="235" t="s">
        <v>4541</v>
      </c>
      <c r="X176" s="236" t="s">
        <v>4542</v>
      </c>
      <c r="Y176" s="70"/>
      <c r="Z176" s="237"/>
      <c r="AA176" s="70"/>
      <c r="AB176" s="238" t="s">
        <v>4095</v>
      </c>
      <c r="AC176" s="160">
        <v>41502</v>
      </c>
      <c r="AD176" s="239">
        <v>41502</v>
      </c>
      <c r="AE176" s="72"/>
      <c r="AF176" s="71"/>
      <c r="AG176" s="75"/>
      <c r="AH176" s="76"/>
      <c r="AI176" s="240" t="s">
        <v>4111</v>
      </c>
      <c r="AJ176" s="241"/>
      <c r="AK176" s="180"/>
      <c r="AL176" s="180"/>
      <c r="AM176" s="180"/>
      <c r="AN176" s="242">
        <v>4.1500000000000004</v>
      </c>
      <c r="AO176" s="167" t="s">
        <v>4115</v>
      </c>
      <c r="AP176" s="168">
        <v>4.2699999999999996</v>
      </c>
      <c r="AQ176" s="82"/>
    </row>
    <row r="177" spans="1:43" ht="30" customHeight="1" x14ac:dyDescent="0.25">
      <c r="A177" s="70" t="s">
        <v>1079</v>
      </c>
      <c r="B177" s="223" t="s">
        <v>186</v>
      </c>
      <c r="C177" s="368" t="s">
        <v>888</v>
      </c>
      <c r="D177" s="224">
        <v>15</v>
      </c>
      <c r="E177" s="225">
        <v>29010</v>
      </c>
      <c r="F177" s="226" t="s">
        <v>34</v>
      </c>
      <c r="G177" s="175" t="s">
        <v>1134</v>
      </c>
      <c r="H177" s="226" t="s">
        <v>1135</v>
      </c>
      <c r="I177" s="226" t="s">
        <v>1136</v>
      </c>
      <c r="J177" s="320" t="s">
        <v>4273</v>
      </c>
      <c r="K177" s="287" t="s">
        <v>901</v>
      </c>
      <c r="L177" s="70"/>
      <c r="M177" s="229">
        <v>41099</v>
      </c>
      <c r="N177" s="160">
        <v>41099</v>
      </c>
      <c r="O177" s="230" t="s">
        <v>130</v>
      </c>
      <c r="P177" s="231">
        <v>30872</v>
      </c>
      <c r="Q177" s="232"/>
      <c r="R177" s="175" t="s">
        <v>131</v>
      </c>
      <c r="S177" s="226" t="s">
        <v>1021</v>
      </c>
      <c r="T177" s="228"/>
      <c r="U177" s="233" t="s">
        <v>133</v>
      </c>
      <c r="V177" s="234">
        <v>9076345247</v>
      </c>
      <c r="W177" s="235" t="s">
        <v>1137</v>
      </c>
      <c r="X177" s="236" t="s">
        <v>1138</v>
      </c>
      <c r="Y177" s="70"/>
      <c r="Z177" s="237"/>
      <c r="AA177" s="70"/>
      <c r="AB177" s="251" t="s">
        <v>271</v>
      </c>
      <c r="AC177" s="160">
        <v>41099</v>
      </c>
      <c r="AD177" s="239">
        <v>41099</v>
      </c>
      <c r="AE177" s="72"/>
      <c r="AF177" s="71"/>
      <c r="AG177" s="75"/>
      <c r="AH177" s="75"/>
      <c r="AI177" s="240" t="s">
        <v>4096</v>
      </c>
      <c r="AJ177" s="241"/>
      <c r="AK177" s="180"/>
      <c r="AL177" s="180"/>
      <c r="AM177" s="180"/>
      <c r="AN177" s="242">
        <v>3.7833299999999999</v>
      </c>
      <c r="AO177" s="167" t="s">
        <v>4115</v>
      </c>
      <c r="AP177" s="168">
        <v>4.1566700000000001</v>
      </c>
      <c r="AQ177" s="82"/>
    </row>
    <row r="178" spans="1:43" ht="60" customHeight="1" x14ac:dyDescent="0.25">
      <c r="A178" s="70" t="s">
        <v>1085</v>
      </c>
      <c r="B178" s="223" t="s">
        <v>186</v>
      </c>
      <c r="C178" s="368" t="s">
        <v>888</v>
      </c>
      <c r="D178" s="224">
        <v>15</v>
      </c>
      <c r="E178" s="225">
        <v>29010</v>
      </c>
      <c r="F178" s="226" t="s">
        <v>34</v>
      </c>
      <c r="G178" s="175" t="s">
        <v>1140</v>
      </c>
      <c r="H178" s="226" t="s">
        <v>1141</v>
      </c>
      <c r="I178" s="226" t="s">
        <v>1142</v>
      </c>
      <c r="J178" s="286" t="s">
        <v>4283</v>
      </c>
      <c r="K178" s="287" t="s">
        <v>1143</v>
      </c>
      <c r="L178" s="70"/>
      <c r="M178" s="229">
        <v>40553</v>
      </c>
      <c r="N178" s="160">
        <v>40553</v>
      </c>
      <c r="O178" s="230" t="s">
        <v>130</v>
      </c>
      <c r="P178" s="231">
        <v>32063</v>
      </c>
      <c r="Q178" s="232" t="s">
        <v>4543</v>
      </c>
      <c r="R178" s="175" t="s">
        <v>131</v>
      </c>
      <c r="S178" s="226" t="s">
        <v>132</v>
      </c>
      <c r="T178" s="228" t="s">
        <v>4038</v>
      </c>
      <c r="U178" s="233" t="s">
        <v>133</v>
      </c>
      <c r="V178" s="234">
        <v>9072594355</v>
      </c>
      <c r="W178" s="235" t="s">
        <v>1144</v>
      </c>
      <c r="X178" s="236" t="s">
        <v>1145</v>
      </c>
      <c r="Y178" s="70"/>
      <c r="Z178" s="237"/>
      <c r="AA178" s="70"/>
      <c r="AB178" s="238" t="s">
        <v>4095</v>
      </c>
      <c r="AC178" s="160">
        <v>40553</v>
      </c>
      <c r="AD178" s="239">
        <v>40553</v>
      </c>
      <c r="AE178" s="72"/>
      <c r="AF178" s="71"/>
      <c r="AG178" s="75"/>
      <c r="AH178" s="76"/>
      <c r="AI178" s="240" t="s">
        <v>223</v>
      </c>
      <c r="AJ178" s="241"/>
      <c r="AK178" s="180"/>
      <c r="AL178" s="180"/>
      <c r="AM178" s="180"/>
      <c r="AN178" s="242">
        <v>4.2276999999999996</v>
      </c>
      <c r="AO178" s="167" t="s">
        <v>4097</v>
      </c>
      <c r="AP178" s="168">
        <v>4.1746999999999996</v>
      </c>
      <c r="AQ178" s="82"/>
    </row>
    <row r="179" spans="1:43" ht="30" customHeight="1" x14ac:dyDescent="0.25">
      <c r="A179" s="70" t="s">
        <v>1092</v>
      </c>
      <c r="B179" s="223" t="s">
        <v>186</v>
      </c>
      <c r="C179" s="368" t="s">
        <v>888</v>
      </c>
      <c r="D179" s="224">
        <v>15</v>
      </c>
      <c r="E179" s="225">
        <v>29010</v>
      </c>
      <c r="F179" s="226" t="s">
        <v>34</v>
      </c>
      <c r="G179" s="175" t="s">
        <v>1147</v>
      </c>
      <c r="H179" s="226" t="s">
        <v>1148</v>
      </c>
      <c r="I179" s="226" t="s">
        <v>1149</v>
      </c>
      <c r="J179" s="286" t="s">
        <v>4283</v>
      </c>
      <c r="K179" s="287" t="s">
        <v>469</v>
      </c>
      <c r="L179" s="70"/>
      <c r="M179" s="229">
        <v>41099</v>
      </c>
      <c r="N179" s="160">
        <v>41099</v>
      </c>
      <c r="O179" s="230" t="s">
        <v>130</v>
      </c>
      <c r="P179" s="231">
        <v>31759</v>
      </c>
      <c r="Q179" s="232"/>
      <c r="R179" s="175" t="s">
        <v>131</v>
      </c>
      <c r="S179" s="226" t="s">
        <v>132</v>
      </c>
      <c r="T179" s="228"/>
      <c r="U179" s="233" t="s">
        <v>133</v>
      </c>
      <c r="V179" s="234">
        <v>9056964373</v>
      </c>
      <c r="W179" s="235" t="s">
        <v>1150</v>
      </c>
      <c r="X179" s="236" t="s">
        <v>4544</v>
      </c>
      <c r="Y179" s="70"/>
      <c r="Z179" s="237"/>
      <c r="AA179" s="70"/>
      <c r="AB179" s="251" t="s">
        <v>271</v>
      </c>
      <c r="AC179" s="160">
        <v>41099</v>
      </c>
      <c r="AD179" s="239">
        <v>41099</v>
      </c>
      <c r="AE179" s="72"/>
      <c r="AF179" s="71"/>
      <c r="AG179" s="75"/>
      <c r="AH179" s="75"/>
      <c r="AI179" s="240" t="s">
        <v>4111</v>
      </c>
      <c r="AJ179" s="241"/>
      <c r="AK179" s="180"/>
      <c r="AL179" s="180"/>
      <c r="AM179" s="180"/>
      <c r="AN179" s="242">
        <v>4.2115999999999998</v>
      </c>
      <c r="AO179" s="167" t="s">
        <v>4097</v>
      </c>
      <c r="AP179" s="324">
        <v>3.9508999999999999</v>
      </c>
      <c r="AQ179" s="82"/>
    </row>
    <row r="180" spans="1:43" ht="30" customHeight="1" x14ac:dyDescent="0.25">
      <c r="A180" s="70" t="s">
        <v>1097</v>
      </c>
      <c r="B180" s="223" t="s">
        <v>186</v>
      </c>
      <c r="C180" s="368" t="s">
        <v>888</v>
      </c>
      <c r="D180" s="224">
        <v>15</v>
      </c>
      <c r="E180" s="225">
        <v>29010</v>
      </c>
      <c r="F180" s="226" t="s">
        <v>34</v>
      </c>
      <c r="G180" s="175" t="s">
        <v>1152</v>
      </c>
      <c r="H180" s="226" t="s">
        <v>1153</v>
      </c>
      <c r="I180" s="226" t="s">
        <v>411</v>
      </c>
      <c r="J180" s="320" t="s">
        <v>4273</v>
      </c>
      <c r="K180" s="287" t="s">
        <v>1154</v>
      </c>
      <c r="L180" s="70"/>
      <c r="M180" s="229">
        <v>40616</v>
      </c>
      <c r="N180" s="160">
        <v>40616</v>
      </c>
      <c r="O180" s="230" t="s">
        <v>173</v>
      </c>
      <c r="P180" s="231">
        <v>32892</v>
      </c>
      <c r="Q180" s="232"/>
      <c r="R180" s="175" t="s">
        <v>131</v>
      </c>
      <c r="S180" s="226" t="s">
        <v>132</v>
      </c>
      <c r="T180" s="228"/>
      <c r="U180" s="233" t="s">
        <v>133</v>
      </c>
      <c r="V180" s="278">
        <v>9198239588</v>
      </c>
      <c r="W180" s="280" t="s">
        <v>1155</v>
      </c>
      <c r="X180" s="236" t="s">
        <v>4545</v>
      </c>
      <c r="Y180" s="70"/>
      <c r="Z180" s="237"/>
      <c r="AA180" s="70"/>
      <c r="AB180" s="238" t="s">
        <v>4095</v>
      </c>
      <c r="AC180" s="160">
        <v>40616</v>
      </c>
      <c r="AD180" s="239">
        <v>40616</v>
      </c>
      <c r="AE180" s="72"/>
      <c r="AF180" s="71"/>
      <c r="AG180" s="75"/>
      <c r="AH180" s="75"/>
      <c r="AI180" s="240" t="s">
        <v>4402</v>
      </c>
      <c r="AJ180" s="241"/>
      <c r="AK180" s="180"/>
      <c r="AL180" s="180"/>
      <c r="AM180" s="180"/>
      <c r="AN180" s="242">
        <v>3.9566699999999999</v>
      </c>
      <c r="AO180" s="167" t="s">
        <v>4115</v>
      </c>
      <c r="AP180" s="168">
        <v>4.0999999999999996</v>
      </c>
      <c r="AQ180" s="82"/>
    </row>
    <row r="181" spans="1:43" ht="45" customHeight="1" x14ac:dyDescent="0.25">
      <c r="A181" s="70" t="s">
        <v>1103</v>
      </c>
      <c r="B181" s="223" t="s">
        <v>186</v>
      </c>
      <c r="C181" s="368" t="s">
        <v>888</v>
      </c>
      <c r="D181" s="224">
        <v>15</v>
      </c>
      <c r="E181" s="225">
        <v>29010</v>
      </c>
      <c r="F181" s="226" t="s">
        <v>34</v>
      </c>
      <c r="G181" s="175" t="s">
        <v>1157</v>
      </c>
      <c r="H181" s="226" t="s">
        <v>1158</v>
      </c>
      <c r="I181" s="226" t="s">
        <v>1159</v>
      </c>
      <c r="J181" s="286" t="s">
        <v>4277</v>
      </c>
      <c r="K181" s="287" t="s">
        <v>1160</v>
      </c>
      <c r="L181" s="70"/>
      <c r="M181" s="229">
        <v>40878</v>
      </c>
      <c r="N181" s="160">
        <v>40878</v>
      </c>
      <c r="O181" s="230" t="s">
        <v>130</v>
      </c>
      <c r="P181" s="231">
        <v>33062</v>
      </c>
      <c r="Q181" s="232" t="s">
        <v>221</v>
      </c>
      <c r="R181" s="175" t="s">
        <v>131</v>
      </c>
      <c r="S181" s="226" t="s">
        <v>132</v>
      </c>
      <c r="T181" s="228" t="s">
        <v>4546</v>
      </c>
      <c r="U181" s="233" t="s">
        <v>133</v>
      </c>
      <c r="V181" s="234">
        <v>9105532784</v>
      </c>
      <c r="W181" s="235" t="s">
        <v>1161</v>
      </c>
      <c r="X181" s="236" t="s">
        <v>1162</v>
      </c>
      <c r="Y181" s="70"/>
      <c r="Z181" s="237"/>
      <c r="AA181" s="70"/>
      <c r="AB181" s="238" t="s">
        <v>4095</v>
      </c>
      <c r="AC181" s="160">
        <v>40878</v>
      </c>
      <c r="AD181" s="239">
        <v>40878</v>
      </c>
      <c r="AE181" s="72"/>
      <c r="AF181" s="71"/>
      <c r="AG181" s="75"/>
      <c r="AH181" s="75"/>
      <c r="AI181" s="240"/>
      <c r="AJ181" s="241"/>
      <c r="AK181" s="180"/>
      <c r="AL181" s="180"/>
      <c r="AM181" s="180"/>
      <c r="AN181" s="242">
        <v>4.2522000000000002</v>
      </c>
      <c r="AO181" s="167" t="s">
        <v>4097</v>
      </c>
      <c r="AP181" s="168">
        <v>4.2163000000000004</v>
      </c>
      <c r="AQ181" s="82"/>
    </row>
    <row r="182" spans="1:43" ht="30" customHeight="1" x14ac:dyDescent="0.25">
      <c r="A182" s="70" t="s">
        <v>1109</v>
      </c>
      <c r="B182" s="223" t="s">
        <v>186</v>
      </c>
      <c r="C182" s="368" t="s">
        <v>888</v>
      </c>
      <c r="D182" s="224">
        <v>15</v>
      </c>
      <c r="E182" s="225">
        <v>29010</v>
      </c>
      <c r="F182" s="226" t="s">
        <v>34</v>
      </c>
      <c r="G182" s="175" t="s">
        <v>2404</v>
      </c>
      <c r="H182" s="226" t="s">
        <v>3981</v>
      </c>
      <c r="I182" s="226" t="s">
        <v>3982</v>
      </c>
      <c r="J182" s="286" t="s">
        <v>4314</v>
      </c>
      <c r="K182" s="287" t="s">
        <v>303</v>
      </c>
      <c r="L182" s="70"/>
      <c r="M182" s="229">
        <v>41099</v>
      </c>
      <c r="N182" s="160">
        <v>41099</v>
      </c>
      <c r="O182" s="230" t="s">
        <v>130</v>
      </c>
      <c r="P182" s="231">
        <v>31215</v>
      </c>
      <c r="Q182" s="232"/>
      <c r="R182" s="175" t="s">
        <v>131</v>
      </c>
      <c r="S182" s="226" t="s">
        <v>132</v>
      </c>
      <c r="T182" s="228"/>
      <c r="U182" s="233" t="s">
        <v>133</v>
      </c>
      <c r="V182" s="234">
        <v>9129635794</v>
      </c>
      <c r="W182" s="235" t="s">
        <v>4547</v>
      </c>
      <c r="X182" s="236" t="s">
        <v>4548</v>
      </c>
      <c r="Y182" s="70"/>
      <c r="Z182" s="237"/>
      <c r="AA182" s="70"/>
      <c r="AB182" s="238" t="s">
        <v>4095</v>
      </c>
      <c r="AC182" s="160">
        <v>41099</v>
      </c>
      <c r="AD182" s="239">
        <v>41099</v>
      </c>
      <c r="AE182" s="72"/>
      <c r="AF182" s="71"/>
      <c r="AG182" s="75"/>
      <c r="AH182" s="75"/>
      <c r="AI182" s="240"/>
      <c r="AJ182" s="241"/>
      <c r="AK182" s="180"/>
      <c r="AL182" s="180"/>
      <c r="AM182" s="180"/>
      <c r="AN182" s="242">
        <v>4.21</v>
      </c>
      <c r="AO182" s="167" t="s">
        <v>4097</v>
      </c>
      <c r="AP182" s="324">
        <v>3.2499699999999998</v>
      </c>
      <c r="AQ182" s="82"/>
    </row>
    <row r="183" spans="1:43" ht="60" customHeight="1" x14ac:dyDescent="0.25">
      <c r="A183" s="70" t="s">
        <v>1115</v>
      </c>
      <c r="B183" s="223" t="s">
        <v>186</v>
      </c>
      <c r="C183" s="368" t="s">
        <v>888</v>
      </c>
      <c r="D183" s="224">
        <v>15</v>
      </c>
      <c r="E183" s="225">
        <v>29010</v>
      </c>
      <c r="F183" s="226" t="s">
        <v>34</v>
      </c>
      <c r="G183" s="175" t="s">
        <v>1165</v>
      </c>
      <c r="H183" s="226" t="s">
        <v>1166</v>
      </c>
      <c r="I183" s="226" t="s">
        <v>1167</v>
      </c>
      <c r="J183" s="286" t="s">
        <v>4286</v>
      </c>
      <c r="K183" s="287" t="s">
        <v>908</v>
      </c>
      <c r="L183" s="70"/>
      <c r="M183" s="229">
        <v>41435</v>
      </c>
      <c r="N183" s="160">
        <v>41435</v>
      </c>
      <c r="O183" s="230" t="s">
        <v>130</v>
      </c>
      <c r="P183" s="231">
        <v>32713</v>
      </c>
      <c r="Q183" s="232" t="s">
        <v>4549</v>
      </c>
      <c r="R183" s="175" t="s">
        <v>131</v>
      </c>
      <c r="S183" s="226" t="s">
        <v>132</v>
      </c>
      <c r="T183" s="228" t="s">
        <v>4363</v>
      </c>
      <c r="U183" s="233" t="s">
        <v>133</v>
      </c>
      <c r="V183" s="243">
        <v>9101366834</v>
      </c>
      <c r="W183" s="256" t="s">
        <v>4550</v>
      </c>
      <c r="X183" s="236" t="s">
        <v>4551</v>
      </c>
      <c r="Y183" s="70"/>
      <c r="Z183" s="237"/>
      <c r="AA183" s="70"/>
      <c r="AB183" s="238" t="s">
        <v>4095</v>
      </c>
      <c r="AC183" s="160">
        <v>41435</v>
      </c>
      <c r="AD183" s="239">
        <v>41435</v>
      </c>
      <c r="AE183" s="72"/>
      <c r="AF183" s="71"/>
      <c r="AG183" s="75"/>
      <c r="AH183" s="75"/>
      <c r="AI183" s="240"/>
      <c r="AJ183" s="241"/>
      <c r="AK183" s="180"/>
      <c r="AL183" s="180"/>
      <c r="AM183" s="180"/>
      <c r="AN183" s="242">
        <v>4.5465499999999999</v>
      </c>
      <c r="AO183" s="167" t="s">
        <v>4097</v>
      </c>
      <c r="AP183" s="324">
        <v>3.8532389999999999</v>
      </c>
      <c r="AQ183" s="82"/>
    </row>
    <row r="184" spans="1:43" ht="45" customHeight="1" x14ac:dyDescent="0.25">
      <c r="A184" s="70" t="s">
        <v>1120</v>
      </c>
      <c r="B184" s="223" t="s">
        <v>186</v>
      </c>
      <c r="C184" s="368" t="s">
        <v>888</v>
      </c>
      <c r="D184" s="224">
        <v>15</v>
      </c>
      <c r="E184" s="225">
        <v>29010</v>
      </c>
      <c r="F184" s="226" t="s">
        <v>34</v>
      </c>
      <c r="G184" s="175" t="s">
        <v>1169</v>
      </c>
      <c r="H184" s="226" t="s">
        <v>1170</v>
      </c>
      <c r="I184" s="226" t="s">
        <v>1171</v>
      </c>
      <c r="J184" s="286" t="s">
        <v>4277</v>
      </c>
      <c r="K184" s="287" t="s">
        <v>1172</v>
      </c>
      <c r="L184" s="70"/>
      <c r="M184" s="229">
        <v>41099</v>
      </c>
      <c r="N184" s="160">
        <v>41099</v>
      </c>
      <c r="O184" s="230" t="s">
        <v>130</v>
      </c>
      <c r="P184" s="231">
        <v>30276</v>
      </c>
      <c r="Q184" s="232" t="s">
        <v>1708</v>
      </c>
      <c r="R184" s="175" t="s">
        <v>131</v>
      </c>
      <c r="S184" s="226" t="s">
        <v>132</v>
      </c>
      <c r="T184" s="228" t="s">
        <v>4010</v>
      </c>
      <c r="U184" s="233" t="s">
        <v>151</v>
      </c>
      <c r="V184" s="234">
        <v>9156019123</v>
      </c>
      <c r="W184" s="235" t="s">
        <v>1173</v>
      </c>
      <c r="X184" s="236" t="s">
        <v>4552</v>
      </c>
      <c r="Y184" s="70"/>
      <c r="Z184" s="237"/>
      <c r="AA184" s="70"/>
      <c r="AB184" s="238" t="s">
        <v>4095</v>
      </c>
      <c r="AC184" s="160">
        <v>41099</v>
      </c>
      <c r="AD184" s="239">
        <v>41099</v>
      </c>
      <c r="AE184" s="72"/>
      <c r="AF184" s="71"/>
      <c r="AG184" s="75"/>
      <c r="AH184" s="75"/>
      <c r="AI184" s="240"/>
      <c r="AJ184" s="241"/>
      <c r="AK184" s="180"/>
      <c r="AL184" s="180"/>
      <c r="AM184" s="180"/>
      <c r="AN184" s="242">
        <v>4.2865000000000002</v>
      </c>
      <c r="AO184" s="167" t="s">
        <v>4097</v>
      </c>
      <c r="AP184" s="168">
        <v>4.1638000000000002</v>
      </c>
      <c r="AQ184" s="82"/>
    </row>
    <row r="185" spans="1:43" ht="75" customHeight="1" x14ac:dyDescent="0.25">
      <c r="A185" s="70" t="s">
        <v>1125</v>
      </c>
      <c r="B185" s="223" t="s">
        <v>186</v>
      </c>
      <c r="C185" s="368" t="s">
        <v>888</v>
      </c>
      <c r="D185" s="224">
        <v>15</v>
      </c>
      <c r="E185" s="225">
        <v>29010</v>
      </c>
      <c r="F185" s="226" t="s">
        <v>34</v>
      </c>
      <c r="G185" s="175" t="s">
        <v>1169</v>
      </c>
      <c r="H185" s="226" t="s">
        <v>1175</v>
      </c>
      <c r="I185" s="226" t="s">
        <v>4553</v>
      </c>
      <c r="J185" s="286" t="s">
        <v>4283</v>
      </c>
      <c r="K185" s="287" t="s">
        <v>1177</v>
      </c>
      <c r="L185" s="70"/>
      <c r="M185" s="229">
        <v>41344</v>
      </c>
      <c r="N185" s="160">
        <v>41344</v>
      </c>
      <c r="O185" s="230" t="s">
        <v>130</v>
      </c>
      <c r="P185" s="231">
        <v>26382</v>
      </c>
      <c r="Q185" s="232" t="s">
        <v>4554</v>
      </c>
      <c r="R185" s="175" t="s">
        <v>131</v>
      </c>
      <c r="S185" s="226" t="s">
        <v>132</v>
      </c>
      <c r="T185" s="228" t="s">
        <v>4363</v>
      </c>
      <c r="U185" s="233" t="s">
        <v>151</v>
      </c>
      <c r="V185" s="234">
        <v>9368592313</v>
      </c>
      <c r="W185" s="235" t="s">
        <v>4555</v>
      </c>
      <c r="X185" s="236" t="s">
        <v>4556</v>
      </c>
      <c r="Y185" s="70"/>
      <c r="Z185" s="237"/>
      <c r="AA185" s="70"/>
      <c r="AB185" s="251" t="s">
        <v>271</v>
      </c>
      <c r="AC185" s="160">
        <v>41344</v>
      </c>
      <c r="AD185" s="239">
        <v>41344</v>
      </c>
      <c r="AE185" s="72"/>
      <c r="AF185" s="71"/>
      <c r="AG185" s="75"/>
      <c r="AH185" s="75"/>
      <c r="AI185" s="240" t="s">
        <v>4557</v>
      </c>
      <c r="AJ185" s="241"/>
      <c r="AK185" s="180"/>
      <c r="AL185" s="180"/>
      <c r="AM185" s="180"/>
      <c r="AN185" s="242">
        <v>4.3036000000000003</v>
      </c>
      <c r="AO185" s="167" t="s">
        <v>4097</v>
      </c>
      <c r="AP185" s="324">
        <v>3.9582000000000002</v>
      </c>
      <c r="AQ185" s="82"/>
    </row>
    <row r="186" spans="1:43" ht="45" customHeight="1" x14ac:dyDescent="0.25">
      <c r="A186" s="70" t="s">
        <v>1132</v>
      </c>
      <c r="B186" s="223" t="s">
        <v>186</v>
      </c>
      <c r="C186" s="368" t="s">
        <v>888</v>
      </c>
      <c r="D186" s="224">
        <v>15</v>
      </c>
      <c r="E186" s="225">
        <v>29010</v>
      </c>
      <c r="F186" s="226" t="s">
        <v>34</v>
      </c>
      <c r="G186" s="175" t="s">
        <v>1179</v>
      </c>
      <c r="H186" s="226" t="s">
        <v>1180</v>
      </c>
      <c r="I186" s="226" t="s">
        <v>1181</v>
      </c>
      <c r="J186" s="286" t="s">
        <v>4314</v>
      </c>
      <c r="K186" s="287" t="s">
        <v>303</v>
      </c>
      <c r="L186" s="70"/>
      <c r="M186" s="229">
        <v>40742</v>
      </c>
      <c r="N186" s="160">
        <v>40742</v>
      </c>
      <c r="O186" s="230" t="s">
        <v>130</v>
      </c>
      <c r="P186" s="231">
        <v>30649</v>
      </c>
      <c r="Q186" s="232" t="s">
        <v>4558</v>
      </c>
      <c r="R186" s="175" t="s">
        <v>131</v>
      </c>
      <c r="S186" s="226" t="s">
        <v>132</v>
      </c>
      <c r="T186" s="228"/>
      <c r="U186" s="233" t="s">
        <v>151</v>
      </c>
      <c r="V186" s="234">
        <v>9461830691</v>
      </c>
      <c r="W186" s="235" t="s">
        <v>1182</v>
      </c>
      <c r="X186" s="236" t="s">
        <v>4559</v>
      </c>
      <c r="Y186" s="70"/>
      <c r="Z186" s="237"/>
      <c r="AA186" s="70"/>
      <c r="AB186" s="238" t="s">
        <v>4095</v>
      </c>
      <c r="AC186" s="160">
        <v>40742</v>
      </c>
      <c r="AD186" s="239">
        <v>40742</v>
      </c>
      <c r="AE186" s="72"/>
      <c r="AF186" s="71"/>
      <c r="AG186" s="75"/>
      <c r="AH186" s="75"/>
      <c r="AI186" s="240"/>
      <c r="AJ186" s="241"/>
      <c r="AK186" s="180"/>
      <c r="AL186" s="180"/>
      <c r="AM186" s="180"/>
      <c r="AN186" s="242">
        <v>4.2069999999999999</v>
      </c>
      <c r="AO186" s="167" t="s">
        <v>4097</v>
      </c>
      <c r="AP186" s="324">
        <v>3.4166300000000001</v>
      </c>
      <c r="AQ186" s="82"/>
    </row>
    <row r="187" spans="1:43" ht="75" customHeight="1" x14ac:dyDescent="0.25">
      <c r="A187" s="70" t="s">
        <v>1133</v>
      </c>
      <c r="B187" s="223" t="s">
        <v>186</v>
      </c>
      <c r="C187" s="368" t="s">
        <v>888</v>
      </c>
      <c r="D187" s="224">
        <v>15</v>
      </c>
      <c r="E187" s="225">
        <v>29010</v>
      </c>
      <c r="F187" s="226" t="s">
        <v>34</v>
      </c>
      <c r="G187" s="175" t="s">
        <v>1184</v>
      </c>
      <c r="H187" s="226" t="s">
        <v>1185</v>
      </c>
      <c r="I187" s="226" t="s">
        <v>250</v>
      </c>
      <c r="J187" s="286" t="s">
        <v>4286</v>
      </c>
      <c r="K187" s="287" t="s">
        <v>1001</v>
      </c>
      <c r="L187" s="70"/>
      <c r="M187" s="229">
        <v>40544</v>
      </c>
      <c r="N187" s="160">
        <v>40544</v>
      </c>
      <c r="O187" s="230" t="s">
        <v>130</v>
      </c>
      <c r="P187" s="231">
        <v>32679</v>
      </c>
      <c r="Q187" s="232" t="s">
        <v>4558</v>
      </c>
      <c r="R187" s="175" t="s">
        <v>131</v>
      </c>
      <c r="S187" s="226" t="s">
        <v>1186</v>
      </c>
      <c r="T187" s="228" t="s">
        <v>4560</v>
      </c>
      <c r="U187" s="233" t="s">
        <v>133</v>
      </c>
      <c r="V187" s="234">
        <v>9124706299</v>
      </c>
      <c r="W187" s="235" t="s">
        <v>1187</v>
      </c>
      <c r="X187" s="236" t="s">
        <v>1189</v>
      </c>
      <c r="Y187" s="70"/>
      <c r="Z187" s="237"/>
      <c r="AA187" s="70"/>
      <c r="AB187" s="238" t="s">
        <v>4275</v>
      </c>
      <c r="AC187" s="160">
        <v>40544</v>
      </c>
      <c r="AD187" s="239">
        <v>40544</v>
      </c>
      <c r="AE187" s="72"/>
      <c r="AF187" s="71"/>
      <c r="AG187" s="75"/>
      <c r="AH187" s="75"/>
      <c r="AI187" s="240" t="s">
        <v>4096</v>
      </c>
      <c r="AJ187" s="241"/>
      <c r="AK187" s="180"/>
      <c r="AL187" s="180"/>
      <c r="AM187" s="180"/>
      <c r="AN187" s="242">
        <v>3.7099099999999998</v>
      </c>
      <c r="AO187" s="167" t="s">
        <v>4115</v>
      </c>
      <c r="AP187" s="168">
        <v>4.2896999999999998</v>
      </c>
      <c r="AQ187" s="82"/>
    </row>
    <row r="188" spans="1:43" ht="60" customHeight="1" x14ac:dyDescent="0.25">
      <c r="A188" s="70" t="s">
        <v>1139</v>
      </c>
      <c r="B188" s="223" t="s">
        <v>186</v>
      </c>
      <c r="C188" s="368" t="s">
        <v>888</v>
      </c>
      <c r="D188" s="224">
        <v>15</v>
      </c>
      <c r="E188" s="225">
        <v>29010</v>
      </c>
      <c r="F188" s="226" t="s">
        <v>34</v>
      </c>
      <c r="G188" s="175" t="s">
        <v>1191</v>
      </c>
      <c r="H188" s="226" t="s">
        <v>1192</v>
      </c>
      <c r="I188" s="226" t="s">
        <v>1193</v>
      </c>
      <c r="J188" s="320" t="s">
        <v>4273</v>
      </c>
      <c r="K188" s="287" t="s">
        <v>1194</v>
      </c>
      <c r="L188" s="70"/>
      <c r="M188" s="229">
        <v>41122</v>
      </c>
      <c r="N188" s="160">
        <v>41122</v>
      </c>
      <c r="O188" s="230" t="s">
        <v>130</v>
      </c>
      <c r="P188" s="231">
        <v>32063</v>
      </c>
      <c r="Q188" s="232" t="s">
        <v>4561</v>
      </c>
      <c r="R188" s="175" t="s">
        <v>131</v>
      </c>
      <c r="S188" s="226" t="s">
        <v>132</v>
      </c>
      <c r="T188" s="228" t="s">
        <v>4195</v>
      </c>
      <c r="U188" s="233" t="s">
        <v>133</v>
      </c>
      <c r="V188" s="234">
        <v>9463817031</v>
      </c>
      <c r="W188" s="235" t="s">
        <v>1195</v>
      </c>
      <c r="X188" s="236" t="s">
        <v>4562</v>
      </c>
      <c r="Y188" s="70"/>
      <c r="Z188" s="237"/>
      <c r="AA188" s="70"/>
      <c r="AB188" s="238" t="s">
        <v>4095</v>
      </c>
      <c r="AC188" s="160">
        <v>41122</v>
      </c>
      <c r="AD188" s="239">
        <v>41122</v>
      </c>
      <c r="AE188" s="72"/>
      <c r="AF188" s="71"/>
      <c r="AG188" s="75"/>
      <c r="AH188" s="75"/>
      <c r="AI188" s="240" t="s">
        <v>223</v>
      </c>
      <c r="AJ188" s="241"/>
      <c r="AK188" s="180"/>
      <c r="AL188" s="180"/>
      <c r="AM188" s="180"/>
      <c r="AN188" s="242">
        <v>4.2733299999999996</v>
      </c>
      <c r="AO188" s="167" t="s">
        <v>4097</v>
      </c>
      <c r="AP188" s="168">
        <v>4.37</v>
      </c>
      <c r="AQ188" s="82"/>
    </row>
    <row r="189" spans="1:43" ht="60" customHeight="1" x14ac:dyDescent="0.25">
      <c r="A189" s="70" t="s">
        <v>1146</v>
      </c>
      <c r="B189" s="223" t="s">
        <v>186</v>
      </c>
      <c r="C189" s="368" t="s">
        <v>888</v>
      </c>
      <c r="D189" s="224">
        <v>15</v>
      </c>
      <c r="E189" s="225">
        <v>29010</v>
      </c>
      <c r="F189" s="226" t="s">
        <v>34</v>
      </c>
      <c r="G189" s="175" t="s">
        <v>1197</v>
      </c>
      <c r="H189" s="226" t="s">
        <v>1198</v>
      </c>
      <c r="I189" s="226" t="s">
        <v>1199</v>
      </c>
      <c r="J189" s="320" t="s">
        <v>4273</v>
      </c>
      <c r="K189" s="287" t="s">
        <v>1129</v>
      </c>
      <c r="L189" s="70"/>
      <c r="M189" s="229">
        <v>40616</v>
      </c>
      <c r="N189" s="160">
        <v>40616</v>
      </c>
      <c r="O189" s="230" t="s">
        <v>130</v>
      </c>
      <c r="P189" s="231">
        <v>31486</v>
      </c>
      <c r="Q189" s="232" t="s">
        <v>4563</v>
      </c>
      <c r="R189" s="175" t="s">
        <v>334</v>
      </c>
      <c r="S189" s="226" t="s">
        <v>132</v>
      </c>
      <c r="T189" s="228" t="s">
        <v>4204</v>
      </c>
      <c r="U189" s="233" t="s">
        <v>151</v>
      </c>
      <c r="V189" s="234">
        <v>9477392214</v>
      </c>
      <c r="W189" s="259" t="s">
        <v>1200</v>
      </c>
      <c r="X189" s="236" t="s">
        <v>1201</v>
      </c>
      <c r="Y189" s="70"/>
      <c r="Z189" s="237"/>
      <c r="AA189" s="70"/>
      <c r="AB189" s="238" t="s">
        <v>4095</v>
      </c>
      <c r="AC189" s="160">
        <v>40616</v>
      </c>
      <c r="AD189" s="239">
        <v>40616</v>
      </c>
      <c r="AE189" s="72"/>
      <c r="AF189" s="71"/>
      <c r="AG189" s="75"/>
      <c r="AH189" s="75"/>
      <c r="AI189" s="240" t="s">
        <v>4357</v>
      </c>
      <c r="AJ189" s="241"/>
      <c r="AK189" s="180"/>
      <c r="AL189" s="180"/>
      <c r="AM189" s="180"/>
      <c r="AN189" s="242">
        <v>4.2433300000000003</v>
      </c>
      <c r="AO189" s="167" t="s">
        <v>4097</v>
      </c>
      <c r="AP189" s="168">
        <v>4.2</v>
      </c>
      <c r="AQ189" s="82"/>
    </row>
    <row r="190" spans="1:43" ht="60" customHeight="1" x14ac:dyDescent="0.25">
      <c r="A190" s="70" t="s">
        <v>1151</v>
      </c>
      <c r="B190" s="223" t="s">
        <v>186</v>
      </c>
      <c r="C190" s="368" t="s">
        <v>888</v>
      </c>
      <c r="D190" s="224">
        <v>15</v>
      </c>
      <c r="E190" s="225">
        <v>29010</v>
      </c>
      <c r="F190" s="226" t="s">
        <v>34</v>
      </c>
      <c r="G190" s="175" t="s">
        <v>1203</v>
      </c>
      <c r="H190" s="226" t="s">
        <v>1204</v>
      </c>
      <c r="I190" s="226" t="s">
        <v>1205</v>
      </c>
      <c r="J190" s="286" t="s">
        <v>4286</v>
      </c>
      <c r="K190" s="287" t="s">
        <v>908</v>
      </c>
      <c r="L190" s="83"/>
      <c r="M190" s="229">
        <v>42411</v>
      </c>
      <c r="N190" s="160">
        <v>42411</v>
      </c>
      <c r="O190" s="230" t="s">
        <v>130</v>
      </c>
      <c r="P190" s="231">
        <v>33635</v>
      </c>
      <c r="Q190" s="232"/>
      <c r="R190" s="175" t="s">
        <v>131</v>
      </c>
      <c r="S190" s="226" t="s">
        <v>4564</v>
      </c>
      <c r="T190" s="228" t="s">
        <v>4050</v>
      </c>
      <c r="U190" s="233" t="s">
        <v>133</v>
      </c>
      <c r="V190" s="367">
        <v>9502158588</v>
      </c>
      <c r="W190" s="256" t="s">
        <v>1206</v>
      </c>
      <c r="X190" s="236" t="s">
        <v>4565</v>
      </c>
      <c r="Y190" s="70"/>
      <c r="Z190" s="237"/>
      <c r="AA190" s="70"/>
      <c r="AB190" s="238" t="s">
        <v>4095</v>
      </c>
      <c r="AC190" s="160">
        <v>42411</v>
      </c>
      <c r="AD190" s="239">
        <v>42411</v>
      </c>
      <c r="AE190" s="72"/>
      <c r="AF190" s="71"/>
      <c r="AG190" s="75"/>
      <c r="AH190" s="76"/>
      <c r="AI190" s="240" t="s">
        <v>4096</v>
      </c>
      <c r="AJ190" s="241"/>
      <c r="AK190" s="180"/>
      <c r="AL190" s="180"/>
      <c r="AM190" s="180"/>
      <c r="AN190" s="242">
        <v>3.80654</v>
      </c>
      <c r="AO190" s="167" t="s">
        <v>4115</v>
      </c>
      <c r="AP190" s="324">
        <v>3.75657</v>
      </c>
      <c r="AQ190" s="82"/>
    </row>
    <row r="191" spans="1:43" ht="30" customHeight="1" x14ac:dyDescent="0.25">
      <c r="A191" s="70" t="s">
        <v>1156</v>
      </c>
      <c r="B191" s="223" t="s">
        <v>186</v>
      </c>
      <c r="C191" s="368" t="s">
        <v>888</v>
      </c>
      <c r="D191" s="224">
        <v>15</v>
      </c>
      <c r="E191" s="225">
        <v>29010</v>
      </c>
      <c r="F191" s="226" t="s">
        <v>34</v>
      </c>
      <c r="G191" s="175" t="s">
        <v>1208</v>
      </c>
      <c r="H191" s="226" t="s">
        <v>1209</v>
      </c>
      <c r="I191" s="226" t="s">
        <v>1210</v>
      </c>
      <c r="J191" s="320" t="s">
        <v>4273</v>
      </c>
      <c r="K191" s="287" t="s">
        <v>1211</v>
      </c>
      <c r="L191" s="70"/>
      <c r="M191" s="229">
        <v>41275</v>
      </c>
      <c r="N191" s="160">
        <v>41275</v>
      </c>
      <c r="O191" s="230" t="s">
        <v>130</v>
      </c>
      <c r="P191" s="231">
        <v>28009</v>
      </c>
      <c r="Q191" s="232"/>
      <c r="R191" s="175" t="s">
        <v>131</v>
      </c>
      <c r="S191" s="226" t="s">
        <v>1021</v>
      </c>
      <c r="T191" s="228"/>
      <c r="U191" s="233" t="s">
        <v>151</v>
      </c>
      <c r="V191" s="234">
        <v>9073098861</v>
      </c>
      <c r="W191" s="259" t="s">
        <v>2705</v>
      </c>
      <c r="X191" s="236" t="s">
        <v>1212</v>
      </c>
      <c r="Y191" s="70"/>
      <c r="Z191" s="237"/>
      <c r="AA191" s="70"/>
      <c r="AB191" s="251" t="s">
        <v>271</v>
      </c>
      <c r="AC191" s="160">
        <v>41275</v>
      </c>
      <c r="AD191" s="239">
        <v>41275</v>
      </c>
      <c r="AE191" s="72"/>
      <c r="AF191" s="71"/>
      <c r="AG191" s="75"/>
      <c r="AH191" s="76"/>
      <c r="AI191" s="240" t="s">
        <v>4305</v>
      </c>
      <c r="AJ191" s="241"/>
      <c r="AK191" s="180"/>
      <c r="AL191" s="180"/>
      <c r="AM191" s="180"/>
      <c r="AN191" s="242">
        <v>3.98333</v>
      </c>
      <c r="AO191" s="167" t="s">
        <v>4115</v>
      </c>
      <c r="AP191" s="168">
        <v>4.07</v>
      </c>
      <c r="AQ191" s="82"/>
    </row>
    <row r="192" spans="1:43" ht="45" customHeight="1" x14ac:dyDescent="0.25">
      <c r="A192" s="70" t="s">
        <v>1163</v>
      </c>
      <c r="B192" s="223" t="s">
        <v>186</v>
      </c>
      <c r="C192" s="368" t="s">
        <v>888</v>
      </c>
      <c r="D192" s="224">
        <v>15</v>
      </c>
      <c r="E192" s="225">
        <v>29010</v>
      </c>
      <c r="F192" s="226" t="s">
        <v>34</v>
      </c>
      <c r="G192" s="175" t="s">
        <v>1214</v>
      </c>
      <c r="H192" s="226" t="s">
        <v>189</v>
      </c>
      <c r="I192" s="226" t="s">
        <v>1215</v>
      </c>
      <c r="J192" s="320" t="s">
        <v>4273</v>
      </c>
      <c r="K192" s="287" t="s">
        <v>922</v>
      </c>
      <c r="L192" s="70"/>
      <c r="M192" s="229">
        <v>41122</v>
      </c>
      <c r="N192" s="160">
        <v>41122</v>
      </c>
      <c r="O192" s="230" t="s">
        <v>130</v>
      </c>
      <c r="P192" s="231">
        <v>30555</v>
      </c>
      <c r="Q192" s="232" t="s">
        <v>4566</v>
      </c>
      <c r="R192" s="175" t="s">
        <v>131</v>
      </c>
      <c r="S192" s="226" t="s">
        <v>132</v>
      </c>
      <c r="T192" s="228" t="s">
        <v>4195</v>
      </c>
      <c r="U192" s="233" t="s">
        <v>133</v>
      </c>
      <c r="V192" s="234">
        <v>9383428918</v>
      </c>
      <c r="W192" s="235" t="s">
        <v>4567</v>
      </c>
      <c r="X192" s="236" t="s">
        <v>1216</v>
      </c>
      <c r="Y192" s="70"/>
      <c r="Z192" s="237"/>
      <c r="AA192" s="70"/>
      <c r="AB192" s="238" t="s">
        <v>4095</v>
      </c>
      <c r="AC192" s="160">
        <v>41122</v>
      </c>
      <c r="AD192" s="239">
        <v>41122</v>
      </c>
      <c r="AE192" s="72"/>
      <c r="AF192" s="71"/>
      <c r="AG192" s="75"/>
      <c r="AH192" s="75"/>
      <c r="AI192" s="240" t="s">
        <v>4568</v>
      </c>
      <c r="AJ192" s="241"/>
      <c r="AK192" s="180"/>
      <c r="AL192" s="180"/>
      <c r="AM192" s="180"/>
      <c r="AN192" s="242">
        <v>4.3066700000000004</v>
      </c>
      <c r="AO192" s="167" t="s">
        <v>4097</v>
      </c>
      <c r="AP192" s="168">
        <v>4.2699999999999996</v>
      </c>
      <c r="AQ192" s="82"/>
    </row>
    <row r="193" spans="1:43" ht="45" customHeight="1" x14ac:dyDescent="0.25">
      <c r="A193" s="70" t="s">
        <v>1164</v>
      </c>
      <c r="B193" s="223" t="s">
        <v>186</v>
      </c>
      <c r="C193" s="368" t="s">
        <v>888</v>
      </c>
      <c r="D193" s="224">
        <v>15</v>
      </c>
      <c r="E193" s="225">
        <v>29010</v>
      </c>
      <c r="F193" s="226" t="s">
        <v>34</v>
      </c>
      <c r="G193" s="175" t="s">
        <v>1218</v>
      </c>
      <c r="H193" s="226" t="s">
        <v>1219</v>
      </c>
      <c r="I193" s="226" t="s">
        <v>1220</v>
      </c>
      <c r="J193" s="320" t="s">
        <v>4273</v>
      </c>
      <c r="K193" s="287" t="s">
        <v>1221</v>
      </c>
      <c r="L193" s="70"/>
      <c r="M193" s="229">
        <v>41169</v>
      </c>
      <c r="N193" s="160">
        <v>41169</v>
      </c>
      <c r="O193" s="230" t="s">
        <v>130</v>
      </c>
      <c r="P193" s="231">
        <v>33002</v>
      </c>
      <c r="Q193" s="232"/>
      <c r="R193" s="175" t="s">
        <v>131</v>
      </c>
      <c r="S193" s="226" t="s">
        <v>132</v>
      </c>
      <c r="T193" s="228" t="s">
        <v>4195</v>
      </c>
      <c r="U193" s="233" t="s">
        <v>133</v>
      </c>
      <c r="V193" s="234">
        <v>9462230390</v>
      </c>
      <c r="W193" s="235" t="s">
        <v>1222</v>
      </c>
      <c r="X193" s="236" t="s">
        <v>1223</v>
      </c>
      <c r="Y193" s="375"/>
      <c r="Z193" s="237"/>
      <c r="AA193" s="70"/>
      <c r="AB193" s="238" t="s">
        <v>4095</v>
      </c>
      <c r="AC193" s="160">
        <v>41169</v>
      </c>
      <c r="AD193" s="239">
        <v>41169</v>
      </c>
      <c r="AE193" s="72"/>
      <c r="AF193" s="71"/>
      <c r="AG193" s="75"/>
      <c r="AH193" s="76"/>
      <c r="AI193" s="240" t="s">
        <v>4402</v>
      </c>
      <c r="AJ193" s="241"/>
      <c r="AK193" s="180"/>
      <c r="AL193" s="180"/>
      <c r="AM193" s="180"/>
      <c r="AN193" s="242">
        <v>3.54</v>
      </c>
      <c r="AO193" s="167" t="s">
        <v>4115</v>
      </c>
      <c r="AP193" s="168">
        <v>4.26</v>
      </c>
      <c r="AQ193" s="82"/>
    </row>
    <row r="194" spans="1:43" ht="60" customHeight="1" x14ac:dyDescent="0.25">
      <c r="A194" s="70" t="s">
        <v>1168</v>
      </c>
      <c r="B194" s="223" t="s">
        <v>186</v>
      </c>
      <c r="C194" s="368" t="s">
        <v>888</v>
      </c>
      <c r="D194" s="224">
        <v>15</v>
      </c>
      <c r="E194" s="225">
        <v>29010</v>
      </c>
      <c r="F194" s="226" t="s">
        <v>34</v>
      </c>
      <c r="G194" s="175" t="s">
        <v>1225</v>
      </c>
      <c r="H194" s="226" t="s">
        <v>1226</v>
      </c>
      <c r="I194" s="226" t="s">
        <v>1227</v>
      </c>
      <c r="J194" s="286" t="s">
        <v>4283</v>
      </c>
      <c r="K194" s="287" t="s">
        <v>1228</v>
      </c>
      <c r="L194" s="83"/>
      <c r="M194" s="229">
        <v>41169</v>
      </c>
      <c r="N194" s="160">
        <v>41169</v>
      </c>
      <c r="O194" s="230" t="s">
        <v>130</v>
      </c>
      <c r="P194" s="231">
        <v>32951</v>
      </c>
      <c r="Q194" s="232" t="s">
        <v>4569</v>
      </c>
      <c r="R194" s="175" t="s">
        <v>131</v>
      </c>
      <c r="S194" s="226" t="s">
        <v>132</v>
      </c>
      <c r="T194" s="228" t="s">
        <v>4570</v>
      </c>
      <c r="U194" s="233" t="s">
        <v>133</v>
      </c>
      <c r="V194" s="234">
        <v>9367962131</v>
      </c>
      <c r="W194" s="236" t="s">
        <v>4571</v>
      </c>
      <c r="X194" s="236" t="s">
        <v>4572</v>
      </c>
      <c r="Y194" s="70"/>
      <c r="Z194" s="237"/>
      <c r="AA194" s="70"/>
      <c r="AB194" s="238" t="s">
        <v>4095</v>
      </c>
      <c r="AC194" s="160">
        <v>41169</v>
      </c>
      <c r="AD194" s="239">
        <v>41169</v>
      </c>
      <c r="AE194" s="72"/>
      <c r="AF194" s="71"/>
      <c r="AG194" s="75"/>
      <c r="AH194" s="75"/>
      <c r="AI194" s="240" t="s">
        <v>4305</v>
      </c>
      <c r="AJ194" s="241"/>
      <c r="AK194" s="180"/>
      <c r="AL194" s="180"/>
      <c r="AM194" s="180"/>
      <c r="AN194" s="242">
        <v>4.1881000000000004</v>
      </c>
      <c r="AO194" s="167" t="s">
        <v>4115</v>
      </c>
      <c r="AP194" s="168">
        <v>4.0811000000000002</v>
      </c>
      <c r="AQ194" s="82"/>
    </row>
    <row r="195" spans="1:43" ht="45" customHeight="1" x14ac:dyDescent="0.25">
      <c r="A195" s="70" t="s">
        <v>1174</v>
      </c>
      <c r="B195" s="223" t="s">
        <v>186</v>
      </c>
      <c r="C195" s="368" t="s">
        <v>888</v>
      </c>
      <c r="D195" s="224">
        <v>15</v>
      </c>
      <c r="E195" s="225">
        <v>29010</v>
      </c>
      <c r="F195" s="226" t="s">
        <v>34</v>
      </c>
      <c r="G195" s="175" t="s">
        <v>1231</v>
      </c>
      <c r="H195" s="226" t="s">
        <v>1232</v>
      </c>
      <c r="I195" s="226" t="s">
        <v>1233</v>
      </c>
      <c r="J195" s="286" t="s">
        <v>4277</v>
      </c>
      <c r="K195" s="287" t="s">
        <v>1234</v>
      </c>
      <c r="L195" s="70"/>
      <c r="M195" s="229">
        <v>40574</v>
      </c>
      <c r="N195" s="160">
        <v>40574</v>
      </c>
      <c r="O195" s="230" t="s">
        <v>130</v>
      </c>
      <c r="P195" s="231">
        <v>30924</v>
      </c>
      <c r="Q195" s="232" t="s">
        <v>221</v>
      </c>
      <c r="R195" s="175" t="s">
        <v>131</v>
      </c>
      <c r="S195" s="226" t="s">
        <v>132</v>
      </c>
      <c r="T195" s="228" t="s">
        <v>4010</v>
      </c>
      <c r="U195" s="233" t="s">
        <v>133</v>
      </c>
      <c r="V195" s="234">
        <v>9460148373</v>
      </c>
      <c r="W195" s="235" t="s">
        <v>1235</v>
      </c>
      <c r="X195" s="236" t="s">
        <v>1236</v>
      </c>
      <c r="Y195" s="70"/>
      <c r="Z195" s="237"/>
      <c r="AA195" s="70"/>
      <c r="AB195" s="238" t="s">
        <v>4095</v>
      </c>
      <c r="AC195" s="160">
        <v>40574</v>
      </c>
      <c r="AD195" s="239">
        <v>40574</v>
      </c>
      <c r="AE195" s="72"/>
      <c r="AF195" s="71"/>
      <c r="AG195" s="75"/>
      <c r="AH195" s="75"/>
      <c r="AI195" s="240"/>
      <c r="AJ195" s="241"/>
      <c r="AK195" s="180"/>
      <c r="AL195" s="180"/>
      <c r="AM195" s="180"/>
      <c r="AN195" s="242">
        <v>4.2207999999999997</v>
      </c>
      <c r="AO195" s="167" t="s">
        <v>4097</v>
      </c>
      <c r="AP195" s="168">
        <v>4.2685000000000004</v>
      </c>
      <c r="AQ195" s="82"/>
    </row>
    <row r="196" spans="1:43" ht="60" customHeight="1" x14ac:dyDescent="0.25">
      <c r="A196" s="70" t="s">
        <v>1178</v>
      </c>
      <c r="B196" s="223" t="s">
        <v>186</v>
      </c>
      <c r="C196" s="368" t="s">
        <v>888</v>
      </c>
      <c r="D196" s="224">
        <v>15</v>
      </c>
      <c r="E196" s="225">
        <v>29010</v>
      </c>
      <c r="F196" s="226" t="s">
        <v>34</v>
      </c>
      <c r="G196" s="175" t="s">
        <v>1238</v>
      </c>
      <c r="H196" s="226" t="s">
        <v>1239</v>
      </c>
      <c r="I196" s="226" t="s">
        <v>1240</v>
      </c>
      <c r="J196" s="286" t="s">
        <v>4286</v>
      </c>
      <c r="K196" s="287" t="s">
        <v>1113</v>
      </c>
      <c r="L196" s="70"/>
      <c r="M196" s="229">
        <v>41169</v>
      </c>
      <c r="N196" s="160">
        <v>41169</v>
      </c>
      <c r="O196" s="230" t="s">
        <v>130</v>
      </c>
      <c r="P196" s="231">
        <v>31654</v>
      </c>
      <c r="Q196" s="232" t="s">
        <v>4573</v>
      </c>
      <c r="R196" s="175" t="s">
        <v>131</v>
      </c>
      <c r="S196" s="226" t="s">
        <v>132</v>
      </c>
      <c r="T196" s="228" t="s">
        <v>4010</v>
      </c>
      <c r="U196" s="233" t="s">
        <v>133</v>
      </c>
      <c r="V196" s="234">
        <v>9214168592</v>
      </c>
      <c r="W196" s="235" t="s">
        <v>1241</v>
      </c>
      <c r="X196" s="236" t="s">
        <v>1242</v>
      </c>
      <c r="Y196" s="70"/>
      <c r="Z196" s="237"/>
      <c r="AA196" s="70"/>
      <c r="AB196" s="238" t="s">
        <v>4095</v>
      </c>
      <c r="AC196" s="160">
        <v>41169</v>
      </c>
      <c r="AD196" s="239">
        <v>41169</v>
      </c>
      <c r="AE196" s="72"/>
      <c r="AF196" s="71"/>
      <c r="AG196" s="75"/>
      <c r="AH196" s="76"/>
      <c r="AI196" s="240"/>
      <c r="AJ196" s="241"/>
      <c r="AK196" s="180"/>
      <c r="AL196" s="180"/>
      <c r="AM196" s="180"/>
      <c r="AN196" s="242">
        <v>3.9935999999999998</v>
      </c>
      <c r="AO196" s="167" t="s">
        <v>4115</v>
      </c>
      <c r="AP196" s="168">
        <v>4.6098999999999997</v>
      </c>
      <c r="AQ196" s="82"/>
    </row>
    <row r="197" spans="1:43" ht="60" customHeight="1" x14ac:dyDescent="0.25">
      <c r="A197" s="70" t="s">
        <v>1183</v>
      </c>
      <c r="B197" s="223" t="s">
        <v>186</v>
      </c>
      <c r="C197" s="368" t="s">
        <v>888</v>
      </c>
      <c r="D197" s="224">
        <v>15</v>
      </c>
      <c r="E197" s="225">
        <v>29010</v>
      </c>
      <c r="F197" s="226" t="s">
        <v>34</v>
      </c>
      <c r="G197" s="175" t="s">
        <v>1244</v>
      </c>
      <c r="H197" s="226" t="s">
        <v>1245</v>
      </c>
      <c r="I197" s="226" t="s">
        <v>1246</v>
      </c>
      <c r="J197" s="286" t="s">
        <v>4283</v>
      </c>
      <c r="K197" s="287" t="s">
        <v>982</v>
      </c>
      <c r="L197" s="70"/>
      <c r="M197" s="229">
        <v>40544</v>
      </c>
      <c r="N197" s="160">
        <v>40544</v>
      </c>
      <c r="O197" s="230" t="s">
        <v>173</v>
      </c>
      <c r="P197" s="231">
        <v>30247</v>
      </c>
      <c r="Q197" s="232" t="s">
        <v>4574</v>
      </c>
      <c r="R197" s="175" t="s">
        <v>131</v>
      </c>
      <c r="S197" s="226" t="s">
        <v>132</v>
      </c>
      <c r="T197" s="228" t="s">
        <v>4010</v>
      </c>
      <c r="U197" s="233" t="s">
        <v>151</v>
      </c>
      <c r="V197" s="234">
        <v>9184636462</v>
      </c>
      <c r="W197" s="235" t="s">
        <v>1247</v>
      </c>
      <c r="X197" s="236" t="s">
        <v>4575</v>
      </c>
      <c r="Y197" s="70"/>
      <c r="Z197" s="237"/>
      <c r="AA197" s="70"/>
      <c r="AB197" s="238" t="s">
        <v>4095</v>
      </c>
      <c r="AC197" s="160">
        <v>40544</v>
      </c>
      <c r="AD197" s="239">
        <v>40544</v>
      </c>
      <c r="AE197" s="72"/>
      <c r="AF197" s="71"/>
      <c r="AG197" s="75"/>
      <c r="AH197" s="75"/>
      <c r="AI197" s="240" t="s">
        <v>4402</v>
      </c>
      <c r="AJ197" s="241"/>
      <c r="AK197" s="180"/>
      <c r="AL197" s="180"/>
      <c r="AM197" s="180"/>
      <c r="AN197" s="242">
        <v>4.6044</v>
      </c>
      <c r="AO197" s="167" t="s">
        <v>4097</v>
      </c>
      <c r="AP197" s="168">
        <v>4.1913999999999998</v>
      </c>
      <c r="AQ197" s="82"/>
    </row>
    <row r="198" spans="1:43" ht="60" customHeight="1" x14ac:dyDescent="0.25">
      <c r="A198" s="70" t="s">
        <v>1190</v>
      </c>
      <c r="B198" s="223" t="s">
        <v>186</v>
      </c>
      <c r="C198" s="368" t="s">
        <v>888</v>
      </c>
      <c r="D198" s="224">
        <v>15</v>
      </c>
      <c r="E198" s="225">
        <v>29010</v>
      </c>
      <c r="F198" s="226" t="s">
        <v>34</v>
      </c>
      <c r="G198" s="175" t="s">
        <v>1249</v>
      </c>
      <c r="H198" s="226" t="s">
        <v>4576</v>
      </c>
      <c r="I198" s="226" t="s">
        <v>1251</v>
      </c>
      <c r="J198" s="286" t="s">
        <v>4286</v>
      </c>
      <c r="K198" s="287" t="s">
        <v>954</v>
      </c>
      <c r="L198" s="70"/>
      <c r="M198" s="229">
        <v>41169</v>
      </c>
      <c r="N198" s="160">
        <v>41169</v>
      </c>
      <c r="O198" s="230" t="s">
        <v>130</v>
      </c>
      <c r="P198" s="231">
        <v>32695</v>
      </c>
      <c r="Q198" s="232" t="s">
        <v>4577</v>
      </c>
      <c r="R198" s="175" t="s">
        <v>131</v>
      </c>
      <c r="S198" s="226" t="s">
        <v>132</v>
      </c>
      <c r="T198" s="228" t="s">
        <v>4570</v>
      </c>
      <c r="U198" s="233" t="s">
        <v>133</v>
      </c>
      <c r="V198" s="234">
        <v>9092597017</v>
      </c>
      <c r="W198" s="235" t="s">
        <v>4578</v>
      </c>
      <c r="X198" s="236" t="s">
        <v>1252</v>
      </c>
      <c r="Y198" s="70"/>
      <c r="Z198" s="237"/>
      <c r="AA198" s="70"/>
      <c r="AB198" s="238" t="s">
        <v>4095</v>
      </c>
      <c r="AC198" s="160">
        <v>41169</v>
      </c>
      <c r="AD198" s="239">
        <v>41169</v>
      </c>
      <c r="AE198" s="72"/>
      <c r="AF198" s="71"/>
      <c r="AG198" s="75"/>
      <c r="AH198" s="75"/>
      <c r="AI198" s="240" t="s">
        <v>1253</v>
      </c>
      <c r="AJ198" s="241"/>
      <c r="AK198" s="180"/>
      <c r="AL198" s="180"/>
      <c r="AM198" s="180"/>
      <c r="AN198" s="242">
        <v>4.4999399999999996</v>
      </c>
      <c r="AO198" s="167" t="s">
        <v>4097</v>
      </c>
      <c r="AP198" s="168">
        <v>4.5132199999999996</v>
      </c>
      <c r="AQ198" s="82"/>
    </row>
    <row r="199" spans="1:43" ht="60" customHeight="1" x14ac:dyDescent="0.25">
      <c r="A199" s="70" t="s">
        <v>1196</v>
      </c>
      <c r="B199" s="223" t="s">
        <v>186</v>
      </c>
      <c r="C199" s="368" t="s">
        <v>888</v>
      </c>
      <c r="D199" s="224">
        <v>15</v>
      </c>
      <c r="E199" s="225">
        <v>29010</v>
      </c>
      <c r="F199" s="226" t="s">
        <v>34</v>
      </c>
      <c r="G199" s="175" t="s">
        <v>1255</v>
      </c>
      <c r="H199" s="226" t="s">
        <v>1256</v>
      </c>
      <c r="I199" s="226" t="s">
        <v>1257</v>
      </c>
      <c r="J199" s="286" t="s">
        <v>4283</v>
      </c>
      <c r="K199" s="287" t="s">
        <v>1032</v>
      </c>
      <c r="L199" s="70"/>
      <c r="M199" s="229">
        <v>41169</v>
      </c>
      <c r="N199" s="160">
        <v>41169</v>
      </c>
      <c r="O199" s="230" t="s">
        <v>130</v>
      </c>
      <c r="P199" s="231">
        <v>31575</v>
      </c>
      <c r="Q199" s="232" t="s">
        <v>4579</v>
      </c>
      <c r="R199" s="175" t="s">
        <v>131</v>
      </c>
      <c r="S199" s="226" t="s">
        <v>132</v>
      </c>
      <c r="T199" s="228" t="s">
        <v>4580</v>
      </c>
      <c r="U199" s="233" t="s">
        <v>151</v>
      </c>
      <c r="V199" s="234">
        <v>9261304412</v>
      </c>
      <c r="W199" s="235" t="s">
        <v>1258</v>
      </c>
      <c r="X199" s="236" t="s">
        <v>4581</v>
      </c>
      <c r="Y199" s="70"/>
      <c r="Z199" s="237"/>
      <c r="AA199" s="70"/>
      <c r="AB199" s="238" t="s">
        <v>4275</v>
      </c>
      <c r="AC199" s="160">
        <v>41169</v>
      </c>
      <c r="AD199" s="239">
        <v>41169</v>
      </c>
      <c r="AE199" s="72"/>
      <c r="AF199" s="71"/>
      <c r="AG199" s="75"/>
      <c r="AH199" s="76"/>
      <c r="AI199" s="240" t="s">
        <v>4372</v>
      </c>
      <c r="AJ199" s="241"/>
      <c r="AK199" s="180"/>
      <c r="AL199" s="180"/>
      <c r="AM199" s="180"/>
      <c r="AN199" s="242">
        <v>4.5707000000000004</v>
      </c>
      <c r="AO199" s="167" t="s">
        <v>4097</v>
      </c>
      <c r="AP199" s="168">
        <v>4.1372999999999998</v>
      </c>
      <c r="AQ199" s="82"/>
    </row>
    <row r="200" spans="1:43" ht="60" customHeight="1" x14ac:dyDescent="0.25">
      <c r="A200" s="70" t="s">
        <v>1202</v>
      </c>
      <c r="B200" s="223" t="s">
        <v>186</v>
      </c>
      <c r="C200" s="368" t="s">
        <v>888</v>
      </c>
      <c r="D200" s="224">
        <v>15</v>
      </c>
      <c r="E200" s="225">
        <v>29010</v>
      </c>
      <c r="F200" s="226" t="s">
        <v>34</v>
      </c>
      <c r="G200" s="175" t="s">
        <v>1260</v>
      </c>
      <c r="H200" s="226" t="s">
        <v>1261</v>
      </c>
      <c r="I200" s="226" t="s">
        <v>1262</v>
      </c>
      <c r="J200" s="286" t="s">
        <v>4283</v>
      </c>
      <c r="K200" s="287" t="s">
        <v>1263</v>
      </c>
      <c r="L200" s="70"/>
      <c r="M200" s="229">
        <v>40878</v>
      </c>
      <c r="N200" s="160">
        <v>40878</v>
      </c>
      <c r="O200" s="230" t="s">
        <v>130</v>
      </c>
      <c r="P200" s="231">
        <v>32617</v>
      </c>
      <c r="Q200" s="232" t="s">
        <v>4582</v>
      </c>
      <c r="R200" s="175" t="s">
        <v>131</v>
      </c>
      <c r="S200" s="226" t="s">
        <v>132</v>
      </c>
      <c r="T200" s="228" t="s">
        <v>4583</v>
      </c>
      <c r="U200" s="233" t="s">
        <v>133</v>
      </c>
      <c r="V200" s="234">
        <v>9358547665</v>
      </c>
      <c r="W200" s="235" t="s">
        <v>1264</v>
      </c>
      <c r="X200" s="236" t="s">
        <v>1265</v>
      </c>
      <c r="Y200" s="70"/>
      <c r="Z200" s="237"/>
      <c r="AA200" s="70"/>
      <c r="AB200" s="238" t="s">
        <v>4095</v>
      </c>
      <c r="AC200" s="160">
        <v>40878</v>
      </c>
      <c r="AD200" s="239">
        <v>40878</v>
      </c>
      <c r="AE200" s="72"/>
      <c r="AF200" s="71"/>
      <c r="AG200" s="75"/>
      <c r="AH200" s="75"/>
      <c r="AI200" s="240" t="s">
        <v>4402</v>
      </c>
      <c r="AJ200" s="241"/>
      <c r="AK200" s="180"/>
      <c r="AL200" s="180"/>
      <c r="AM200" s="180"/>
      <c r="AN200" s="242">
        <v>4.4915000000000003</v>
      </c>
      <c r="AO200" s="167" t="s">
        <v>4097</v>
      </c>
      <c r="AP200" s="168">
        <v>4.1942000000000004</v>
      </c>
      <c r="AQ200" s="82"/>
    </row>
    <row r="201" spans="1:43" ht="30" customHeight="1" x14ac:dyDescent="0.25">
      <c r="A201" s="70" t="s">
        <v>1207</v>
      </c>
      <c r="B201" s="223" t="s">
        <v>186</v>
      </c>
      <c r="C201" s="368" t="s">
        <v>888</v>
      </c>
      <c r="D201" s="224">
        <v>15</v>
      </c>
      <c r="E201" s="225">
        <v>29010</v>
      </c>
      <c r="F201" s="226" t="s">
        <v>34</v>
      </c>
      <c r="G201" s="175" t="s">
        <v>4584</v>
      </c>
      <c r="H201" s="226" t="s">
        <v>1268</v>
      </c>
      <c r="I201" s="226" t="s">
        <v>1269</v>
      </c>
      <c r="J201" s="286" t="s">
        <v>4273</v>
      </c>
      <c r="K201" s="287" t="s">
        <v>1270</v>
      </c>
      <c r="L201" s="70"/>
      <c r="M201" s="229">
        <v>40544</v>
      </c>
      <c r="N201" s="160">
        <v>40544</v>
      </c>
      <c r="O201" s="230" t="s">
        <v>130</v>
      </c>
      <c r="P201" s="231">
        <v>32382</v>
      </c>
      <c r="Q201" s="232" t="s">
        <v>4585</v>
      </c>
      <c r="R201" s="175" t="s">
        <v>131</v>
      </c>
      <c r="S201" s="226" t="s">
        <v>132</v>
      </c>
      <c r="T201" s="228" t="s">
        <v>4038</v>
      </c>
      <c r="U201" s="233" t="s">
        <v>133</v>
      </c>
      <c r="V201" s="234">
        <v>9073811527</v>
      </c>
      <c r="W201" s="235" t="s">
        <v>1271</v>
      </c>
      <c r="X201" s="236" t="s">
        <v>1272</v>
      </c>
      <c r="Y201" s="70"/>
      <c r="Z201" s="237"/>
      <c r="AA201" s="70"/>
      <c r="AB201" s="238" t="s">
        <v>4095</v>
      </c>
      <c r="AC201" s="160">
        <v>40544</v>
      </c>
      <c r="AD201" s="239">
        <v>40544</v>
      </c>
      <c r="AE201" s="72"/>
      <c r="AF201" s="71"/>
      <c r="AG201" s="75"/>
      <c r="AH201" s="75"/>
      <c r="AI201" s="240" t="s">
        <v>4305</v>
      </c>
      <c r="AJ201" s="241"/>
      <c r="AK201" s="180"/>
      <c r="AL201" s="180"/>
      <c r="AM201" s="180"/>
      <c r="AN201" s="242">
        <v>4.3833299999999999</v>
      </c>
      <c r="AO201" s="167" t="s">
        <v>4097</v>
      </c>
      <c r="AP201" s="168">
        <v>4.4266699999999997</v>
      </c>
      <c r="AQ201" s="82"/>
    </row>
    <row r="202" spans="1:43" ht="45" customHeight="1" x14ac:dyDescent="0.25">
      <c r="A202" s="70" t="s">
        <v>1213</v>
      </c>
      <c r="B202" s="223" t="s">
        <v>186</v>
      </c>
      <c r="C202" s="368" t="s">
        <v>888</v>
      </c>
      <c r="D202" s="224">
        <v>15</v>
      </c>
      <c r="E202" s="225">
        <v>29010</v>
      </c>
      <c r="F202" s="226" t="s">
        <v>34</v>
      </c>
      <c r="G202" s="175" t="s">
        <v>1274</v>
      </c>
      <c r="H202" s="226" t="s">
        <v>1275</v>
      </c>
      <c r="I202" s="226" t="s">
        <v>1276</v>
      </c>
      <c r="J202" s="320" t="s">
        <v>4273</v>
      </c>
      <c r="K202" s="287" t="s">
        <v>1277</v>
      </c>
      <c r="L202" s="70"/>
      <c r="M202" s="229">
        <v>40940</v>
      </c>
      <c r="N202" s="160">
        <v>40940</v>
      </c>
      <c r="O202" s="230" t="s">
        <v>130</v>
      </c>
      <c r="P202" s="231">
        <v>28878</v>
      </c>
      <c r="Q202" s="232" t="s">
        <v>4586</v>
      </c>
      <c r="R202" s="175" t="s">
        <v>131</v>
      </c>
      <c r="S202" s="226" t="s">
        <v>132</v>
      </c>
      <c r="T202" s="228" t="s">
        <v>4587</v>
      </c>
      <c r="U202" s="233" t="s">
        <v>133</v>
      </c>
      <c r="V202" s="234">
        <v>9281448791</v>
      </c>
      <c r="W202" s="235" t="s">
        <v>4588</v>
      </c>
      <c r="X202" s="236" t="s">
        <v>4589</v>
      </c>
      <c r="Y202" s="70"/>
      <c r="Z202" s="237"/>
      <c r="AA202" s="70"/>
      <c r="AB202" s="238" t="s">
        <v>4095</v>
      </c>
      <c r="AC202" s="160">
        <v>40940</v>
      </c>
      <c r="AD202" s="239">
        <v>40940</v>
      </c>
      <c r="AE202" s="72"/>
      <c r="AF202" s="71"/>
      <c r="AG202" s="75"/>
      <c r="AH202" s="257"/>
      <c r="AI202" s="240" t="s">
        <v>4305</v>
      </c>
      <c r="AJ202" s="241"/>
      <c r="AK202" s="180"/>
      <c r="AL202" s="180"/>
      <c r="AM202" s="180"/>
      <c r="AN202" s="242">
        <v>3.96333</v>
      </c>
      <c r="AO202" s="167" t="s">
        <v>4115</v>
      </c>
      <c r="AP202" s="324">
        <v>3.8033299999999999</v>
      </c>
      <c r="AQ202" s="82"/>
    </row>
    <row r="203" spans="1:43" ht="45" customHeight="1" x14ac:dyDescent="0.25">
      <c r="A203" s="70" t="s">
        <v>1217</v>
      </c>
      <c r="B203" s="223" t="s">
        <v>186</v>
      </c>
      <c r="C203" s="368" t="s">
        <v>888</v>
      </c>
      <c r="D203" s="224">
        <v>15</v>
      </c>
      <c r="E203" s="225">
        <v>29010</v>
      </c>
      <c r="F203" s="226" t="s">
        <v>34</v>
      </c>
      <c r="G203" s="175" t="s">
        <v>1279</v>
      </c>
      <c r="H203" s="226" t="s">
        <v>1280</v>
      </c>
      <c r="I203" s="226" t="s">
        <v>126</v>
      </c>
      <c r="J203" s="286" t="s">
        <v>4277</v>
      </c>
      <c r="K203" s="287" t="s">
        <v>246</v>
      </c>
      <c r="L203" s="70"/>
      <c r="M203" s="229">
        <v>40878</v>
      </c>
      <c r="N203" s="160">
        <v>40878</v>
      </c>
      <c r="O203" s="230" t="s">
        <v>130</v>
      </c>
      <c r="P203" s="231">
        <v>33277</v>
      </c>
      <c r="Q203" s="232" t="s">
        <v>4154</v>
      </c>
      <c r="R203" s="175" t="s">
        <v>131</v>
      </c>
      <c r="S203" s="226" t="s">
        <v>132</v>
      </c>
      <c r="T203" s="228" t="s">
        <v>4151</v>
      </c>
      <c r="U203" s="233" t="s">
        <v>133</v>
      </c>
      <c r="V203" s="234">
        <v>9952177034</v>
      </c>
      <c r="W203" s="235" t="s">
        <v>1281</v>
      </c>
      <c r="X203" s="236" t="s">
        <v>4590</v>
      </c>
      <c r="Y203" s="253"/>
      <c r="Z203" s="237"/>
      <c r="AA203" s="70"/>
      <c r="AB203" s="238" t="s">
        <v>4095</v>
      </c>
      <c r="AC203" s="160">
        <v>40878</v>
      </c>
      <c r="AD203" s="239">
        <v>40878</v>
      </c>
      <c r="AE203" s="72"/>
      <c r="AF203" s="71"/>
      <c r="AG203" s="75"/>
      <c r="AH203" s="76"/>
      <c r="AI203" s="240" t="s">
        <v>4096</v>
      </c>
      <c r="AJ203" s="241"/>
      <c r="AK203" s="180"/>
      <c r="AL203" s="180"/>
      <c r="AM203" s="180"/>
      <c r="AN203" s="242">
        <v>4.09</v>
      </c>
      <c r="AO203" s="167" t="s">
        <v>4115</v>
      </c>
      <c r="AP203" s="168">
        <v>4.1913999999999998</v>
      </c>
      <c r="AQ203" s="82"/>
    </row>
    <row r="204" spans="1:43" ht="45" customHeight="1" x14ac:dyDescent="0.25">
      <c r="A204" s="70" t="s">
        <v>1224</v>
      </c>
      <c r="B204" s="223" t="s">
        <v>186</v>
      </c>
      <c r="C204" s="368" t="s">
        <v>888</v>
      </c>
      <c r="D204" s="224">
        <v>15</v>
      </c>
      <c r="E204" s="225">
        <v>29010</v>
      </c>
      <c r="F204" s="226" t="s">
        <v>34</v>
      </c>
      <c r="G204" s="175" t="s">
        <v>1283</v>
      </c>
      <c r="H204" s="226" t="s">
        <v>1284</v>
      </c>
      <c r="I204" s="226" t="s">
        <v>1285</v>
      </c>
      <c r="J204" s="286" t="s">
        <v>4283</v>
      </c>
      <c r="K204" s="287" t="s">
        <v>1286</v>
      </c>
      <c r="L204" s="83"/>
      <c r="M204" s="229">
        <v>40574</v>
      </c>
      <c r="N204" s="160">
        <v>40574</v>
      </c>
      <c r="O204" s="230" t="s">
        <v>130</v>
      </c>
      <c r="P204" s="231">
        <v>28900</v>
      </c>
      <c r="Q204" s="232" t="s">
        <v>4591</v>
      </c>
      <c r="R204" s="175" t="s">
        <v>131</v>
      </c>
      <c r="S204" s="226" t="s">
        <v>132</v>
      </c>
      <c r="T204" s="228" t="s">
        <v>4151</v>
      </c>
      <c r="U204" s="233" t="s">
        <v>151</v>
      </c>
      <c r="V204" s="234">
        <v>9177961941</v>
      </c>
      <c r="W204" s="235" t="s">
        <v>4592</v>
      </c>
      <c r="X204" s="236" t="s">
        <v>4593</v>
      </c>
      <c r="Y204" s="70"/>
      <c r="Z204" s="237"/>
      <c r="AA204" s="70"/>
      <c r="AB204" s="251" t="s">
        <v>271</v>
      </c>
      <c r="AC204" s="160">
        <v>40574</v>
      </c>
      <c r="AD204" s="239">
        <v>40574</v>
      </c>
      <c r="AE204" s="72"/>
      <c r="AF204" s="290"/>
      <c r="AG204" s="75"/>
      <c r="AH204" s="75"/>
      <c r="AI204" s="240" t="s">
        <v>4096</v>
      </c>
      <c r="AJ204" s="241"/>
      <c r="AK204" s="180"/>
      <c r="AL204" s="180"/>
      <c r="AM204" s="180"/>
      <c r="AN204" s="242">
        <v>4.5141</v>
      </c>
      <c r="AO204" s="167" t="s">
        <v>4097</v>
      </c>
      <c r="AP204" s="168">
        <v>4.1252000000000004</v>
      </c>
      <c r="AQ204" s="82"/>
    </row>
    <row r="205" spans="1:43" ht="30" customHeight="1" x14ac:dyDescent="0.25">
      <c r="A205" s="70" t="s">
        <v>1230</v>
      </c>
      <c r="B205" s="223" t="s">
        <v>186</v>
      </c>
      <c r="C205" s="368" t="s">
        <v>888</v>
      </c>
      <c r="D205" s="224">
        <v>15</v>
      </c>
      <c r="E205" s="225">
        <v>29010</v>
      </c>
      <c r="F205" s="226" t="s">
        <v>34</v>
      </c>
      <c r="G205" s="175" t="s">
        <v>1288</v>
      </c>
      <c r="H205" s="226" t="s">
        <v>1289</v>
      </c>
      <c r="I205" s="226" t="s">
        <v>1290</v>
      </c>
      <c r="J205" s="286" t="s">
        <v>4273</v>
      </c>
      <c r="K205" s="287" t="s">
        <v>4594</v>
      </c>
      <c r="L205" s="70"/>
      <c r="M205" s="229">
        <v>41244</v>
      </c>
      <c r="N205" s="160">
        <v>41244</v>
      </c>
      <c r="O205" s="230" t="s">
        <v>173</v>
      </c>
      <c r="P205" s="231">
        <v>28377</v>
      </c>
      <c r="Q205" s="232" t="s">
        <v>4595</v>
      </c>
      <c r="R205" s="175" t="s">
        <v>334</v>
      </c>
      <c r="S205" s="226" t="s">
        <v>132</v>
      </c>
      <c r="T205" s="228" t="s">
        <v>4507</v>
      </c>
      <c r="U205" s="233" t="s">
        <v>151</v>
      </c>
      <c r="V205" s="234">
        <v>9126896111</v>
      </c>
      <c r="W205" s="235" t="s">
        <v>1292</v>
      </c>
      <c r="X205" s="236" t="s">
        <v>1293</v>
      </c>
      <c r="Y205" s="70"/>
      <c r="Z205" s="237"/>
      <c r="AA205" s="70"/>
      <c r="AB205" s="238" t="s">
        <v>4095</v>
      </c>
      <c r="AC205" s="160">
        <v>41244</v>
      </c>
      <c r="AD205" s="239">
        <v>41244</v>
      </c>
      <c r="AE205" s="72"/>
      <c r="AF205" s="71"/>
      <c r="AG205" s="75"/>
      <c r="AH205" s="75"/>
      <c r="AI205" s="240" t="s">
        <v>4596</v>
      </c>
      <c r="AJ205" s="241"/>
      <c r="AK205" s="180"/>
      <c r="AL205" s="180"/>
      <c r="AM205" s="180"/>
      <c r="AN205" s="242">
        <v>4.2166699999999997</v>
      </c>
      <c r="AO205" s="167" t="s">
        <v>4097</v>
      </c>
      <c r="AP205" s="168">
        <v>4.3033299999999999</v>
      </c>
      <c r="AQ205" s="82"/>
    </row>
    <row r="206" spans="1:43" ht="150" customHeight="1" x14ac:dyDescent="0.25">
      <c r="A206" s="70" t="s">
        <v>1237</v>
      </c>
      <c r="B206" s="223" t="s">
        <v>186</v>
      </c>
      <c r="C206" s="368" t="s">
        <v>888</v>
      </c>
      <c r="D206" s="224">
        <v>15</v>
      </c>
      <c r="E206" s="225">
        <v>29010</v>
      </c>
      <c r="F206" s="226" t="s">
        <v>34</v>
      </c>
      <c r="G206" s="175" t="s">
        <v>1295</v>
      </c>
      <c r="H206" s="226" t="s">
        <v>1296</v>
      </c>
      <c r="I206" s="226" t="s">
        <v>1297</v>
      </c>
      <c r="J206" s="286" t="s">
        <v>4286</v>
      </c>
      <c r="K206" s="287" t="s">
        <v>4597</v>
      </c>
      <c r="L206" s="70"/>
      <c r="M206" s="229">
        <v>41122</v>
      </c>
      <c r="N206" s="160">
        <v>41122</v>
      </c>
      <c r="O206" s="230" t="s">
        <v>130</v>
      </c>
      <c r="P206" s="231">
        <v>30887</v>
      </c>
      <c r="Q206" s="232" t="s">
        <v>4598</v>
      </c>
      <c r="R206" s="175" t="s">
        <v>131</v>
      </c>
      <c r="S206" s="226" t="s">
        <v>4599</v>
      </c>
      <c r="T206" s="228" t="s">
        <v>4600</v>
      </c>
      <c r="U206" s="233" t="s">
        <v>133</v>
      </c>
      <c r="V206" s="234">
        <v>9286486888</v>
      </c>
      <c r="W206" s="235" t="s">
        <v>4601</v>
      </c>
      <c r="X206" s="236" t="s">
        <v>1299</v>
      </c>
      <c r="Y206" s="70"/>
      <c r="Z206" s="237"/>
      <c r="AA206" s="70"/>
      <c r="AB206" s="238" t="s">
        <v>4095</v>
      </c>
      <c r="AC206" s="160">
        <v>41122</v>
      </c>
      <c r="AD206" s="239">
        <v>41122</v>
      </c>
      <c r="AE206" s="72"/>
      <c r="AF206" s="71"/>
      <c r="AG206" s="75"/>
      <c r="AH206" s="75"/>
      <c r="AI206" s="240"/>
      <c r="AJ206" s="241"/>
      <c r="AK206" s="180"/>
      <c r="AL206" s="180"/>
      <c r="AM206" s="180"/>
      <c r="AN206" s="242" t="s">
        <v>4602</v>
      </c>
      <c r="AO206" s="167" t="s">
        <v>4097</v>
      </c>
      <c r="AP206" s="324">
        <v>3.8732500000000001</v>
      </c>
      <c r="AQ206" s="82"/>
    </row>
    <row r="207" spans="1:43" ht="60" customHeight="1" x14ac:dyDescent="0.25">
      <c r="A207" s="70" t="s">
        <v>1243</v>
      </c>
      <c r="B207" s="223" t="s">
        <v>186</v>
      </c>
      <c r="C207" s="368" t="s">
        <v>888</v>
      </c>
      <c r="D207" s="224">
        <v>15</v>
      </c>
      <c r="E207" s="225">
        <v>29010</v>
      </c>
      <c r="F207" s="226" t="s">
        <v>34</v>
      </c>
      <c r="G207" s="175" t="s">
        <v>1301</v>
      </c>
      <c r="H207" s="226" t="s">
        <v>1302</v>
      </c>
      <c r="I207" s="226" t="s">
        <v>912</v>
      </c>
      <c r="J207" s="286" t="s">
        <v>4273</v>
      </c>
      <c r="K207" s="287" t="s">
        <v>1270</v>
      </c>
      <c r="L207" s="70"/>
      <c r="M207" s="229">
        <v>41122</v>
      </c>
      <c r="N207" s="160">
        <v>41122</v>
      </c>
      <c r="O207" s="230" t="s">
        <v>130</v>
      </c>
      <c r="P207" s="231">
        <v>33788</v>
      </c>
      <c r="Q207" s="232" t="s">
        <v>4603</v>
      </c>
      <c r="R207" s="175" t="s">
        <v>131</v>
      </c>
      <c r="S207" s="226" t="s">
        <v>132</v>
      </c>
      <c r="T207" s="228" t="s">
        <v>4604</v>
      </c>
      <c r="U207" s="233" t="s">
        <v>133</v>
      </c>
      <c r="V207" s="234">
        <v>9300117858</v>
      </c>
      <c r="W207" s="235" t="s">
        <v>1303</v>
      </c>
      <c r="X207" s="236" t="s">
        <v>1304</v>
      </c>
      <c r="Y207" s="70"/>
      <c r="Z207" s="237"/>
      <c r="AA207" s="70"/>
      <c r="AB207" s="238" t="s">
        <v>4095</v>
      </c>
      <c r="AC207" s="160">
        <v>41122</v>
      </c>
      <c r="AD207" s="239">
        <v>41122</v>
      </c>
      <c r="AE207" s="72"/>
      <c r="AF207" s="71"/>
      <c r="AG207" s="75"/>
      <c r="AH207" s="75"/>
      <c r="AI207" s="240" t="s">
        <v>4369</v>
      </c>
      <c r="AJ207" s="241"/>
      <c r="AK207" s="180"/>
      <c r="AL207" s="180"/>
      <c r="AM207" s="180"/>
      <c r="AN207" s="242">
        <v>4.21</v>
      </c>
      <c r="AO207" s="167" t="s">
        <v>4097</v>
      </c>
      <c r="AP207" s="168">
        <v>4.3533299999999997</v>
      </c>
      <c r="AQ207" s="82"/>
    </row>
    <row r="208" spans="1:43" ht="60" customHeight="1" x14ac:dyDescent="0.25">
      <c r="A208" s="70" t="s">
        <v>1248</v>
      </c>
      <c r="B208" s="223" t="s">
        <v>186</v>
      </c>
      <c r="C208" s="368" t="s">
        <v>888</v>
      </c>
      <c r="D208" s="224">
        <v>15</v>
      </c>
      <c r="E208" s="225">
        <v>29010</v>
      </c>
      <c r="F208" s="226" t="s">
        <v>34</v>
      </c>
      <c r="G208" s="175" t="s">
        <v>4605</v>
      </c>
      <c r="H208" s="226" t="s">
        <v>1307</v>
      </c>
      <c r="I208" s="226" t="s">
        <v>277</v>
      </c>
      <c r="J208" s="286" t="s">
        <v>4273</v>
      </c>
      <c r="K208" s="287" t="s">
        <v>892</v>
      </c>
      <c r="L208" s="70"/>
      <c r="M208" s="229">
        <v>41169</v>
      </c>
      <c r="N208" s="160">
        <v>41169</v>
      </c>
      <c r="O208" s="230" t="s">
        <v>130</v>
      </c>
      <c r="P208" s="231">
        <v>29786</v>
      </c>
      <c r="Q208" s="232" t="s">
        <v>4439</v>
      </c>
      <c r="R208" s="175" t="s">
        <v>131</v>
      </c>
      <c r="S208" s="226" t="s">
        <v>132</v>
      </c>
      <c r="T208" s="228" t="s">
        <v>4606</v>
      </c>
      <c r="U208" s="233" t="s">
        <v>133</v>
      </c>
      <c r="V208" s="234">
        <v>9355664719</v>
      </c>
      <c r="W208" s="235" t="s">
        <v>1308</v>
      </c>
      <c r="X208" s="236" t="s">
        <v>1309</v>
      </c>
      <c r="Y208" s="70"/>
      <c r="Z208" s="237"/>
      <c r="AA208" s="70"/>
      <c r="AB208" s="238" t="s">
        <v>4095</v>
      </c>
      <c r="AC208" s="160">
        <v>41169</v>
      </c>
      <c r="AD208" s="239">
        <v>41169</v>
      </c>
      <c r="AE208" s="72"/>
      <c r="AF208" s="71"/>
      <c r="AG208" s="75"/>
      <c r="AH208" s="75"/>
      <c r="AI208" s="240" t="s">
        <v>4111</v>
      </c>
      <c r="AJ208" s="241"/>
      <c r="AK208" s="180"/>
      <c r="AL208" s="180"/>
      <c r="AM208" s="180"/>
      <c r="AN208" s="242">
        <v>4.2333299999999996</v>
      </c>
      <c r="AO208" s="167" t="s">
        <v>4097</v>
      </c>
      <c r="AP208" s="168">
        <v>4.2300000000000004</v>
      </c>
      <c r="AQ208" s="82"/>
    </row>
    <row r="209" spans="1:43" ht="60" customHeight="1" x14ac:dyDescent="0.25">
      <c r="A209" s="70" t="s">
        <v>1254</v>
      </c>
      <c r="B209" s="223" t="s">
        <v>186</v>
      </c>
      <c r="C209" s="368" t="s">
        <v>888</v>
      </c>
      <c r="D209" s="224">
        <v>15</v>
      </c>
      <c r="E209" s="225">
        <v>29010</v>
      </c>
      <c r="F209" s="226" t="s">
        <v>34</v>
      </c>
      <c r="G209" s="175" t="s">
        <v>4607</v>
      </c>
      <c r="H209" s="226" t="s">
        <v>4608</v>
      </c>
      <c r="I209" s="226" t="s">
        <v>4609</v>
      </c>
      <c r="J209" s="320" t="s">
        <v>4273</v>
      </c>
      <c r="K209" s="287" t="s">
        <v>976</v>
      </c>
      <c r="L209" s="70"/>
      <c r="M209" s="229">
        <v>41099</v>
      </c>
      <c r="N209" s="160">
        <v>41099</v>
      </c>
      <c r="O209" s="230" t="s">
        <v>130</v>
      </c>
      <c r="P209" s="231">
        <v>32383</v>
      </c>
      <c r="Q209" s="232" t="s">
        <v>4610</v>
      </c>
      <c r="R209" s="175" t="s">
        <v>131</v>
      </c>
      <c r="S209" s="226" t="s">
        <v>132</v>
      </c>
      <c r="T209" s="228" t="s">
        <v>4379</v>
      </c>
      <c r="U209" s="233" t="s">
        <v>133</v>
      </c>
      <c r="V209" s="234">
        <v>9269625543</v>
      </c>
      <c r="W209" s="235" t="s">
        <v>4611</v>
      </c>
      <c r="X209" s="236" t="s">
        <v>4612</v>
      </c>
      <c r="Y209" s="70"/>
      <c r="Z209" s="237"/>
      <c r="AA209" s="70"/>
      <c r="AB209" s="238" t="s">
        <v>4095</v>
      </c>
      <c r="AC209" s="160">
        <v>41099</v>
      </c>
      <c r="AD209" s="239">
        <v>41099</v>
      </c>
      <c r="AE209" s="72"/>
      <c r="AF209" s="71"/>
      <c r="AG209" s="75"/>
      <c r="AH209" s="257"/>
      <c r="AI209" s="240" t="s">
        <v>4111</v>
      </c>
      <c r="AJ209" s="241"/>
      <c r="AK209" s="180"/>
      <c r="AL209" s="180"/>
      <c r="AM209" s="180"/>
      <c r="AN209" s="242">
        <v>4.1633300000000002</v>
      </c>
      <c r="AO209" s="167" t="s">
        <v>4115</v>
      </c>
      <c r="AP209" s="168">
        <v>4.1100000000000003</v>
      </c>
      <c r="AQ209" s="82"/>
    </row>
    <row r="210" spans="1:43" ht="45" customHeight="1" x14ac:dyDescent="0.25">
      <c r="A210" s="70" t="s">
        <v>1259</v>
      </c>
      <c r="B210" s="223" t="s">
        <v>186</v>
      </c>
      <c r="C210" s="368" t="s">
        <v>888</v>
      </c>
      <c r="D210" s="224">
        <v>15</v>
      </c>
      <c r="E210" s="225">
        <v>29010</v>
      </c>
      <c r="F210" s="226" t="s">
        <v>34</v>
      </c>
      <c r="G210" s="175" t="s">
        <v>1312</v>
      </c>
      <c r="H210" s="226" t="s">
        <v>1313</v>
      </c>
      <c r="I210" s="226" t="s">
        <v>1314</v>
      </c>
      <c r="J210" s="286" t="s">
        <v>4283</v>
      </c>
      <c r="K210" s="287" t="s">
        <v>1286</v>
      </c>
      <c r="L210" s="70"/>
      <c r="M210" s="229">
        <v>40546</v>
      </c>
      <c r="N210" s="160">
        <v>40546</v>
      </c>
      <c r="O210" s="230" t="s">
        <v>173</v>
      </c>
      <c r="P210" s="231">
        <v>31701</v>
      </c>
      <c r="Q210" s="232" t="s">
        <v>4558</v>
      </c>
      <c r="R210" s="175" t="s">
        <v>131</v>
      </c>
      <c r="S210" s="226" t="s">
        <v>132</v>
      </c>
      <c r="T210" s="228" t="s">
        <v>4613</v>
      </c>
      <c r="U210" s="233" t="s">
        <v>151</v>
      </c>
      <c r="V210" s="243">
        <v>9399208329</v>
      </c>
      <c r="W210" s="256" t="s">
        <v>1315</v>
      </c>
      <c r="X210" s="236" t="s">
        <v>4614</v>
      </c>
      <c r="Y210" s="70"/>
      <c r="Z210" s="237"/>
      <c r="AA210" s="70"/>
      <c r="AB210" s="238" t="s">
        <v>4095</v>
      </c>
      <c r="AC210" s="160">
        <v>40546</v>
      </c>
      <c r="AD210" s="239">
        <v>40546</v>
      </c>
      <c r="AE210" s="72"/>
      <c r="AF210" s="71"/>
      <c r="AG210" s="75"/>
      <c r="AH210" s="76"/>
      <c r="AI210" s="240" t="s">
        <v>4096</v>
      </c>
      <c r="AJ210" s="241"/>
      <c r="AK210" s="180"/>
      <c r="AL210" s="180"/>
      <c r="AM210" s="180"/>
      <c r="AN210" s="242">
        <v>4.1005000000000003</v>
      </c>
      <c r="AO210" s="167" t="s">
        <v>4115</v>
      </c>
      <c r="AP210" s="168">
        <v>4.0259999999999998</v>
      </c>
      <c r="AQ210" s="82"/>
    </row>
    <row r="211" spans="1:43" ht="45" customHeight="1" x14ac:dyDescent="0.25">
      <c r="A211" s="70" t="s">
        <v>1266</v>
      </c>
      <c r="B211" s="223" t="s">
        <v>186</v>
      </c>
      <c r="C211" s="368" t="s">
        <v>888</v>
      </c>
      <c r="D211" s="224">
        <v>15</v>
      </c>
      <c r="E211" s="225">
        <v>29010</v>
      </c>
      <c r="F211" s="226" t="s">
        <v>34</v>
      </c>
      <c r="G211" s="175" t="s">
        <v>1317</v>
      </c>
      <c r="H211" s="226" t="s">
        <v>1318</v>
      </c>
      <c r="I211" s="226" t="s">
        <v>1319</v>
      </c>
      <c r="J211" s="320" t="s">
        <v>4273</v>
      </c>
      <c r="K211" s="287" t="s">
        <v>901</v>
      </c>
      <c r="L211" s="70"/>
      <c r="M211" s="229">
        <v>40878</v>
      </c>
      <c r="N211" s="160">
        <v>40878</v>
      </c>
      <c r="O211" s="230" t="s">
        <v>130</v>
      </c>
      <c r="P211" s="231">
        <v>32854</v>
      </c>
      <c r="Q211" s="232" t="s">
        <v>4194</v>
      </c>
      <c r="R211" s="175" t="s">
        <v>131</v>
      </c>
      <c r="S211" s="226" t="s">
        <v>132</v>
      </c>
      <c r="T211" s="228" t="s">
        <v>4195</v>
      </c>
      <c r="U211" s="233" t="s">
        <v>133</v>
      </c>
      <c r="V211" s="234">
        <v>9489756258</v>
      </c>
      <c r="W211" s="235" t="s">
        <v>4615</v>
      </c>
      <c r="X211" s="236" t="s">
        <v>4616</v>
      </c>
      <c r="Y211" s="70"/>
      <c r="Z211" s="237"/>
      <c r="AA211" s="70"/>
      <c r="AB211" s="238" t="s">
        <v>4095</v>
      </c>
      <c r="AC211" s="160">
        <v>40878</v>
      </c>
      <c r="AD211" s="239">
        <v>40878</v>
      </c>
      <c r="AE211" s="72"/>
      <c r="AF211" s="71"/>
      <c r="AG211" s="75"/>
      <c r="AH211" s="76"/>
      <c r="AI211" s="240" t="s">
        <v>4111</v>
      </c>
      <c r="AJ211" s="241"/>
      <c r="AK211" s="180"/>
      <c r="AL211" s="180"/>
      <c r="AM211" s="180"/>
      <c r="AN211" s="242">
        <v>3.8766699999999998</v>
      </c>
      <c r="AO211" s="167" t="s">
        <v>4115</v>
      </c>
      <c r="AP211" s="168">
        <v>4.1666699999999999</v>
      </c>
      <c r="AQ211" s="82"/>
    </row>
    <row r="212" spans="1:43" ht="60" customHeight="1" x14ac:dyDescent="0.25">
      <c r="A212" s="70" t="s">
        <v>1273</v>
      </c>
      <c r="B212" s="223" t="s">
        <v>186</v>
      </c>
      <c r="C212" s="368" t="s">
        <v>888</v>
      </c>
      <c r="D212" s="224">
        <v>15</v>
      </c>
      <c r="E212" s="225">
        <v>29010</v>
      </c>
      <c r="F212" s="226" t="s">
        <v>34</v>
      </c>
      <c r="G212" s="175" t="s">
        <v>1321</v>
      </c>
      <c r="H212" s="226" t="s">
        <v>1322</v>
      </c>
      <c r="I212" s="226" t="s">
        <v>1323</v>
      </c>
      <c r="J212" s="286" t="s">
        <v>4283</v>
      </c>
      <c r="K212" s="287" t="s">
        <v>1177</v>
      </c>
      <c r="L212" s="83"/>
      <c r="M212" s="229">
        <v>41821</v>
      </c>
      <c r="N212" s="160">
        <v>41821</v>
      </c>
      <c r="O212" s="230" t="s">
        <v>130</v>
      </c>
      <c r="P212" s="231">
        <v>30866</v>
      </c>
      <c r="Q212" s="232" t="s">
        <v>4617</v>
      </c>
      <c r="R212" s="175" t="s">
        <v>131</v>
      </c>
      <c r="S212" s="226" t="s">
        <v>1021</v>
      </c>
      <c r="T212" s="228" t="s">
        <v>4618</v>
      </c>
      <c r="U212" s="233" t="s">
        <v>151</v>
      </c>
      <c r="V212" s="234">
        <v>9355896498</v>
      </c>
      <c r="W212" s="235" t="s">
        <v>1324</v>
      </c>
      <c r="X212" s="236" t="s">
        <v>4619</v>
      </c>
      <c r="Y212" s="70"/>
      <c r="Z212" s="237"/>
      <c r="AA212" s="70"/>
      <c r="AB212" s="251" t="s">
        <v>271</v>
      </c>
      <c r="AC212" s="160">
        <v>41821</v>
      </c>
      <c r="AD212" s="239">
        <v>41821</v>
      </c>
      <c r="AE212" s="72"/>
      <c r="AF212" s="71"/>
      <c r="AG212" s="75"/>
      <c r="AH212" s="75"/>
      <c r="AI212" s="240" t="s">
        <v>4357</v>
      </c>
      <c r="AJ212" s="241"/>
      <c r="AK212" s="180"/>
      <c r="AL212" s="180"/>
      <c r="AM212" s="180"/>
      <c r="AN212" s="242">
        <v>4.2539999999999996</v>
      </c>
      <c r="AO212" s="167" t="s">
        <v>4097</v>
      </c>
      <c r="AP212" s="324">
        <v>3.8677000000000001</v>
      </c>
      <c r="AQ212" s="82"/>
    </row>
    <row r="213" spans="1:43" ht="30" customHeight="1" x14ac:dyDescent="0.25">
      <c r="A213" s="70" t="s">
        <v>1278</v>
      </c>
      <c r="B213" s="223" t="s">
        <v>186</v>
      </c>
      <c r="C213" s="368" t="s">
        <v>888</v>
      </c>
      <c r="D213" s="224">
        <v>15</v>
      </c>
      <c r="E213" s="225">
        <v>29010</v>
      </c>
      <c r="F213" s="226" t="s">
        <v>34</v>
      </c>
      <c r="G213" s="175" t="s">
        <v>1326</v>
      </c>
      <c r="H213" s="226" t="s">
        <v>1327</v>
      </c>
      <c r="I213" s="226" t="s">
        <v>1328</v>
      </c>
      <c r="J213" s="286" t="s">
        <v>4286</v>
      </c>
      <c r="K213" s="287" t="s">
        <v>4597</v>
      </c>
      <c r="L213" s="70"/>
      <c r="M213" s="229">
        <v>40878</v>
      </c>
      <c r="N213" s="160">
        <v>40878</v>
      </c>
      <c r="O213" s="230" t="s">
        <v>130</v>
      </c>
      <c r="P213" s="231">
        <v>28109</v>
      </c>
      <c r="Q213" s="232" t="s">
        <v>4585</v>
      </c>
      <c r="R213" s="175" t="s">
        <v>131</v>
      </c>
      <c r="S213" s="226" t="s">
        <v>132</v>
      </c>
      <c r="T213" s="228" t="s">
        <v>4038</v>
      </c>
      <c r="U213" s="233" t="s">
        <v>151</v>
      </c>
      <c r="V213" s="234">
        <v>9212006868</v>
      </c>
      <c r="W213" s="235" t="s">
        <v>1329</v>
      </c>
      <c r="X213" s="236" t="s">
        <v>4620</v>
      </c>
      <c r="Y213" s="70"/>
      <c r="Z213" s="237"/>
      <c r="AA213" s="70"/>
      <c r="AB213" s="238" t="s">
        <v>4095</v>
      </c>
      <c r="AC213" s="160">
        <v>40878</v>
      </c>
      <c r="AD213" s="239">
        <v>40878</v>
      </c>
      <c r="AE213" s="72"/>
      <c r="AF213" s="71"/>
      <c r="AG213" s="75"/>
      <c r="AH213" s="75"/>
      <c r="AI213" s="240"/>
      <c r="AJ213" s="241"/>
      <c r="AK213" s="180"/>
      <c r="AL213" s="180"/>
      <c r="AM213" s="180"/>
      <c r="AN213" s="242" t="s">
        <v>4621</v>
      </c>
      <c r="AO213" s="167" t="s">
        <v>4097</v>
      </c>
      <c r="AP213" s="324">
        <v>3.9865900000000001</v>
      </c>
      <c r="AQ213" s="82"/>
    </row>
    <row r="214" spans="1:43" ht="60" customHeight="1" x14ac:dyDescent="0.25">
      <c r="A214" s="70" t="s">
        <v>1282</v>
      </c>
      <c r="B214" s="223" t="s">
        <v>186</v>
      </c>
      <c r="C214" s="368" t="s">
        <v>888</v>
      </c>
      <c r="D214" s="224">
        <v>15</v>
      </c>
      <c r="E214" s="225">
        <v>29010</v>
      </c>
      <c r="F214" s="226" t="s">
        <v>34</v>
      </c>
      <c r="G214" s="175" t="s">
        <v>1331</v>
      </c>
      <c r="H214" s="226" t="s">
        <v>1332</v>
      </c>
      <c r="I214" s="226" t="s">
        <v>1333</v>
      </c>
      <c r="J214" s="286" t="s">
        <v>4286</v>
      </c>
      <c r="K214" s="287" t="s">
        <v>954</v>
      </c>
      <c r="L214" s="236"/>
      <c r="M214" s="229">
        <v>42095</v>
      </c>
      <c r="N214" s="160">
        <v>42095</v>
      </c>
      <c r="O214" s="230" t="s">
        <v>130</v>
      </c>
      <c r="P214" s="231" t="s">
        <v>4622</v>
      </c>
      <c r="Q214" s="232" t="s">
        <v>4623</v>
      </c>
      <c r="R214" s="175" t="s">
        <v>131</v>
      </c>
      <c r="S214" s="226" t="s">
        <v>132</v>
      </c>
      <c r="T214" s="228" t="s">
        <v>4624</v>
      </c>
      <c r="U214" s="233" t="s">
        <v>151</v>
      </c>
      <c r="V214" s="243">
        <v>9215342105</v>
      </c>
      <c r="W214" s="323" t="s">
        <v>1334</v>
      </c>
      <c r="X214" s="280" t="s">
        <v>3577</v>
      </c>
      <c r="Y214" s="70"/>
      <c r="Z214" s="237"/>
      <c r="AA214" s="70"/>
      <c r="AB214" s="238" t="s">
        <v>4095</v>
      </c>
      <c r="AC214" s="160">
        <v>42095</v>
      </c>
      <c r="AD214" s="239">
        <v>42095</v>
      </c>
      <c r="AE214" s="72"/>
      <c r="AF214" s="71"/>
      <c r="AG214" s="75"/>
      <c r="AH214" s="75"/>
      <c r="AI214" s="240"/>
      <c r="AJ214" s="241"/>
      <c r="AK214" s="180"/>
      <c r="AL214" s="180"/>
      <c r="AM214" s="180"/>
      <c r="AN214" s="242">
        <v>4.0432699999999997</v>
      </c>
      <c r="AO214" s="167" t="s">
        <v>4115</v>
      </c>
      <c r="AP214" s="324">
        <v>3.92991</v>
      </c>
      <c r="AQ214" s="82"/>
    </row>
    <row r="215" spans="1:43" ht="75" customHeight="1" x14ac:dyDescent="0.25">
      <c r="A215" s="70" t="s">
        <v>1287</v>
      </c>
      <c r="B215" s="223" t="s">
        <v>186</v>
      </c>
      <c r="C215" s="368" t="s">
        <v>888</v>
      </c>
      <c r="D215" s="224">
        <v>15</v>
      </c>
      <c r="E215" s="225">
        <v>29010</v>
      </c>
      <c r="F215" s="226" t="s">
        <v>34</v>
      </c>
      <c r="G215" s="175" t="s">
        <v>1337</v>
      </c>
      <c r="H215" s="226" t="s">
        <v>1336</v>
      </c>
      <c r="I215" s="226" t="s">
        <v>4625</v>
      </c>
      <c r="J215" s="320" t="s">
        <v>4273</v>
      </c>
      <c r="K215" s="287" t="s">
        <v>1118</v>
      </c>
      <c r="L215" s="70"/>
      <c r="M215" s="229">
        <v>41502</v>
      </c>
      <c r="N215" s="160">
        <v>41502</v>
      </c>
      <c r="O215" s="230" t="s">
        <v>130</v>
      </c>
      <c r="P215" s="231">
        <v>32815</v>
      </c>
      <c r="Q215" s="232"/>
      <c r="R215" s="175" t="s">
        <v>131</v>
      </c>
      <c r="S215" s="226" t="s">
        <v>132</v>
      </c>
      <c r="T215" s="228" t="s">
        <v>4626</v>
      </c>
      <c r="U215" s="233" t="s">
        <v>133</v>
      </c>
      <c r="V215" s="234">
        <v>9125852753</v>
      </c>
      <c r="W215" s="235" t="s">
        <v>1338</v>
      </c>
      <c r="X215" s="236" t="s">
        <v>4627</v>
      </c>
      <c r="Y215" s="70"/>
      <c r="Z215" s="237"/>
      <c r="AA215" s="70"/>
      <c r="AB215" s="238" t="s">
        <v>4095</v>
      </c>
      <c r="AC215" s="160">
        <v>41502</v>
      </c>
      <c r="AD215" s="239">
        <v>41502</v>
      </c>
      <c r="AE215" s="72"/>
      <c r="AF215" s="71"/>
      <c r="AG215" s="75"/>
      <c r="AH215" s="75"/>
      <c r="AI215" s="240" t="s">
        <v>4369</v>
      </c>
      <c r="AJ215" s="241"/>
      <c r="AK215" s="180"/>
      <c r="AL215" s="180"/>
      <c r="AM215" s="180"/>
      <c r="AN215" s="242">
        <v>4.28</v>
      </c>
      <c r="AO215" s="167" t="s">
        <v>4097</v>
      </c>
      <c r="AP215" s="168">
        <v>4.42</v>
      </c>
      <c r="AQ215" s="82"/>
    </row>
    <row r="216" spans="1:43" ht="60" customHeight="1" x14ac:dyDescent="0.25">
      <c r="A216" s="70" t="s">
        <v>1294</v>
      </c>
      <c r="B216" s="223" t="s">
        <v>186</v>
      </c>
      <c r="C216" s="368" t="s">
        <v>888</v>
      </c>
      <c r="D216" s="224">
        <v>15</v>
      </c>
      <c r="E216" s="225">
        <v>29010</v>
      </c>
      <c r="F216" s="226" t="s">
        <v>34</v>
      </c>
      <c r="G216" s="175" t="s">
        <v>1340</v>
      </c>
      <c r="H216" s="226" t="s">
        <v>1341</v>
      </c>
      <c r="I216" s="226" t="s">
        <v>1342</v>
      </c>
      <c r="J216" s="286" t="s">
        <v>4277</v>
      </c>
      <c r="K216" s="287" t="s">
        <v>1234</v>
      </c>
      <c r="L216" s="70"/>
      <c r="M216" s="229">
        <v>41097</v>
      </c>
      <c r="N216" s="160">
        <v>41097</v>
      </c>
      <c r="O216" s="230" t="s">
        <v>130</v>
      </c>
      <c r="P216" s="231">
        <v>30658</v>
      </c>
      <c r="Q216" s="232" t="s">
        <v>1234</v>
      </c>
      <c r="R216" s="175" t="s">
        <v>131</v>
      </c>
      <c r="S216" s="226" t="s">
        <v>132</v>
      </c>
      <c r="T216" s="228" t="s">
        <v>4363</v>
      </c>
      <c r="U216" s="233" t="s">
        <v>133</v>
      </c>
      <c r="V216" s="234">
        <v>9077668540</v>
      </c>
      <c r="W216" s="235" t="s">
        <v>4628</v>
      </c>
      <c r="X216" s="236" t="s">
        <v>1343</v>
      </c>
      <c r="Y216" s="70"/>
      <c r="Z216" s="237"/>
      <c r="AA216" s="70"/>
      <c r="AB216" s="238" t="s">
        <v>4095</v>
      </c>
      <c r="AC216" s="160">
        <v>41097</v>
      </c>
      <c r="AD216" s="239">
        <v>41097</v>
      </c>
      <c r="AE216" s="72"/>
      <c r="AF216" s="71"/>
      <c r="AG216" s="75"/>
      <c r="AH216" s="75"/>
      <c r="AI216" s="240"/>
      <c r="AJ216" s="241"/>
      <c r="AK216" s="180"/>
      <c r="AL216" s="180"/>
      <c r="AM216" s="180"/>
      <c r="AN216" s="242">
        <v>4.2375999999999996</v>
      </c>
      <c r="AO216" s="167" t="s">
        <v>4097</v>
      </c>
      <c r="AP216" s="168">
        <v>4.2420999999999998</v>
      </c>
      <c r="AQ216" s="82"/>
    </row>
    <row r="217" spans="1:43" ht="105" customHeight="1" x14ac:dyDescent="0.25">
      <c r="A217" s="70" t="s">
        <v>1300</v>
      </c>
      <c r="B217" s="223" t="s">
        <v>186</v>
      </c>
      <c r="C217" s="368" t="s">
        <v>888</v>
      </c>
      <c r="D217" s="224">
        <v>15</v>
      </c>
      <c r="E217" s="225">
        <v>29010</v>
      </c>
      <c r="F217" s="226" t="s">
        <v>34</v>
      </c>
      <c r="G217" s="175" t="s">
        <v>1345</v>
      </c>
      <c r="H217" s="226" t="s">
        <v>1346</v>
      </c>
      <c r="I217" s="226" t="s">
        <v>1347</v>
      </c>
      <c r="J217" s="286" t="s">
        <v>4277</v>
      </c>
      <c r="K217" s="287" t="s">
        <v>1234</v>
      </c>
      <c r="L217" s="236"/>
      <c r="M217" s="229">
        <v>40350</v>
      </c>
      <c r="N217" s="160">
        <v>40350</v>
      </c>
      <c r="O217" s="230" t="s">
        <v>130</v>
      </c>
      <c r="P217" s="231">
        <v>21716</v>
      </c>
      <c r="Q217" s="232" t="s">
        <v>4629</v>
      </c>
      <c r="R217" s="175" t="s">
        <v>131</v>
      </c>
      <c r="S217" s="226" t="s">
        <v>132</v>
      </c>
      <c r="T217" s="228" t="s">
        <v>4630</v>
      </c>
      <c r="U217" s="233" t="s">
        <v>151</v>
      </c>
      <c r="V217" s="278">
        <v>9178291614</v>
      </c>
      <c r="W217" s="280" t="s">
        <v>4631</v>
      </c>
      <c r="X217" s="236" t="s">
        <v>1348</v>
      </c>
      <c r="Y217" s="70"/>
      <c r="Z217" s="237"/>
      <c r="AA217" s="70"/>
      <c r="AB217" s="238" t="s">
        <v>4275</v>
      </c>
      <c r="AC217" s="160">
        <v>40350</v>
      </c>
      <c r="AD217" s="239">
        <v>40350</v>
      </c>
      <c r="AE217" s="72"/>
      <c r="AF217" s="290"/>
      <c r="AG217" s="75"/>
      <c r="AH217" s="75"/>
      <c r="AI217" s="240"/>
      <c r="AJ217" s="241"/>
      <c r="AK217" s="180"/>
      <c r="AL217" s="180"/>
      <c r="AM217" s="180"/>
      <c r="AN217" s="242">
        <v>4.3808999999999996</v>
      </c>
      <c r="AO217" s="167" t="s">
        <v>4097</v>
      </c>
      <c r="AP217" s="168">
        <v>4.3250000000000002</v>
      </c>
      <c r="AQ217" s="82"/>
    </row>
    <row r="218" spans="1:43" ht="60" customHeight="1" x14ac:dyDescent="0.25">
      <c r="A218" s="70" t="s">
        <v>1305</v>
      </c>
      <c r="B218" s="223" t="s">
        <v>186</v>
      </c>
      <c r="C218" s="368" t="s">
        <v>888</v>
      </c>
      <c r="D218" s="224">
        <v>15</v>
      </c>
      <c r="E218" s="225">
        <v>29010</v>
      </c>
      <c r="F218" s="226" t="s">
        <v>34</v>
      </c>
      <c r="G218" s="175" t="s">
        <v>1350</v>
      </c>
      <c r="H218" s="226" t="s">
        <v>1351</v>
      </c>
      <c r="I218" s="226" t="s">
        <v>1352</v>
      </c>
      <c r="J218" s="286" t="s">
        <v>4277</v>
      </c>
      <c r="K218" s="287" t="s">
        <v>1160</v>
      </c>
      <c r="L218" s="70"/>
      <c r="M218" s="229">
        <v>40878</v>
      </c>
      <c r="N218" s="160">
        <v>40878</v>
      </c>
      <c r="O218" s="230" t="s">
        <v>130</v>
      </c>
      <c r="P218" s="231">
        <v>33444</v>
      </c>
      <c r="Q218" s="232" t="s">
        <v>4632</v>
      </c>
      <c r="R218" s="175" t="s">
        <v>131</v>
      </c>
      <c r="S218" s="226" t="s">
        <v>132</v>
      </c>
      <c r="T218" s="228" t="s">
        <v>4419</v>
      </c>
      <c r="U218" s="233" t="s">
        <v>133</v>
      </c>
      <c r="V218" s="234">
        <v>9997965545</v>
      </c>
      <c r="W218" s="235" t="s">
        <v>1353</v>
      </c>
      <c r="X218" s="236" t="s">
        <v>4633</v>
      </c>
      <c r="Y218" s="70"/>
      <c r="Z218" s="237"/>
      <c r="AA218" s="70"/>
      <c r="AB218" s="238" t="s">
        <v>4095</v>
      </c>
      <c r="AC218" s="160">
        <v>40878</v>
      </c>
      <c r="AD218" s="239">
        <v>40878</v>
      </c>
      <c r="AE218" s="72"/>
      <c r="AF218" s="71"/>
      <c r="AG218" s="75"/>
      <c r="AH218" s="75"/>
      <c r="AI218" s="240"/>
      <c r="AJ218" s="241"/>
      <c r="AK218" s="180"/>
      <c r="AL218" s="180"/>
      <c r="AM218" s="180"/>
      <c r="AN218" s="242">
        <v>4.2621000000000002</v>
      </c>
      <c r="AO218" s="167" t="s">
        <v>4097</v>
      </c>
      <c r="AP218" s="168">
        <v>4.2165999999999997</v>
      </c>
      <c r="AQ218" s="82"/>
    </row>
    <row r="219" spans="1:43" ht="45" customHeight="1" x14ac:dyDescent="0.25">
      <c r="A219" s="70" t="s">
        <v>1310</v>
      </c>
      <c r="B219" s="223" t="s">
        <v>186</v>
      </c>
      <c r="C219" s="368" t="s">
        <v>888</v>
      </c>
      <c r="D219" s="224">
        <v>15</v>
      </c>
      <c r="E219" s="225">
        <v>29010</v>
      </c>
      <c r="F219" s="226" t="s">
        <v>34</v>
      </c>
      <c r="G219" s="175" t="s">
        <v>1355</v>
      </c>
      <c r="H219" s="226" t="s">
        <v>1356</v>
      </c>
      <c r="I219" s="226" t="s">
        <v>1357</v>
      </c>
      <c r="J219" s="320" t="s">
        <v>4273</v>
      </c>
      <c r="K219" s="287" t="s">
        <v>934</v>
      </c>
      <c r="L219" s="70"/>
      <c r="M219" s="229">
        <v>41334</v>
      </c>
      <c r="N219" s="160">
        <v>41334</v>
      </c>
      <c r="O219" s="230" t="s">
        <v>130</v>
      </c>
      <c r="P219" s="231">
        <v>30918</v>
      </c>
      <c r="Q219" s="232" t="s">
        <v>4634</v>
      </c>
      <c r="R219" s="175" t="s">
        <v>131</v>
      </c>
      <c r="S219" s="226" t="s">
        <v>132</v>
      </c>
      <c r="T219" s="228" t="s">
        <v>4419</v>
      </c>
      <c r="U219" s="233" t="s">
        <v>151</v>
      </c>
      <c r="V219" s="234">
        <v>9079420678</v>
      </c>
      <c r="W219" s="235" t="s">
        <v>4635</v>
      </c>
      <c r="X219" s="236" t="s">
        <v>1358</v>
      </c>
      <c r="Y219" s="70"/>
      <c r="Z219" s="237"/>
      <c r="AA219" s="70"/>
      <c r="AB219" s="238" t="s">
        <v>4095</v>
      </c>
      <c r="AC219" s="160">
        <v>41334</v>
      </c>
      <c r="AD219" s="239">
        <v>41334</v>
      </c>
      <c r="AE219" s="72"/>
      <c r="AF219" s="71"/>
      <c r="AG219" s="75"/>
      <c r="AH219" s="75"/>
      <c r="AI219" s="240" t="s">
        <v>4636</v>
      </c>
      <c r="AJ219" s="241"/>
      <c r="AK219" s="180"/>
      <c r="AL219" s="180"/>
      <c r="AM219" s="180"/>
      <c r="AN219" s="242">
        <v>4.2833300000000003</v>
      </c>
      <c r="AO219" s="167" t="s">
        <v>4097</v>
      </c>
      <c r="AP219" s="168">
        <v>4.2666700000000004</v>
      </c>
      <c r="AQ219" s="82"/>
    </row>
    <row r="220" spans="1:43" ht="60" customHeight="1" x14ac:dyDescent="0.25">
      <c r="A220" s="70" t="s">
        <v>1311</v>
      </c>
      <c r="B220" s="223" t="s">
        <v>186</v>
      </c>
      <c r="C220" s="368" t="s">
        <v>888</v>
      </c>
      <c r="D220" s="224">
        <v>15</v>
      </c>
      <c r="E220" s="225">
        <v>29010</v>
      </c>
      <c r="F220" s="226" t="s">
        <v>34</v>
      </c>
      <c r="G220" s="175" t="s">
        <v>1360</v>
      </c>
      <c r="H220" s="226" t="s">
        <v>1361</v>
      </c>
      <c r="I220" s="226" t="s">
        <v>1362</v>
      </c>
      <c r="J220" s="286" t="s">
        <v>4273</v>
      </c>
      <c r="K220" s="287" t="s">
        <v>892</v>
      </c>
      <c r="L220" s="70"/>
      <c r="M220" s="229">
        <v>41122</v>
      </c>
      <c r="N220" s="160">
        <v>41122</v>
      </c>
      <c r="O220" s="230" t="s">
        <v>130</v>
      </c>
      <c r="P220" s="231">
        <v>30954</v>
      </c>
      <c r="Q220" s="232" t="s">
        <v>4637</v>
      </c>
      <c r="R220" s="175" t="s">
        <v>131</v>
      </c>
      <c r="S220" s="226" t="s">
        <v>1021</v>
      </c>
      <c r="T220" s="228" t="s">
        <v>4379</v>
      </c>
      <c r="U220" s="233" t="s">
        <v>133</v>
      </c>
      <c r="V220" s="234">
        <v>9062296074</v>
      </c>
      <c r="W220" s="259" t="s">
        <v>4638</v>
      </c>
      <c r="X220" s="236" t="s">
        <v>4639</v>
      </c>
      <c r="Y220" s="70"/>
      <c r="Z220" s="237"/>
      <c r="AA220" s="70"/>
      <c r="AB220" s="251" t="s">
        <v>271</v>
      </c>
      <c r="AC220" s="160">
        <v>41122</v>
      </c>
      <c r="AD220" s="239">
        <v>41122</v>
      </c>
      <c r="AE220" s="72"/>
      <c r="AF220" s="71"/>
      <c r="AG220" s="75"/>
      <c r="AH220" s="76"/>
      <c r="AI220" s="240" t="s">
        <v>4111</v>
      </c>
      <c r="AJ220" s="241"/>
      <c r="AK220" s="180"/>
      <c r="AL220" s="180"/>
      <c r="AM220" s="180"/>
      <c r="AN220" s="242">
        <v>4.12</v>
      </c>
      <c r="AO220" s="167" t="s">
        <v>4115</v>
      </c>
      <c r="AP220" s="168">
        <v>4.2633299999999998</v>
      </c>
      <c r="AQ220" s="82"/>
    </row>
    <row r="221" spans="1:43" ht="75" customHeight="1" x14ac:dyDescent="0.25">
      <c r="A221" s="70" t="s">
        <v>1316</v>
      </c>
      <c r="B221" s="223" t="s">
        <v>186</v>
      </c>
      <c r="C221" s="368" t="s">
        <v>888</v>
      </c>
      <c r="D221" s="224">
        <v>15</v>
      </c>
      <c r="E221" s="225">
        <v>29010</v>
      </c>
      <c r="F221" s="226" t="s">
        <v>34</v>
      </c>
      <c r="G221" s="175" t="s">
        <v>1364</v>
      </c>
      <c r="H221" s="226" t="s">
        <v>1365</v>
      </c>
      <c r="I221" s="226" t="s">
        <v>1366</v>
      </c>
      <c r="J221" s="286" t="s">
        <v>4277</v>
      </c>
      <c r="K221" s="287" t="s">
        <v>1367</v>
      </c>
      <c r="L221" s="70"/>
      <c r="M221" s="229">
        <v>40878</v>
      </c>
      <c r="N221" s="160">
        <v>40878</v>
      </c>
      <c r="O221" s="230" t="s">
        <v>173</v>
      </c>
      <c r="P221" s="231">
        <v>31238</v>
      </c>
      <c r="Q221" s="232" t="s">
        <v>4640</v>
      </c>
      <c r="R221" s="175" t="s">
        <v>131</v>
      </c>
      <c r="S221" s="226" t="s">
        <v>132</v>
      </c>
      <c r="T221" s="228" t="s">
        <v>4010</v>
      </c>
      <c r="U221" s="233" t="s">
        <v>133</v>
      </c>
      <c r="V221" s="234">
        <v>9076363387</v>
      </c>
      <c r="W221" s="235" t="s">
        <v>1368</v>
      </c>
      <c r="X221" s="236" t="s">
        <v>1369</v>
      </c>
      <c r="Y221" s="70"/>
      <c r="Z221" s="237"/>
      <c r="AA221" s="70"/>
      <c r="AB221" s="238" t="s">
        <v>4095</v>
      </c>
      <c r="AC221" s="160">
        <v>40878</v>
      </c>
      <c r="AD221" s="239">
        <v>40878</v>
      </c>
      <c r="AE221" s="72"/>
      <c r="AF221" s="71"/>
      <c r="AG221" s="75"/>
      <c r="AH221" s="75"/>
      <c r="AI221" s="240"/>
      <c r="AJ221" s="241"/>
      <c r="AK221" s="180"/>
      <c r="AL221" s="180"/>
      <c r="AM221" s="180"/>
      <c r="AN221" s="242">
        <v>4.2072000000000003</v>
      </c>
      <c r="AO221" s="167" t="s">
        <v>4097</v>
      </c>
      <c r="AP221" s="168">
        <v>4.2766000000000002</v>
      </c>
      <c r="AQ221" s="82"/>
    </row>
    <row r="222" spans="1:43" ht="60" customHeight="1" x14ac:dyDescent="0.25">
      <c r="A222" s="70" t="s">
        <v>1320</v>
      </c>
      <c r="B222" s="223" t="s">
        <v>186</v>
      </c>
      <c r="C222" s="368" t="s">
        <v>888</v>
      </c>
      <c r="D222" s="224">
        <v>15</v>
      </c>
      <c r="E222" s="225">
        <v>29010</v>
      </c>
      <c r="F222" s="226" t="s">
        <v>34</v>
      </c>
      <c r="G222" s="175" t="s">
        <v>1371</v>
      </c>
      <c r="H222" s="226" t="s">
        <v>1372</v>
      </c>
      <c r="I222" s="226" t="s">
        <v>1373</v>
      </c>
      <c r="J222" s="286" t="s">
        <v>4283</v>
      </c>
      <c r="K222" s="287" t="s">
        <v>1177</v>
      </c>
      <c r="L222" s="70"/>
      <c r="M222" s="229">
        <v>40985</v>
      </c>
      <c r="N222" s="160">
        <v>40985</v>
      </c>
      <c r="O222" s="230" t="s">
        <v>130</v>
      </c>
      <c r="P222" s="231">
        <v>31497</v>
      </c>
      <c r="Q222" s="232" t="s">
        <v>4641</v>
      </c>
      <c r="R222" s="175" t="s">
        <v>131</v>
      </c>
      <c r="S222" s="226" t="s">
        <v>132</v>
      </c>
      <c r="T222" s="228" t="s">
        <v>4570</v>
      </c>
      <c r="U222" s="233" t="s">
        <v>133</v>
      </c>
      <c r="V222" s="234">
        <v>9068280190</v>
      </c>
      <c r="W222" s="235" t="s">
        <v>1374</v>
      </c>
      <c r="X222" s="236" t="s">
        <v>1375</v>
      </c>
      <c r="Y222" s="70"/>
      <c r="Z222" s="237"/>
      <c r="AA222" s="70"/>
      <c r="AB222" s="238" t="s">
        <v>4095</v>
      </c>
      <c r="AC222" s="160">
        <v>40985</v>
      </c>
      <c r="AD222" s="239">
        <v>40985</v>
      </c>
      <c r="AE222" s="72"/>
      <c r="AF222" s="71"/>
      <c r="AG222" s="75"/>
      <c r="AH222" s="75"/>
      <c r="AI222" s="240" t="s">
        <v>4557</v>
      </c>
      <c r="AJ222" s="241"/>
      <c r="AK222" s="180"/>
      <c r="AL222" s="180"/>
      <c r="AM222" s="180"/>
      <c r="AN222" s="242">
        <v>4.4607999999999999</v>
      </c>
      <c r="AO222" s="167" t="s">
        <v>4097</v>
      </c>
      <c r="AP222" s="168">
        <v>4.0810000000000004</v>
      </c>
      <c r="AQ222" s="82"/>
    </row>
    <row r="223" spans="1:43" ht="60" customHeight="1" x14ac:dyDescent="0.25">
      <c r="A223" s="70" t="s">
        <v>1325</v>
      </c>
      <c r="B223" s="223" t="s">
        <v>186</v>
      </c>
      <c r="C223" s="368" t="s">
        <v>888</v>
      </c>
      <c r="D223" s="224">
        <v>15</v>
      </c>
      <c r="E223" s="225">
        <v>29010</v>
      </c>
      <c r="F223" s="226" t="s">
        <v>34</v>
      </c>
      <c r="G223" s="175" t="s">
        <v>1377</v>
      </c>
      <c r="H223" s="226" t="s">
        <v>1378</v>
      </c>
      <c r="I223" s="226" t="s">
        <v>1379</v>
      </c>
      <c r="J223" s="320" t="s">
        <v>4273</v>
      </c>
      <c r="K223" s="287" t="s">
        <v>1380</v>
      </c>
      <c r="L223" s="70"/>
      <c r="M223" s="229">
        <v>40878</v>
      </c>
      <c r="N223" s="160">
        <v>40878</v>
      </c>
      <c r="O223" s="230" t="s">
        <v>130</v>
      </c>
      <c r="P223" s="231">
        <v>33061</v>
      </c>
      <c r="Q223" s="232" t="s">
        <v>4642</v>
      </c>
      <c r="R223" s="175" t="s">
        <v>131</v>
      </c>
      <c r="S223" s="226" t="s">
        <v>132</v>
      </c>
      <c r="T223" s="228" t="s">
        <v>4643</v>
      </c>
      <c r="U223" s="233" t="s">
        <v>133</v>
      </c>
      <c r="V223" s="278">
        <v>9399077346</v>
      </c>
      <c r="W223" s="374" t="s">
        <v>1381</v>
      </c>
      <c r="X223" s="236" t="s">
        <v>1382</v>
      </c>
      <c r="Y223" s="70"/>
      <c r="Z223" s="237"/>
      <c r="AA223" s="70"/>
      <c r="AB223" s="238" t="s">
        <v>4095</v>
      </c>
      <c r="AC223" s="160">
        <v>40878</v>
      </c>
      <c r="AD223" s="239">
        <v>40878</v>
      </c>
      <c r="AE223" s="72"/>
      <c r="AF223" s="71"/>
      <c r="AG223" s="75"/>
      <c r="AH223" s="76"/>
      <c r="AI223" s="240" t="s">
        <v>4644</v>
      </c>
      <c r="AJ223" s="241"/>
      <c r="AK223" s="180"/>
      <c r="AL223" s="180"/>
      <c r="AM223" s="180"/>
      <c r="AN223" s="242">
        <v>4.0033300000000001</v>
      </c>
      <c r="AO223" s="167" t="s">
        <v>4115</v>
      </c>
      <c r="AP223" s="168">
        <v>4.2166699999999997</v>
      </c>
      <c r="AQ223" s="82"/>
    </row>
    <row r="224" spans="1:43" ht="60" customHeight="1" x14ac:dyDescent="0.25">
      <c r="A224" s="70" t="s">
        <v>1330</v>
      </c>
      <c r="B224" s="223" t="s">
        <v>186</v>
      </c>
      <c r="C224" s="368" t="s">
        <v>888</v>
      </c>
      <c r="D224" s="224">
        <v>15</v>
      </c>
      <c r="E224" s="225">
        <v>29010</v>
      </c>
      <c r="F224" s="226" t="s">
        <v>34</v>
      </c>
      <c r="G224" s="175" t="s">
        <v>2289</v>
      </c>
      <c r="H224" s="226" t="s">
        <v>3853</v>
      </c>
      <c r="I224" s="226" t="s">
        <v>3854</v>
      </c>
      <c r="J224" s="286" t="s">
        <v>4286</v>
      </c>
      <c r="K224" s="287" t="s">
        <v>915</v>
      </c>
      <c r="L224" s="70"/>
      <c r="M224" s="229">
        <v>41122</v>
      </c>
      <c r="N224" s="160">
        <v>41122</v>
      </c>
      <c r="O224" s="230" t="s">
        <v>173</v>
      </c>
      <c r="P224" s="231">
        <v>32092</v>
      </c>
      <c r="Q224" s="232" t="s">
        <v>1113</v>
      </c>
      <c r="R224" s="175" t="s">
        <v>131</v>
      </c>
      <c r="S224" s="226" t="s">
        <v>132</v>
      </c>
      <c r="T224" s="228" t="s">
        <v>4645</v>
      </c>
      <c r="U224" s="233" t="s">
        <v>133</v>
      </c>
      <c r="V224" s="234">
        <v>9159403229</v>
      </c>
      <c r="W224" s="235" t="s">
        <v>4646</v>
      </c>
      <c r="X224" s="236" t="s">
        <v>3855</v>
      </c>
      <c r="Y224" s="70"/>
      <c r="Z224" s="237"/>
      <c r="AA224" s="70"/>
      <c r="AB224" s="238" t="s">
        <v>4095</v>
      </c>
      <c r="AC224" s="160">
        <v>41122</v>
      </c>
      <c r="AD224" s="239">
        <v>41122</v>
      </c>
      <c r="AE224" s="72"/>
      <c r="AF224" s="71"/>
      <c r="AG224" s="75"/>
      <c r="AH224" s="76"/>
      <c r="AI224" s="240"/>
      <c r="AJ224" s="241"/>
      <c r="AK224" s="180"/>
      <c r="AL224" s="180"/>
      <c r="AM224" s="180"/>
      <c r="AN224" s="242">
        <v>3.8299300000000001</v>
      </c>
      <c r="AO224" s="167" t="s">
        <v>4115</v>
      </c>
      <c r="AP224" s="324">
        <v>3.6005699999999998</v>
      </c>
      <c r="AQ224" s="82"/>
    </row>
    <row r="225" spans="1:43" ht="45" customHeight="1" x14ac:dyDescent="0.25">
      <c r="A225" s="70" t="s">
        <v>1335</v>
      </c>
      <c r="B225" s="223" t="s">
        <v>186</v>
      </c>
      <c r="C225" s="368" t="s">
        <v>888</v>
      </c>
      <c r="D225" s="224">
        <v>15</v>
      </c>
      <c r="E225" s="225">
        <v>29010</v>
      </c>
      <c r="F225" s="226" t="s">
        <v>34</v>
      </c>
      <c r="G225" s="175" t="s">
        <v>1388</v>
      </c>
      <c r="H225" s="226" t="s">
        <v>1389</v>
      </c>
      <c r="I225" s="226" t="s">
        <v>1390</v>
      </c>
      <c r="J225" s="320" t="s">
        <v>4273</v>
      </c>
      <c r="K225" s="287" t="s">
        <v>901</v>
      </c>
      <c r="L225" s="70"/>
      <c r="M225" s="229">
        <v>40940</v>
      </c>
      <c r="N225" s="160">
        <v>40940</v>
      </c>
      <c r="O225" s="230" t="s">
        <v>130</v>
      </c>
      <c r="P225" s="231">
        <v>32042</v>
      </c>
      <c r="Q225" s="232" t="s">
        <v>1708</v>
      </c>
      <c r="R225" s="175" t="s">
        <v>131</v>
      </c>
      <c r="S225" s="226" t="s">
        <v>132</v>
      </c>
      <c r="T225" s="228" t="s">
        <v>4204</v>
      </c>
      <c r="U225" s="233" t="s">
        <v>133</v>
      </c>
      <c r="V225" s="234">
        <v>9981536691</v>
      </c>
      <c r="W225" s="235" t="s">
        <v>1391</v>
      </c>
      <c r="X225" s="236" t="s">
        <v>1392</v>
      </c>
      <c r="Y225" s="70"/>
      <c r="Z225" s="237"/>
      <c r="AA225" s="70"/>
      <c r="AB225" s="238" t="s">
        <v>4095</v>
      </c>
      <c r="AC225" s="160">
        <v>40940</v>
      </c>
      <c r="AD225" s="239">
        <v>40940</v>
      </c>
      <c r="AE225" s="72"/>
      <c r="AF225" s="71"/>
      <c r="AG225" s="75"/>
      <c r="AH225" s="75"/>
      <c r="AI225" s="240" t="s">
        <v>4402</v>
      </c>
      <c r="AJ225" s="241"/>
      <c r="AK225" s="180"/>
      <c r="AL225" s="180"/>
      <c r="AM225" s="180"/>
      <c r="AN225" s="242">
        <v>3.7033299999999998</v>
      </c>
      <c r="AO225" s="167" t="s">
        <v>4115</v>
      </c>
      <c r="AP225" s="168">
        <v>4.1900000000000004</v>
      </c>
      <c r="AQ225" s="82"/>
    </row>
    <row r="226" spans="1:43" ht="60" customHeight="1" x14ac:dyDescent="0.25">
      <c r="A226" s="70" t="s">
        <v>1339</v>
      </c>
      <c r="B226" s="223" t="s">
        <v>186</v>
      </c>
      <c r="C226" s="368" t="s">
        <v>888</v>
      </c>
      <c r="D226" s="224">
        <v>15</v>
      </c>
      <c r="E226" s="225">
        <v>29010</v>
      </c>
      <c r="F226" s="226" t="s">
        <v>34</v>
      </c>
      <c r="G226" s="175" t="s">
        <v>1394</v>
      </c>
      <c r="H226" s="226" t="s">
        <v>1395</v>
      </c>
      <c r="I226" s="226" t="s">
        <v>1396</v>
      </c>
      <c r="J226" s="286" t="s">
        <v>4286</v>
      </c>
      <c r="K226" s="287" t="s">
        <v>1001</v>
      </c>
      <c r="L226" s="70"/>
      <c r="M226" s="229">
        <v>41792</v>
      </c>
      <c r="N226" s="160">
        <v>41792</v>
      </c>
      <c r="O226" s="230" t="s">
        <v>130</v>
      </c>
      <c r="P226" s="231">
        <v>30249</v>
      </c>
      <c r="Q226" s="232" t="s">
        <v>4647</v>
      </c>
      <c r="R226" s="175" t="s">
        <v>131</v>
      </c>
      <c r="S226" s="226" t="s">
        <v>132</v>
      </c>
      <c r="T226" s="228" t="s">
        <v>4648</v>
      </c>
      <c r="U226" s="233" t="s">
        <v>133</v>
      </c>
      <c r="V226" s="234">
        <v>9077668590</v>
      </c>
      <c r="W226" s="235" t="s">
        <v>1397</v>
      </c>
      <c r="X226" s="236" t="s">
        <v>4649</v>
      </c>
      <c r="Y226" s="70"/>
      <c r="Z226" s="237"/>
      <c r="AA226" s="70"/>
      <c r="AB226" s="238" t="s">
        <v>4095</v>
      </c>
      <c r="AC226" s="160">
        <v>41792</v>
      </c>
      <c r="AD226" s="239">
        <v>41792</v>
      </c>
      <c r="AE226" s="72"/>
      <c r="AF226" s="71"/>
      <c r="AG226" s="75"/>
      <c r="AH226" s="75"/>
      <c r="AI226" s="240"/>
      <c r="AJ226" s="241"/>
      <c r="AK226" s="180"/>
      <c r="AL226" s="180"/>
      <c r="AM226" s="180"/>
      <c r="AN226" s="242">
        <v>4.3665900000000004</v>
      </c>
      <c r="AO226" s="167" t="s">
        <v>4097</v>
      </c>
      <c r="AP226" s="168">
        <v>4.3231999999999999</v>
      </c>
      <c r="AQ226" s="82"/>
    </row>
    <row r="227" spans="1:43" ht="45" customHeight="1" x14ac:dyDescent="0.25">
      <c r="A227" s="70" t="s">
        <v>1344</v>
      </c>
      <c r="B227" s="223" t="s">
        <v>186</v>
      </c>
      <c r="C227" s="368" t="s">
        <v>888</v>
      </c>
      <c r="D227" s="224">
        <v>15</v>
      </c>
      <c r="E227" s="225">
        <v>29010</v>
      </c>
      <c r="F227" s="226" t="s">
        <v>34</v>
      </c>
      <c r="G227" s="175" t="s">
        <v>517</v>
      </c>
      <c r="H227" s="226" t="s">
        <v>1399</v>
      </c>
      <c r="I227" s="226" t="s">
        <v>1400</v>
      </c>
      <c r="J227" s="286" t="s">
        <v>4277</v>
      </c>
      <c r="K227" s="287" t="s">
        <v>988</v>
      </c>
      <c r="L227" s="83"/>
      <c r="M227" s="229">
        <v>42415</v>
      </c>
      <c r="N227" s="160">
        <v>42415</v>
      </c>
      <c r="O227" s="230" t="s">
        <v>130</v>
      </c>
      <c r="P227" s="231">
        <v>34330</v>
      </c>
      <c r="Q227" s="232"/>
      <c r="R227" s="175" t="s">
        <v>131</v>
      </c>
      <c r="S227" s="226" t="s">
        <v>132</v>
      </c>
      <c r="T227" s="228" t="s">
        <v>4050</v>
      </c>
      <c r="U227" s="233" t="s">
        <v>133</v>
      </c>
      <c r="V227" s="243">
        <v>9103546617</v>
      </c>
      <c r="W227" s="323" t="s">
        <v>1401</v>
      </c>
      <c r="X227" s="280" t="s">
        <v>834</v>
      </c>
      <c r="Y227" s="70"/>
      <c r="Z227" s="237"/>
      <c r="AA227" s="70"/>
      <c r="AB227" s="238" t="s">
        <v>4095</v>
      </c>
      <c r="AC227" s="160">
        <v>42415</v>
      </c>
      <c r="AD227" s="239">
        <v>42415</v>
      </c>
      <c r="AE227" s="72"/>
      <c r="AF227" s="71"/>
      <c r="AG227" s="75"/>
      <c r="AH227" s="76"/>
      <c r="AI227" s="240" t="s">
        <v>4096</v>
      </c>
      <c r="AJ227" s="241"/>
      <c r="AK227" s="180"/>
      <c r="AL227" s="180"/>
      <c r="AM227" s="180"/>
      <c r="AN227" s="242">
        <v>4.3468999999999998</v>
      </c>
      <c r="AO227" s="167" t="s">
        <v>4097</v>
      </c>
      <c r="AP227" s="168">
        <v>4.1805000000000003</v>
      </c>
      <c r="AQ227" s="82"/>
    </row>
    <row r="228" spans="1:43" ht="45" customHeight="1" x14ac:dyDescent="0.25">
      <c r="A228" s="70" t="s">
        <v>1349</v>
      </c>
      <c r="B228" s="223" t="s">
        <v>186</v>
      </c>
      <c r="C228" s="368" t="s">
        <v>888</v>
      </c>
      <c r="D228" s="224">
        <v>15</v>
      </c>
      <c r="E228" s="225">
        <v>29010</v>
      </c>
      <c r="F228" s="226" t="s">
        <v>34</v>
      </c>
      <c r="G228" s="175" t="s">
        <v>1403</v>
      </c>
      <c r="H228" s="226" t="s">
        <v>1012</v>
      </c>
      <c r="I228" s="226" t="s">
        <v>483</v>
      </c>
      <c r="J228" s="286" t="s">
        <v>4277</v>
      </c>
      <c r="K228" s="287" t="s">
        <v>1160</v>
      </c>
      <c r="L228" s="83"/>
      <c r="M228" s="229" t="s">
        <v>4650</v>
      </c>
      <c r="N228" s="160" t="s">
        <v>4650</v>
      </c>
      <c r="O228" s="230" t="s">
        <v>130</v>
      </c>
      <c r="P228" s="231">
        <v>29375</v>
      </c>
      <c r="Q228" s="232" t="s">
        <v>1434</v>
      </c>
      <c r="R228" s="175" t="s">
        <v>131</v>
      </c>
      <c r="S228" s="226" t="s">
        <v>132</v>
      </c>
      <c r="T228" s="228" t="s">
        <v>4474</v>
      </c>
      <c r="U228" s="233" t="s">
        <v>151</v>
      </c>
      <c r="V228" s="234">
        <v>9061483936</v>
      </c>
      <c r="W228" s="235" t="s">
        <v>4651</v>
      </c>
      <c r="X228" s="236" t="s">
        <v>1404</v>
      </c>
      <c r="Y228" s="70"/>
      <c r="Z228" s="237"/>
      <c r="AA228" s="70"/>
      <c r="AB228" s="238" t="s">
        <v>4095</v>
      </c>
      <c r="AC228" s="160" t="s">
        <v>4650</v>
      </c>
      <c r="AD228" s="239" t="s">
        <v>4650</v>
      </c>
      <c r="AE228" s="72"/>
      <c r="AF228" s="71"/>
      <c r="AG228" s="75"/>
      <c r="AH228" s="75"/>
      <c r="AI228" s="240" t="s">
        <v>4402</v>
      </c>
      <c r="AJ228" s="241"/>
      <c r="AK228" s="180"/>
      <c r="AL228" s="180"/>
      <c r="AM228" s="180"/>
      <c r="AN228" s="242">
        <v>4.2119</v>
      </c>
      <c r="AO228" s="167" t="s">
        <v>4097</v>
      </c>
      <c r="AP228" s="168">
        <v>4.2141999999999999</v>
      </c>
      <c r="AQ228" s="82"/>
    </row>
    <row r="229" spans="1:43" ht="75" customHeight="1" x14ac:dyDescent="0.25">
      <c r="A229" s="70" t="s">
        <v>1354</v>
      </c>
      <c r="B229" s="223" t="s">
        <v>186</v>
      </c>
      <c r="C229" s="368" t="s">
        <v>888</v>
      </c>
      <c r="D229" s="224">
        <v>15</v>
      </c>
      <c r="E229" s="225">
        <v>29010</v>
      </c>
      <c r="F229" s="226" t="s">
        <v>34</v>
      </c>
      <c r="G229" s="175" t="s">
        <v>1406</v>
      </c>
      <c r="H229" s="226" t="s">
        <v>1407</v>
      </c>
      <c r="I229" s="226" t="s">
        <v>1408</v>
      </c>
      <c r="J229" s="286" t="s">
        <v>4283</v>
      </c>
      <c r="K229" s="287" t="s">
        <v>469</v>
      </c>
      <c r="L229" s="236"/>
      <c r="M229" s="229">
        <v>41169</v>
      </c>
      <c r="N229" s="160">
        <v>41169</v>
      </c>
      <c r="O229" s="230" t="s">
        <v>130</v>
      </c>
      <c r="P229" s="231">
        <v>33255</v>
      </c>
      <c r="Q229" s="232" t="s">
        <v>2259</v>
      </c>
      <c r="R229" s="175" t="s">
        <v>131</v>
      </c>
      <c r="S229" s="226" t="s">
        <v>132</v>
      </c>
      <c r="T229" s="228" t="s">
        <v>4652</v>
      </c>
      <c r="U229" s="233" t="s">
        <v>133</v>
      </c>
      <c r="V229" s="234">
        <v>9199937697</v>
      </c>
      <c r="W229" s="235" t="s">
        <v>4653</v>
      </c>
      <c r="X229" s="236" t="s">
        <v>4654</v>
      </c>
      <c r="Y229" s="70"/>
      <c r="Z229" s="237"/>
      <c r="AA229" s="70"/>
      <c r="AB229" s="238" t="s">
        <v>4095</v>
      </c>
      <c r="AC229" s="160">
        <v>41169</v>
      </c>
      <c r="AD229" s="239">
        <v>41169</v>
      </c>
      <c r="AE229" s="72"/>
      <c r="AF229" s="71"/>
      <c r="AG229" s="75"/>
      <c r="AH229" s="76"/>
      <c r="AI229" s="240" t="s">
        <v>4655</v>
      </c>
      <c r="AJ229" s="241"/>
      <c r="AK229" s="180"/>
      <c r="AL229" s="180"/>
      <c r="AM229" s="180"/>
      <c r="AN229" s="242">
        <v>4.3277000000000001</v>
      </c>
      <c r="AO229" s="167" t="s">
        <v>4097</v>
      </c>
      <c r="AP229" s="168">
        <v>4.0271999999999997</v>
      </c>
      <c r="AQ229" s="82"/>
    </row>
    <row r="230" spans="1:43" ht="45" customHeight="1" x14ac:dyDescent="0.25">
      <c r="A230" s="70" t="s">
        <v>1359</v>
      </c>
      <c r="B230" s="223" t="s">
        <v>186</v>
      </c>
      <c r="C230" s="368" t="s">
        <v>888</v>
      </c>
      <c r="D230" s="224">
        <v>15</v>
      </c>
      <c r="E230" s="225">
        <v>29010</v>
      </c>
      <c r="F230" s="226" t="s">
        <v>34</v>
      </c>
      <c r="G230" s="175" t="s">
        <v>4656</v>
      </c>
      <c r="H230" s="226" t="s">
        <v>4657</v>
      </c>
      <c r="I230" s="226" t="s">
        <v>4658</v>
      </c>
      <c r="J230" s="320" t="s">
        <v>4273</v>
      </c>
      <c r="K230" s="287" t="s">
        <v>1194</v>
      </c>
      <c r="L230" s="236"/>
      <c r="M230" s="229">
        <v>41094</v>
      </c>
      <c r="N230" s="160">
        <v>41094</v>
      </c>
      <c r="O230" s="230" t="s">
        <v>130</v>
      </c>
      <c r="P230" s="231">
        <v>30675</v>
      </c>
      <c r="Q230" s="232" t="s">
        <v>4174</v>
      </c>
      <c r="R230" s="175" t="s">
        <v>131</v>
      </c>
      <c r="S230" s="226" t="s">
        <v>132</v>
      </c>
      <c r="T230" s="228" t="s">
        <v>4204</v>
      </c>
      <c r="U230" s="233" t="s">
        <v>151</v>
      </c>
      <c r="V230" s="234">
        <v>9101325105</v>
      </c>
      <c r="W230" s="235" t="s">
        <v>4659</v>
      </c>
      <c r="X230" s="236" t="s">
        <v>1413</v>
      </c>
      <c r="Y230" s="70"/>
      <c r="Z230" s="237"/>
      <c r="AA230" s="70"/>
      <c r="AB230" s="238" t="s">
        <v>4095</v>
      </c>
      <c r="AC230" s="160">
        <v>41094</v>
      </c>
      <c r="AD230" s="239">
        <v>41094</v>
      </c>
      <c r="AE230" s="72"/>
      <c r="AF230" s="290"/>
      <c r="AG230" s="75"/>
      <c r="AH230" s="75"/>
      <c r="AI230" s="240" t="s">
        <v>223</v>
      </c>
      <c r="AJ230" s="241"/>
      <c r="AK230" s="180"/>
      <c r="AL230" s="180"/>
      <c r="AM230" s="180"/>
      <c r="AN230" s="242">
        <v>4.3033299999999999</v>
      </c>
      <c r="AO230" s="167" t="s">
        <v>4097</v>
      </c>
      <c r="AP230" s="168">
        <v>4.2933300000000001</v>
      </c>
      <c r="AQ230" s="82"/>
    </row>
    <row r="231" spans="1:43" ht="30" customHeight="1" x14ac:dyDescent="0.25">
      <c r="A231" s="70" t="s">
        <v>1363</v>
      </c>
      <c r="B231" s="223" t="s">
        <v>186</v>
      </c>
      <c r="C231" s="368" t="s">
        <v>888</v>
      </c>
      <c r="D231" s="224">
        <v>15</v>
      </c>
      <c r="E231" s="225">
        <v>29010</v>
      </c>
      <c r="F231" s="226" t="s">
        <v>34</v>
      </c>
      <c r="G231" s="175" t="s">
        <v>1415</v>
      </c>
      <c r="H231" s="226" t="s">
        <v>1416</v>
      </c>
      <c r="I231" s="226" t="s">
        <v>1417</v>
      </c>
      <c r="J231" s="286" t="s">
        <v>4283</v>
      </c>
      <c r="K231" s="287" t="s">
        <v>469</v>
      </c>
      <c r="L231" s="70"/>
      <c r="M231" s="229">
        <v>40616</v>
      </c>
      <c r="N231" s="160">
        <v>40616</v>
      </c>
      <c r="O231" s="230" t="s">
        <v>130</v>
      </c>
      <c r="P231" s="231">
        <v>28786</v>
      </c>
      <c r="Q231" s="232"/>
      <c r="R231" s="175" t="s">
        <v>131</v>
      </c>
      <c r="S231" s="226" t="s">
        <v>1021</v>
      </c>
      <c r="T231" s="228" t="s">
        <v>4660</v>
      </c>
      <c r="U231" s="233" t="s">
        <v>151</v>
      </c>
      <c r="V231" s="234">
        <v>9173444539</v>
      </c>
      <c r="W231" s="235" t="s">
        <v>4661</v>
      </c>
      <c r="X231" s="236" t="s">
        <v>1418</v>
      </c>
      <c r="Y231" s="70"/>
      <c r="Z231" s="237"/>
      <c r="AA231" s="70"/>
      <c r="AB231" s="251" t="s">
        <v>135</v>
      </c>
      <c r="AC231" s="160">
        <v>40616</v>
      </c>
      <c r="AD231" s="239">
        <v>40616</v>
      </c>
      <c r="AE231" s="72"/>
      <c r="AF231" s="290"/>
      <c r="AG231" s="75"/>
      <c r="AH231" s="76"/>
      <c r="AI231" s="240" t="s">
        <v>4111</v>
      </c>
      <c r="AJ231" s="241"/>
      <c r="AK231" s="180"/>
      <c r="AL231" s="180"/>
      <c r="AM231" s="180"/>
      <c r="AN231" s="242">
        <v>4.3079999999999998</v>
      </c>
      <c r="AO231" s="167" t="s">
        <v>4097</v>
      </c>
      <c r="AP231" s="324">
        <v>3.9708000000000001</v>
      </c>
      <c r="AQ231" s="82"/>
    </row>
    <row r="232" spans="1:43" ht="60" customHeight="1" x14ac:dyDescent="0.25">
      <c r="A232" s="70" t="s">
        <v>1370</v>
      </c>
      <c r="B232" s="223" t="s">
        <v>186</v>
      </c>
      <c r="C232" s="368" t="s">
        <v>888</v>
      </c>
      <c r="D232" s="224">
        <v>15</v>
      </c>
      <c r="E232" s="225">
        <v>29010</v>
      </c>
      <c r="F232" s="226" t="s">
        <v>34</v>
      </c>
      <c r="G232" s="175" t="s">
        <v>1420</v>
      </c>
      <c r="H232" s="226" t="s">
        <v>1421</v>
      </c>
      <c r="I232" s="226" t="s">
        <v>1422</v>
      </c>
      <c r="J232" s="286" t="s">
        <v>4283</v>
      </c>
      <c r="K232" s="287" t="s">
        <v>1100</v>
      </c>
      <c r="L232" s="70"/>
      <c r="M232" s="229">
        <v>41334</v>
      </c>
      <c r="N232" s="160">
        <v>41334</v>
      </c>
      <c r="O232" s="230" t="s">
        <v>130</v>
      </c>
      <c r="P232" s="231">
        <v>30818</v>
      </c>
      <c r="Q232" s="232" t="s">
        <v>4662</v>
      </c>
      <c r="R232" s="175" t="s">
        <v>131</v>
      </c>
      <c r="S232" s="226" t="s">
        <v>1423</v>
      </c>
      <c r="T232" s="228" t="s">
        <v>4010</v>
      </c>
      <c r="U232" s="233" t="s">
        <v>133</v>
      </c>
      <c r="V232" s="234">
        <v>9156029682</v>
      </c>
      <c r="W232" s="235" t="s">
        <v>4663</v>
      </c>
      <c r="X232" s="236" t="s">
        <v>1424</v>
      </c>
      <c r="Y232" s="70"/>
      <c r="Z232" s="237"/>
      <c r="AA232" s="70"/>
      <c r="AB232" s="238" t="s">
        <v>4095</v>
      </c>
      <c r="AC232" s="160">
        <v>41334</v>
      </c>
      <c r="AD232" s="239">
        <v>41334</v>
      </c>
      <c r="AE232" s="72"/>
      <c r="AF232" s="71"/>
      <c r="AG232" s="75"/>
      <c r="AH232" s="75"/>
      <c r="AI232" s="240" t="s">
        <v>4402</v>
      </c>
      <c r="AJ232" s="241"/>
      <c r="AK232" s="180"/>
      <c r="AL232" s="180"/>
      <c r="AM232" s="180"/>
      <c r="AN232" s="242">
        <v>4.2744999999999997</v>
      </c>
      <c r="AO232" s="167" t="s">
        <v>4097</v>
      </c>
      <c r="AP232" s="168">
        <v>4.0136000000000003</v>
      </c>
      <c r="AQ232" s="82"/>
    </row>
    <row r="233" spans="1:43" ht="75" customHeight="1" x14ac:dyDescent="0.25">
      <c r="A233" s="70" t="s">
        <v>1376</v>
      </c>
      <c r="B233" s="223" t="s">
        <v>186</v>
      </c>
      <c r="C233" s="368" t="s">
        <v>888</v>
      </c>
      <c r="D233" s="224">
        <v>15</v>
      </c>
      <c r="E233" s="225">
        <v>29010</v>
      </c>
      <c r="F233" s="226" t="s">
        <v>34</v>
      </c>
      <c r="G233" s="175" t="s">
        <v>1426</v>
      </c>
      <c r="H233" s="226" t="s">
        <v>1427</v>
      </c>
      <c r="I233" s="226" t="s">
        <v>1428</v>
      </c>
      <c r="J233" s="286" t="s">
        <v>4286</v>
      </c>
      <c r="K233" s="287" t="s">
        <v>1113</v>
      </c>
      <c r="L233" s="70"/>
      <c r="M233" s="229">
        <v>41122</v>
      </c>
      <c r="N233" s="160">
        <v>41122</v>
      </c>
      <c r="O233" s="230" t="s">
        <v>130</v>
      </c>
      <c r="P233" s="231">
        <v>29866</v>
      </c>
      <c r="Q233" s="232" t="s">
        <v>4664</v>
      </c>
      <c r="R233" s="175" t="s">
        <v>131</v>
      </c>
      <c r="S233" s="226" t="s">
        <v>132</v>
      </c>
      <c r="T233" s="228" t="s">
        <v>4648</v>
      </c>
      <c r="U233" s="233" t="s">
        <v>151</v>
      </c>
      <c r="V233" s="234">
        <v>9193808539</v>
      </c>
      <c r="W233" s="235" t="s">
        <v>4665</v>
      </c>
      <c r="X233" s="236" t="s">
        <v>1429</v>
      </c>
      <c r="Y233" s="70"/>
      <c r="Z233" s="237"/>
      <c r="AA233" s="70"/>
      <c r="AB233" s="251" t="s">
        <v>271</v>
      </c>
      <c r="AC233" s="160">
        <v>41122</v>
      </c>
      <c r="AD233" s="239">
        <v>41122</v>
      </c>
      <c r="AE233" s="72"/>
      <c r="AF233" s="71"/>
      <c r="AG233" s="75"/>
      <c r="AH233" s="76"/>
      <c r="AI233" s="240"/>
      <c r="AJ233" s="241"/>
      <c r="AK233" s="180"/>
      <c r="AL233" s="180"/>
      <c r="AM233" s="180"/>
      <c r="AN233" s="242">
        <v>3.9699</v>
      </c>
      <c r="AO233" s="167" t="s">
        <v>4115</v>
      </c>
      <c r="AP233" s="168">
        <v>4.5065600000000003</v>
      </c>
      <c r="AQ233" s="82"/>
    </row>
    <row r="234" spans="1:43" ht="45" customHeight="1" x14ac:dyDescent="0.25">
      <c r="A234" s="70" t="s">
        <v>1383</v>
      </c>
      <c r="B234" s="223" t="s">
        <v>186</v>
      </c>
      <c r="C234" s="368" t="s">
        <v>888</v>
      </c>
      <c r="D234" s="224">
        <v>15</v>
      </c>
      <c r="E234" s="225">
        <v>29010</v>
      </c>
      <c r="F234" s="226" t="s">
        <v>34</v>
      </c>
      <c r="G234" s="175" t="s">
        <v>1431</v>
      </c>
      <c r="H234" s="226" t="s">
        <v>1432</v>
      </c>
      <c r="I234" s="226" t="s">
        <v>1433</v>
      </c>
      <c r="J234" s="286" t="s">
        <v>4277</v>
      </c>
      <c r="K234" s="287" t="s">
        <v>1434</v>
      </c>
      <c r="L234" s="70"/>
      <c r="M234" s="229">
        <v>40574</v>
      </c>
      <c r="N234" s="160">
        <v>40574</v>
      </c>
      <c r="O234" s="230" t="s">
        <v>130</v>
      </c>
      <c r="P234" s="231">
        <v>30229</v>
      </c>
      <c r="Q234" s="232" t="s">
        <v>4666</v>
      </c>
      <c r="R234" s="175" t="s">
        <v>131</v>
      </c>
      <c r="S234" s="226" t="s">
        <v>132</v>
      </c>
      <c r="T234" s="228" t="s">
        <v>4010</v>
      </c>
      <c r="U234" s="233" t="s">
        <v>151</v>
      </c>
      <c r="V234" s="234">
        <v>9288999506</v>
      </c>
      <c r="W234" s="259" t="s">
        <v>4475</v>
      </c>
      <c r="X234" s="236" t="s">
        <v>1435</v>
      </c>
      <c r="Y234" s="70"/>
      <c r="Z234" s="237"/>
      <c r="AA234" s="70"/>
      <c r="AB234" s="238" t="s">
        <v>4095</v>
      </c>
      <c r="AC234" s="160">
        <v>40574</v>
      </c>
      <c r="AD234" s="239">
        <v>40574</v>
      </c>
      <c r="AE234" s="72"/>
      <c r="AF234" s="71"/>
      <c r="AG234" s="75"/>
      <c r="AH234" s="76"/>
      <c r="AI234" s="240"/>
      <c r="AJ234" s="241"/>
      <c r="AK234" s="180"/>
      <c r="AL234" s="180"/>
      <c r="AM234" s="180"/>
      <c r="AN234" s="242">
        <v>4.2602000000000002</v>
      </c>
      <c r="AO234" s="167" t="s">
        <v>4097</v>
      </c>
      <c r="AP234" s="168">
        <v>4.2011000000000003</v>
      </c>
      <c r="AQ234" s="82"/>
    </row>
    <row r="235" spans="1:43" ht="45" customHeight="1" x14ac:dyDescent="0.25">
      <c r="A235" s="70" t="s">
        <v>1387</v>
      </c>
      <c r="B235" s="223" t="s">
        <v>186</v>
      </c>
      <c r="C235" s="368" t="s">
        <v>888</v>
      </c>
      <c r="D235" s="224">
        <v>15</v>
      </c>
      <c r="E235" s="225">
        <v>29010</v>
      </c>
      <c r="F235" s="226" t="s">
        <v>34</v>
      </c>
      <c r="G235" s="175" t="s">
        <v>1437</v>
      </c>
      <c r="H235" s="226" t="s">
        <v>1438</v>
      </c>
      <c r="I235" s="226" t="s">
        <v>1439</v>
      </c>
      <c r="J235" s="286" t="s">
        <v>4277</v>
      </c>
      <c r="K235" s="287" t="s">
        <v>988</v>
      </c>
      <c r="L235" s="83"/>
      <c r="M235" s="229">
        <v>41099</v>
      </c>
      <c r="N235" s="160">
        <v>41099</v>
      </c>
      <c r="O235" s="230" t="s">
        <v>130</v>
      </c>
      <c r="P235" s="231">
        <v>31634</v>
      </c>
      <c r="Q235" s="232" t="s">
        <v>4194</v>
      </c>
      <c r="R235" s="175" t="s">
        <v>131</v>
      </c>
      <c r="S235" s="226" t="s">
        <v>132</v>
      </c>
      <c r="T235" s="228" t="s">
        <v>4010</v>
      </c>
      <c r="U235" s="233" t="s">
        <v>133</v>
      </c>
      <c r="V235" s="234">
        <v>9288073357</v>
      </c>
      <c r="W235" s="235" t="s">
        <v>1440</v>
      </c>
      <c r="X235" s="236" t="s">
        <v>4667</v>
      </c>
      <c r="Y235" s="70"/>
      <c r="Z235" s="237"/>
      <c r="AA235" s="70"/>
      <c r="AB235" s="238" t="s">
        <v>4095</v>
      </c>
      <c r="AC235" s="160">
        <v>41099</v>
      </c>
      <c r="AD235" s="239">
        <v>41099</v>
      </c>
      <c r="AE235" s="72"/>
      <c r="AF235" s="71"/>
      <c r="AG235" s="75"/>
      <c r="AH235" s="75"/>
      <c r="AI235" s="240"/>
      <c r="AJ235" s="241"/>
      <c r="AK235" s="180"/>
      <c r="AL235" s="180"/>
      <c r="AM235" s="180"/>
      <c r="AN235" s="242">
        <v>4.3003</v>
      </c>
      <c r="AO235" s="167" t="s">
        <v>4097</v>
      </c>
      <c r="AP235" s="168">
        <v>4.2</v>
      </c>
      <c r="AQ235" s="82"/>
    </row>
    <row r="236" spans="1:43" ht="60" customHeight="1" x14ac:dyDescent="0.25">
      <c r="A236" s="70" t="s">
        <v>1393</v>
      </c>
      <c r="B236" s="223" t="s">
        <v>186</v>
      </c>
      <c r="C236" s="368" t="s">
        <v>888</v>
      </c>
      <c r="D236" s="224">
        <v>15</v>
      </c>
      <c r="E236" s="225">
        <v>29010</v>
      </c>
      <c r="F236" s="226" t="s">
        <v>34</v>
      </c>
      <c r="G236" s="175" t="s">
        <v>1442</v>
      </c>
      <c r="H236" s="226" t="s">
        <v>1443</v>
      </c>
      <c r="I236" s="226" t="s">
        <v>1444</v>
      </c>
      <c r="J236" s="286" t="s">
        <v>4283</v>
      </c>
      <c r="K236" s="287" t="s">
        <v>1014</v>
      </c>
      <c r="L236" s="70"/>
      <c r="M236" s="229">
        <v>40881</v>
      </c>
      <c r="N236" s="160">
        <v>40881</v>
      </c>
      <c r="O236" s="230" t="s">
        <v>130</v>
      </c>
      <c r="P236" s="231">
        <v>30352</v>
      </c>
      <c r="Q236" s="232" t="s">
        <v>1228</v>
      </c>
      <c r="R236" s="175" t="s">
        <v>131</v>
      </c>
      <c r="S236" s="226" t="s">
        <v>132</v>
      </c>
      <c r="T236" s="228" t="s">
        <v>4570</v>
      </c>
      <c r="U236" s="233" t="s">
        <v>133</v>
      </c>
      <c r="V236" s="234" t="s">
        <v>4668</v>
      </c>
      <c r="W236" s="235" t="s">
        <v>1445</v>
      </c>
      <c r="X236" s="236" t="s">
        <v>1446</v>
      </c>
      <c r="Y236" s="70"/>
      <c r="Z236" s="237"/>
      <c r="AA236" s="70"/>
      <c r="AB236" s="238" t="s">
        <v>4095</v>
      </c>
      <c r="AC236" s="160">
        <v>40881</v>
      </c>
      <c r="AD236" s="239">
        <v>40881</v>
      </c>
      <c r="AE236" s="72"/>
      <c r="AF236" s="71"/>
      <c r="AG236" s="75"/>
      <c r="AH236" s="76"/>
      <c r="AI236" s="240" t="s">
        <v>4402</v>
      </c>
      <c r="AJ236" s="241"/>
      <c r="AK236" s="180"/>
      <c r="AL236" s="180"/>
      <c r="AM236" s="180"/>
      <c r="AN236" s="242">
        <v>4.2717999999999998</v>
      </c>
      <c r="AO236" s="167" t="s">
        <v>4097</v>
      </c>
      <c r="AP236" s="168">
        <v>4.2023000000000001</v>
      </c>
      <c r="AQ236" s="82"/>
    </row>
    <row r="237" spans="1:43" ht="75" customHeight="1" x14ac:dyDescent="0.25">
      <c r="A237" s="70" t="s">
        <v>1398</v>
      </c>
      <c r="B237" s="223" t="s">
        <v>186</v>
      </c>
      <c r="C237" s="368" t="s">
        <v>888</v>
      </c>
      <c r="D237" s="224">
        <v>15</v>
      </c>
      <c r="E237" s="225">
        <v>29010</v>
      </c>
      <c r="F237" s="226" t="s">
        <v>34</v>
      </c>
      <c r="G237" s="175" t="s">
        <v>1448</v>
      </c>
      <c r="H237" s="226" t="s">
        <v>1449</v>
      </c>
      <c r="I237" s="226" t="s">
        <v>1450</v>
      </c>
      <c r="J237" s="320" t="s">
        <v>4273</v>
      </c>
      <c r="K237" s="287" t="s">
        <v>976</v>
      </c>
      <c r="L237" s="83"/>
      <c r="M237" s="229">
        <v>41122</v>
      </c>
      <c r="N237" s="160">
        <v>41122</v>
      </c>
      <c r="O237" s="230" t="s">
        <v>173</v>
      </c>
      <c r="P237" s="231">
        <v>33744</v>
      </c>
      <c r="Q237" s="232" t="s">
        <v>1451</v>
      </c>
      <c r="R237" s="175" t="s">
        <v>131</v>
      </c>
      <c r="S237" s="226" t="s">
        <v>132</v>
      </c>
      <c r="T237" s="228" t="s">
        <v>4379</v>
      </c>
      <c r="U237" s="233" t="s">
        <v>133</v>
      </c>
      <c r="V237" s="234">
        <v>9262172750</v>
      </c>
      <c r="W237" s="235" t="s">
        <v>4669</v>
      </c>
      <c r="X237" s="236" t="s">
        <v>1452</v>
      </c>
      <c r="Y237" s="70"/>
      <c r="Z237" s="237"/>
      <c r="AA237" s="70"/>
      <c r="AB237" s="238" t="s">
        <v>4095</v>
      </c>
      <c r="AC237" s="160">
        <v>41122</v>
      </c>
      <c r="AD237" s="239">
        <v>41122</v>
      </c>
      <c r="AE237" s="72"/>
      <c r="AF237" s="71"/>
      <c r="AG237" s="75"/>
      <c r="AH237" s="75"/>
      <c r="AI237" s="240" t="s">
        <v>4305</v>
      </c>
      <c r="AJ237" s="241"/>
      <c r="AK237" s="180"/>
      <c r="AL237" s="180"/>
      <c r="AM237" s="180"/>
      <c r="AN237" s="242">
        <v>3.6</v>
      </c>
      <c r="AO237" s="167" t="s">
        <v>4115</v>
      </c>
      <c r="AP237" s="168">
        <v>4.0733300000000003</v>
      </c>
      <c r="AQ237" s="82"/>
    </row>
    <row r="238" spans="1:43" ht="90" customHeight="1" x14ac:dyDescent="0.25">
      <c r="A238" s="70" t="s">
        <v>1402</v>
      </c>
      <c r="B238" s="223" t="s">
        <v>186</v>
      </c>
      <c r="C238" s="368" t="s">
        <v>888</v>
      </c>
      <c r="D238" s="224">
        <v>15</v>
      </c>
      <c r="E238" s="225">
        <v>29010</v>
      </c>
      <c r="F238" s="226" t="s">
        <v>34</v>
      </c>
      <c r="G238" s="175" t="s">
        <v>912</v>
      </c>
      <c r="H238" s="226" t="s">
        <v>1454</v>
      </c>
      <c r="I238" s="226" t="s">
        <v>1455</v>
      </c>
      <c r="J238" s="286" t="s">
        <v>4286</v>
      </c>
      <c r="K238" s="287" t="s">
        <v>908</v>
      </c>
      <c r="L238" s="70"/>
      <c r="M238" s="229">
        <v>41122</v>
      </c>
      <c r="N238" s="160">
        <v>41122</v>
      </c>
      <c r="O238" s="230" t="s">
        <v>130</v>
      </c>
      <c r="P238" s="231">
        <v>31440</v>
      </c>
      <c r="Q238" s="232" t="s">
        <v>4670</v>
      </c>
      <c r="R238" s="175" t="s">
        <v>131</v>
      </c>
      <c r="S238" s="226" t="s">
        <v>132</v>
      </c>
      <c r="T238" s="228" t="s">
        <v>4671</v>
      </c>
      <c r="U238" s="233" t="s">
        <v>133</v>
      </c>
      <c r="V238" s="234">
        <v>9107605767</v>
      </c>
      <c r="W238" s="235" t="s">
        <v>1456</v>
      </c>
      <c r="X238" s="236" t="s">
        <v>1457</v>
      </c>
      <c r="Y238" s="70"/>
      <c r="Z238" s="237"/>
      <c r="AA238" s="70"/>
      <c r="AB238" s="238" t="s">
        <v>4095</v>
      </c>
      <c r="AC238" s="160">
        <v>41122</v>
      </c>
      <c r="AD238" s="239">
        <v>41122</v>
      </c>
      <c r="AE238" s="72"/>
      <c r="AF238" s="71"/>
      <c r="AG238" s="75"/>
      <c r="AH238" s="75"/>
      <c r="AI238" s="240"/>
      <c r="AJ238" s="241"/>
      <c r="AK238" s="180"/>
      <c r="AL238" s="180"/>
      <c r="AM238" s="180"/>
      <c r="AN238" s="242">
        <v>4.20322</v>
      </c>
      <c r="AO238" s="167" t="s">
        <v>4097</v>
      </c>
      <c r="AP238" s="324">
        <v>3.9998800000000001</v>
      </c>
      <c r="AQ238" s="82"/>
    </row>
    <row r="239" spans="1:43" ht="75" customHeight="1" x14ac:dyDescent="0.25">
      <c r="A239" s="70" t="s">
        <v>1405</v>
      </c>
      <c r="B239" s="223" t="s">
        <v>186</v>
      </c>
      <c r="C239" s="368" t="s">
        <v>888</v>
      </c>
      <c r="D239" s="224">
        <v>15</v>
      </c>
      <c r="E239" s="225">
        <v>29010</v>
      </c>
      <c r="F239" s="226" t="s">
        <v>34</v>
      </c>
      <c r="G239" s="175" t="s">
        <v>3523</v>
      </c>
      <c r="H239" s="226" t="s">
        <v>1459</v>
      </c>
      <c r="I239" s="226" t="s">
        <v>1460</v>
      </c>
      <c r="J239" s="286" t="s">
        <v>4286</v>
      </c>
      <c r="K239" s="287" t="s">
        <v>1113</v>
      </c>
      <c r="L239" s="70"/>
      <c r="M239" s="229">
        <v>42156</v>
      </c>
      <c r="N239" s="160">
        <v>43003</v>
      </c>
      <c r="O239" s="230" t="s">
        <v>130</v>
      </c>
      <c r="P239" s="231" t="s">
        <v>4672</v>
      </c>
      <c r="Q239" s="232" t="s">
        <v>4673</v>
      </c>
      <c r="R239" s="175" t="s">
        <v>131</v>
      </c>
      <c r="S239" s="226" t="s">
        <v>1461</v>
      </c>
      <c r="T239" s="228" t="s">
        <v>4674</v>
      </c>
      <c r="U239" s="233" t="s">
        <v>4675</v>
      </c>
      <c r="V239" s="376" t="s">
        <v>4676</v>
      </c>
      <c r="W239" s="235" t="s">
        <v>1462</v>
      </c>
      <c r="X239" s="280" t="s">
        <v>1463</v>
      </c>
      <c r="Y239" s="70"/>
      <c r="Z239" s="237"/>
      <c r="AA239" s="70"/>
      <c r="AB239" s="238" t="s">
        <v>4095</v>
      </c>
      <c r="AC239" s="160">
        <v>42156</v>
      </c>
      <c r="AD239" s="239">
        <v>42156</v>
      </c>
      <c r="AE239" s="72"/>
      <c r="AF239" s="71"/>
      <c r="AG239" s="75"/>
      <c r="AH239" s="257"/>
      <c r="AI239" s="240" t="s">
        <v>4096</v>
      </c>
      <c r="AJ239" s="241"/>
      <c r="AK239" s="180"/>
      <c r="AL239" s="180"/>
      <c r="AM239" s="180"/>
      <c r="AN239" s="242">
        <v>3.8565999999999998</v>
      </c>
      <c r="AO239" s="167" t="s">
        <v>4115</v>
      </c>
      <c r="AP239" s="168">
        <v>4.8299060000000003</v>
      </c>
      <c r="AQ239" s="82"/>
    </row>
    <row r="240" spans="1:43" ht="45" customHeight="1" x14ac:dyDescent="0.25">
      <c r="A240" s="70" t="s">
        <v>1409</v>
      </c>
      <c r="B240" s="223" t="s">
        <v>186</v>
      </c>
      <c r="C240" s="368" t="s">
        <v>888</v>
      </c>
      <c r="D240" s="224">
        <v>15</v>
      </c>
      <c r="E240" s="225">
        <v>29010</v>
      </c>
      <c r="F240" s="226" t="s">
        <v>34</v>
      </c>
      <c r="G240" s="175" t="s">
        <v>1465</v>
      </c>
      <c r="H240" s="226" t="s">
        <v>1466</v>
      </c>
      <c r="I240" s="226" t="s">
        <v>1467</v>
      </c>
      <c r="J240" s="286" t="s">
        <v>4283</v>
      </c>
      <c r="K240" s="287" t="s">
        <v>1143</v>
      </c>
      <c r="L240" s="236"/>
      <c r="M240" s="229">
        <v>40909</v>
      </c>
      <c r="N240" s="160">
        <v>40909</v>
      </c>
      <c r="O240" s="230" t="s">
        <v>130</v>
      </c>
      <c r="P240" s="231">
        <v>30736</v>
      </c>
      <c r="Q240" s="232" t="s">
        <v>1100</v>
      </c>
      <c r="R240" s="175" t="s">
        <v>4677</v>
      </c>
      <c r="S240" s="226" t="s">
        <v>132</v>
      </c>
      <c r="T240" s="228" t="s">
        <v>4678</v>
      </c>
      <c r="U240" s="233" t="s">
        <v>151</v>
      </c>
      <c r="V240" s="234" t="s">
        <v>4679</v>
      </c>
      <c r="W240" s="235" t="s">
        <v>1468</v>
      </c>
      <c r="X240" s="236" t="s">
        <v>1469</v>
      </c>
      <c r="Y240" s="70"/>
      <c r="Z240" s="237"/>
      <c r="AA240" s="70"/>
      <c r="AB240" s="238" t="s">
        <v>4095</v>
      </c>
      <c r="AC240" s="160">
        <v>40909</v>
      </c>
      <c r="AD240" s="239">
        <v>40909</v>
      </c>
      <c r="AE240" s="72"/>
      <c r="AF240" s="290"/>
      <c r="AG240" s="75"/>
      <c r="AH240" s="75"/>
      <c r="AI240" s="240" t="s">
        <v>4357</v>
      </c>
      <c r="AJ240" s="241"/>
      <c r="AK240" s="180"/>
      <c r="AL240" s="180"/>
      <c r="AM240" s="180"/>
      <c r="AN240" s="242">
        <v>4.2937000000000003</v>
      </c>
      <c r="AO240" s="167" t="s">
        <v>4097</v>
      </c>
      <c r="AP240" s="168">
        <v>4.2442000000000002</v>
      </c>
      <c r="AQ240" s="82"/>
    </row>
    <row r="241" spans="1:43" ht="30" customHeight="1" x14ac:dyDescent="0.25">
      <c r="A241" s="70" t="s">
        <v>1414</v>
      </c>
      <c r="B241" s="223" t="s">
        <v>186</v>
      </c>
      <c r="C241" s="368" t="s">
        <v>888</v>
      </c>
      <c r="D241" s="224">
        <v>15</v>
      </c>
      <c r="E241" s="225">
        <v>29010</v>
      </c>
      <c r="F241" s="226" t="s">
        <v>34</v>
      </c>
      <c r="G241" s="175" t="s">
        <v>1471</v>
      </c>
      <c r="H241" s="226" t="s">
        <v>1472</v>
      </c>
      <c r="I241" s="226" t="s">
        <v>1088</v>
      </c>
      <c r="J241" s="286" t="s">
        <v>4277</v>
      </c>
      <c r="K241" s="287" t="s">
        <v>988</v>
      </c>
      <c r="L241" s="70"/>
      <c r="M241" s="229">
        <v>41401</v>
      </c>
      <c r="N241" s="160">
        <v>41401</v>
      </c>
      <c r="O241" s="230" t="s">
        <v>130</v>
      </c>
      <c r="P241" s="231">
        <v>32057</v>
      </c>
      <c r="Q241" s="232"/>
      <c r="R241" s="175" t="s">
        <v>131</v>
      </c>
      <c r="S241" s="226" t="s">
        <v>132</v>
      </c>
      <c r="T241" s="228"/>
      <c r="U241" s="233" t="s">
        <v>133</v>
      </c>
      <c r="V241" s="234" t="s">
        <v>4680</v>
      </c>
      <c r="W241" s="235" t="s">
        <v>4681</v>
      </c>
      <c r="X241" s="236" t="s">
        <v>4682</v>
      </c>
      <c r="Y241" s="70"/>
      <c r="Z241" s="237"/>
      <c r="AA241" s="70"/>
      <c r="AB241" s="251" t="s">
        <v>271</v>
      </c>
      <c r="AC241" s="160">
        <v>41401</v>
      </c>
      <c r="AD241" s="239">
        <v>41401</v>
      </c>
      <c r="AE241" s="72"/>
      <c r="AF241" s="71"/>
      <c r="AG241" s="75"/>
      <c r="AH241" s="76"/>
      <c r="AI241" s="240"/>
      <c r="AJ241" s="241"/>
      <c r="AK241" s="180"/>
      <c r="AL241" s="180"/>
      <c r="AM241" s="180"/>
      <c r="AN241" s="242">
        <v>4.2870999999999997</v>
      </c>
      <c r="AO241" s="167" t="s">
        <v>4097</v>
      </c>
      <c r="AP241" s="168">
        <v>4.1833999999999998</v>
      </c>
      <c r="AQ241" s="82"/>
    </row>
    <row r="242" spans="1:43" ht="30" customHeight="1" x14ac:dyDescent="0.25">
      <c r="A242" s="70" t="s">
        <v>1419</v>
      </c>
      <c r="B242" s="223" t="s">
        <v>186</v>
      </c>
      <c r="C242" s="368" t="s">
        <v>888</v>
      </c>
      <c r="D242" s="224">
        <v>15</v>
      </c>
      <c r="E242" s="225">
        <v>29010</v>
      </c>
      <c r="F242" s="226" t="s">
        <v>34</v>
      </c>
      <c r="G242" s="175" t="s">
        <v>1474</v>
      </c>
      <c r="H242" s="226" t="s">
        <v>1475</v>
      </c>
      <c r="I242" s="226" t="s">
        <v>1476</v>
      </c>
      <c r="J242" s="320" t="s">
        <v>4273</v>
      </c>
      <c r="K242" s="287" t="s">
        <v>1221</v>
      </c>
      <c r="L242" s="70"/>
      <c r="M242" s="229">
        <v>41169</v>
      </c>
      <c r="N242" s="160">
        <v>41169</v>
      </c>
      <c r="O242" s="230" t="s">
        <v>130</v>
      </c>
      <c r="P242" s="231">
        <v>33573</v>
      </c>
      <c r="Q242" s="232"/>
      <c r="R242" s="175" t="s">
        <v>131</v>
      </c>
      <c r="S242" s="226" t="s">
        <v>132</v>
      </c>
      <c r="T242" s="228"/>
      <c r="U242" s="233" t="s">
        <v>133</v>
      </c>
      <c r="V242" s="234" t="s">
        <v>4683</v>
      </c>
      <c r="W242" s="235" t="s">
        <v>1477</v>
      </c>
      <c r="X242" s="236" t="s">
        <v>4684</v>
      </c>
      <c r="Y242" s="377"/>
      <c r="Z242" s="237"/>
      <c r="AA242" s="70"/>
      <c r="AB242" s="251" t="s">
        <v>271</v>
      </c>
      <c r="AC242" s="160">
        <v>41169</v>
      </c>
      <c r="AD242" s="239">
        <v>41169</v>
      </c>
      <c r="AE242" s="72"/>
      <c r="AF242" s="71"/>
      <c r="AG242" s="75"/>
      <c r="AH242" s="75"/>
      <c r="AI242" s="240" t="s">
        <v>4096</v>
      </c>
      <c r="AJ242" s="241"/>
      <c r="AK242" s="180"/>
      <c r="AL242" s="180"/>
      <c r="AM242" s="180"/>
      <c r="AN242" s="242">
        <v>3.43</v>
      </c>
      <c r="AO242" s="167" t="s">
        <v>4115</v>
      </c>
      <c r="AP242" s="168">
        <v>4.0033300000000001</v>
      </c>
      <c r="AQ242" s="82"/>
    </row>
    <row r="243" spans="1:43" ht="30" customHeight="1" x14ac:dyDescent="0.25">
      <c r="A243" s="70" t="s">
        <v>1425</v>
      </c>
      <c r="B243" s="223" t="s">
        <v>186</v>
      </c>
      <c r="C243" s="368" t="s">
        <v>888</v>
      </c>
      <c r="D243" s="224">
        <v>15</v>
      </c>
      <c r="E243" s="225">
        <v>29010</v>
      </c>
      <c r="F243" s="226" t="s">
        <v>34</v>
      </c>
      <c r="G243" s="175" t="s">
        <v>1479</v>
      </c>
      <c r="H243" s="226" t="s">
        <v>197</v>
      </c>
      <c r="I243" s="226" t="s">
        <v>1480</v>
      </c>
      <c r="J243" s="286" t="s">
        <v>4283</v>
      </c>
      <c r="K243" s="287" t="s">
        <v>1263</v>
      </c>
      <c r="L243" s="70"/>
      <c r="M243" s="229">
        <v>41099</v>
      </c>
      <c r="N243" s="160">
        <v>41099</v>
      </c>
      <c r="O243" s="230" t="s">
        <v>130</v>
      </c>
      <c r="P243" s="231">
        <v>30741</v>
      </c>
      <c r="Q243" s="232"/>
      <c r="R243" s="175" t="s">
        <v>131</v>
      </c>
      <c r="S243" s="226" t="s">
        <v>132</v>
      </c>
      <c r="T243" s="228"/>
      <c r="U243" s="233" t="s">
        <v>151</v>
      </c>
      <c r="V243" s="234">
        <v>9359314724</v>
      </c>
      <c r="W243" s="235" t="s">
        <v>1481</v>
      </c>
      <c r="X243" s="236" t="s">
        <v>4685</v>
      </c>
      <c r="Y243" s="70"/>
      <c r="Z243" s="237"/>
      <c r="AA243" s="70"/>
      <c r="AB243" s="251" t="s">
        <v>271</v>
      </c>
      <c r="AC243" s="160">
        <v>41099</v>
      </c>
      <c r="AD243" s="239">
        <v>41099</v>
      </c>
      <c r="AE243" s="72"/>
      <c r="AF243" s="71"/>
      <c r="AG243" s="75"/>
      <c r="AH243" s="75"/>
      <c r="AI243" s="240" t="s">
        <v>4402</v>
      </c>
      <c r="AJ243" s="241"/>
      <c r="AK243" s="180"/>
      <c r="AL243" s="180"/>
      <c r="AM243" s="180"/>
      <c r="AN243" s="242">
        <v>4.2054</v>
      </c>
      <c r="AO243" s="167" t="s">
        <v>4097</v>
      </c>
      <c r="AP243" s="168">
        <v>4.1214000000000004</v>
      </c>
      <c r="AQ243" s="82"/>
    </row>
    <row r="244" spans="1:43" ht="75" customHeight="1" x14ac:dyDescent="0.25">
      <c r="A244" s="70" t="s">
        <v>1430</v>
      </c>
      <c r="B244" s="223" t="s">
        <v>186</v>
      </c>
      <c r="C244" s="368" t="s">
        <v>888</v>
      </c>
      <c r="D244" s="224">
        <v>15</v>
      </c>
      <c r="E244" s="225">
        <v>29010</v>
      </c>
      <c r="F244" s="226" t="s">
        <v>34</v>
      </c>
      <c r="G244" s="175" t="s">
        <v>1483</v>
      </c>
      <c r="H244" s="226" t="s">
        <v>1484</v>
      </c>
      <c r="I244" s="226" t="s">
        <v>1485</v>
      </c>
      <c r="J244" s="320" t="s">
        <v>4273</v>
      </c>
      <c r="K244" s="287" t="s">
        <v>1486</v>
      </c>
      <c r="L244" s="70"/>
      <c r="M244" s="229">
        <v>41519</v>
      </c>
      <c r="N244" s="160">
        <v>41519</v>
      </c>
      <c r="O244" s="230" t="s">
        <v>130</v>
      </c>
      <c r="P244" s="231">
        <v>33827</v>
      </c>
      <c r="Q244" s="232" t="s">
        <v>4686</v>
      </c>
      <c r="R244" s="175" t="s">
        <v>131</v>
      </c>
      <c r="S244" s="226" t="s">
        <v>132</v>
      </c>
      <c r="T244" s="228" t="s">
        <v>4687</v>
      </c>
      <c r="U244" s="233" t="s">
        <v>133</v>
      </c>
      <c r="V244" s="234">
        <v>9085083037</v>
      </c>
      <c r="W244" s="235" t="s">
        <v>1487</v>
      </c>
      <c r="X244" s="236" t="s">
        <v>1488</v>
      </c>
      <c r="Y244" s="70"/>
      <c r="Z244" s="237"/>
      <c r="AA244" s="70"/>
      <c r="AB244" s="238" t="s">
        <v>4095</v>
      </c>
      <c r="AC244" s="160">
        <v>41519</v>
      </c>
      <c r="AD244" s="239">
        <v>41519</v>
      </c>
      <c r="AE244" s="72"/>
      <c r="AF244" s="71"/>
      <c r="AG244" s="75"/>
      <c r="AH244" s="363"/>
      <c r="AI244" s="240" t="s">
        <v>4476</v>
      </c>
      <c r="AJ244" s="241"/>
      <c r="AK244" s="180"/>
      <c r="AL244" s="180"/>
      <c r="AM244" s="180"/>
      <c r="AN244" s="242">
        <v>4.1766699999999997</v>
      </c>
      <c r="AO244" s="167" t="s">
        <v>4115</v>
      </c>
      <c r="AP244" s="168">
        <v>4.1700100000000004</v>
      </c>
      <c r="AQ244" s="82"/>
    </row>
    <row r="245" spans="1:43" ht="45" customHeight="1" x14ac:dyDescent="0.25">
      <c r="A245" s="70" t="s">
        <v>1436</v>
      </c>
      <c r="B245" s="223" t="s">
        <v>186</v>
      </c>
      <c r="C245" s="368" t="s">
        <v>888</v>
      </c>
      <c r="D245" s="224">
        <v>15</v>
      </c>
      <c r="E245" s="225">
        <v>29010</v>
      </c>
      <c r="F245" s="226" t="s">
        <v>34</v>
      </c>
      <c r="G245" s="175" t="s">
        <v>1490</v>
      </c>
      <c r="H245" s="226" t="s">
        <v>1491</v>
      </c>
      <c r="I245" s="226" t="s">
        <v>1492</v>
      </c>
      <c r="J245" s="320" t="s">
        <v>4273</v>
      </c>
      <c r="K245" s="287" t="s">
        <v>1277</v>
      </c>
      <c r="L245" s="236"/>
      <c r="M245" s="229">
        <v>41122</v>
      </c>
      <c r="N245" s="160">
        <v>41122</v>
      </c>
      <c r="O245" s="230" t="s">
        <v>130</v>
      </c>
      <c r="P245" s="231">
        <v>33151</v>
      </c>
      <c r="Q245" s="232"/>
      <c r="R245" s="175" t="s">
        <v>131</v>
      </c>
      <c r="S245" s="226" t="s">
        <v>132</v>
      </c>
      <c r="T245" s="228" t="s">
        <v>4195</v>
      </c>
      <c r="U245" s="233" t="s">
        <v>133</v>
      </c>
      <c r="V245" s="234">
        <v>9989719244</v>
      </c>
      <c r="W245" s="235" t="s">
        <v>4688</v>
      </c>
      <c r="X245" s="236" t="s">
        <v>1493</v>
      </c>
      <c r="Y245" s="70"/>
      <c r="Z245" s="237"/>
      <c r="AA245" s="70"/>
      <c r="AB245" s="238" t="s">
        <v>4095</v>
      </c>
      <c r="AC245" s="160">
        <v>41122</v>
      </c>
      <c r="AD245" s="239">
        <v>41122</v>
      </c>
      <c r="AE245" s="72"/>
      <c r="AF245" s="71"/>
      <c r="AG245" s="75"/>
      <c r="AH245" s="75"/>
      <c r="AI245" s="240" t="s">
        <v>4305</v>
      </c>
      <c r="AJ245" s="241"/>
      <c r="AK245" s="180"/>
      <c r="AL245" s="180"/>
      <c r="AM245" s="180"/>
      <c r="AN245" s="242">
        <v>4.3733300000000002</v>
      </c>
      <c r="AO245" s="167" t="s">
        <v>4097</v>
      </c>
      <c r="AP245" s="168">
        <v>4.2533300000000001</v>
      </c>
      <c r="AQ245" s="82"/>
    </row>
    <row r="246" spans="1:43" ht="45" customHeight="1" x14ac:dyDescent="0.25">
      <c r="A246" s="70" t="s">
        <v>1441</v>
      </c>
      <c r="B246" s="223" t="s">
        <v>186</v>
      </c>
      <c r="C246" s="368" t="s">
        <v>888</v>
      </c>
      <c r="D246" s="224">
        <v>15</v>
      </c>
      <c r="E246" s="225">
        <v>29010</v>
      </c>
      <c r="F246" s="226" t="s">
        <v>34</v>
      </c>
      <c r="G246" s="175" t="s">
        <v>1495</v>
      </c>
      <c r="H246" s="226" t="s">
        <v>1496</v>
      </c>
      <c r="I246" s="226" t="s">
        <v>1497</v>
      </c>
      <c r="J246" s="286" t="s">
        <v>4277</v>
      </c>
      <c r="K246" s="287" t="s">
        <v>1498</v>
      </c>
      <c r="L246" s="83"/>
      <c r="M246" s="229">
        <v>40616</v>
      </c>
      <c r="N246" s="160">
        <v>40616</v>
      </c>
      <c r="O246" s="230" t="s">
        <v>130</v>
      </c>
      <c r="P246" s="231">
        <v>30338</v>
      </c>
      <c r="Q246" s="232" t="s">
        <v>1498</v>
      </c>
      <c r="R246" s="175" t="s">
        <v>131</v>
      </c>
      <c r="S246" s="226" t="s">
        <v>132</v>
      </c>
      <c r="T246" s="228" t="s">
        <v>4010</v>
      </c>
      <c r="U246" s="233" t="s">
        <v>151</v>
      </c>
      <c r="V246" s="234">
        <v>9266052706</v>
      </c>
      <c r="W246" s="235" t="s">
        <v>1499</v>
      </c>
      <c r="X246" s="236" t="s">
        <v>1500</v>
      </c>
      <c r="Y246" s="70"/>
      <c r="Z246" s="237"/>
      <c r="AA246" s="70"/>
      <c r="AB246" s="238" t="s">
        <v>4095</v>
      </c>
      <c r="AC246" s="160">
        <v>40616</v>
      </c>
      <c r="AD246" s="239">
        <v>40616</v>
      </c>
      <c r="AE246" s="72"/>
      <c r="AF246" s="71"/>
      <c r="AG246" s="75"/>
      <c r="AH246" s="75"/>
      <c r="AI246" s="240"/>
      <c r="AJ246" s="241"/>
      <c r="AK246" s="180"/>
      <c r="AL246" s="180"/>
      <c r="AM246" s="180"/>
      <c r="AN246" s="242">
        <v>4.2538</v>
      </c>
      <c r="AO246" s="167" t="s">
        <v>4097</v>
      </c>
      <c r="AP246" s="168">
        <v>4.3125999999999998</v>
      </c>
      <c r="AQ246" s="82"/>
    </row>
    <row r="247" spans="1:43" ht="30" customHeight="1" x14ac:dyDescent="0.25">
      <c r="A247" s="327" t="s">
        <v>1447</v>
      </c>
      <c r="B247" s="328" t="s">
        <v>186</v>
      </c>
      <c r="C247" s="378" t="s">
        <v>888</v>
      </c>
      <c r="D247" s="330">
        <v>15</v>
      </c>
      <c r="E247" s="331">
        <v>29010</v>
      </c>
      <c r="F247" s="332" t="s">
        <v>34</v>
      </c>
      <c r="G247" s="175" t="s">
        <v>2019</v>
      </c>
      <c r="H247" s="226" t="s">
        <v>2020</v>
      </c>
      <c r="I247" s="226" t="s">
        <v>2021</v>
      </c>
      <c r="J247" s="334" t="s">
        <v>4277</v>
      </c>
      <c r="K247" s="335" t="s">
        <v>1434</v>
      </c>
      <c r="L247" s="379"/>
      <c r="M247" s="229">
        <v>42415</v>
      </c>
      <c r="N247" s="160">
        <v>42415</v>
      </c>
      <c r="O247" s="230" t="s">
        <v>130</v>
      </c>
      <c r="P247" s="231">
        <v>34710</v>
      </c>
      <c r="Q247" s="232"/>
      <c r="R247" s="175" t="s">
        <v>131</v>
      </c>
      <c r="S247" s="226" t="s">
        <v>132</v>
      </c>
      <c r="T247" s="228"/>
      <c r="U247" s="233" t="s">
        <v>133</v>
      </c>
      <c r="V247" s="243">
        <v>9106222227</v>
      </c>
      <c r="W247" s="323" t="s">
        <v>2022</v>
      </c>
      <c r="X247" s="280" t="s">
        <v>4689</v>
      </c>
      <c r="Y247" s="70"/>
      <c r="Z247" s="237"/>
      <c r="AA247" s="70"/>
      <c r="AB247" s="238" t="s">
        <v>4095</v>
      </c>
      <c r="AC247" s="160">
        <v>42415</v>
      </c>
      <c r="AD247" s="239">
        <v>42415</v>
      </c>
      <c r="AE247" s="72"/>
      <c r="AF247" s="290"/>
      <c r="AG247" s="75"/>
      <c r="AH247" s="75"/>
      <c r="AI247" s="240" t="s">
        <v>4096</v>
      </c>
      <c r="AJ247" s="248"/>
      <c r="AK247" s="180" t="s">
        <v>1506</v>
      </c>
      <c r="AL247" s="180" t="s">
        <v>157</v>
      </c>
      <c r="AM247" s="326">
        <v>43466</v>
      </c>
      <c r="AN247" s="242">
        <v>4.3048999999999999</v>
      </c>
      <c r="AO247" s="167" t="s">
        <v>4097</v>
      </c>
      <c r="AP247" s="168">
        <v>4.0243000000000002</v>
      </c>
      <c r="AQ247" s="82"/>
    </row>
    <row r="248" spans="1:43" ht="60" customHeight="1" x14ac:dyDescent="0.25">
      <c r="A248" s="70" t="s">
        <v>1453</v>
      </c>
      <c r="B248" s="223" t="s">
        <v>186</v>
      </c>
      <c r="C248" s="368" t="s">
        <v>888</v>
      </c>
      <c r="D248" s="224">
        <v>15</v>
      </c>
      <c r="E248" s="225">
        <v>29010</v>
      </c>
      <c r="F248" s="226" t="s">
        <v>34</v>
      </c>
      <c r="G248" s="175" t="s">
        <v>1508</v>
      </c>
      <c r="H248" s="226" t="s">
        <v>1509</v>
      </c>
      <c r="I248" s="226" t="s">
        <v>1510</v>
      </c>
      <c r="J248" s="286" t="s">
        <v>4283</v>
      </c>
      <c r="K248" s="287" t="s">
        <v>1228</v>
      </c>
      <c r="L248" s="70"/>
      <c r="M248" s="229">
        <v>41122</v>
      </c>
      <c r="N248" s="160">
        <v>41122</v>
      </c>
      <c r="O248" s="230" t="s">
        <v>130</v>
      </c>
      <c r="P248" s="231">
        <v>31829</v>
      </c>
      <c r="Q248" s="232" t="s">
        <v>1511</v>
      </c>
      <c r="R248" s="175" t="s">
        <v>131</v>
      </c>
      <c r="S248" s="226" t="s">
        <v>132</v>
      </c>
      <c r="T248" s="228" t="s">
        <v>4204</v>
      </c>
      <c r="U248" s="233" t="s">
        <v>133</v>
      </c>
      <c r="V248" s="234">
        <v>92777269049</v>
      </c>
      <c r="W248" s="235" t="s">
        <v>4690</v>
      </c>
      <c r="X248" s="236" t="s">
        <v>1512</v>
      </c>
      <c r="Y248" s="70"/>
      <c r="Z248" s="237"/>
      <c r="AA248" s="70"/>
      <c r="AB248" s="251" t="s">
        <v>271</v>
      </c>
      <c r="AC248" s="160">
        <v>41122</v>
      </c>
      <c r="AD248" s="239">
        <v>41122</v>
      </c>
      <c r="AE248" s="72"/>
      <c r="AF248" s="71"/>
      <c r="AG248" s="75"/>
      <c r="AH248" s="76"/>
      <c r="AI248" s="240" t="s">
        <v>4327</v>
      </c>
      <c r="AJ248" s="241"/>
      <c r="AK248" s="180"/>
      <c r="AL248" s="180"/>
      <c r="AM248" s="180"/>
      <c r="AN248" s="242">
        <v>4.0189000000000004</v>
      </c>
      <c r="AO248" s="167" t="s">
        <v>4115</v>
      </c>
      <c r="AP248" s="324">
        <v>3.8043999999999998</v>
      </c>
      <c r="AQ248" s="82"/>
    </row>
    <row r="249" spans="1:43" ht="75" customHeight="1" x14ac:dyDescent="0.25">
      <c r="A249" s="70" t="s">
        <v>1458</v>
      </c>
      <c r="B249" s="223" t="s">
        <v>186</v>
      </c>
      <c r="C249" s="368" t="s">
        <v>888</v>
      </c>
      <c r="D249" s="224">
        <v>15</v>
      </c>
      <c r="E249" s="225">
        <v>29010</v>
      </c>
      <c r="F249" s="226" t="s">
        <v>34</v>
      </c>
      <c r="G249" s="175" t="s">
        <v>1514</v>
      </c>
      <c r="H249" s="226" t="s">
        <v>1515</v>
      </c>
      <c r="I249" s="226" t="s">
        <v>4691</v>
      </c>
      <c r="J249" s="286" t="s">
        <v>4286</v>
      </c>
      <c r="K249" s="287" t="s">
        <v>1001</v>
      </c>
      <c r="L249" s="70"/>
      <c r="M249" s="229">
        <v>40546</v>
      </c>
      <c r="N249" s="160">
        <v>40546</v>
      </c>
      <c r="O249" s="230" t="s">
        <v>173</v>
      </c>
      <c r="P249" s="231">
        <v>32312</v>
      </c>
      <c r="Q249" s="232" t="s">
        <v>4692</v>
      </c>
      <c r="R249" s="175" t="s">
        <v>131</v>
      </c>
      <c r="S249" s="226" t="s">
        <v>132</v>
      </c>
      <c r="T249" s="228" t="s">
        <v>4693</v>
      </c>
      <c r="U249" s="233" t="s">
        <v>133</v>
      </c>
      <c r="V249" s="234">
        <v>9156013121</v>
      </c>
      <c r="W249" s="235" t="s">
        <v>1517</v>
      </c>
      <c r="X249" s="236" t="s">
        <v>1518</v>
      </c>
      <c r="Y249" s="70"/>
      <c r="Z249" s="237"/>
      <c r="AA249" s="70"/>
      <c r="AB249" s="238" t="s">
        <v>4095</v>
      </c>
      <c r="AC249" s="160">
        <v>40546</v>
      </c>
      <c r="AD249" s="239">
        <v>40546</v>
      </c>
      <c r="AE249" s="72"/>
      <c r="AF249" s="71"/>
      <c r="AG249" s="75"/>
      <c r="AH249" s="75"/>
      <c r="AI249" s="240"/>
      <c r="AJ249" s="241"/>
      <c r="AK249" s="180"/>
      <c r="AL249" s="180"/>
      <c r="AM249" s="180"/>
      <c r="AN249" s="242">
        <v>4.2965900000000001</v>
      </c>
      <c r="AO249" s="167" t="s">
        <v>4097</v>
      </c>
      <c r="AP249" s="168">
        <v>4.2198700000000002</v>
      </c>
      <c r="AQ249" s="82"/>
    </row>
    <row r="250" spans="1:43" ht="75" customHeight="1" x14ac:dyDescent="0.25">
      <c r="A250" s="70" t="s">
        <v>1464</v>
      </c>
      <c r="B250" s="223" t="s">
        <v>186</v>
      </c>
      <c r="C250" s="368" t="s">
        <v>888</v>
      </c>
      <c r="D250" s="224">
        <v>15</v>
      </c>
      <c r="E250" s="225">
        <v>29010</v>
      </c>
      <c r="F250" s="226" t="s">
        <v>34</v>
      </c>
      <c r="G250" s="175" t="s">
        <v>1520</v>
      </c>
      <c r="H250" s="226" t="s">
        <v>1521</v>
      </c>
      <c r="I250" s="226" t="s">
        <v>1522</v>
      </c>
      <c r="J250" s="286" t="s">
        <v>4286</v>
      </c>
      <c r="K250" s="287" t="s">
        <v>1113</v>
      </c>
      <c r="L250" s="70"/>
      <c r="M250" s="229">
        <v>40574</v>
      </c>
      <c r="N250" s="160">
        <v>40574</v>
      </c>
      <c r="O250" s="230" t="s">
        <v>130</v>
      </c>
      <c r="P250" s="231">
        <v>31009</v>
      </c>
      <c r="Q250" s="232"/>
      <c r="R250" s="175" t="s">
        <v>131</v>
      </c>
      <c r="S250" s="226" t="s">
        <v>1523</v>
      </c>
      <c r="T250" s="228" t="s">
        <v>4187</v>
      </c>
      <c r="U250" s="233" t="s">
        <v>133</v>
      </c>
      <c r="V250" s="234" t="s">
        <v>4694</v>
      </c>
      <c r="W250" s="235" t="s">
        <v>4695</v>
      </c>
      <c r="X250" s="236" t="s">
        <v>1524</v>
      </c>
      <c r="Y250" s="70"/>
      <c r="Z250" s="237"/>
      <c r="AA250" s="70"/>
      <c r="AB250" s="251" t="s">
        <v>271</v>
      </c>
      <c r="AC250" s="160">
        <v>40574</v>
      </c>
      <c r="AD250" s="239">
        <v>40574</v>
      </c>
      <c r="AE250" s="72"/>
      <c r="AF250" s="71"/>
      <c r="AG250" s="75"/>
      <c r="AH250" s="75"/>
      <c r="AI250" s="240"/>
      <c r="AJ250" s="241"/>
      <c r="AK250" s="180"/>
      <c r="AL250" s="180"/>
      <c r="AM250" s="180"/>
      <c r="AN250" s="242">
        <v>3.9999899999999999</v>
      </c>
      <c r="AO250" s="167" t="s">
        <v>4115</v>
      </c>
      <c r="AP250" s="168">
        <v>4.5132199999999996</v>
      </c>
      <c r="AQ250" s="82"/>
    </row>
    <row r="251" spans="1:43" ht="45" customHeight="1" x14ac:dyDescent="0.25">
      <c r="A251" s="70" t="s">
        <v>1470</v>
      </c>
      <c r="B251" s="223" t="s">
        <v>186</v>
      </c>
      <c r="C251" s="368" t="s">
        <v>888</v>
      </c>
      <c r="D251" s="224">
        <v>15</v>
      </c>
      <c r="E251" s="225">
        <v>29010</v>
      </c>
      <c r="F251" s="226" t="s">
        <v>34</v>
      </c>
      <c r="G251" s="175" t="s">
        <v>277</v>
      </c>
      <c r="H251" s="226" t="s">
        <v>1526</v>
      </c>
      <c r="I251" s="226" t="s">
        <v>1205</v>
      </c>
      <c r="J251" s="286" t="s">
        <v>4277</v>
      </c>
      <c r="K251" s="287" t="s">
        <v>1008</v>
      </c>
      <c r="L251" s="70"/>
      <c r="M251" s="229">
        <v>41244</v>
      </c>
      <c r="N251" s="160">
        <v>41244</v>
      </c>
      <c r="O251" s="230" t="s">
        <v>130</v>
      </c>
      <c r="P251" s="231">
        <v>32849</v>
      </c>
      <c r="Q251" s="232" t="s">
        <v>469</v>
      </c>
      <c r="R251" s="175" t="s">
        <v>131</v>
      </c>
      <c r="S251" s="226" t="s">
        <v>132</v>
      </c>
      <c r="T251" s="228" t="s">
        <v>4151</v>
      </c>
      <c r="U251" s="233" t="s">
        <v>133</v>
      </c>
      <c r="V251" s="234">
        <v>9294714403</v>
      </c>
      <c r="W251" s="235" t="s">
        <v>1527</v>
      </c>
      <c r="X251" s="236" t="s">
        <v>1528</v>
      </c>
      <c r="Y251" s="70"/>
      <c r="Z251" s="237"/>
      <c r="AA251" s="70"/>
      <c r="AB251" s="238" t="s">
        <v>4095</v>
      </c>
      <c r="AC251" s="160">
        <v>41244</v>
      </c>
      <c r="AD251" s="239">
        <v>41244</v>
      </c>
      <c r="AE251" s="72"/>
      <c r="AF251" s="71"/>
      <c r="AG251" s="75"/>
      <c r="AH251" s="75"/>
      <c r="AI251" s="240" t="s">
        <v>4096</v>
      </c>
      <c r="AJ251" s="241"/>
      <c r="AK251" s="180"/>
      <c r="AL251" s="180"/>
      <c r="AM251" s="180"/>
      <c r="AN251" s="242">
        <v>4.3113999999999999</v>
      </c>
      <c r="AO251" s="167" t="s">
        <v>4097</v>
      </c>
      <c r="AP251" s="168">
        <v>4.3071000000000002</v>
      </c>
      <c r="AQ251" s="82"/>
    </row>
    <row r="252" spans="1:43" ht="60" customHeight="1" x14ac:dyDescent="0.25">
      <c r="A252" s="70" t="s">
        <v>1473</v>
      </c>
      <c r="B252" s="223" t="s">
        <v>186</v>
      </c>
      <c r="C252" s="368" t="s">
        <v>888</v>
      </c>
      <c r="D252" s="224">
        <v>15</v>
      </c>
      <c r="E252" s="225">
        <v>29010</v>
      </c>
      <c r="F252" s="226" t="s">
        <v>34</v>
      </c>
      <c r="G252" s="175" t="s">
        <v>277</v>
      </c>
      <c r="H252" s="226" t="s">
        <v>1148</v>
      </c>
      <c r="I252" s="226" t="s">
        <v>1530</v>
      </c>
      <c r="J252" s="286" t="s">
        <v>4286</v>
      </c>
      <c r="K252" s="287" t="s">
        <v>1113</v>
      </c>
      <c r="L252" s="70"/>
      <c r="M252" s="229">
        <v>40595</v>
      </c>
      <c r="N252" s="160">
        <v>40595</v>
      </c>
      <c r="O252" s="230" t="s">
        <v>130</v>
      </c>
      <c r="P252" s="231">
        <v>30138</v>
      </c>
      <c r="Q252" s="232" t="s">
        <v>4696</v>
      </c>
      <c r="R252" s="175" t="s">
        <v>131</v>
      </c>
      <c r="S252" s="226" t="s">
        <v>916</v>
      </c>
      <c r="T252" s="228" t="s">
        <v>4010</v>
      </c>
      <c r="U252" s="233" t="s">
        <v>151</v>
      </c>
      <c r="V252" s="234">
        <v>9177005192</v>
      </c>
      <c r="W252" s="235" t="s">
        <v>1531</v>
      </c>
      <c r="X252" s="236" t="s">
        <v>1532</v>
      </c>
      <c r="Y252" s="70"/>
      <c r="Z252" s="237"/>
      <c r="AA252" s="70"/>
      <c r="AB252" s="238" t="s">
        <v>4095</v>
      </c>
      <c r="AC252" s="160">
        <v>40595</v>
      </c>
      <c r="AD252" s="239">
        <v>40595</v>
      </c>
      <c r="AE252" s="72"/>
      <c r="AF252" s="71"/>
      <c r="AG252" s="75"/>
      <c r="AH252" s="75"/>
      <c r="AI252" s="240"/>
      <c r="AJ252" s="241"/>
      <c r="AK252" s="180"/>
      <c r="AL252" s="180"/>
      <c r="AM252" s="180"/>
      <c r="AN252" s="242">
        <v>3.9898799999999999</v>
      </c>
      <c r="AO252" s="167" t="s">
        <v>4115</v>
      </c>
      <c r="AP252" s="168">
        <v>4.8732199999999999</v>
      </c>
      <c r="AQ252" s="82"/>
    </row>
    <row r="253" spans="1:43" ht="120" customHeight="1" x14ac:dyDescent="0.25">
      <c r="A253" s="70" t="s">
        <v>1478</v>
      </c>
      <c r="B253" s="223" t="s">
        <v>186</v>
      </c>
      <c r="C253" s="368" t="s">
        <v>888</v>
      </c>
      <c r="D253" s="224">
        <v>15</v>
      </c>
      <c r="E253" s="225">
        <v>29010</v>
      </c>
      <c r="F253" s="226" t="s">
        <v>34</v>
      </c>
      <c r="G253" s="175" t="s">
        <v>1534</v>
      </c>
      <c r="H253" s="226" t="s">
        <v>1535</v>
      </c>
      <c r="I253" s="226" t="s">
        <v>1536</v>
      </c>
      <c r="J253" s="286" t="s">
        <v>4286</v>
      </c>
      <c r="K253" s="287" t="s">
        <v>948</v>
      </c>
      <c r="L253" s="70"/>
      <c r="M253" s="229">
        <v>41061</v>
      </c>
      <c r="N253" s="160">
        <v>41061</v>
      </c>
      <c r="O253" s="230" t="s">
        <v>130</v>
      </c>
      <c r="P253" s="231">
        <v>28986</v>
      </c>
      <c r="Q253" s="232" t="s">
        <v>1113</v>
      </c>
      <c r="R253" s="175" t="s">
        <v>131</v>
      </c>
      <c r="S253" s="226" t="s">
        <v>1537</v>
      </c>
      <c r="T253" s="228" t="s">
        <v>4697</v>
      </c>
      <c r="U253" s="233" t="s">
        <v>133</v>
      </c>
      <c r="V253" s="234" t="s">
        <v>1538</v>
      </c>
      <c r="W253" s="235" t="s">
        <v>4698</v>
      </c>
      <c r="X253" s="236" t="s">
        <v>1539</v>
      </c>
      <c r="Y253" s="70"/>
      <c r="Z253" s="237"/>
      <c r="AA253" s="70"/>
      <c r="AB253" s="238" t="s">
        <v>4699</v>
      </c>
      <c r="AC253" s="160">
        <v>41061</v>
      </c>
      <c r="AD253" s="239">
        <v>41061</v>
      </c>
      <c r="AE253" s="72"/>
      <c r="AF253" s="71"/>
      <c r="AG253" s="75"/>
      <c r="AH253" s="76"/>
      <c r="AI253" s="240"/>
      <c r="AJ253" s="241"/>
      <c r="AK253" s="180"/>
      <c r="AL253" s="180"/>
      <c r="AM253" s="180"/>
      <c r="AN253" s="242">
        <v>3.6699000000000002</v>
      </c>
      <c r="AO253" s="167" t="s">
        <v>4115</v>
      </c>
      <c r="AP253" s="168">
        <v>4.1299299999999999</v>
      </c>
      <c r="AQ253" s="82"/>
    </row>
    <row r="254" spans="1:43" ht="30" customHeight="1" x14ac:dyDescent="0.25">
      <c r="A254" s="70" t="s">
        <v>1482</v>
      </c>
      <c r="B254" s="223" t="s">
        <v>186</v>
      </c>
      <c r="C254" s="368" t="s">
        <v>888</v>
      </c>
      <c r="D254" s="224">
        <v>15</v>
      </c>
      <c r="E254" s="225">
        <v>29010</v>
      </c>
      <c r="F254" s="226" t="s">
        <v>34</v>
      </c>
      <c r="G254" s="175" t="s">
        <v>1541</v>
      </c>
      <c r="H254" s="226" t="s">
        <v>890</v>
      </c>
      <c r="I254" s="226" t="s">
        <v>1542</v>
      </c>
      <c r="J254" s="286" t="s">
        <v>4277</v>
      </c>
      <c r="K254" s="287" t="s">
        <v>1172</v>
      </c>
      <c r="L254" s="236"/>
      <c r="M254" s="229">
        <v>40665</v>
      </c>
      <c r="N254" s="160">
        <v>40665</v>
      </c>
      <c r="O254" s="230" t="s">
        <v>130</v>
      </c>
      <c r="P254" s="231">
        <v>27334</v>
      </c>
      <c r="Q254" s="232" t="s">
        <v>4585</v>
      </c>
      <c r="R254" s="175" t="s">
        <v>131</v>
      </c>
      <c r="S254" s="226" t="s">
        <v>132</v>
      </c>
      <c r="T254" s="228" t="s">
        <v>4038</v>
      </c>
      <c r="U254" s="233" t="s">
        <v>133</v>
      </c>
      <c r="V254" s="234" t="s">
        <v>4700</v>
      </c>
      <c r="W254" s="235" t="s">
        <v>4701</v>
      </c>
      <c r="X254" s="236" t="s">
        <v>4702</v>
      </c>
      <c r="Y254" s="70"/>
      <c r="Z254" s="237"/>
      <c r="AA254" s="70"/>
      <c r="AB254" s="238" t="s">
        <v>4095</v>
      </c>
      <c r="AC254" s="160">
        <v>40665</v>
      </c>
      <c r="AD254" s="239">
        <v>40665</v>
      </c>
      <c r="AE254" s="72"/>
      <c r="AF254" s="71"/>
      <c r="AG254" s="75"/>
      <c r="AH254" s="75"/>
      <c r="AI254" s="240"/>
      <c r="AJ254" s="241"/>
      <c r="AK254" s="180"/>
      <c r="AL254" s="180"/>
      <c r="AM254" s="180"/>
      <c r="AN254" s="242">
        <v>4.2804000000000002</v>
      </c>
      <c r="AO254" s="167" t="s">
        <v>4097</v>
      </c>
      <c r="AP254" s="168">
        <v>4.1973000000000003</v>
      </c>
      <c r="AQ254" s="82"/>
    </row>
    <row r="255" spans="1:43" ht="45" customHeight="1" x14ac:dyDescent="0.25">
      <c r="A255" s="70" t="s">
        <v>1489</v>
      </c>
      <c r="B255" s="223" t="s">
        <v>186</v>
      </c>
      <c r="C255" s="368" t="s">
        <v>888</v>
      </c>
      <c r="D255" s="224">
        <v>15</v>
      </c>
      <c r="E255" s="225">
        <v>29010</v>
      </c>
      <c r="F255" s="226" t="s">
        <v>34</v>
      </c>
      <c r="G255" s="175" t="s">
        <v>1544</v>
      </c>
      <c r="H255" s="226" t="s">
        <v>1545</v>
      </c>
      <c r="I255" s="226" t="s">
        <v>1546</v>
      </c>
      <c r="J255" s="286" t="s">
        <v>4283</v>
      </c>
      <c r="K255" s="287" t="s">
        <v>1143</v>
      </c>
      <c r="L255" s="83"/>
      <c r="M255" s="229">
        <v>42235</v>
      </c>
      <c r="N255" s="160">
        <v>42235</v>
      </c>
      <c r="O255" s="230" t="s">
        <v>130</v>
      </c>
      <c r="P255" s="231" t="s">
        <v>4703</v>
      </c>
      <c r="Q255" s="232" t="s">
        <v>4704</v>
      </c>
      <c r="R255" s="175" t="s">
        <v>131</v>
      </c>
      <c r="S255" s="226" t="s">
        <v>132</v>
      </c>
      <c r="T255" s="228" t="s">
        <v>4419</v>
      </c>
      <c r="U255" s="233" t="s">
        <v>151</v>
      </c>
      <c r="V255" s="243">
        <v>9483960792</v>
      </c>
      <c r="W255" s="374" t="s">
        <v>4705</v>
      </c>
      <c r="X255" s="280" t="s">
        <v>4706</v>
      </c>
      <c r="Y255" s="70"/>
      <c r="Z255" s="237"/>
      <c r="AA255" s="70"/>
      <c r="AB255" s="238" t="s">
        <v>4095</v>
      </c>
      <c r="AC255" s="160">
        <v>42235</v>
      </c>
      <c r="AD255" s="239">
        <v>42235</v>
      </c>
      <c r="AE255" s="72"/>
      <c r="AF255" s="71"/>
      <c r="AG255" s="75"/>
      <c r="AH255" s="75"/>
      <c r="AI255" s="240" t="s">
        <v>223</v>
      </c>
      <c r="AJ255" s="241"/>
      <c r="AK255" s="180"/>
      <c r="AL255" s="180"/>
      <c r="AM255" s="180"/>
      <c r="AN255" s="242">
        <v>4.2781000000000002</v>
      </c>
      <c r="AO255" s="167" t="s">
        <v>4097</v>
      </c>
      <c r="AP255" s="168">
        <v>4.1715999999999998</v>
      </c>
      <c r="AQ255" s="82"/>
    </row>
    <row r="256" spans="1:43" ht="60" customHeight="1" x14ac:dyDescent="0.25">
      <c r="A256" s="70" t="s">
        <v>1494</v>
      </c>
      <c r="B256" s="223" t="s">
        <v>186</v>
      </c>
      <c r="C256" s="368" t="s">
        <v>888</v>
      </c>
      <c r="D256" s="224">
        <v>15</v>
      </c>
      <c r="E256" s="225">
        <v>29010</v>
      </c>
      <c r="F256" s="226" t="s">
        <v>34</v>
      </c>
      <c r="G256" s="175" t="s">
        <v>492</v>
      </c>
      <c r="H256" s="226" t="s">
        <v>1548</v>
      </c>
      <c r="I256" s="226" t="s">
        <v>1549</v>
      </c>
      <c r="J256" s="320" t="s">
        <v>4273</v>
      </c>
      <c r="K256" s="287" t="s">
        <v>976</v>
      </c>
      <c r="L256" s="70"/>
      <c r="M256" s="229">
        <v>42201</v>
      </c>
      <c r="N256" s="160">
        <v>42201</v>
      </c>
      <c r="O256" s="230" t="s">
        <v>173</v>
      </c>
      <c r="P256" s="231" t="s">
        <v>4707</v>
      </c>
      <c r="Q256" s="232" t="s">
        <v>4708</v>
      </c>
      <c r="R256" s="175" t="s">
        <v>131</v>
      </c>
      <c r="S256" s="226" t="s">
        <v>132</v>
      </c>
      <c r="T256" s="228" t="s">
        <v>4379</v>
      </c>
      <c r="U256" s="233" t="s">
        <v>133</v>
      </c>
      <c r="V256" s="243">
        <v>9277653190</v>
      </c>
      <c r="W256" s="374" t="s">
        <v>1550</v>
      </c>
      <c r="X256" s="280" t="s">
        <v>1551</v>
      </c>
      <c r="Y256" s="70"/>
      <c r="Z256" s="237"/>
      <c r="AA256" s="70"/>
      <c r="AB256" s="238" t="s">
        <v>4095</v>
      </c>
      <c r="AC256" s="160">
        <v>42201</v>
      </c>
      <c r="AD256" s="239">
        <v>42201</v>
      </c>
      <c r="AE256" s="72"/>
      <c r="AF256" s="71"/>
      <c r="AG256" s="75"/>
      <c r="AH256" s="75"/>
      <c r="AI256" s="240" t="s">
        <v>4111</v>
      </c>
      <c r="AJ256" s="241"/>
      <c r="AK256" s="180"/>
      <c r="AL256" s="180"/>
      <c r="AM256" s="180"/>
      <c r="AN256" s="242">
        <v>3.5333299999999999</v>
      </c>
      <c r="AO256" s="167" t="s">
        <v>4115</v>
      </c>
      <c r="AP256" s="168">
        <v>4.1166700000000001</v>
      </c>
      <c r="AQ256" s="82"/>
    </row>
    <row r="257" spans="1:43" ht="60" customHeight="1" x14ac:dyDescent="0.25">
      <c r="A257" s="70" t="s">
        <v>1501</v>
      </c>
      <c r="B257" s="223" t="s">
        <v>186</v>
      </c>
      <c r="C257" s="368" t="s">
        <v>888</v>
      </c>
      <c r="D257" s="224">
        <v>15</v>
      </c>
      <c r="E257" s="225">
        <v>29010</v>
      </c>
      <c r="F257" s="226" t="s">
        <v>34</v>
      </c>
      <c r="G257" s="175" t="s">
        <v>1553</v>
      </c>
      <c r="H257" s="226" t="s">
        <v>1554</v>
      </c>
      <c r="I257" s="226" t="s">
        <v>277</v>
      </c>
      <c r="J257" s="286" t="s">
        <v>4283</v>
      </c>
      <c r="K257" s="287" t="s">
        <v>1286</v>
      </c>
      <c r="L257" s="70"/>
      <c r="M257" s="229">
        <v>40575</v>
      </c>
      <c r="N257" s="160">
        <v>40575</v>
      </c>
      <c r="O257" s="230" t="s">
        <v>130</v>
      </c>
      <c r="P257" s="231">
        <v>29865</v>
      </c>
      <c r="Q257" s="232" t="s">
        <v>4593</v>
      </c>
      <c r="R257" s="175" t="s">
        <v>131</v>
      </c>
      <c r="S257" s="226" t="s">
        <v>132</v>
      </c>
      <c r="T257" s="228" t="s">
        <v>4419</v>
      </c>
      <c r="U257" s="233" t="s">
        <v>133</v>
      </c>
      <c r="V257" s="234">
        <v>9177962050</v>
      </c>
      <c r="W257" s="235" t="s">
        <v>1555</v>
      </c>
      <c r="X257" s="236" t="s">
        <v>1556</v>
      </c>
      <c r="Y257" s="70"/>
      <c r="Z257" s="237"/>
      <c r="AA257" s="70"/>
      <c r="AB257" s="238" t="s">
        <v>4095</v>
      </c>
      <c r="AC257" s="160">
        <v>40575</v>
      </c>
      <c r="AD257" s="239">
        <v>40575</v>
      </c>
      <c r="AE257" s="72"/>
      <c r="AF257" s="71"/>
      <c r="AG257" s="75"/>
      <c r="AH257" s="75"/>
      <c r="AI257" s="240" t="s">
        <v>4096</v>
      </c>
      <c r="AJ257" s="241"/>
      <c r="AK257" s="180"/>
      <c r="AL257" s="180"/>
      <c r="AM257" s="180"/>
      <c r="AN257" s="242">
        <v>4.5075000000000003</v>
      </c>
      <c r="AO257" s="167" t="s">
        <v>4097</v>
      </c>
      <c r="AP257" s="168">
        <v>4.0888999999999998</v>
      </c>
      <c r="AQ257" s="82"/>
    </row>
    <row r="258" spans="1:43" ht="30" customHeight="1" x14ac:dyDescent="0.25">
      <c r="A258" s="70" t="s">
        <v>1507</v>
      </c>
      <c r="B258" s="223" t="s">
        <v>186</v>
      </c>
      <c r="C258" s="368" t="s">
        <v>888</v>
      </c>
      <c r="D258" s="224">
        <v>15</v>
      </c>
      <c r="E258" s="225">
        <v>29010</v>
      </c>
      <c r="F258" s="226" t="s">
        <v>34</v>
      </c>
      <c r="G258" s="175" t="s">
        <v>1558</v>
      </c>
      <c r="H258" s="226" t="s">
        <v>1559</v>
      </c>
      <c r="I258" s="226" t="s">
        <v>1560</v>
      </c>
      <c r="J258" s="286" t="s">
        <v>4277</v>
      </c>
      <c r="K258" s="287" t="s">
        <v>1561</v>
      </c>
      <c r="L258" s="70"/>
      <c r="M258" s="229">
        <v>41244</v>
      </c>
      <c r="N258" s="160">
        <v>41244</v>
      </c>
      <c r="O258" s="230" t="s">
        <v>173</v>
      </c>
      <c r="P258" s="231">
        <v>32885</v>
      </c>
      <c r="Q258" s="232"/>
      <c r="R258" s="175" t="s">
        <v>131</v>
      </c>
      <c r="S258" s="226" t="s">
        <v>132</v>
      </c>
      <c r="T258" s="228"/>
      <c r="U258" s="233" t="s">
        <v>133</v>
      </c>
      <c r="V258" s="234">
        <v>9477703043</v>
      </c>
      <c r="W258" s="235" t="s">
        <v>1562</v>
      </c>
      <c r="X258" s="236" t="s">
        <v>4709</v>
      </c>
      <c r="Y258" s="70"/>
      <c r="Z258" s="237"/>
      <c r="AA258" s="70"/>
      <c r="AB258" s="238" t="s">
        <v>4095</v>
      </c>
      <c r="AC258" s="160">
        <v>41244</v>
      </c>
      <c r="AD258" s="239">
        <v>41244</v>
      </c>
      <c r="AE258" s="72"/>
      <c r="AF258" s="71"/>
      <c r="AG258" s="75"/>
      <c r="AH258" s="75"/>
      <c r="AI258" s="240"/>
      <c r="AJ258" s="241"/>
      <c r="AK258" s="180"/>
      <c r="AL258" s="180"/>
      <c r="AM258" s="180"/>
      <c r="AN258" s="242">
        <v>4.2672999999999996</v>
      </c>
      <c r="AO258" s="167" t="s">
        <v>4097</v>
      </c>
      <c r="AP258" s="168">
        <v>4.2037000000000004</v>
      </c>
      <c r="AQ258" s="82"/>
    </row>
    <row r="259" spans="1:43" ht="60" customHeight="1" x14ac:dyDescent="0.25">
      <c r="A259" s="70" t="s">
        <v>1513</v>
      </c>
      <c r="B259" s="223" t="s">
        <v>186</v>
      </c>
      <c r="C259" s="368" t="s">
        <v>888</v>
      </c>
      <c r="D259" s="224">
        <v>15</v>
      </c>
      <c r="E259" s="225">
        <v>29010</v>
      </c>
      <c r="F259" s="226" t="s">
        <v>34</v>
      </c>
      <c r="G259" s="175" t="s">
        <v>1564</v>
      </c>
      <c r="H259" s="226" t="s">
        <v>1565</v>
      </c>
      <c r="I259" s="226" t="s">
        <v>1566</v>
      </c>
      <c r="J259" s="320" t="s">
        <v>4273</v>
      </c>
      <c r="K259" s="287" t="s">
        <v>1129</v>
      </c>
      <c r="L259" s="83"/>
      <c r="M259" s="229">
        <v>40595</v>
      </c>
      <c r="N259" s="160">
        <v>40595</v>
      </c>
      <c r="O259" s="230" t="s">
        <v>130</v>
      </c>
      <c r="P259" s="231">
        <v>28631</v>
      </c>
      <c r="Q259" s="232" t="s">
        <v>4708</v>
      </c>
      <c r="R259" s="175" t="s">
        <v>131</v>
      </c>
      <c r="S259" s="226" t="s">
        <v>132</v>
      </c>
      <c r="T259" s="228" t="s">
        <v>4710</v>
      </c>
      <c r="U259" s="233" t="s">
        <v>151</v>
      </c>
      <c r="V259" s="234">
        <v>9125101988</v>
      </c>
      <c r="W259" s="235" t="s">
        <v>1567</v>
      </c>
      <c r="X259" s="236" t="s">
        <v>1568</v>
      </c>
      <c r="Y259" s="70"/>
      <c r="Z259" s="237"/>
      <c r="AA259" s="70"/>
      <c r="AB259" s="251" t="s">
        <v>271</v>
      </c>
      <c r="AC259" s="160">
        <v>40595</v>
      </c>
      <c r="AD259" s="239">
        <v>40595</v>
      </c>
      <c r="AE259" s="72"/>
      <c r="AF259" s="71"/>
      <c r="AG259" s="75"/>
      <c r="AH259" s="75"/>
      <c r="AI259" s="240" t="s">
        <v>4402</v>
      </c>
      <c r="AJ259" s="241"/>
      <c r="AK259" s="180"/>
      <c r="AL259" s="180"/>
      <c r="AM259" s="180"/>
      <c r="AN259" s="242">
        <v>3.8166699999999998</v>
      </c>
      <c r="AO259" s="167" t="s">
        <v>4115</v>
      </c>
      <c r="AP259" s="168">
        <v>4.33</v>
      </c>
      <c r="AQ259" s="82"/>
    </row>
    <row r="260" spans="1:43" ht="60" customHeight="1" x14ac:dyDescent="0.25">
      <c r="A260" s="70" t="s">
        <v>1519</v>
      </c>
      <c r="B260" s="223" t="s">
        <v>186</v>
      </c>
      <c r="C260" s="368" t="s">
        <v>888</v>
      </c>
      <c r="D260" s="224">
        <v>15</v>
      </c>
      <c r="E260" s="225">
        <v>29010</v>
      </c>
      <c r="F260" s="226" t="s">
        <v>34</v>
      </c>
      <c r="G260" s="175" t="s">
        <v>1570</v>
      </c>
      <c r="H260" s="226" t="s">
        <v>1571</v>
      </c>
      <c r="I260" s="226" t="s">
        <v>1572</v>
      </c>
      <c r="J260" s="286" t="s">
        <v>4277</v>
      </c>
      <c r="K260" s="287" t="s">
        <v>1172</v>
      </c>
      <c r="L260" s="70"/>
      <c r="M260" s="229">
        <v>41000</v>
      </c>
      <c r="N260" s="160">
        <v>41000</v>
      </c>
      <c r="O260" s="230" t="s">
        <v>130</v>
      </c>
      <c r="P260" s="231">
        <v>30726</v>
      </c>
      <c r="Q260" s="232" t="s">
        <v>4711</v>
      </c>
      <c r="R260" s="175" t="s">
        <v>131</v>
      </c>
      <c r="S260" s="226" t="s">
        <v>132</v>
      </c>
      <c r="T260" s="228" t="s">
        <v>4010</v>
      </c>
      <c r="U260" s="233" t="s">
        <v>151</v>
      </c>
      <c r="V260" s="234">
        <v>9156013103</v>
      </c>
      <c r="W260" s="235" t="s">
        <v>1573</v>
      </c>
      <c r="X260" s="236" t="s">
        <v>1574</v>
      </c>
      <c r="Y260" s="70"/>
      <c r="Z260" s="237"/>
      <c r="AA260" s="70"/>
      <c r="AB260" s="238" t="s">
        <v>4095</v>
      </c>
      <c r="AC260" s="160">
        <v>41000</v>
      </c>
      <c r="AD260" s="239">
        <v>41000</v>
      </c>
      <c r="AE260" s="72"/>
      <c r="AF260" s="71"/>
      <c r="AG260" s="75"/>
      <c r="AH260" s="75"/>
      <c r="AI260" s="240"/>
      <c r="AJ260" s="241"/>
      <c r="AK260" s="180"/>
      <c r="AL260" s="180"/>
      <c r="AM260" s="180"/>
      <c r="AN260" s="242">
        <v>4.3677000000000001</v>
      </c>
      <c r="AO260" s="167" t="s">
        <v>4097</v>
      </c>
      <c r="AP260" s="168">
        <v>4.2118000000000002</v>
      </c>
      <c r="AQ260" s="82"/>
    </row>
    <row r="261" spans="1:43" ht="60" customHeight="1" x14ac:dyDescent="0.25">
      <c r="A261" s="70" t="s">
        <v>1525</v>
      </c>
      <c r="B261" s="223" t="s">
        <v>186</v>
      </c>
      <c r="C261" s="368" t="s">
        <v>888</v>
      </c>
      <c r="D261" s="224">
        <v>15</v>
      </c>
      <c r="E261" s="225">
        <v>29010</v>
      </c>
      <c r="F261" s="226" t="s">
        <v>34</v>
      </c>
      <c r="G261" s="175" t="s">
        <v>1576</v>
      </c>
      <c r="H261" s="226" t="s">
        <v>1577</v>
      </c>
      <c r="I261" s="226" t="s">
        <v>1578</v>
      </c>
      <c r="J261" s="286" t="s">
        <v>4286</v>
      </c>
      <c r="K261" s="287" t="s">
        <v>954</v>
      </c>
      <c r="L261" s="70"/>
      <c r="M261" s="229">
        <v>41122</v>
      </c>
      <c r="N261" s="160">
        <v>41122</v>
      </c>
      <c r="O261" s="230" t="s">
        <v>130</v>
      </c>
      <c r="P261" s="231">
        <v>32199</v>
      </c>
      <c r="Q261" s="232" t="s">
        <v>4194</v>
      </c>
      <c r="R261" s="175" t="s">
        <v>131</v>
      </c>
      <c r="S261" s="226" t="s">
        <v>132</v>
      </c>
      <c r="T261" s="228" t="s">
        <v>4363</v>
      </c>
      <c r="U261" s="233" t="s">
        <v>133</v>
      </c>
      <c r="V261" s="234">
        <v>9301366870</v>
      </c>
      <c r="W261" s="235" t="s">
        <v>4712</v>
      </c>
      <c r="X261" s="236" t="s">
        <v>4713</v>
      </c>
      <c r="Y261" s="70"/>
      <c r="Z261" s="237"/>
      <c r="AA261" s="70"/>
      <c r="AB261" s="238" t="s">
        <v>4095</v>
      </c>
      <c r="AC261" s="160">
        <v>41122</v>
      </c>
      <c r="AD261" s="239">
        <v>41122</v>
      </c>
      <c r="AE261" s="72"/>
      <c r="AF261" s="71"/>
      <c r="AG261" s="75"/>
      <c r="AH261" s="75"/>
      <c r="AI261" s="240"/>
      <c r="AJ261" s="241"/>
      <c r="AK261" s="180"/>
      <c r="AL261" s="180"/>
      <c r="AM261" s="180"/>
      <c r="AN261" s="242">
        <v>4.3899299999999997</v>
      </c>
      <c r="AO261" s="167" t="s">
        <v>4097</v>
      </c>
      <c r="AP261" s="168">
        <v>4.0765700000000002</v>
      </c>
      <c r="AQ261" s="82"/>
    </row>
    <row r="262" spans="1:43" ht="60" customHeight="1" x14ac:dyDescent="0.25">
      <c r="A262" s="70" t="s">
        <v>1529</v>
      </c>
      <c r="B262" s="223" t="s">
        <v>186</v>
      </c>
      <c r="C262" s="368" t="s">
        <v>888</v>
      </c>
      <c r="D262" s="224">
        <v>15</v>
      </c>
      <c r="E262" s="225">
        <v>29010</v>
      </c>
      <c r="F262" s="226" t="s">
        <v>34</v>
      </c>
      <c r="G262" s="175" t="s">
        <v>1581</v>
      </c>
      <c r="H262" s="226" t="s">
        <v>1580</v>
      </c>
      <c r="I262" s="175" t="s">
        <v>1474</v>
      </c>
      <c r="J262" s="320" t="s">
        <v>4273</v>
      </c>
      <c r="K262" s="287" t="s">
        <v>1194</v>
      </c>
      <c r="L262" s="70"/>
      <c r="M262" s="229">
        <v>41169</v>
      </c>
      <c r="N262" s="160">
        <v>41169</v>
      </c>
      <c r="O262" s="230" t="s">
        <v>130</v>
      </c>
      <c r="P262" s="231">
        <v>31405</v>
      </c>
      <c r="Q262" s="232" t="s">
        <v>1788</v>
      </c>
      <c r="R262" s="175" t="s">
        <v>131</v>
      </c>
      <c r="S262" s="226" t="s">
        <v>132</v>
      </c>
      <c r="T262" s="228" t="s">
        <v>4204</v>
      </c>
      <c r="U262" s="233" t="s">
        <v>151</v>
      </c>
      <c r="V262" s="234">
        <v>9107568696</v>
      </c>
      <c r="W262" s="235" t="s">
        <v>4714</v>
      </c>
      <c r="X262" s="236" t="s">
        <v>1582</v>
      </c>
      <c r="Y262" s="70"/>
      <c r="Z262" s="237"/>
      <c r="AA262" s="70"/>
      <c r="AB262" s="238" t="s">
        <v>4095</v>
      </c>
      <c r="AC262" s="160">
        <v>41169</v>
      </c>
      <c r="AD262" s="239">
        <v>41169</v>
      </c>
      <c r="AE262" s="72"/>
      <c r="AF262" s="71"/>
      <c r="AG262" s="75"/>
      <c r="AH262" s="75"/>
      <c r="AI262" s="240" t="s">
        <v>4111</v>
      </c>
      <c r="AJ262" s="241"/>
      <c r="AK262" s="180"/>
      <c r="AL262" s="180"/>
      <c r="AM262" s="180"/>
      <c r="AN262" s="242">
        <v>4.2566699999999997</v>
      </c>
      <c r="AO262" s="167" t="s">
        <v>4097</v>
      </c>
      <c r="AP262" s="168">
        <v>4.17333</v>
      </c>
      <c r="AQ262" s="82"/>
    </row>
    <row r="263" spans="1:43" ht="60" customHeight="1" x14ac:dyDescent="0.25">
      <c r="A263" s="70" t="s">
        <v>1533</v>
      </c>
      <c r="B263" s="223" t="s">
        <v>186</v>
      </c>
      <c r="C263" s="368" t="s">
        <v>888</v>
      </c>
      <c r="D263" s="224">
        <v>15</v>
      </c>
      <c r="E263" s="225">
        <v>29010</v>
      </c>
      <c r="F263" s="226" t="s">
        <v>34</v>
      </c>
      <c r="G263" s="175" t="s">
        <v>1584</v>
      </c>
      <c r="H263" s="226" t="s">
        <v>1585</v>
      </c>
      <c r="I263" s="226" t="s">
        <v>1586</v>
      </c>
      <c r="J263" s="286" t="s">
        <v>4283</v>
      </c>
      <c r="K263" s="287" t="s">
        <v>1039</v>
      </c>
      <c r="L263" s="70"/>
      <c r="M263" s="229">
        <v>40544</v>
      </c>
      <c r="N263" s="160">
        <v>40544</v>
      </c>
      <c r="O263" s="230" t="s">
        <v>173</v>
      </c>
      <c r="P263" s="231">
        <v>30013</v>
      </c>
      <c r="Q263" s="232" t="s">
        <v>1788</v>
      </c>
      <c r="R263" s="175" t="s">
        <v>131</v>
      </c>
      <c r="S263" s="226" t="s">
        <v>132</v>
      </c>
      <c r="T263" s="228" t="s">
        <v>4379</v>
      </c>
      <c r="U263" s="233" t="s">
        <v>151</v>
      </c>
      <c r="V263" s="234">
        <v>9557340127</v>
      </c>
      <c r="W263" s="235" t="s">
        <v>1587</v>
      </c>
      <c r="X263" s="236" t="s">
        <v>1588</v>
      </c>
      <c r="Y263" s="70"/>
      <c r="Z263" s="237"/>
      <c r="AA263" s="70"/>
      <c r="AB263" s="238" t="s">
        <v>4095</v>
      </c>
      <c r="AC263" s="160">
        <v>40544</v>
      </c>
      <c r="AD263" s="239">
        <v>40544</v>
      </c>
      <c r="AE263" s="72"/>
      <c r="AF263" s="71"/>
      <c r="AG263" s="75"/>
      <c r="AH263" s="75"/>
      <c r="AI263" s="240" t="s">
        <v>4327</v>
      </c>
      <c r="AJ263" s="241"/>
      <c r="AK263" s="180"/>
      <c r="AL263" s="180"/>
      <c r="AM263" s="180"/>
      <c r="AN263" s="242">
        <v>4.4782999999999999</v>
      </c>
      <c r="AO263" s="167" t="s">
        <v>4097</v>
      </c>
      <c r="AP263" s="168">
        <v>4.1609999999999996</v>
      </c>
      <c r="AQ263" s="82"/>
    </row>
    <row r="264" spans="1:43" ht="60" customHeight="1" x14ac:dyDescent="0.25">
      <c r="A264" s="70" t="s">
        <v>1540</v>
      </c>
      <c r="B264" s="223" t="s">
        <v>186</v>
      </c>
      <c r="C264" s="368" t="s">
        <v>888</v>
      </c>
      <c r="D264" s="224">
        <v>15</v>
      </c>
      <c r="E264" s="225">
        <v>29010</v>
      </c>
      <c r="F264" s="226" t="s">
        <v>34</v>
      </c>
      <c r="G264" s="175" t="s">
        <v>1590</v>
      </c>
      <c r="H264" s="226" t="s">
        <v>1591</v>
      </c>
      <c r="I264" s="226" t="s">
        <v>1592</v>
      </c>
      <c r="J264" s="286" t="s">
        <v>4273</v>
      </c>
      <c r="K264" s="287" t="s">
        <v>1270</v>
      </c>
      <c r="L264" s="70"/>
      <c r="M264" s="229">
        <v>41122</v>
      </c>
      <c r="N264" s="160">
        <v>41122</v>
      </c>
      <c r="O264" s="230" t="s">
        <v>130</v>
      </c>
      <c r="P264" s="231">
        <v>32367</v>
      </c>
      <c r="Q264" s="232" t="s">
        <v>4715</v>
      </c>
      <c r="R264" s="175" t="s">
        <v>131</v>
      </c>
      <c r="S264" s="226" t="s">
        <v>132</v>
      </c>
      <c r="T264" s="228" t="s">
        <v>4379</v>
      </c>
      <c r="U264" s="233" t="s">
        <v>133</v>
      </c>
      <c r="V264" s="234" t="s">
        <v>4716</v>
      </c>
      <c r="W264" s="236" t="s">
        <v>4717</v>
      </c>
      <c r="X264" s="236" t="s">
        <v>1593</v>
      </c>
      <c r="Y264" s="70"/>
      <c r="Z264" s="237"/>
      <c r="AA264" s="70"/>
      <c r="AB264" s="251" t="s">
        <v>271</v>
      </c>
      <c r="AC264" s="160">
        <v>41122</v>
      </c>
      <c r="AD264" s="239">
        <v>41122</v>
      </c>
      <c r="AE264" s="72"/>
      <c r="AF264" s="71"/>
      <c r="AG264" s="75"/>
      <c r="AH264" s="75"/>
      <c r="AI264" s="240" t="s">
        <v>4718</v>
      </c>
      <c r="AJ264" s="241"/>
      <c r="AK264" s="180"/>
      <c r="AL264" s="180"/>
      <c r="AM264" s="180"/>
      <c r="AN264" s="242">
        <v>4.1533300000000004</v>
      </c>
      <c r="AO264" s="167" t="s">
        <v>4115</v>
      </c>
      <c r="AP264" s="168">
        <v>4.3533299999999997</v>
      </c>
      <c r="AQ264" s="82"/>
    </row>
    <row r="265" spans="1:43" ht="45" customHeight="1" x14ac:dyDescent="0.25">
      <c r="A265" s="70" t="s">
        <v>1543</v>
      </c>
      <c r="B265" s="223" t="s">
        <v>186</v>
      </c>
      <c r="C265" s="368" t="s">
        <v>888</v>
      </c>
      <c r="D265" s="224">
        <v>15</v>
      </c>
      <c r="E265" s="225">
        <v>29010</v>
      </c>
      <c r="F265" s="226" t="s">
        <v>34</v>
      </c>
      <c r="G265" s="175" t="s">
        <v>1595</v>
      </c>
      <c r="H265" s="226" t="s">
        <v>1596</v>
      </c>
      <c r="I265" s="226" t="s">
        <v>1597</v>
      </c>
      <c r="J265" s="286" t="s">
        <v>4273</v>
      </c>
      <c r="K265" s="287" t="s">
        <v>1270</v>
      </c>
      <c r="L265" s="236"/>
      <c r="M265" s="229">
        <v>41122</v>
      </c>
      <c r="N265" s="160">
        <v>41122</v>
      </c>
      <c r="O265" s="230" t="s">
        <v>130</v>
      </c>
      <c r="P265" s="231">
        <v>27164</v>
      </c>
      <c r="Q265" s="232" t="s">
        <v>4719</v>
      </c>
      <c r="R265" s="175" t="s">
        <v>131</v>
      </c>
      <c r="S265" s="226" t="s">
        <v>132</v>
      </c>
      <c r="T265" s="228" t="s">
        <v>4720</v>
      </c>
      <c r="U265" s="233" t="s">
        <v>133</v>
      </c>
      <c r="V265" s="234" t="s">
        <v>1598</v>
      </c>
      <c r="W265" s="235" t="s">
        <v>1599</v>
      </c>
      <c r="X265" s="236" t="s">
        <v>901</v>
      </c>
      <c r="Y265" s="253"/>
      <c r="Z265" s="237"/>
      <c r="AA265" s="70"/>
      <c r="AB265" s="251" t="s">
        <v>271</v>
      </c>
      <c r="AC265" s="160">
        <v>41122</v>
      </c>
      <c r="AD265" s="239">
        <v>41122</v>
      </c>
      <c r="AE265" s="72"/>
      <c r="AF265" s="71"/>
      <c r="AG265" s="75"/>
      <c r="AH265" s="76"/>
      <c r="AI265" s="240" t="s">
        <v>4718</v>
      </c>
      <c r="AJ265" s="241"/>
      <c r="AK265" s="180"/>
      <c r="AL265" s="180"/>
      <c r="AM265" s="180"/>
      <c r="AN265" s="242">
        <v>4.0166700000000004</v>
      </c>
      <c r="AO265" s="167" t="s">
        <v>4115</v>
      </c>
      <c r="AP265" s="168">
        <v>4.26</v>
      </c>
      <c r="AQ265" s="82"/>
    </row>
    <row r="266" spans="1:43" ht="75" customHeight="1" x14ac:dyDescent="0.25">
      <c r="A266" s="70" t="s">
        <v>1547</v>
      </c>
      <c r="B266" s="223" t="s">
        <v>186</v>
      </c>
      <c r="C266" s="368" t="s">
        <v>888</v>
      </c>
      <c r="D266" s="224">
        <v>15</v>
      </c>
      <c r="E266" s="225">
        <v>29010</v>
      </c>
      <c r="F266" s="226" t="s">
        <v>34</v>
      </c>
      <c r="G266" s="175" t="s">
        <v>1601</v>
      </c>
      <c r="H266" s="226" t="s">
        <v>4721</v>
      </c>
      <c r="I266" s="226" t="s">
        <v>958</v>
      </c>
      <c r="J266" s="286" t="s">
        <v>4283</v>
      </c>
      <c r="K266" s="287" t="s">
        <v>469</v>
      </c>
      <c r="L266" s="83"/>
      <c r="M266" s="229">
        <v>40616</v>
      </c>
      <c r="N266" s="160">
        <v>40616</v>
      </c>
      <c r="O266" s="230" t="s">
        <v>130</v>
      </c>
      <c r="P266" s="231">
        <v>29672</v>
      </c>
      <c r="Q266" s="232" t="s">
        <v>4722</v>
      </c>
      <c r="R266" s="175" t="s">
        <v>131</v>
      </c>
      <c r="S266" s="226" t="s">
        <v>132</v>
      </c>
      <c r="T266" s="228" t="s">
        <v>4720</v>
      </c>
      <c r="U266" s="233" t="s">
        <v>151</v>
      </c>
      <c r="V266" s="234">
        <v>9262646014</v>
      </c>
      <c r="W266" s="235" t="s">
        <v>271</v>
      </c>
      <c r="X266" s="236" t="s">
        <v>1603</v>
      </c>
      <c r="Y266" s="70"/>
      <c r="Z266" s="237"/>
      <c r="AA266" s="70"/>
      <c r="AB266" s="251" t="s">
        <v>271</v>
      </c>
      <c r="AC266" s="160">
        <v>40616</v>
      </c>
      <c r="AD266" s="239">
        <v>40616</v>
      </c>
      <c r="AE266" s="72"/>
      <c r="AF266" s="71"/>
      <c r="AG266" s="75"/>
      <c r="AH266" s="75"/>
      <c r="AI266" s="240" t="s">
        <v>4111</v>
      </c>
      <c r="AJ266" s="241"/>
      <c r="AK266" s="180"/>
      <c r="AL266" s="180"/>
      <c r="AM266" s="180"/>
      <c r="AN266" s="242">
        <v>4.3280000000000003</v>
      </c>
      <c r="AO266" s="167" t="s">
        <v>4097</v>
      </c>
      <c r="AP266" s="324">
        <v>3.9942000000000002</v>
      </c>
      <c r="AQ266" s="82"/>
    </row>
    <row r="267" spans="1:43" ht="60" customHeight="1" x14ac:dyDescent="0.25">
      <c r="A267" s="70" t="s">
        <v>1552</v>
      </c>
      <c r="B267" s="223" t="s">
        <v>186</v>
      </c>
      <c r="C267" s="368" t="s">
        <v>888</v>
      </c>
      <c r="D267" s="224">
        <v>15</v>
      </c>
      <c r="E267" s="225">
        <v>29010</v>
      </c>
      <c r="F267" s="226" t="s">
        <v>34</v>
      </c>
      <c r="G267" s="175" t="s">
        <v>1605</v>
      </c>
      <c r="H267" s="226" t="s">
        <v>1606</v>
      </c>
      <c r="I267" s="226" t="s">
        <v>1607</v>
      </c>
      <c r="J267" s="286" t="s">
        <v>4277</v>
      </c>
      <c r="K267" s="287" t="s">
        <v>1434</v>
      </c>
      <c r="L267" s="70"/>
      <c r="M267" s="229">
        <v>41780</v>
      </c>
      <c r="N267" s="160">
        <v>41780</v>
      </c>
      <c r="O267" s="230" t="s">
        <v>130</v>
      </c>
      <c r="P267" s="231">
        <v>33840</v>
      </c>
      <c r="Q267" s="232" t="s">
        <v>4723</v>
      </c>
      <c r="R267" s="175" t="s">
        <v>131</v>
      </c>
      <c r="S267" s="226" t="s">
        <v>132</v>
      </c>
      <c r="T267" s="228" t="s">
        <v>4363</v>
      </c>
      <c r="U267" s="233" t="s">
        <v>133</v>
      </c>
      <c r="V267" s="234">
        <v>9069064663</v>
      </c>
      <c r="W267" s="235" t="s">
        <v>1608</v>
      </c>
      <c r="X267" s="236" t="s">
        <v>1609</v>
      </c>
      <c r="Y267" s="70"/>
      <c r="Z267" s="237"/>
      <c r="AA267" s="70"/>
      <c r="AB267" s="238" t="s">
        <v>4095</v>
      </c>
      <c r="AC267" s="160">
        <v>41780</v>
      </c>
      <c r="AD267" s="239">
        <v>41780</v>
      </c>
      <c r="AE267" s="72"/>
      <c r="AF267" s="71"/>
      <c r="AG267" s="75"/>
      <c r="AH267" s="75"/>
      <c r="AI267" s="240" t="s">
        <v>1610</v>
      </c>
      <c r="AJ267" s="241"/>
      <c r="AK267" s="180"/>
      <c r="AL267" s="180"/>
      <c r="AM267" s="180"/>
      <c r="AN267" s="242">
        <v>4.1079999999999997</v>
      </c>
      <c r="AO267" s="167" t="s">
        <v>4115</v>
      </c>
      <c r="AP267" s="168">
        <v>4.1504000000000003</v>
      </c>
      <c r="AQ267" s="82"/>
    </row>
    <row r="268" spans="1:43" ht="75" customHeight="1" x14ac:dyDescent="0.25">
      <c r="A268" s="70" t="s">
        <v>1557</v>
      </c>
      <c r="B268" s="223" t="s">
        <v>186</v>
      </c>
      <c r="C268" s="368" t="s">
        <v>888</v>
      </c>
      <c r="D268" s="224">
        <v>15</v>
      </c>
      <c r="E268" s="225">
        <v>29010</v>
      </c>
      <c r="F268" s="226" t="s">
        <v>34</v>
      </c>
      <c r="G268" s="175" t="s">
        <v>1612</v>
      </c>
      <c r="H268" s="226" t="s">
        <v>1613</v>
      </c>
      <c r="I268" s="226" t="s">
        <v>1614</v>
      </c>
      <c r="J268" s="286" t="s">
        <v>4283</v>
      </c>
      <c r="K268" s="287" t="s">
        <v>469</v>
      </c>
      <c r="L268" s="70"/>
      <c r="M268" s="229">
        <v>40574</v>
      </c>
      <c r="N268" s="160">
        <v>40574</v>
      </c>
      <c r="O268" s="230" t="s">
        <v>130</v>
      </c>
      <c r="P268" s="231">
        <v>31335</v>
      </c>
      <c r="Q268" s="232" t="s">
        <v>4724</v>
      </c>
      <c r="R268" s="175" t="s">
        <v>131</v>
      </c>
      <c r="S268" s="226" t="s">
        <v>132</v>
      </c>
      <c r="T268" s="228" t="s">
        <v>4725</v>
      </c>
      <c r="U268" s="233" t="s">
        <v>1615</v>
      </c>
      <c r="V268" s="234" t="s">
        <v>4726</v>
      </c>
      <c r="W268" s="235" t="s">
        <v>1616</v>
      </c>
      <c r="X268" s="236" t="s">
        <v>1617</v>
      </c>
      <c r="Y268" s="70"/>
      <c r="Z268" s="237"/>
      <c r="AA268" s="70"/>
      <c r="AB268" s="238" t="s">
        <v>4095</v>
      </c>
      <c r="AC268" s="160">
        <v>40574</v>
      </c>
      <c r="AD268" s="239">
        <v>40574</v>
      </c>
      <c r="AE268" s="72"/>
      <c r="AF268" s="71"/>
      <c r="AG268" s="75"/>
      <c r="AH268" s="75"/>
      <c r="AI268" s="240" t="s">
        <v>4327</v>
      </c>
      <c r="AJ268" s="241"/>
      <c r="AK268" s="180"/>
      <c r="AL268" s="180"/>
      <c r="AM268" s="180"/>
      <c r="AN268" s="242">
        <v>4.2107999999999999</v>
      </c>
      <c r="AO268" s="167" t="s">
        <v>4097</v>
      </c>
      <c r="AP268" s="168">
        <v>4.1517999999999997</v>
      </c>
      <c r="AQ268" s="82"/>
    </row>
    <row r="269" spans="1:43" ht="45" customHeight="1" x14ac:dyDescent="0.25">
      <c r="A269" s="70" t="s">
        <v>1563</v>
      </c>
      <c r="B269" s="223" t="s">
        <v>186</v>
      </c>
      <c r="C269" s="368" t="s">
        <v>888</v>
      </c>
      <c r="D269" s="224">
        <v>15</v>
      </c>
      <c r="E269" s="225">
        <v>29010</v>
      </c>
      <c r="F269" s="226" t="s">
        <v>34</v>
      </c>
      <c r="G269" s="175" t="s">
        <v>1619</v>
      </c>
      <c r="H269" s="226" t="s">
        <v>1012</v>
      </c>
      <c r="I269" s="226" t="s">
        <v>1620</v>
      </c>
      <c r="J269" s="286" t="s">
        <v>4286</v>
      </c>
      <c r="K269" s="287" t="s">
        <v>4597</v>
      </c>
      <c r="L269" s="236"/>
      <c r="M269" s="229">
        <v>40878</v>
      </c>
      <c r="N269" s="160">
        <v>40878</v>
      </c>
      <c r="O269" s="230" t="s">
        <v>130</v>
      </c>
      <c r="P269" s="231">
        <v>27894</v>
      </c>
      <c r="Q269" s="232" t="s">
        <v>1113</v>
      </c>
      <c r="R269" s="175" t="s">
        <v>131</v>
      </c>
      <c r="S269" s="226" t="s">
        <v>132</v>
      </c>
      <c r="T269" s="228" t="s">
        <v>4050</v>
      </c>
      <c r="U269" s="233" t="s">
        <v>151</v>
      </c>
      <c r="V269" s="234">
        <v>9998591669</v>
      </c>
      <c r="W269" s="235" t="s">
        <v>4727</v>
      </c>
      <c r="X269" s="236" t="s">
        <v>4728</v>
      </c>
      <c r="Y269" s="70"/>
      <c r="Z269" s="237"/>
      <c r="AA269" s="70"/>
      <c r="AB269" s="238" t="s">
        <v>4095</v>
      </c>
      <c r="AC269" s="160">
        <v>40878</v>
      </c>
      <c r="AD269" s="239">
        <v>40878</v>
      </c>
      <c r="AE269" s="72"/>
      <c r="AF269" s="71"/>
      <c r="AG269" s="75"/>
      <c r="AH269" s="75"/>
      <c r="AI269" s="240"/>
      <c r="AJ269" s="241"/>
      <c r="AK269" s="180"/>
      <c r="AL269" s="180"/>
      <c r="AM269" s="180"/>
      <c r="AN269" s="242" t="s">
        <v>4729</v>
      </c>
      <c r="AO269" s="167" t="s">
        <v>4097</v>
      </c>
      <c r="AP269" s="168">
        <v>4.0665800000000001</v>
      </c>
      <c r="AQ269" s="82"/>
    </row>
    <row r="270" spans="1:43" ht="45" customHeight="1" x14ac:dyDescent="0.25">
      <c r="A270" s="70" t="s">
        <v>1569</v>
      </c>
      <c r="B270" s="223" t="s">
        <v>186</v>
      </c>
      <c r="C270" s="368" t="s">
        <v>888</v>
      </c>
      <c r="D270" s="224">
        <v>15</v>
      </c>
      <c r="E270" s="225">
        <v>29010</v>
      </c>
      <c r="F270" s="226" t="s">
        <v>34</v>
      </c>
      <c r="G270" s="175" t="s">
        <v>1622</v>
      </c>
      <c r="H270" s="226" t="s">
        <v>1623</v>
      </c>
      <c r="I270" s="226" t="s">
        <v>1624</v>
      </c>
      <c r="J270" s="286" t="s">
        <v>4277</v>
      </c>
      <c r="K270" s="287" t="s">
        <v>1561</v>
      </c>
      <c r="L270" s="70"/>
      <c r="M270" s="229">
        <v>41610</v>
      </c>
      <c r="N270" s="160">
        <v>41610</v>
      </c>
      <c r="O270" s="230" t="s">
        <v>130</v>
      </c>
      <c r="P270" s="231">
        <v>32888</v>
      </c>
      <c r="Q270" s="232" t="s">
        <v>4666</v>
      </c>
      <c r="R270" s="175" t="s">
        <v>131</v>
      </c>
      <c r="S270" s="226" t="s">
        <v>132</v>
      </c>
      <c r="T270" s="228" t="s">
        <v>4730</v>
      </c>
      <c r="U270" s="233" t="s">
        <v>151</v>
      </c>
      <c r="V270" s="234" t="s">
        <v>4731</v>
      </c>
      <c r="W270" s="256" t="s">
        <v>4732</v>
      </c>
      <c r="X270" s="236" t="s">
        <v>1625</v>
      </c>
      <c r="Y270" s="70"/>
      <c r="Z270" s="237"/>
      <c r="AA270" s="70"/>
      <c r="AB270" s="238" t="s">
        <v>4095</v>
      </c>
      <c r="AC270" s="160">
        <v>41610</v>
      </c>
      <c r="AD270" s="239">
        <v>41610</v>
      </c>
      <c r="AE270" s="72"/>
      <c r="AF270" s="71"/>
      <c r="AG270" s="75"/>
      <c r="AH270" s="76"/>
      <c r="AI270" s="240"/>
      <c r="AJ270" s="241"/>
      <c r="AK270" s="180"/>
      <c r="AL270" s="180"/>
      <c r="AM270" s="180"/>
      <c r="AN270" s="242">
        <v>4.2541000000000002</v>
      </c>
      <c r="AO270" s="167" t="s">
        <v>4097</v>
      </c>
      <c r="AP270" s="168">
        <v>4.2503000000000002</v>
      </c>
      <c r="AQ270" s="82"/>
    </row>
    <row r="271" spans="1:43" ht="60" customHeight="1" x14ac:dyDescent="0.25">
      <c r="A271" s="70" t="s">
        <v>1575</v>
      </c>
      <c r="B271" s="223" t="s">
        <v>186</v>
      </c>
      <c r="C271" s="368" t="s">
        <v>888</v>
      </c>
      <c r="D271" s="224">
        <v>15</v>
      </c>
      <c r="E271" s="225">
        <v>29010</v>
      </c>
      <c r="F271" s="226" t="s">
        <v>34</v>
      </c>
      <c r="G271" s="175" t="s">
        <v>1629</v>
      </c>
      <c r="H271" s="226" t="s">
        <v>1628</v>
      </c>
      <c r="I271" s="226" t="s">
        <v>1612</v>
      </c>
      <c r="J271" s="320" t="s">
        <v>4273</v>
      </c>
      <c r="K271" s="287" t="s">
        <v>1129</v>
      </c>
      <c r="L271" s="70"/>
      <c r="M271" s="229">
        <v>41806</v>
      </c>
      <c r="N271" s="160">
        <v>41806</v>
      </c>
      <c r="O271" s="230" t="s">
        <v>130</v>
      </c>
      <c r="P271" s="231">
        <v>33792</v>
      </c>
      <c r="Q271" s="232" t="s">
        <v>4733</v>
      </c>
      <c r="R271" s="175" t="s">
        <v>131</v>
      </c>
      <c r="S271" s="226" t="s">
        <v>132</v>
      </c>
      <c r="T271" s="228" t="s">
        <v>4379</v>
      </c>
      <c r="U271" s="233" t="s">
        <v>133</v>
      </c>
      <c r="V271" s="234">
        <v>9072861151</v>
      </c>
      <c r="W271" s="235" t="s">
        <v>1630</v>
      </c>
      <c r="X271" s="236" t="s">
        <v>4734</v>
      </c>
      <c r="Y271" s="70"/>
      <c r="Z271" s="237"/>
      <c r="AA271" s="70"/>
      <c r="AB271" s="238" t="s">
        <v>4095</v>
      </c>
      <c r="AC271" s="160">
        <v>41806</v>
      </c>
      <c r="AD271" s="239">
        <v>41806</v>
      </c>
      <c r="AE271" s="72"/>
      <c r="AF271" s="71"/>
      <c r="AG271" s="75"/>
      <c r="AH271" s="75"/>
      <c r="AI271" s="240" t="s">
        <v>4735</v>
      </c>
      <c r="AJ271" s="241"/>
      <c r="AK271" s="180"/>
      <c r="AL271" s="180"/>
      <c r="AM271" s="180"/>
      <c r="AN271" s="242">
        <v>4.2066699999999999</v>
      </c>
      <c r="AO271" s="167" t="s">
        <v>4097</v>
      </c>
      <c r="AP271" s="168">
        <v>4.24</v>
      </c>
      <c r="AQ271" s="82"/>
    </row>
    <row r="272" spans="1:43" ht="45" customHeight="1" x14ac:dyDescent="0.25">
      <c r="A272" s="70" t="s">
        <v>1579</v>
      </c>
      <c r="B272" s="223" t="s">
        <v>186</v>
      </c>
      <c r="C272" s="368" t="s">
        <v>888</v>
      </c>
      <c r="D272" s="224">
        <v>15</v>
      </c>
      <c r="E272" s="225">
        <v>29010</v>
      </c>
      <c r="F272" s="226" t="s">
        <v>34</v>
      </c>
      <c r="G272" s="175" t="s">
        <v>1632</v>
      </c>
      <c r="H272" s="226" t="s">
        <v>1633</v>
      </c>
      <c r="I272" s="226" t="s">
        <v>1634</v>
      </c>
      <c r="J272" s="286" t="s">
        <v>4273</v>
      </c>
      <c r="K272" s="287" t="s">
        <v>892</v>
      </c>
      <c r="L272" s="236"/>
      <c r="M272" s="229">
        <v>41122</v>
      </c>
      <c r="N272" s="160">
        <v>41122</v>
      </c>
      <c r="O272" s="230" t="s">
        <v>130</v>
      </c>
      <c r="P272" s="231">
        <v>33112</v>
      </c>
      <c r="Q272" s="232" t="s">
        <v>4736</v>
      </c>
      <c r="R272" s="175" t="s">
        <v>131</v>
      </c>
      <c r="S272" s="226" t="s">
        <v>132</v>
      </c>
      <c r="T272" s="228" t="s">
        <v>4195</v>
      </c>
      <c r="U272" s="233" t="s">
        <v>133</v>
      </c>
      <c r="V272" s="234">
        <v>9504971765</v>
      </c>
      <c r="W272" s="235" t="s">
        <v>1635</v>
      </c>
      <c r="X272" s="236" t="s">
        <v>1636</v>
      </c>
      <c r="Y272" s="70"/>
      <c r="Z272" s="237"/>
      <c r="AA272" s="70"/>
      <c r="AB272" s="238" t="s">
        <v>4095</v>
      </c>
      <c r="AC272" s="160">
        <v>41122</v>
      </c>
      <c r="AD272" s="239">
        <v>41122</v>
      </c>
      <c r="AE272" s="72"/>
      <c r="AF272" s="290"/>
      <c r="AG272" s="75"/>
      <c r="AH272" s="75"/>
      <c r="AI272" s="240" t="s">
        <v>4402</v>
      </c>
      <c r="AJ272" s="241"/>
      <c r="AK272" s="180"/>
      <c r="AL272" s="180"/>
      <c r="AM272" s="180"/>
      <c r="AN272" s="242">
        <v>4.37</v>
      </c>
      <c r="AO272" s="167" t="s">
        <v>4097</v>
      </c>
      <c r="AP272" s="168">
        <v>4.2466600000000003</v>
      </c>
      <c r="AQ272" s="82"/>
    </row>
    <row r="273" spans="1:43" ht="60" customHeight="1" x14ac:dyDescent="0.25">
      <c r="A273" s="70" t="s">
        <v>1583</v>
      </c>
      <c r="B273" s="223" t="s">
        <v>186</v>
      </c>
      <c r="C273" s="368" t="s">
        <v>888</v>
      </c>
      <c r="D273" s="224">
        <v>15</v>
      </c>
      <c r="E273" s="225">
        <v>29010</v>
      </c>
      <c r="F273" s="226" t="s">
        <v>34</v>
      </c>
      <c r="G273" s="175" t="s">
        <v>763</v>
      </c>
      <c r="H273" s="226" t="s">
        <v>1638</v>
      </c>
      <c r="I273" s="226" t="s">
        <v>355</v>
      </c>
      <c r="J273" s="286" t="s">
        <v>4286</v>
      </c>
      <c r="K273" s="287" t="s">
        <v>1113</v>
      </c>
      <c r="L273" s="70"/>
      <c r="M273" s="229">
        <v>42303</v>
      </c>
      <c r="N273" s="160">
        <v>42303</v>
      </c>
      <c r="O273" s="230" t="s">
        <v>130</v>
      </c>
      <c r="P273" s="231">
        <v>34208</v>
      </c>
      <c r="Q273" s="232" t="s">
        <v>4127</v>
      </c>
      <c r="R273" s="175" t="s">
        <v>131</v>
      </c>
      <c r="S273" s="226" t="s">
        <v>132</v>
      </c>
      <c r="T273" s="228" t="s">
        <v>4645</v>
      </c>
      <c r="U273" s="233" t="s">
        <v>133</v>
      </c>
      <c r="V273" s="234">
        <v>9503393458</v>
      </c>
      <c r="W273" s="323" t="s">
        <v>4737</v>
      </c>
      <c r="X273" s="280" t="s">
        <v>1640</v>
      </c>
      <c r="Y273" s="70"/>
      <c r="Z273" s="237"/>
      <c r="AA273" s="70"/>
      <c r="AB273" s="238" t="s">
        <v>4095</v>
      </c>
      <c r="AC273" s="160">
        <v>42303</v>
      </c>
      <c r="AD273" s="239">
        <v>42303</v>
      </c>
      <c r="AE273" s="72"/>
      <c r="AF273" s="71"/>
      <c r="AG273" s="75"/>
      <c r="AH273" s="75"/>
      <c r="AI273" s="240" t="s">
        <v>4096</v>
      </c>
      <c r="AJ273" s="241"/>
      <c r="AK273" s="180"/>
      <c r="AL273" s="180"/>
      <c r="AM273" s="180"/>
      <c r="AN273" s="242">
        <v>3.8632599999999999</v>
      </c>
      <c r="AO273" s="167" t="s">
        <v>4115</v>
      </c>
      <c r="AP273" s="168">
        <v>4.2832400000000002</v>
      </c>
      <c r="AQ273" s="82"/>
    </row>
    <row r="274" spans="1:43" ht="60" customHeight="1" x14ac:dyDescent="0.25">
      <c r="A274" s="70" t="s">
        <v>1589</v>
      </c>
      <c r="B274" s="223" t="s">
        <v>186</v>
      </c>
      <c r="C274" s="368" t="s">
        <v>888</v>
      </c>
      <c r="D274" s="224">
        <v>15</v>
      </c>
      <c r="E274" s="225">
        <v>29010</v>
      </c>
      <c r="F274" s="226" t="s">
        <v>34</v>
      </c>
      <c r="G274" s="175" t="s">
        <v>1642</v>
      </c>
      <c r="H274" s="226" t="s">
        <v>341</v>
      </c>
      <c r="I274" s="226" t="s">
        <v>1643</v>
      </c>
      <c r="J274" s="286" t="s">
        <v>4286</v>
      </c>
      <c r="K274" s="287" t="s">
        <v>1113</v>
      </c>
      <c r="L274" s="70"/>
      <c r="M274" s="229">
        <v>41169</v>
      </c>
      <c r="N274" s="160">
        <v>41169</v>
      </c>
      <c r="O274" s="230" t="s">
        <v>130</v>
      </c>
      <c r="P274" s="231">
        <v>30337</v>
      </c>
      <c r="Q274" s="232" t="s">
        <v>4738</v>
      </c>
      <c r="R274" s="175" t="s">
        <v>131</v>
      </c>
      <c r="S274" s="226" t="s">
        <v>132</v>
      </c>
      <c r="T274" s="228" t="s">
        <v>4363</v>
      </c>
      <c r="U274" s="233" t="s">
        <v>151</v>
      </c>
      <c r="V274" s="234" t="s">
        <v>4739</v>
      </c>
      <c r="W274" s="235" t="s">
        <v>1644</v>
      </c>
      <c r="X274" s="236" t="s">
        <v>4740</v>
      </c>
      <c r="Y274" s="70"/>
      <c r="Z274" s="237"/>
      <c r="AA274" s="70"/>
      <c r="AB274" s="238" t="s">
        <v>4095</v>
      </c>
      <c r="AC274" s="160">
        <v>41169</v>
      </c>
      <c r="AD274" s="239">
        <v>41169</v>
      </c>
      <c r="AE274" s="72"/>
      <c r="AF274" s="71"/>
      <c r="AG274" s="75"/>
      <c r="AH274" s="75"/>
      <c r="AI274" s="240"/>
      <c r="AJ274" s="241"/>
      <c r="AK274" s="180"/>
      <c r="AL274" s="180"/>
      <c r="AM274" s="180"/>
      <c r="AN274" s="242">
        <v>4.0499099999999997</v>
      </c>
      <c r="AO274" s="167" t="s">
        <v>4115</v>
      </c>
      <c r="AP274" s="168">
        <v>4.5165600000000001</v>
      </c>
      <c r="AQ274" s="82"/>
    </row>
    <row r="275" spans="1:43" ht="30" customHeight="1" x14ac:dyDescent="0.25">
      <c r="A275" s="70" t="s">
        <v>1594</v>
      </c>
      <c r="B275" s="223" t="s">
        <v>186</v>
      </c>
      <c r="C275" s="368" t="s">
        <v>888</v>
      </c>
      <c r="D275" s="224">
        <v>15</v>
      </c>
      <c r="E275" s="225">
        <v>29010</v>
      </c>
      <c r="F275" s="226" t="s">
        <v>34</v>
      </c>
      <c r="G275" s="175" t="s">
        <v>1646</v>
      </c>
      <c r="H275" s="226" t="s">
        <v>1647</v>
      </c>
      <c r="I275" s="226" t="s">
        <v>814</v>
      </c>
      <c r="J275" s="286" t="s">
        <v>4283</v>
      </c>
      <c r="K275" s="287" t="s">
        <v>469</v>
      </c>
      <c r="L275" s="70"/>
      <c r="M275" s="229">
        <v>41169</v>
      </c>
      <c r="N275" s="160">
        <v>41169</v>
      </c>
      <c r="O275" s="230" t="s">
        <v>173</v>
      </c>
      <c r="P275" s="231">
        <v>33094</v>
      </c>
      <c r="Q275" s="232"/>
      <c r="R275" s="175" t="s">
        <v>131</v>
      </c>
      <c r="S275" s="226" t="s">
        <v>191</v>
      </c>
      <c r="T275" s="228"/>
      <c r="U275" s="233" t="s">
        <v>133</v>
      </c>
      <c r="V275" s="234">
        <v>9467353389</v>
      </c>
      <c r="W275" s="277"/>
      <c r="X275" s="236" t="s">
        <v>4741</v>
      </c>
      <c r="Y275" s="70"/>
      <c r="Z275" s="237"/>
      <c r="AA275" s="70"/>
      <c r="AB275" s="251" t="s">
        <v>271</v>
      </c>
      <c r="AC275" s="160">
        <v>41169</v>
      </c>
      <c r="AD275" s="239">
        <v>41169</v>
      </c>
      <c r="AE275" s="72"/>
      <c r="AF275" s="71"/>
      <c r="AG275" s="75"/>
      <c r="AH275" s="75"/>
      <c r="AI275" s="240" t="s">
        <v>4111</v>
      </c>
      <c r="AJ275" s="241"/>
      <c r="AK275" s="180"/>
      <c r="AL275" s="180"/>
      <c r="AM275" s="180"/>
      <c r="AN275" s="242">
        <v>4.181</v>
      </c>
      <c r="AO275" s="167" t="s">
        <v>4115</v>
      </c>
      <c r="AP275" s="324">
        <v>3</v>
      </c>
      <c r="AQ275" s="82"/>
    </row>
    <row r="276" spans="1:43" ht="30" customHeight="1" x14ac:dyDescent="0.25">
      <c r="A276" s="70" t="s">
        <v>1600</v>
      </c>
      <c r="B276" s="223" t="s">
        <v>186</v>
      </c>
      <c r="C276" s="368" t="s">
        <v>888</v>
      </c>
      <c r="D276" s="224">
        <v>15</v>
      </c>
      <c r="E276" s="225">
        <v>29010</v>
      </c>
      <c r="F276" s="226" t="s">
        <v>34</v>
      </c>
      <c r="G276" s="175" t="s">
        <v>1650</v>
      </c>
      <c r="H276" s="226" t="s">
        <v>1651</v>
      </c>
      <c r="I276" s="226" t="s">
        <v>277</v>
      </c>
      <c r="J276" s="286" t="s">
        <v>4314</v>
      </c>
      <c r="K276" s="287" t="s">
        <v>303</v>
      </c>
      <c r="L276" s="70"/>
      <c r="M276" s="229">
        <v>40742</v>
      </c>
      <c r="N276" s="160">
        <v>40742</v>
      </c>
      <c r="O276" s="230" t="s">
        <v>130</v>
      </c>
      <c r="P276" s="231">
        <v>31736</v>
      </c>
      <c r="Q276" s="232"/>
      <c r="R276" s="175" t="s">
        <v>131</v>
      </c>
      <c r="S276" s="226" t="s">
        <v>132</v>
      </c>
      <c r="T276" s="228"/>
      <c r="U276" s="233" t="s">
        <v>133</v>
      </c>
      <c r="V276" s="234">
        <v>9461814394</v>
      </c>
      <c r="W276" s="235" t="s">
        <v>1652</v>
      </c>
      <c r="X276" s="236" t="s">
        <v>1653</v>
      </c>
      <c r="Y276" s="70"/>
      <c r="Z276" s="237"/>
      <c r="AA276" s="70"/>
      <c r="AB276" s="238" t="s">
        <v>4095</v>
      </c>
      <c r="AC276" s="160">
        <v>40742</v>
      </c>
      <c r="AD276" s="239">
        <v>40742</v>
      </c>
      <c r="AE276" s="72"/>
      <c r="AF276" s="71"/>
      <c r="AG276" s="75"/>
      <c r="AH276" s="76"/>
      <c r="AI276" s="240" t="s">
        <v>4096</v>
      </c>
      <c r="AJ276" s="241"/>
      <c r="AK276" s="180"/>
      <c r="AL276" s="180"/>
      <c r="AM276" s="180"/>
      <c r="AN276" s="242">
        <v>4.1900000000000004</v>
      </c>
      <c r="AO276" s="167" t="s">
        <v>4115</v>
      </c>
      <c r="AP276" s="168">
        <v>3.4832900000000002</v>
      </c>
      <c r="AQ276" s="82"/>
    </row>
    <row r="277" spans="1:43" ht="45" customHeight="1" x14ac:dyDescent="0.25">
      <c r="A277" s="70" t="s">
        <v>1604</v>
      </c>
      <c r="B277" s="223" t="s">
        <v>186</v>
      </c>
      <c r="C277" s="368" t="s">
        <v>888</v>
      </c>
      <c r="D277" s="224">
        <v>15</v>
      </c>
      <c r="E277" s="225">
        <v>29010</v>
      </c>
      <c r="F277" s="226" t="s">
        <v>34</v>
      </c>
      <c r="G277" s="175" t="s">
        <v>1655</v>
      </c>
      <c r="H277" s="226" t="s">
        <v>1656</v>
      </c>
      <c r="I277" s="226" t="s">
        <v>1657</v>
      </c>
      <c r="J277" s="286" t="s">
        <v>4283</v>
      </c>
      <c r="K277" s="287" t="s">
        <v>1014</v>
      </c>
      <c r="L277" s="70"/>
      <c r="M277" s="229">
        <v>40878</v>
      </c>
      <c r="N277" s="160">
        <v>40878</v>
      </c>
      <c r="O277" s="230" t="s">
        <v>130</v>
      </c>
      <c r="P277" s="231">
        <v>30981</v>
      </c>
      <c r="Q277" s="232" t="s">
        <v>1263</v>
      </c>
      <c r="R277" s="175" t="s">
        <v>131</v>
      </c>
      <c r="S277" s="226" t="s">
        <v>132</v>
      </c>
      <c r="T277" s="228" t="s">
        <v>4204</v>
      </c>
      <c r="U277" s="233" t="s">
        <v>133</v>
      </c>
      <c r="V277" s="234" t="s">
        <v>4742</v>
      </c>
      <c r="W277" s="235" t="s">
        <v>4743</v>
      </c>
      <c r="X277" s="236" t="s">
        <v>4744</v>
      </c>
      <c r="Y277" s="70"/>
      <c r="Z277" s="237"/>
      <c r="AA277" s="70"/>
      <c r="AB277" s="238" t="s">
        <v>4095</v>
      </c>
      <c r="AC277" s="160">
        <v>40878</v>
      </c>
      <c r="AD277" s="239">
        <v>40878</v>
      </c>
      <c r="AE277" s="72"/>
      <c r="AF277" s="71"/>
      <c r="AG277" s="75"/>
      <c r="AH277" s="363"/>
      <c r="AI277" s="240" t="s">
        <v>4402</v>
      </c>
      <c r="AJ277" s="241"/>
      <c r="AK277" s="180"/>
      <c r="AL277" s="180"/>
      <c r="AM277" s="180"/>
      <c r="AN277" s="242">
        <v>4.2945000000000002</v>
      </c>
      <c r="AO277" s="167" t="s">
        <v>4097</v>
      </c>
      <c r="AP277" s="168">
        <v>4.1542000000000003</v>
      </c>
      <c r="AQ277" s="82"/>
    </row>
    <row r="278" spans="1:43" ht="45" customHeight="1" x14ac:dyDescent="0.25">
      <c r="A278" s="70" t="s">
        <v>1611</v>
      </c>
      <c r="B278" s="223" t="s">
        <v>186</v>
      </c>
      <c r="C278" s="368" t="s">
        <v>888</v>
      </c>
      <c r="D278" s="224">
        <v>15</v>
      </c>
      <c r="E278" s="225">
        <v>29010</v>
      </c>
      <c r="F278" s="226" t="s">
        <v>34</v>
      </c>
      <c r="G278" s="175" t="s">
        <v>1659</v>
      </c>
      <c r="H278" s="226" t="s">
        <v>1660</v>
      </c>
      <c r="I278" s="175" t="s">
        <v>1661</v>
      </c>
      <c r="J278" s="286" t="s">
        <v>4283</v>
      </c>
      <c r="K278" s="287" t="s">
        <v>1100</v>
      </c>
      <c r="L278" s="70"/>
      <c r="M278" s="229">
        <v>41122</v>
      </c>
      <c r="N278" s="160">
        <v>41122</v>
      </c>
      <c r="O278" s="230" t="s">
        <v>130</v>
      </c>
      <c r="P278" s="231">
        <v>33479</v>
      </c>
      <c r="Q278" s="232" t="s">
        <v>982</v>
      </c>
      <c r="R278" s="175" t="s">
        <v>131</v>
      </c>
      <c r="S278" s="226" t="s">
        <v>132</v>
      </c>
      <c r="T278" s="228" t="s">
        <v>4204</v>
      </c>
      <c r="U278" s="233" t="s">
        <v>133</v>
      </c>
      <c r="V278" s="234">
        <v>9465164610</v>
      </c>
      <c r="W278" s="235" t="s">
        <v>4745</v>
      </c>
      <c r="X278" s="236" t="s">
        <v>4746</v>
      </c>
      <c r="Y278" s="70"/>
      <c r="Z278" s="237"/>
      <c r="AA278" s="70"/>
      <c r="AB278" s="238" t="s">
        <v>4095</v>
      </c>
      <c r="AC278" s="160">
        <v>41122</v>
      </c>
      <c r="AD278" s="239">
        <v>41122</v>
      </c>
      <c r="AE278" s="72"/>
      <c r="AF278" s="71"/>
      <c r="AG278" s="75"/>
      <c r="AH278" s="75"/>
      <c r="AI278" s="240" t="s">
        <v>4402</v>
      </c>
      <c r="AJ278" s="241"/>
      <c r="AK278" s="180"/>
      <c r="AL278" s="180"/>
      <c r="AM278" s="180"/>
      <c r="AN278" s="242">
        <v>4.2779999999999996</v>
      </c>
      <c r="AO278" s="167" t="s">
        <v>4097</v>
      </c>
      <c r="AP278" s="168">
        <v>4.0206999999999997</v>
      </c>
      <c r="AQ278" s="82"/>
    </row>
    <row r="279" spans="1:43" ht="45" customHeight="1" x14ac:dyDescent="0.25">
      <c r="A279" s="70" t="s">
        <v>1618</v>
      </c>
      <c r="B279" s="223" t="s">
        <v>186</v>
      </c>
      <c r="C279" s="368" t="s">
        <v>888</v>
      </c>
      <c r="D279" s="224">
        <v>15</v>
      </c>
      <c r="E279" s="225">
        <v>29010</v>
      </c>
      <c r="F279" s="226" t="s">
        <v>34</v>
      </c>
      <c r="G279" s="175" t="s">
        <v>1191</v>
      </c>
      <c r="H279" s="226" t="s">
        <v>1663</v>
      </c>
      <c r="I279" s="226" t="s">
        <v>1664</v>
      </c>
      <c r="J279" s="286" t="s">
        <v>4273</v>
      </c>
      <c r="K279" s="287" t="s">
        <v>4058</v>
      </c>
      <c r="L279" s="70"/>
      <c r="M279" s="229">
        <v>41122</v>
      </c>
      <c r="N279" s="160">
        <v>41122</v>
      </c>
      <c r="O279" s="230" t="s">
        <v>130</v>
      </c>
      <c r="P279" s="231">
        <v>32064</v>
      </c>
      <c r="Q279" s="232" t="s">
        <v>469</v>
      </c>
      <c r="R279" s="175" t="s">
        <v>131</v>
      </c>
      <c r="S279" s="226" t="s">
        <v>132</v>
      </c>
      <c r="T279" s="228" t="s">
        <v>4747</v>
      </c>
      <c r="U279" s="233" t="s">
        <v>133</v>
      </c>
      <c r="V279" s="234" t="s">
        <v>271</v>
      </c>
      <c r="W279" s="235" t="s">
        <v>1665</v>
      </c>
      <c r="X279" s="236" t="s">
        <v>1666</v>
      </c>
      <c r="Y279" s="70"/>
      <c r="Z279" s="237"/>
      <c r="AA279" s="70"/>
      <c r="AB279" s="238" t="s">
        <v>4095</v>
      </c>
      <c r="AC279" s="160">
        <v>41122</v>
      </c>
      <c r="AD279" s="239">
        <v>41122</v>
      </c>
      <c r="AE279" s="72"/>
      <c r="AF279" s="290"/>
      <c r="AG279" s="75"/>
      <c r="AH279" s="75"/>
      <c r="AI279" s="240" t="s">
        <v>4369</v>
      </c>
      <c r="AJ279" s="241"/>
      <c r="AK279" s="180"/>
      <c r="AL279" s="180"/>
      <c r="AM279" s="180"/>
      <c r="AN279" s="242">
        <v>3.5933299999999999</v>
      </c>
      <c r="AO279" s="167" t="s">
        <v>4115</v>
      </c>
      <c r="AP279" s="168">
        <v>4.2366700000000002</v>
      </c>
      <c r="AQ279" s="82"/>
    </row>
    <row r="280" spans="1:43" ht="60" customHeight="1" x14ac:dyDescent="0.25">
      <c r="A280" s="70" t="s">
        <v>1621</v>
      </c>
      <c r="B280" s="223" t="s">
        <v>186</v>
      </c>
      <c r="C280" s="368" t="s">
        <v>888</v>
      </c>
      <c r="D280" s="224">
        <v>15</v>
      </c>
      <c r="E280" s="225">
        <v>29010</v>
      </c>
      <c r="F280" s="226" t="s">
        <v>34</v>
      </c>
      <c r="G280" s="175" t="s">
        <v>1668</v>
      </c>
      <c r="H280" s="226" t="s">
        <v>1669</v>
      </c>
      <c r="I280" s="226" t="s">
        <v>1670</v>
      </c>
      <c r="J280" s="286" t="s">
        <v>4277</v>
      </c>
      <c r="K280" s="287" t="s">
        <v>1434</v>
      </c>
      <c r="L280" s="83"/>
      <c r="M280" s="229">
        <v>41099</v>
      </c>
      <c r="N280" s="160">
        <v>41099</v>
      </c>
      <c r="O280" s="230" t="s">
        <v>130</v>
      </c>
      <c r="P280" s="231">
        <v>31513</v>
      </c>
      <c r="Q280" s="232" t="s">
        <v>4711</v>
      </c>
      <c r="R280" s="175" t="s">
        <v>131</v>
      </c>
      <c r="S280" s="226" t="s">
        <v>132</v>
      </c>
      <c r="T280" s="228" t="s">
        <v>4038</v>
      </c>
      <c r="U280" s="233" t="s">
        <v>151</v>
      </c>
      <c r="V280" s="234">
        <v>9362062211</v>
      </c>
      <c r="W280" s="235" t="s">
        <v>4748</v>
      </c>
      <c r="X280" s="236" t="s">
        <v>1671</v>
      </c>
      <c r="Y280" s="70"/>
      <c r="Z280" s="237"/>
      <c r="AA280" s="70"/>
      <c r="AB280" s="238" t="s">
        <v>4095</v>
      </c>
      <c r="AC280" s="160">
        <v>41099</v>
      </c>
      <c r="AD280" s="239">
        <v>41099</v>
      </c>
      <c r="AE280" s="72"/>
      <c r="AF280" s="71"/>
      <c r="AG280" s="75"/>
      <c r="AH280" s="75"/>
      <c r="AI280" s="240" t="s">
        <v>1610</v>
      </c>
      <c r="AJ280" s="241"/>
      <c r="AK280" s="180"/>
      <c r="AL280" s="180"/>
      <c r="AM280" s="180"/>
      <c r="AN280" s="242">
        <v>4.2465000000000002</v>
      </c>
      <c r="AO280" s="167" t="s">
        <v>4097</v>
      </c>
      <c r="AP280" s="168">
        <v>4.2244000000000002</v>
      </c>
      <c r="AQ280" s="82"/>
    </row>
    <row r="281" spans="1:43" ht="30" customHeight="1" x14ac:dyDescent="0.25">
      <c r="A281" s="70" t="s">
        <v>1626</v>
      </c>
      <c r="B281" s="223" t="s">
        <v>186</v>
      </c>
      <c r="C281" s="368" t="s">
        <v>888</v>
      </c>
      <c r="D281" s="224">
        <v>15</v>
      </c>
      <c r="E281" s="225">
        <v>29010</v>
      </c>
      <c r="F281" s="226" t="s">
        <v>34</v>
      </c>
      <c r="G281" s="175" t="s">
        <v>1673</v>
      </c>
      <c r="H281" s="226" t="s">
        <v>1674</v>
      </c>
      <c r="I281" s="226" t="s">
        <v>1675</v>
      </c>
      <c r="J281" s="320" t="s">
        <v>4273</v>
      </c>
      <c r="K281" s="287" t="s">
        <v>1380</v>
      </c>
      <c r="L281" s="70"/>
      <c r="M281" s="229">
        <v>40574</v>
      </c>
      <c r="N281" s="160">
        <v>40574</v>
      </c>
      <c r="O281" s="230" t="s">
        <v>130</v>
      </c>
      <c r="P281" s="231">
        <v>28400</v>
      </c>
      <c r="Q281" s="232" t="s">
        <v>4174</v>
      </c>
      <c r="R281" s="175" t="s">
        <v>131</v>
      </c>
      <c r="S281" s="226" t="s">
        <v>132</v>
      </c>
      <c r="T281" s="228" t="s">
        <v>4749</v>
      </c>
      <c r="U281" s="233" t="s">
        <v>133</v>
      </c>
      <c r="V281" s="234" t="s">
        <v>1676</v>
      </c>
      <c r="W281" s="235" t="s">
        <v>1677</v>
      </c>
      <c r="X281" s="236" t="s">
        <v>1678</v>
      </c>
      <c r="Y281" s="70"/>
      <c r="Z281" s="237"/>
      <c r="AA281" s="70"/>
      <c r="AB281" s="238" t="s">
        <v>4095</v>
      </c>
      <c r="AC281" s="160">
        <v>40574</v>
      </c>
      <c r="AD281" s="239">
        <v>40574</v>
      </c>
      <c r="AE281" s="72"/>
      <c r="AF281" s="71"/>
      <c r="AG281" s="75"/>
      <c r="AH281" s="75"/>
      <c r="AI281" s="240"/>
      <c r="AJ281" s="241"/>
      <c r="AK281" s="180"/>
      <c r="AL281" s="180"/>
      <c r="AM281" s="180"/>
      <c r="AN281" s="242">
        <v>3.4266700000000001</v>
      </c>
      <c r="AO281" s="167" t="s">
        <v>4115</v>
      </c>
      <c r="AP281" s="168">
        <v>4.09</v>
      </c>
      <c r="AQ281" s="82"/>
    </row>
    <row r="282" spans="1:43" ht="45" customHeight="1" x14ac:dyDescent="0.25">
      <c r="A282" s="70" t="s">
        <v>1631</v>
      </c>
      <c r="B282" s="223" t="s">
        <v>186</v>
      </c>
      <c r="C282" s="368" t="s">
        <v>888</v>
      </c>
      <c r="D282" s="224">
        <v>15</v>
      </c>
      <c r="E282" s="225">
        <v>29010</v>
      </c>
      <c r="F282" s="226" t="s">
        <v>34</v>
      </c>
      <c r="G282" s="175" t="s">
        <v>1680</v>
      </c>
      <c r="H282" s="226" t="s">
        <v>1681</v>
      </c>
      <c r="I282" s="226" t="s">
        <v>1682</v>
      </c>
      <c r="J282" s="286" t="s">
        <v>4283</v>
      </c>
      <c r="K282" s="287" t="s">
        <v>1286</v>
      </c>
      <c r="L282" s="70"/>
      <c r="M282" s="229">
        <v>40574</v>
      </c>
      <c r="N282" s="160">
        <v>40574</v>
      </c>
      <c r="O282" s="230" t="s">
        <v>130</v>
      </c>
      <c r="P282" s="231">
        <v>32088</v>
      </c>
      <c r="Q282" s="232" t="s">
        <v>1434</v>
      </c>
      <c r="R282" s="175" t="s">
        <v>131</v>
      </c>
      <c r="S282" s="226" t="s">
        <v>132</v>
      </c>
      <c r="T282" s="228" t="s">
        <v>4010</v>
      </c>
      <c r="U282" s="233" t="s">
        <v>151</v>
      </c>
      <c r="V282" s="234">
        <v>9971762043</v>
      </c>
      <c r="W282" s="235" t="s">
        <v>1683</v>
      </c>
      <c r="X282" s="236" t="s">
        <v>1684</v>
      </c>
      <c r="Y282" s="70"/>
      <c r="Z282" s="237"/>
      <c r="AA282" s="70"/>
      <c r="AB282" s="238" t="s">
        <v>4095</v>
      </c>
      <c r="AC282" s="160">
        <v>40574</v>
      </c>
      <c r="AD282" s="239">
        <v>40574</v>
      </c>
      <c r="AE282" s="72"/>
      <c r="AF282" s="71"/>
      <c r="AG282" s="75"/>
      <c r="AH282" s="75"/>
      <c r="AI282" s="240" t="s">
        <v>4402</v>
      </c>
      <c r="AJ282" s="241"/>
      <c r="AK282" s="180"/>
      <c r="AL282" s="180"/>
      <c r="AM282" s="180"/>
      <c r="AN282" s="242">
        <v>4.5141</v>
      </c>
      <c r="AO282" s="167" t="s">
        <v>4097</v>
      </c>
      <c r="AP282" s="168">
        <v>4.0724</v>
      </c>
      <c r="AQ282" s="82"/>
    </row>
    <row r="283" spans="1:43" ht="150" customHeight="1" x14ac:dyDescent="0.25">
      <c r="A283" s="70" t="s">
        <v>1637</v>
      </c>
      <c r="B283" s="223" t="s">
        <v>186</v>
      </c>
      <c r="C283" s="368" t="s">
        <v>888</v>
      </c>
      <c r="D283" s="224">
        <v>15</v>
      </c>
      <c r="E283" s="225">
        <v>29010</v>
      </c>
      <c r="F283" s="226" t="s">
        <v>34</v>
      </c>
      <c r="G283" s="175" t="s">
        <v>275</v>
      </c>
      <c r="H283" s="226" t="s">
        <v>1686</v>
      </c>
      <c r="I283" s="226" t="s">
        <v>1687</v>
      </c>
      <c r="J283" s="286" t="s">
        <v>4286</v>
      </c>
      <c r="K283" s="287" t="s">
        <v>1001</v>
      </c>
      <c r="L283" s="70"/>
      <c r="M283" s="229">
        <v>42040</v>
      </c>
      <c r="N283" s="160">
        <v>42040</v>
      </c>
      <c r="O283" s="230" t="s">
        <v>130</v>
      </c>
      <c r="P283" s="231" t="s">
        <v>4750</v>
      </c>
      <c r="Q283" s="232" t="s">
        <v>4751</v>
      </c>
      <c r="R283" s="175" t="s">
        <v>131</v>
      </c>
      <c r="S283" s="226" t="s">
        <v>132</v>
      </c>
      <c r="T283" s="228" t="s">
        <v>4752</v>
      </c>
      <c r="U283" s="233" t="s">
        <v>133</v>
      </c>
      <c r="V283" s="278" t="s">
        <v>4753</v>
      </c>
      <c r="W283" s="323" t="s">
        <v>4754</v>
      </c>
      <c r="X283" s="280" t="s">
        <v>4755</v>
      </c>
      <c r="Y283" s="70"/>
      <c r="Z283" s="237"/>
      <c r="AA283" s="70"/>
      <c r="AB283" s="238" t="s">
        <v>4095</v>
      </c>
      <c r="AC283" s="160">
        <v>42040</v>
      </c>
      <c r="AD283" s="239">
        <v>42040</v>
      </c>
      <c r="AE283" s="72"/>
      <c r="AF283" s="71"/>
      <c r="AG283" s="75"/>
      <c r="AH283" s="75"/>
      <c r="AI283" s="240" t="s">
        <v>4111</v>
      </c>
      <c r="AJ283" s="241"/>
      <c r="AK283" s="180"/>
      <c r="AL283" s="180"/>
      <c r="AM283" s="180"/>
      <c r="AN283" s="242">
        <v>4.4599200000000003</v>
      </c>
      <c r="AO283" s="167" t="s">
        <v>4097</v>
      </c>
      <c r="AP283" s="168">
        <v>4.4898699999999998</v>
      </c>
      <c r="AQ283" s="82"/>
    </row>
    <row r="284" spans="1:43" ht="75" customHeight="1" x14ac:dyDescent="0.25">
      <c r="A284" s="70" t="s">
        <v>1641</v>
      </c>
      <c r="B284" s="223" t="s">
        <v>186</v>
      </c>
      <c r="C284" s="368" t="s">
        <v>888</v>
      </c>
      <c r="D284" s="224">
        <v>15</v>
      </c>
      <c r="E284" s="225">
        <v>29010</v>
      </c>
      <c r="F284" s="226" t="s">
        <v>34</v>
      </c>
      <c r="G284" s="175" t="s">
        <v>1689</v>
      </c>
      <c r="H284" s="226" t="s">
        <v>1690</v>
      </c>
      <c r="I284" s="226" t="s">
        <v>1691</v>
      </c>
      <c r="J284" s="320" t="s">
        <v>4273</v>
      </c>
      <c r="K284" s="287" t="s">
        <v>934</v>
      </c>
      <c r="L284" s="70"/>
      <c r="M284" s="229">
        <v>40544</v>
      </c>
      <c r="N284" s="160">
        <v>40544</v>
      </c>
      <c r="O284" s="230" t="s">
        <v>130</v>
      </c>
      <c r="P284" s="231">
        <v>32414</v>
      </c>
      <c r="Q284" s="232" t="s">
        <v>4756</v>
      </c>
      <c r="R284" s="175" t="s">
        <v>131</v>
      </c>
      <c r="S284" s="226" t="s">
        <v>132</v>
      </c>
      <c r="T284" s="228" t="s">
        <v>4379</v>
      </c>
      <c r="U284" s="233" t="s">
        <v>133</v>
      </c>
      <c r="V284" s="234">
        <v>9283695727</v>
      </c>
      <c r="W284" s="235" t="s">
        <v>4757</v>
      </c>
      <c r="X284" s="236" t="s">
        <v>1692</v>
      </c>
      <c r="Y284" s="70"/>
      <c r="Z284" s="237"/>
      <c r="AA284" s="70"/>
      <c r="AB284" s="238" t="s">
        <v>4095</v>
      </c>
      <c r="AC284" s="160">
        <v>40544</v>
      </c>
      <c r="AD284" s="239">
        <v>40544</v>
      </c>
      <c r="AE284" s="72"/>
      <c r="AF284" s="71"/>
      <c r="AG284" s="75"/>
      <c r="AH284" s="75"/>
      <c r="AI284" s="240" t="s">
        <v>4636</v>
      </c>
      <c r="AJ284" s="241"/>
      <c r="AK284" s="180"/>
      <c r="AL284" s="180"/>
      <c r="AM284" s="180"/>
      <c r="AN284" s="242">
        <v>4.1566700000000001</v>
      </c>
      <c r="AO284" s="167" t="s">
        <v>4115</v>
      </c>
      <c r="AP284" s="168">
        <v>4.1666699999999999</v>
      </c>
      <c r="AQ284" s="82"/>
    </row>
    <row r="285" spans="1:43" ht="45" customHeight="1" x14ac:dyDescent="0.25">
      <c r="A285" s="70" t="s">
        <v>1645</v>
      </c>
      <c r="B285" s="223" t="s">
        <v>186</v>
      </c>
      <c r="C285" s="368" t="s">
        <v>888</v>
      </c>
      <c r="D285" s="224">
        <v>15</v>
      </c>
      <c r="E285" s="225">
        <v>29010</v>
      </c>
      <c r="F285" s="226" t="s">
        <v>34</v>
      </c>
      <c r="G285" s="175" t="s">
        <v>1694</v>
      </c>
      <c r="H285" s="226" t="s">
        <v>1695</v>
      </c>
      <c r="I285" s="226" t="s">
        <v>1696</v>
      </c>
      <c r="J285" s="286" t="s">
        <v>4283</v>
      </c>
      <c r="K285" s="287" t="s">
        <v>1286</v>
      </c>
      <c r="L285" s="236"/>
      <c r="M285" s="229">
        <v>40574</v>
      </c>
      <c r="N285" s="160">
        <v>40574</v>
      </c>
      <c r="O285" s="230" t="s">
        <v>130</v>
      </c>
      <c r="P285" s="231">
        <v>26584</v>
      </c>
      <c r="Q285" s="232" t="s">
        <v>4758</v>
      </c>
      <c r="R285" s="175" t="s">
        <v>131</v>
      </c>
      <c r="S285" s="226" t="s">
        <v>132</v>
      </c>
      <c r="T285" s="228" t="s">
        <v>4759</v>
      </c>
      <c r="U285" s="233" t="s">
        <v>151</v>
      </c>
      <c r="V285" s="234">
        <v>9493603124</v>
      </c>
      <c r="W285" s="235" t="s">
        <v>1697</v>
      </c>
      <c r="X285" s="236" t="s">
        <v>1698</v>
      </c>
      <c r="Y285" s="70"/>
      <c r="Z285" s="237"/>
      <c r="AA285" s="70"/>
      <c r="AB285" s="238" t="s">
        <v>4095</v>
      </c>
      <c r="AC285" s="160">
        <v>40574</v>
      </c>
      <c r="AD285" s="239">
        <v>40574</v>
      </c>
      <c r="AE285" s="72"/>
      <c r="AF285" s="71"/>
      <c r="AG285" s="75"/>
      <c r="AH285" s="75"/>
      <c r="AI285" s="240" t="s">
        <v>4326</v>
      </c>
      <c r="AJ285" s="241"/>
      <c r="AK285" s="180"/>
      <c r="AL285" s="180"/>
      <c r="AM285" s="180"/>
      <c r="AN285" s="242">
        <v>4.6013999999999999</v>
      </c>
      <c r="AO285" s="167" t="s">
        <v>4097</v>
      </c>
      <c r="AP285" s="168">
        <v>4.1120000000000001</v>
      </c>
      <c r="AQ285" s="82"/>
    </row>
    <row r="286" spans="1:43" ht="30" customHeight="1" x14ac:dyDescent="0.25">
      <c r="A286" s="70" t="s">
        <v>1649</v>
      </c>
      <c r="B286" s="223" t="s">
        <v>186</v>
      </c>
      <c r="C286" s="368" t="s">
        <v>888</v>
      </c>
      <c r="D286" s="224">
        <v>15</v>
      </c>
      <c r="E286" s="225">
        <v>29010</v>
      </c>
      <c r="F286" s="226" t="s">
        <v>34</v>
      </c>
      <c r="G286" s="175" t="s">
        <v>1700</v>
      </c>
      <c r="H286" s="226" t="s">
        <v>1701</v>
      </c>
      <c r="I286" s="226" t="s">
        <v>1702</v>
      </c>
      <c r="J286" s="320" t="s">
        <v>4273</v>
      </c>
      <c r="K286" s="287" t="s">
        <v>1154</v>
      </c>
      <c r="L286" s="83"/>
      <c r="M286" s="229">
        <v>41305</v>
      </c>
      <c r="N286" s="160">
        <v>41305</v>
      </c>
      <c r="O286" s="230" t="s">
        <v>173</v>
      </c>
      <c r="P286" s="231">
        <v>32627</v>
      </c>
      <c r="Q286" s="232" t="s">
        <v>4585</v>
      </c>
      <c r="R286" s="175" t="s">
        <v>131</v>
      </c>
      <c r="S286" s="226" t="s">
        <v>132</v>
      </c>
      <c r="T286" s="228" t="s">
        <v>4038</v>
      </c>
      <c r="U286" s="233" t="s">
        <v>133</v>
      </c>
      <c r="V286" s="234">
        <v>9276395055</v>
      </c>
      <c r="W286" s="235" t="s">
        <v>4760</v>
      </c>
      <c r="X286" s="236" t="s">
        <v>1703</v>
      </c>
      <c r="Y286" s="70"/>
      <c r="Z286" s="237"/>
      <c r="AA286" s="70"/>
      <c r="AB286" s="238" t="s">
        <v>4095</v>
      </c>
      <c r="AC286" s="160">
        <v>41305</v>
      </c>
      <c r="AD286" s="239">
        <v>41305</v>
      </c>
      <c r="AE286" s="72"/>
      <c r="AF286" s="71"/>
      <c r="AG286" s="75"/>
      <c r="AH286" s="75"/>
      <c r="AI286" s="240" t="s">
        <v>4305</v>
      </c>
      <c r="AJ286" s="241"/>
      <c r="AK286" s="180"/>
      <c r="AL286" s="180"/>
      <c r="AM286" s="180"/>
      <c r="AN286" s="242">
        <v>4.28</v>
      </c>
      <c r="AO286" s="167" t="s">
        <v>4097</v>
      </c>
      <c r="AP286" s="168">
        <v>4.17333</v>
      </c>
      <c r="AQ286" s="82"/>
    </row>
    <row r="287" spans="1:43" ht="45" customHeight="1" x14ac:dyDescent="0.25">
      <c r="A287" s="70" t="s">
        <v>1654</v>
      </c>
      <c r="B287" s="223" t="s">
        <v>186</v>
      </c>
      <c r="C287" s="368" t="s">
        <v>888</v>
      </c>
      <c r="D287" s="224">
        <v>15</v>
      </c>
      <c r="E287" s="225">
        <v>29010</v>
      </c>
      <c r="F287" s="226" t="s">
        <v>34</v>
      </c>
      <c r="G287" s="175" t="s">
        <v>4761</v>
      </c>
      <c r="H287" s="226" t="s">
        <v>4762</v>
      </c>
      <c r="I287" s="226" t="s">
        <v>4763</v>
      </c>
      <c r="J287" s="286" t="s">
        <v>4277</v>
      </c>
      <c r="K287" s="287" t="s">
        <v>1708</v>
      </c>
      <c r="L287" s="70"/>
      <c r="M287" s="229">
        <v>40651</v>
      </c>
      <c r="N287" s="160">
        <v>40651</v>
      </c>
      <c r="O287" s="230" t="s">
        <v>130</v>
      </c>
      <c r="P287" s="231">
        <v>32648</v>
      </c>
      <c r="Q287" s="232" t="s">
        <v>4500</v>
      </c>
      <c r="R287" s="175" t="s">
        <v>4764</v>
      </c>
      <c r="S287" s="226" t="s">
        <v>132</v>
      </c>
      <c r="T287" s="228" t="s">
        <v>4010</v>
      </c>
      <c r="U287" s="233" t="s">
        <v>133</v>
      </c>
      <c r="V287" s="234">
        <v>9951568720</v>
      </c>
      <c r="W287" s="235" t="s">
        <v>1709</v>
      </c>
      <c r="X287" s="236" t="s">
        <v>1710</v>
      </c>
      <c r="Y287" s="70"/>
      <c r="Z287" s="237"/>
      <c r="AA287" s="70"/>
      <c r="AB287" s="238" t="s">
        <v>4095</v>
      </c>
      <c r="AC287" s="160">
        <v>40651</v>
      </c>
      <c r="AD287" s="239">
        <v>40651</v>
      </c>
      <c r="AE287" s="72"/>
      <c r="AF287" s="71"/>
      <c r="AG287" s="75"/>
      <c r="AH287" s="76"/>
      <c r="AI287" s="240"/>
      <c r="AJ287" s="241"/>
      <c r="AK287" s="180"/>
      <c r="AL287" s="180"/>
      <c r="AM287" s="180"/>
      <c r="AN287" s="242">
        <v>4.3144</v>
      </c>
      <c r="AO287" s="167" t="s">
        <v>4097</v>
      </c>
      <c r="AP287" s="168">
        <v>4.2309999999999999</v>
      </c>
      <c r="AQ287" s="82"/>
    </row>
    <row r="288" spans="1:43" ht="60" customHeight="1" x14ac:dyDescent="0.25">
      <c r="A288" s="70" t="s">
        <v>1658</v>
      </c>
      <c r="B288" s="223" t="s">
        <v>186</v>
      </c>
      <c r="C288" s="368" t="s">
        <v>888</v>
      </c>
      <c r="D288" s="224">
        <v>15</v>
      </c>
      <c r="E288" s="225">
        <v>29010</v>
      </c>
      <c r="F288" s="226" t="s">
        <v>34</v>
      </c>
      <c r="G288" s="175" t="s">
        <v>1712</v>
      </c>
      <c r="H288" s="226" t="s">
        <v>1713</v>
      </c>
      <c r="I288" s="226" t="s">
        <v>1714</v>
      </c>
      <c r="J288" s="286" t="s">
        <v>4283</v>
      </c>
      <c r="K288" s="287" t="s">
        <v>1263</v>
      </c>
      <c r="L288" s="70"/>
      <c r="M288" s="229">
        <v>40574</v>
      </c>
      <c r="N288" s="160">
        <v>40574</v>
      </c>
      <c r="O288" s="230" t="s">
        <v>130</v>
      </c>
      <c r="P288" s="231">
        <v>28649</v>
      </c>
      <c r="Q288" s="232" t="s">
        <v>4765</v>
      </c>
      <c r="R288" s="175" t="s">
        <v>131</v>
      </c>
      <c r="S288" s="226" t="s">
        <v>132</v>
      </c>
      <c r="T288" s="228" t="s">
        <v>4678</v>
      </c>
      <c r="U288" s="233" t="s">
        <v>133</v>
      </c>
      <c r="V288" s="234" t="s">
        <v>1715</v>
      </c>
      <c r="W288" s="235" t="s">
        <v>1716</v>
      </c>
      <c r="X288" s="236" t="s">
        <v>1717</v>
      </c>
      <c r="Y288" s="70"/>
      <c r="Z288" s="237"/>
      <c r="AA288" s="70"/>
      <c r="AB288" s="238" t="s">
        <v>4095</v>
      </c>
      <c r="AC288" s="160">
        <v>40574</v>
      </c>
      <c r="AD288" s="239">
        <v>40574</v>
      </c>
      <c r="AE288" s="72"/>
      <c r="AF288" s="71"/>
      <c r="AG288" s="75"/>
      <c r="AH288" s="75"/>
      <c r="AI288" s="240" t="s">
        <v>4402</v>
      </c>
      <c r="AJ288" s="241"/>
      <c r="AK288" s="180"/>
      <c r="AL288" s="180"/>
      <c r="AM288" s="180"/>
      <c r="AN288" s="242">
        <v>4.5747</v>
      </c>
      <c r="AO288" s="167" t="s">
        <v>4097</v>
      </c>
      <c r="AP288" s="168">
        <v>4.2645</v>
      </c>
      <c r="AQ288" s="82"/>
    </row>
    <row r="289" spans="1:43" ht="60" customHeight="1" x14ac:dyDescent="0.25">
      <c r="A289" s="70" t="s">
        <v>1662</v>
      </c>
      <c r="B289" s="223" t="s">
        <v>186</v>
      </c>
      <c r="C289" s="368" t="s">
        <v>888</v>
      </c>
      <c r="D289" s="224">
        <v>15</v>
      </c>
      <c r="E289" s="225">
        <v>29010</v>
      </c>
      <c r="F289" s="226" t="s">
        <v>34</v>
      </c>
      <c r="G289" s="175" t="s">
        <v>1719</v>
      </c>
      <c r="H289" s="226" t="s">
        <v>4766</v>
      </c>
      <c r="I289" s="226" t="s">
        <v>517</v>
      </c>
      <c r="J289" s="320" t="s">
        <v>4273</v>
      </c>
      <c r="K289" s="287" t="s">
        <v>922</v>
      </c>
      <c r="L289" s="236"/>
      <c r="M289" s="229">
        <v>40878</v>
      </c>
      <c r="N289" s="160">
        <v>40878</v>
      </c>
      <c r="O289" s="230" t="s">
        <v>130</v>
      </c>
      <c r="P289" s="231">
        <v>33457</v>
      </c>
      <c r="Q289" s="232" t="s">
        <v>4767</v>
      </c>
      <c r="R289" s="175" t="s">
        <v>131</v>
      </c>
      <c r="S289" s="226" t="s">
        <v>132</v>
      </c>
      <c r="T289" s="228" t="s">
        <v>4195</v>
      </c>
      <c r="U289" s="233" t="s">
        <v>151</v>
      </c>
      <c r="V289" s="234" t="s">
        <v>4768</v>
      </c>
      <c r="W289" s="235" t="s">
        <v>1721</v>
      </c>
      <c r="X289" s="236" t="s">
        <v>1722</v>
      </c>
      <c r="Y289" s="70"/>
      <c r="Z289" s="237"/>
      <c r="AA289" s="70"/>
      <c r="AB289" s="238" t="s">
        <v>4095</v>
      </c>
      <c r="AC289" s="160">
        <v>40878</v>
      </c>
      <c r="AD289" s="239">
        <v>40878</v>
      </c>
      <c r="AE289" s="72"/>
      <c r="AF289" s="71"/>
      <c r="AG289" s="75"/>
      <c r="AH289" s="75"/>
      <c r="AI289" s="240" t="s">
        <v>4111</v>
      </c>
      <c r="AJ289" s="241"/>
      <c r="AK289" s="180"/>
      <c r="AL289" s="180"/>
      <c r="AM289" s="180"/>
      <c r="AN289" s="242">
        <v>4.3433299999999999</v>
      </c>
      <c r="AO289" s="167" t="s">
        <v>4097</v>
      </c>
      <c r="AP289" s="168">
        <v>4.3566700000000003</v>
      </c>
      <c r="AQ289" s="82"/>
    </row>
    <row r="290" spans="1:43" ht="90" customHeight="1" x14ac:dyDescent="0.25">
      <c r="A290" s="70" t="s">
        <v>1667</v>
      </c>
      <c r="B290" s="223" t="s">
        <v>186</v>
      </c>
      <c r="C290" s="368" t="s">
        <v>888</v>
      </c>
      <c r="D290" s="224">
        <v>15</v>
      </c>
      <c r="E290" s="225">
        <v>29010</v>
      </c>
      <c r="F290" s="226" t="s">
        <v>34</v>
      </c>
      <c r="G290" s="175" t="s">
        <v>1724</v>
      </c>
      <c r="H290" s="226" t="s">
        <v>1725</v>
      </c>
      <c r="I290" s="226" t="s">
        <v>1726</v>
      </c>
      <c r="J290" s="286" t="s">
        <v>4286</v>
      </c>
      <c r="K290" s="287" t="s">
        <v>954</v>
      </c>
      <c r="L290" s="70"/>
      <c r="M290" s="229">
        <v>40665</v>
      </c>
      <c r="N290" s="160">
        <v>40665</v>
      </c>
      <c r="O290" s="230" t="s">
        <v>130</v>
      </c>
      <c r="P290" s="231">
        <v>30520</v>
      </c>
      <c r="Q290" s="232" t="s">
        <v>4769</v>
      </c>
      <c r="R290" s="175" t="s">
        <v>131</v>
      </c>
      <c r="S290" s="226" t="s">
        <v>4770</v>
      </c>
      <c r="T290" s="228" t="s">
        <v>4771</v>
      </c>
      <c r="U290" s="233" t="s">
        <v>151</v>
      </c>
      <c r="V290" s="234">
        <v>91241288866</v>
      </c>
      <c r="W290" s="235" t="s">
        <v>1727</v>
      </c>
      <c r="X290" s="236" t="s">
        <v>1728</v>
      </c>
      <c r="Y290" s="70"/>
      <c r="Z290" s="237"/>
      <c r="AA290" s="70"/>
      <c r="AB290" s="238" t="s">
        <v>4095</v>
      </c>
      <c r="AC290" s="160">
        <v>40665</v>
      </c>
      <c r="AD290" s="239">
        <v>40665</v>
      </c>
      <c r="AE290" s="72"/>
      <c r="AF290" s="71"/>
      <c r="AG290" s="75"/>
      <c r="AH290" s="75"/>
      <c r="AI290" s="240"/>
      <c r="AJ290" s="241"/>
      <c r="AK290" s="180"/>
      <c r="AL290" s="180"/>
      <c r="AM290" s="180"/>
      <c r="AN290" s="242">
        <v>4.1665999999999999</v>
      </c>
      <c r="AO290" s="167" t="s">
        <v>4115</v>
      </c>
      <c r="AP290" s="168">
        <v>4.1198899999999998</v>
      </c>
      <c r="AQ290" s="82"/>
    </row>
    <row r="291" spans="1:43" ht="45" customHeight="1" x14ac:dyDescent="0.25">
      <c r="A291" s="70" t="s">
        <v>1672</v>
      </c>
      <c r="B291" s="223" t="s">
        <v>186</v>
      </c>
      <c r="C291" s="368" t="s">
        <v>888</v>
      </c>
      <c r="D291" s="224">
        <v>15</v>
      </c>
      <c r="E291" s="225">
        <v>29010</v>
      </c>
      <c r="F291" s="226" t="s">
        <v>34</v>
      </c>
      <c r="G291" s="175" t="s">
        <v>1730</v>
      </c>
      <c r="H291" s="226" t="s">
        <v>1731</v>
      </c>
      <c r="I291" s="226" t="s">
        <v>1732</v>
      </c>
      <c r="J291" s="286" t="s">
        <v>4277</v>
      </c>
      <c r="K291" s="287" t="s">
        <v>1008</v>
      </c>
      <c r="L291" s="70"/>
      <c r="M291" s="229">
        <v>41244</v>
      </c>
      <c r="N291" s="160">
        <v>41244</v>
      </c>
      <c r="O291" s="230" t="s">
        <v>173</v>
      </c>
      <c r="P291" s="231">
        <v>32928</v>
      </c>
      <c r="Q291" s="232" t="s">
        <v>4092</v>
      </c>
      <c r="R291" s="175" t="s">
        <v>131</v>
      </c>
      <c r="S291" s="226" t="s">
        <v>132</v>
      </c>
      <c r="T291" s="228" t="s">
        <v>4151</v>
      </c>
      <c r="U291" s="233" t="s">
        <v>133</v>
      </c>
      <c r="V291" s="234">
        <v>9985437449</v>
      </c>
      <c r="W291" s="235" t="s">
        <v>1733</v>
      </c>
      <c r="X291" s="236" t="s">
        <v>4772</v>
      </c>
      <c r="Y291" s="70"/>
      <c r="Z291" s="237"/>
      <c r="AA291" s="70"/>
      <c r="AB291" s="238" t="s">
        <v>4095</v>
      </c>
      <c r="AC291" s="160">
        <v>41244</v>
      </c>
      <c r="AD291" s="239">
        <v>41244</v>
      </c>
      <c r="AE291" s="72"/>
      <c r="AF291" s="71"/>
      <c r="AG291" s="75"/>
      <c r="AH291" s="75"/>
      <c r="AI291" s="240" t="s">
        <v>4096</v>
      </c>
      <c r="AJ291" s="241"/>
      <c r="AK291" s="180"/>
      <c r="AL291" s="180"/>
      <c r="AM291" s="180"/>
      <c r="AN291" s="242">
        <v>4.2949000000000002</v>
      </c>
      <c r="AO291" s="167" t="s">
        <v>4097</v>
      </c>
      <c r="AP291" s="168">
        <v>4.2694000000000001</v>
      </c>
      <c r="AQ291" s="82"/>
    </row>
    <row r="292" spans="1:43" ht="30" customHeight="1" x14ac:dyDescent="0.25">
      <c r="A292" s="70" t="s">
        <v>1679</v>
      </c>
      <c r="B292" s="223" t="s">
        <v>186</v>
      </c>
      <c r="C292" s="368" t="s">
        <v>888</v>
      </c>
      <c r="D292" s="224">
        <v>15</v>
      </c>
      <c r="E292" s="225">
        <v>29010</v>
      </c>
      <c r="F292" s="226" t="s">
        <v>34</v>
      </c>
      <c r="G292" s="175" t="s">
        <v>1735</v>
      </c>
      <c r="H292" s="226" t="s">
        <v>1736</v>
      </c>
      <c r="I292" s="226" t="s">
        <v>1737</v>
      </c>
      <c r="J292" s="286" t="s">
        <v>4314</v>
      </c>
      <c r="K292" s="287" t="s">
        <v>303</v>
      </c>
      <c r="L292" s="70"/>
      <c r="M292" s="229">
        <v>40910</v>
      </c>
      <c r="N292" s="160">
        <v>40910</v>
      </c>
      <c r="O292" s="230" t="s">
        <v>130</v>
      </c>
      <c r="P292" s="231">
        <v>23851</v>
      </c>
      <c r="Q292" s="232"/>
      <c r="R292" s="175" t="s">
        <v>131</v>
      </c>
      <c r="S292" s="226" t="s">
        <v>132</v>
      </c>
      <c r="T292" s="228"/>
      <c r="U292" s="233" t="s">
        <v>151</v>
      </c>
      <c r="V292" s="234" t="s">
        <v>4773</v>
      </c>
      <c r="W292" s="235" t="s">
        <v>4774</v>
      </c>
      <c r="X292" s="236" t="s">
        <v>4775</v>
      </c>
      <c r="Y292" s="70"/>
      <c r="Z292" s="237"/>
      <c r="AA292" s="70"/>
      <c r="AB292" s="251" t="s">
        <v>271</v>
      </c>
      <c r="AC292" s="160">
        <v>40910</v>
      </c>
      <c r="AD292" s="239">
        <v>40910</v>
      </c>
      <c r="AE292" s="72"/>
      <c r="AF292" s="71"/>
      <c r="AG292" s="75"/>
      <c r="AH292" s="75"/>
      <c r="AI292" s="240"/>
      <c r="AJ292" s="241"/>
      <c r="AK292" s="180"/>
      <c r="AL292" s="180"/>
      <c r="AM292" s="180"/>
      <c r="AN292" s="242">
        <v>4.1900000000000004</v>
      </c>
      <c r="AO292" s="167" t="s">
        <v>4115</v>
      </c>
      <c r="AP292" s="168">
        <v>3.4166300000000001</v>
      </c>
      <c r="AQ292" s="82"/>
    </row>
    <row r="293" spans="1:43" ht="75" customHeight="1" x14ac:dyDescent="0.25">
      <c r="A293" s="70" t="s">
        <v>1685</v>
      </c>
      <c r="B293" s="223" t="s">
        <v>186</v>
      </c>
      <c r="C293" s="368" t="s">
        <v>888</v>
      </c>
      <c r="D293" s="224">
        <v>15</v>
      </c>
      <c r="E293" s="225">
        <v>29010</v>
      </c>
      <c r="F293" s="226" t="s">
        <v>34</v>
      </c>
      <c r="G293" s="175" t="s">
        <v>1739</v>
      </c>
      <c r="H293" s="226" t="s">
        <v>1740</v>
      </c>
      <c r="I293" s="226" t="s">
        <v>1741</v>
      </c>
      <c r="J293" s="286" t="s">
        <v>4277</v>
      </c>
      <c r="K293" s="287" t="s">
        <v>1008</v>
      </c>
      <c r="L293" s="236"/>
      <c r="M293" s="229">
        <v>42186</v>
      </c>
      <c r="N293" s="160">
        <v>42186</v>
      </c>
      <c r="O293" s="230" t="s">
        <v>130</v>
      </c>
      <c r="P293" s="231" t="s">
        <v>4776</v>
      </c>
      <c r="Q293" s="232" t="s">
        <v>4777</v>
      </c>
      <c r="R293" s="175" t="s">
        <v>131</v>
      </c>
      <c r="S293" s="226" t="s">
        <v>132</v>
      </c>
      <c r="T293" s="228" t="s">
        <v>4151</v>
      </c>
      <c r="U293" s="233" t="s">
        <v>133</v>
      </c>
      <c r="V293" s="278">
        <v>94660068277</v>
      </c>
      <c r="W293" s="323" t="s">
        <v>4778</v>
      </c>
      <c r="X293" s="280" t="s">
        <v>1742</v>
      </c>
      <c r="Y293" s="70"/>
      <c r="Z293" s="237"/>
      <c r="AA293" s="70"/>
      <c r="AB293" s="238" t="s">
        <v>4095</v>
      </c>
      <c r="AC293" s="160">
        <v>42186</v>
      </c>
      <c r="AD293" s="239">
        <v>42186</v>
      </c>
      <c r="AE293" s="72"/>
      <c r="AF293" s="71"/>
      <c r="AG293" s="75"/>
      <c r="AH293" s="75"/>
      <c r="AI293" s="240" t="s">
        <v>4096</v>
      </c>
      <c r="AJ293" s="241"/>
      <c r="AK293" s="180"/>
      <c r="AL293" s="180"/>
      <c r="AM293" s="180"/>
      <c r="AN293" s="242">
        <v>4.1814999999999998</v>
      </c>
      <c r="AO293" s="167" t="s">
        <v>4115</v>
      </c>
      <c r="AP293" s="168">
        <v>4.2165999999999997</v>
      </c>
      <c r="AQ293" s="82"/>
    </row>
    <row r="294" spans="1:43" ht="45" customHeight="1" x14ac:dyDescent="0.25">
      <c r="A294" s="70" t="s">
        <v>1688</v>
      </c>
      <c r="B294" s="223" t="s">
        <v>186</v>
      </c>
      <c r="C294" s="368" t="s">
        <v>888</v>
      </c>
      <c r="D294" s="224">
        <v>15</v>
      </c>
      <c r="E294" s="225">
        <v>29010</v>
      </c>
      <c r="F294" s="226" t="s">
        <v>34</v>
      </c>
      <c r="G294" s="175" t="s">
        <v>1744</v>
      </c>
      <c r="H294" s="226" t="s">
        <v>1745</v>
      </c>
      <c r="I294" s="226" t="s">
        <v>1746</v>
      </c>
      <c r="J294" s="286" t="s">
        <v>4314</v>
      </c>
      <c r="K294" s="287" t="s">
        <v>303</v>
      </c>
      <c r="L294" s="236"/>
      <c r="M294" s="229">
        <v>41099</v>
      </c>
      <c r="N294" s="160">
        <v>41099</v>
      </c>
      <c r="O294" s="230" t="s">
        <v>130</v>
      </c>
      <c r="P294" s="231">
        <v>33561</v>
      </c>
      <c r="Q294" s="232" t="s">
        <v>4779</v>
      </c>
      <c r="R294" s="175" t="s">
        <v>334</v>
      </c>
      <c r="S294" s="226" t="s">
        <v>132</v>
      </c>
      <c r="T294" s="228" t="s">
        <v>4151</v>
      </c>
      <c r="U294" s="233" t="s">
        <v>151</v>
      </c>
      <c r="V294" s="234" t="s">
        <v>4780</v>
      </c>
      <c r="W294" s="235" t="s">
        <v>4781</v>
      </c>
      <c r="X294" s="236" t="s">
        <v>4782</v>
      </c>
      <c r="Y294" s="70"/>
      <c r="Z294" s="237"/>
      <c r="AA294" s="70"/>
      <c r="AB294" s="238" t="s">
        <v>4095</v>
      </c>
      <c r="AC294" s="160">
        <v>41099</v>
      </c>
      <c r="AD294" s="239">
        <v>41099</v>
      </c>
      <c r="AE294" s="72"/>
      <c r="AF294" s="71"/>
      <c r="AG294" s="75"/>
      <c r="AH294" s="75"/>
      <c r="AI294" s="240"/>
      <c r="AJ294" s="241"/>
      <c r="AK294" s="180"/>
      <c r="AL294" s="180"/>
      <c r="AM294" s="180"/>
      <c r="AN294" s="242">
        <v>4.21</v>
      </c>
      <c r="AO294" s="167" t="s">
        <v>4097</v>
      </c>
      <c r="AP294" s="168">
        <v>3.41466</v>
      </c>
      <c r="AQ294" s="82"/>
    </row>
    <row r="295" spans="1:43" ht="60" customHeight="1" x14ac:dyDescent="0.25">
      <c r="A295" s="70" t="s">
        <v>1693</v>
      </c>
      <c r="B295" s="223" t="s">
        <v>186</v>
      </c>
      <c r="C295" s="368" t="s">
        <v>888</v>
      </c>
      <c r="D295" s="224">
        <v>15</v>
      </c>
      <c r="E295" s="225">
        <v>29010</v>
      </c>
      <c r="F295" s="226" t="s">
        <v>34</v>
      </c>
      <c r="G295" s="175" t="s">
        <v>1748</v>
      </c>
      <c r="H295" s="226" t="s">
        <v>1749</v>
      </c>
      <c r="I295" s="226" t="s">
        <v>1049</v>
      </c>
      <c r="J295" s="320" t="s">
        <v>4273</v>
      </c>
      <c r="K295" s="287" t="s">
        <v>922</v>
      </c>
      <c r="L295" s="83"/>
      <c r="M295" s="229">
        <v>41334</v>
      </c>
      <c r="N295" s="160">
        <v>41334</v>
      </c>
      <c r="O295" s="230" t="s">
        <v>130</v>
      </c>
      <c r="P295" s="231">
        <v>32666</v>
      </c>
      <c r="Q295" s="232" t="s">
        <v>4783</v>
      </c>
      <c r="R295" s="175" t="s">
        <v>131</v>
      </c>
      <c r="S295" s="226" t="s">
        <v>132</v>
      </c>
      <c r="T295" s="228" t="s">
        <v>4151</v>
      </c>
      <c r="U295" s="233" t="s">
        <v>133</v>
      </c>
      <c r="V295" s="234">
        <v>9217681284</v>
      </c>
      <c r="W295" s="235" t="s">
        <v>1750</v>
      </c>
      <c r="X295" s="236" t="s">
        <v>4784</v>
      </c>
      <c r="Y295" s="70"/>
      <c r="Z295" s="237"/>
      <c r="AA295" s="70"/>
      <c r="AB295" s="238" t="s">
        <v>4095</v>
      </c>
      <c r="AC295" s="160">
        <v>41334</v>
      </c>
      <c r="AD295" s="239">
        <v>41334</v>
      </c>
      <c r="AE295" s="72"/>
      <c r="AF295" s="71"/>
      <c r="AG295" s="75"/>
      <c r="AH295" s="75"/>
      <c r="AI295" s="240" t="s">
        <v>4369</v>
      </c>
      <c r="AJ295" s="241"/>
      <c r="AK295" s="180"/>
      <c r="AL295" s="180"/>
      <c r="AM295" s="180"/>
      <c r="AN295" s="242">
        <v>4.3166700000000002</v>
      </c>
      <c r="AO295" s="167" t="s">
        <v>4097</v>
      </c>
      <c r="AP295" s="168">
        <v>4.28</v>
      </c>
      <c r="AQ295" s="82"/>
    </row>
    <row r="296" spans="1:43" ht="120" customHeight="1" x14ac:dyDescent="0.25">
      <c r="A296" s="70" t="s">
        <v>1699</v>
      </c>
      <c r="B296" s="223" t="s">
        <v>186</v>
      </c>
      <c r="C296" s="368" t="s">
        <v>888</v>
      </c>
      <c r="D296" s="224">
        <v>15</v>
      </c>
      <c r="E296" s="225">
        <v>29010</v>
      </c>
      <c r="F296" s="226" t="s">
        <v>34</v>
      </c>
      <c r="G296" s="175" t="s">
        <v>1752</v>
      </c>
      <c r="H296" s="226" t="s">
        <v>1753</v>
      </c>
      <c r="I296" s="226" t="s">
        <v>1754</v>
      </c>
      <c r="J296" s="286" t="s">
        <v>4286</v>
      </c>
      <c r="K296" s="287" t="s">
        <v>4597</v>
      </c>
      <c r="L296" s="70"/>
      <c r="M296" s="229">
        <v>40664</v>
      </c>
      <c r="N296" s="160">
        <v>40664</v>
      </c>
      <c r="O296" s="230" t="s">
        <v>173</v>
      </c>
      <c r="P296" s="231">
        <v>29945</v>
      </c>
      <c r="Q296" s="232" t="s">
        <v>4785</v>
      </c>
      <c r="R296" s="175" t="s">
        <v>131</v>
      </c>
      <c r="S296" s="226" t="s">
        <v>1755</v>
      </c>
      <c r="T296" s="228" t="s">
        <v>4786</v>
      </c>
      <c r="U296" s="233" t="s">
        <v>133</v>
      </c>
      <c r="V296" s="234">
        <v>9289810986</v>
      </c>
      <c r="W296" s="235" t="s">
        <v>1756</v>
      </c>
      <c r="X296" s="236" t="s">
        <v>4435</v>
      </c>
      <c r="Y296" s="70"/>
      <c r="Z296" s="237"/>
      <c r="AA296" s="70"/>
      <c r="AB296" s="238" t="s">
        <v>4095</v>
      </c>
      <c r="AC296" s="160">
        <v>40664</v>
      </c>
      <c r="AD296" s="239">
        <v>40664</v>
      </c>
      <c r="AE296" s="72"/>
      <c r="AF296" s="71"/>
      <c r="AG296" s="75"/>
      <c r="AH296" s="75"/>
      <c r="AI296" s="240"/>
      <c r="AJ296" s="241"/>
      <c r="AK296" s="180"/>
      <c r="AL296" s="180"/>
      <c r="AM296" s="180"/>
      <c r="AN296" s="242">
        <v>3.8931900000000002</v>
      </c>
      <c r="AO296" s="167" t="s">
        <v>4115</v>
      </c>
      <c r="AP296" s="168">
        <v>4.1165799999999999</v>
      </c>
      <c r="AQ296" s="82"/>
    </row>
    <row r="297" spans="1:43" ht="60" customHeight="1" x14ac:dyDescent="0.25">
      <c r="A297" s="70" t="s">
        <v>1704</v>
      </c>
      <c r="B297" s="223" t="s">
        <v>186</v>
      </c>
      <c r="C297" s="368" t="s">
        <v>888</v>
      </c>
      <c r="D297" s="224">
        <v>15</v>
      </c>
      <c r="E297" s="225">
        <v>29010</v>
      </c>
      <c r="F297" s="226" t="s">
        <v>34</v>
      </c>
      <c r="G297" s="175" t="s">
        <v>1758</v>
      </c>
      <c r="H297" s="226" t="s">
        <v>1759</v>
      </c>
      <c r="I297" s="226" t="s">
        <v>1760</v>
      </c>
      <c r="J297" s="286" t="s">
        <v>4283</v>
      </c>
      <c r="K297" s="287" t="s">
        <v>1286</v>
      </c>
      <c r="L297" s="70"/>
      <c r="M297" s="229">
        <v>40574</v>
      </c>
      <c r="N297" s="160">
        <v>40574</v>
      </c>
      <c r="O297" s="230" t="s">
        <v>130</v>
      </c>
      <c r="P297" s="231">
        <v>27705</v>
      </c>
      <c r="Q297" s="232" t="s">
        <v>1228</v>
      </c>
      <c r="R297" s="175" t="s">
        <v>131</v>
      </c>
      <c r="S297" s="226" t="s">
        <v>132</v>
      </c>
      <c r="T297" s="228" t="s">
        <v>4363</v>
      </c>
      <c r="U297" s="233" t="s">
        <v>151</v>
      </c>
      <c r="V297" s="234">
        <v>9087032450</v>
      </c>
      <c r="W297" s="235" t="s">
        <v>4787</v>
      </c>
      <c r="X297" s="236" t="s">
        <v>4788</v>
      </c>
      <c r="Y297" s="70"/>
      <c r="Z297" s="237"/>
      <c r="AA297" s="70"/>
      <c r="AB297" s="251" t="s">
        <v>271</v>
      </c>
      <c r="AC297" s="160">
        <v>40574</v>
      </c>
      <c r="AD297" s="239">
        <v>40574</v>
      </c>
      <c r="AE297" s="72"/>
      <c r="AF297" s="71"/>
      <c r="AG297" s="75"/>
      <c r="AH297" s="75"/>
      <c r="AI297" s="240" t="s">
        <v>4402</v>
      </c>
      <c r="AJ297" s="241"/>
      <c r="AK297" s="180"/>
      <c r="AL297" s="180"/>
      <c r="AM297" s="180"/>
      <c r="AN297" s="242">
        <v>4.4679000000000002</v>
      </c>
      <c r="AO297" s="167" t="s">
        <v>4097</v>
      </c>
      <c r="AP297" s="168">
        <v>4.0052000000000003</v>
      </c>
      <c r="AQ297" s="82"/>
    </row>
    <row r="298" spans="1:43" ht="60" customHeight="1" x14ac:dyDescent="0.25">
      <c r="A298" s="70" t="s">
        <v>1711</v>
      </c>
      <c r="B298" s="223" t="s">
        <v>186</v>
      </c>
      <c r="C298" s="368" t="s">
        <v>888</v>
      </c>
      <c r="D298" s="224">
        <v>15</v>
      </c>
      <c r="E298" s="225">
        <v>29010</v>
      </c>
      <c r="F298" s="226" t="s">
        <v>34</v>
      </c>
      <c r="G298" s="175" t="s">
        <v>1762</v>
      </c>
      <c r="H298" s="226" t="s">
        <v>1763</v>
      </c>
      <c r="I298" s="226" t="s">
        <v>1764</v>
      </c>
      <c r="J298" s="286" t="s">
        <v>4277</v>
      </c>
      <c r="K298" s="287" t="s">
        <v>1434</v>
      </c>
      <c r="L298" s="83"/>
      <c r="M298" s="229">
        <v>41099</v>
      </c>
      <c r="N298" s="160">
        <v>41099</v>
      </c>
      <c r="O298" s="230" t="s">
        <v>130</v>
      </c>
      <c r="P298" s="231">
        <v>33454</v>
      </c>
      <c r="Q298" s="232" t="s">
        <v>4789</v>
      </c>
      <c r="R298" s="175" t="s">
        <v>131</v>
      </c>
      <c r="S298" s="226" t="s">
        <v>132</v>
      </c>
      <c r="T298" s="228" t="s">
        <v>4790</v>
      </c>
      <c r="U298" s="233" t="s">
        <v>133</v>
      </c>
      <c r="V298" s="234">
        <v>9099890265</v>
      </c>
      <c r="W298" s="235" t="s">
        <v>4791</v>
      </c>
      <c r="X298" s="236" t="s">
        <v>1765</v>
      </c>
      <c r="Y298" s="70"/>
      <c r="Z298" s="237"/>
      <c r="AA298" s="70"/>
      <c r="AB298" s="238" t="s">
        <v>4095</v>
      </c>
      <c r="AC298" s="160">
        <v>41099</v>
      </c>
      <c r="AD298" s="239">
        <v>41099</v>
      </c>
      <c r="AE298" s="72"/>
      <c r="AF298" s="71"/>
      <c r="AG298" s="75"/>
      <c r="AH298" s="75"/>
      <c r="AI298" s="240" t="s">
        <v>1610</v>
      </c>
      <c r="AJ298" s="241"/>
      <c r="AK298" s="180"/>
      <c r="AL298" s="180"/>
      <c r="AM298" s="180"/>
      <c r="AN298" s="242">
        <v>4.2667999999999999</v>
      </c>
      <c r="AO298" s="167" t="s">
        <v>4097</v>
      </c>
      <c r="AP298" s="168">
        <v>4.2175000000000002</v>
      </c>
      <c r="AQ298" s="82"/>
    </row>
    <row r="299" spans="1:43" ht="75" customHeight="1" x14ac:dyDescent="0.25">
      <c r="A299" s="70" t="s">
        <v>1718</v>
      </c>
      <c r="B299" s="223" t="s">
        <v>186</v>
      </c>
      <c r="C299" s="368" t="s">
        <v>888</v>
      </c>
      <c r="D299" s="224">
        <v>15</v>
      </c>
      <c r="E299" s="225">
        <v>29010</v>
      </c>
      <c r="F299" s="226" t="s">
        <v>34</v>
      </c>
      <c r="G299" s="175" t="s">
        <v>1767</v>
      </c>
      <c r="H299" s="226" t="s">
        <v>1763</v>
      </c>
      <c r="I299" s="226" t="s">
        <v>1768</v>
      </c>
      <c r="J299" s="320" t="s">
        <v>4273</v>
      </c>
      <c r="K299" s="287" t="s">
        <v>901</v>
      </c>
      <c r="L299" s="70"/>
      <c r="M299" s="229">
        <v>41122</v>
      </c>
      <c r="N299" s="160">
        <v>41122</v>
      </c>
      <c r="O299" s="230" t="s">
        <v>130</v>
      </c>
      <c r="P299" s="231">
        <v>31616</v>
      </c>
      <c r="Q299" s="232" t="s">
        <v>4792</v>
      </c>
      <c r="R299" s="175" t="s">
        <v>131</v>
      </c>
      <c r="S299" s="226" t="s">
        <v>132</v>
      </c>
      <c r="T299" s="228" t="s">
        <v>4379</v>
      </c>
      <c r="U299" s="233" t="s">
        <v>133</v>
      </c>
      <c r="V299" s="234">
        <v>9104284930</v>
      </c>
      <c r="W299" s="235" t="s">
        <v>1769</v>
      </c>
      <c r="X299" s="236" t="s">
        <v>1770</v>
      </c>
      <c r="Y299" s="70"/>
      <c r="Z299" s="237"/>
      <c r="AA299" s="70"/>
      <c r="AB299" s="238" t="s">
        <v>4095</v>
      </c>
      <c r="AC299" s="160">
        <v>41122</v>
      </c>
      <c r="AD299" s="239">
        <v>41122</v>
      </c>
      <c r="AE299" s="72"/>
      <c r="AF299" s="290"/>
      <c r="AG299" s="75"/>
      <c r="AH299" s="75"/>
      <c r="AI299" s="240" t="s">
        <v>4793</v>
      </c>
      <c r="AJ299" s="241"/>
      <c r="AK299" s="180"/>
      <c r="AL299" s="180"/>
      <c r="AM299" s="180"/>
      <c r="AN299" s="242">
        <v>3.87</v>
      </c>
      <c r="AO299" s="167" t="s">
        <v>4115</v>
      </c>
      <c r="AP299" s="168">
        <v>4.16</v>
      </c>
      <c r="AQ299" s="82"/>
    </row>
    <row r="300" spans="1:43" ht="60" customHeight="1" x14ac:dyDescent="0.25">
      <c r="A300" s="70" t="s">
        <v>1723</v>
      </c>
      <c r="B300" s="223" t="s">
        <v>186</v>
      </c>
      <c r="C300" s="368" t="s">
        <v>888</v>
      </c>
      <c r="D300" s="224">
        <v>15</v>
      </c>
      <c r="E300" s="225">
        <v>29010</v>
      </c>
      <c r="F300" s="226" t="s">
        <v>34</v>
      </c>
      <c r="G300" s="175" t="s">
        <v>1772</v>
      </c>
      <c r="H300" s="226" t="s">
        <v>1773</v>
      </c>
      <c r="I300" s="226" t="s">
        <v>1774</v>
      </c>
      <c r="J300" s="320" t="s">
        <v>4273</v>
      </c>
      <c r="K300" s="287" t="s">
        <v>976</v>
      </c>
      <c r="L300" s="70"/>
      <c r="M300" s="229">
        <v>41099</v>
      </c>
      <c r="N300" s="160">
        <v>41099</v>
      </c>
      <c r="O300" s="230" t="s">
        <v>130</v>
      </c>
      <c r="P300" s="231">
        <v>31890</v>
      </c>
      <c r="Q300" s="232"/>
      <c r="R300" s="175" t="s">
        <v>131</v>
      </c>
      <c r="S300" s="226" t="s">
        <v>132</v>
      </c>
      <c r="T300" s="228" t="s">
        <v>4469</v>
      </c>
      <c r="U300" s="233" t="s">
        <v>133</v>
      </c>
      <c r="V300" s="234">
        <v>9773672854</v>
      </c>
      <c r="W300" s="235" t="s">
        <v>1775</v>
      </c>
      <c r="X300" s="236" t="s">
        <v>1776</v>
      </c>
      <c r="Y300" s="70"/>
      <c r="Z300" s="237"/>
      <c r="AA300" s="70"/>
      <c r="AB300" s="251" t="s">
        <v>271</v>
      </c>
      <c r="AC300" s="160">
        <v>41099</v>
      </c>
      <c r="AD300" s="239">
        <v>41099</v>
      </c>
      <c r="AE300" s="72"/>
      <c r="AF300" s="71"/>
      <c r="AG300" s="75"/>
      <c r="AH300" s="75"/>
      <c r="AI300" s="240"/>
      <c r="AJ300" s="241"/>
      <c r="AK300" s="180"/>
      <c r="AL300" s="180"/>
      <c r="AM300" s="180"/>
      <c r="AN300" s="242">
        <v>4.25</v>
      </c>
      <c r="AO300" s="167" t="s">
        <v>4097</v>
      </c>
      <c r="AP300" s="168">
        <v>4.1666699999999999</v>
      </c>
      <c r="AQ300" s="82"/>
    </row>
    <row r="301" spans="1:43" ht="30" customHeight="1" x14ac:dyDescent="0.25">
      <c r="A301" s="70" t="s">
        <v>1729</v>
      </c>
      <c r="B301" s="223" t="s">
        <v>186</v>
      </c>
      <c r="C301" s="368" t="s">
        <v>888</v>
      </c>
      <c r="D301" s="224">
        <v>15</v>
      </c>
      <c r="E301" s="225">
        <v>29010</v>
      </c>
      <c r="F301" s="226" t="s">
        <v>34</v>
      </c>
      <c r="G301" s="175" t="s">
        <v>1778</v>
      </c>
      <c r="H301" s="226" t="s">
        <v>1779</v>
      </c>
      <c r="I301" s="226" t="s">
        <v>1780</v>
      </c>
      <c r="J301" s="286" t="s">
        <v>4314</v>
      </c>
      <c r="K301" s="287" t="s">
        <v>303</v>
      </c>
      <c r="L301" s="236"/>
      <c r="M301" s="229">
        <v>41099</v>
      </c>
      <c r="N301" s="160">
        <v>41099</v>
      </c>
      <c r="O301" s="230" t="s">
        <v>130</v>
      </c>
      <c r="P301" s="231">
        <v>33943</v>
      </c>
      <c r="Q301" s="232"/>
      <c r="R301" s="175" t="s">
        <v>131</v>
      </c>
      <c r="S301" s="226" t="s">
        <v>132</v>
      </c>
      <c r="T301" s="228"/>
      <c r="U301" s="233" t="s">
        <v>133</v>
      </c>
      <c r="V301" s="234">
        <v>9105720403</v>
      </c>
      <c r="W301" s="235" t="s">
        <v>1781</v>
      </c>
      <c r="X301" s="236" t="s">
        <v>4794</v>
      </c>
      <c r="Y301" s="70"/>
      <c r="Z301" s="237"/>
      <c r="AA301" s="70"/>
      <c r="AB301" s="238" t="s">
        <v>4095</v>
      </c>
      <c r="AC301" s="160">
        <v>41099</v>
      </c>
      <c r="AD301" s="239">
        <v>41099</v>
      </c>
      <c r="AE301" s="72"/>
      <c r="AF301" s="71"/>
      <c r="AG301" s="75"/>
      <c r="AH301" s="75"/>
      <c r="AI301" s="240" t="s">
        <v>4096</v>
      </c>
      <c r="AJ301" s="241"/>
      <c r="AK301" s="180"/>
      <c r="AL301" s="180"/>
      <c r="AM301" s="180"/>
      <c r="AN301" s="242">
        <v>4.2069999999999999</v>
      </c>
      <c r="AO301" s="167" t="s">
        <v>4097</v>
      </c>
      <c r="AP301" s="168">
        <v>3.4666100000000002</v>
      </c>
      <c r="AQ301" s="82"/>
    </row>
    <row r="302" spans="1:43" ht="60" customHeight="1" x14ac:dyDescent="0.25">
      <c r="A302" s="70" t="s">
        <v>1734</v>
      </c>
      <c r="B302" s="223" t="s">
        <v>186</v>
      </c>
      <c r="C302" s="368" t="s">
        <v>888</v>
      </c>
      <c r="D302" s="224">
        <v>15</v>
      </c>
      <c r="E302" s="225">
        <v>29010</v>
      </c>
      <c r="F302" s="226" t="s">
        <v>34</v>
      </c>
      <c r="G302" s="175" t="s">
        <v>1783</v>
      </c>
      <c r="H302" s="226" t="s">
        <v>1784</v>
      </c>
      <c r="I302" s="226" t="s">
        <v>1785</v>
      </c>
      <c r="J302" s="286" t="s">
        <v>4283</v>
      </c>
      <c r="K302" s="287" t="s">
        <v>1786</v>
      </c>
      <c r="L302" s="236"/>
      <c r="M302" s="229">
        <v>41122</v>
      </c>
      <c r="N302" s="160">
        <v>41122</v>
      </c>
      <c r="O302" s="230" t="s">
        <v>130</v>
      </c>
      <c r="P302" s="231">
        <v>31371</v>
      </c>
      <c r="Q302" s="232" t="s">
        <v>1788</v>
      </c>
      <c r="R302" s="175" t="s">
        <v>131</v>
      </c>
      <c r="S302" s="226" t="s">
        <v>132</v>
      </c>
      <c r="T302" s="228" t="s">
        <v>4204</v>
      </c>
      <c r="U302" s="233" t="s">
        <v>133</v>
      </c>
      <c r="V302" s="234">
        <v>9974004798</v>
      </c>
      <c r="W302" s="235" t="s">
        <v>1787</v>
      </c>
      <c r="X302" s="236" t="s">
        <v>1788</v>
      </c>
      <c r="Y302" s="70"/>
      <c r="Z302" s="237"/>
      <c r="AA302" s="70"/>
      <c r="AB302" s="238" t="s">
        <v>4423</v>
      </c>
      <c r="AC302" s="160">
        <v>41122</v>
      </c>
      <c r="AD302" s="239">
        <v>41122</v>
      </c>
      <c r="AE302" s="72"/>
      <c r="AF302" s="71"/>
      <c r="AG302" s="75"/>
      <c r="AH302" s="75"/>
      <c r="AI302" s="240" t="s">
        <v>4111</v>
      </c>
      <c r="AJ302" s="241"/>
      <c r="AK302" s="180"/>
      <c r="AL302" s="180"/>
      <c r="AM302" s="180"/>
      <c r="AN302" s="242">
        <v>4.1189999999999998</v>
      </c>
      <c r="AO302" s="167" t="s">
        <v>4115</v>
      </c>
      <c r="AP302" s="324">
        <v>3.8035999999999999</v>
      </c>
      <c r="AQ302" s="82"/>
    </row>
    <row r="303" spans="1:43" ht="60" customHeight="1" x14ac:dyDescent="0.25">
      <c r="A303" s="70" t="s">
        <v>1738</v>
      </c>
      <c r="B303" s="223" t="s">
        <v>186</v>
      </c>
      <c r="C303" s="368" t="s">
        <v>888</v>
      </c>
      <c r="D303" s="224">
        <v>15</v>
      </c>
      <c r="E303" s="225">
        <v>29010</v>
      </c>
      <c r="F303" s="226" t="s">
        <v>34</v>
      </c>
      <c r="G303" s="175" t="s">
        <v>1783</v>
      </c>
      <c r="H303" s="226" t="s">
        <v>1790</v>
      </c>
      <c r="I303" s="226" t="s">
        <v>1791</v>
      </c>
      <c r="J303" s="286" t="s">
        <v>4283</v>
      </c>
      <c r="K303" s="287" t="s">
        <v>1032</v>
      </c>
      <c r="L303" s="236"/>
      <c r="M303" s="229">
        <v>41099</v>
      </c>
      <c r="N303" s="160">
        <v>41099</v>
      </c>
      <c r="O303" s="230" t="s">
        <v>130</v>
      </c>
      <c r="P303" s="231">
        <v>32454</v>
      </c>
      <c r="Q303" s="232" t="s">
        <v>1788</v>
      </c>
      <c r="R303" s="175" t="s">
        <v>131</v>
      </c>
      <c r="S303" s="226" t="s">
        <v>132</v>
      </c>
      <c r="T303" s="228" t="s">
        <v>4204</v>
      </c>
      <c r="U303" s="233" t="s">
        <v>133</v>
      </c>
      <c r="V303" s="234">
        <v>9156406227</v>
      </c>
      <c r="W303" s="235" t="s">
        <v>1792</v>
      </c>
      <c r="X303" s="236" t="s">
        <v>4795</v>
      </c>
      <c r="Y303" s="70"/>
      <c r="Z303" s="237"/>
      <c r="AA303" s="70"/>
      <c r="AB303" s="238" t="s">
        <v>4095</v>
      </c>
      <c r="AC303" s="160">
        <v>41099</v>
      </c>
      <c r="AD303" s="239">
        <v>41099</v>
      </c>
      <c r="AE303" s="72"/>
      <c r="AF303" s="71"/>
      <c r="AG303" s="75"/>
      <c r="AH303" s="75"/>
      <c r="AI303" s="240" t="s">
        <v>4111</v>
      </c>
      <c r="AJ303" s="241"/>
      <c r="AK303" s="180"/>
      <c r="AL303" s="180"/>
      <c r="AM303" s="180"/>
      <c r="AN303" s="242">
        <v>4.2343000000000002</v>
      </c>
      <c r="AO303" s="167" t="s">
        <v>4097</v>
      </c>
      <c r="AP303" s="168">
        <v>4.1814999999999998</v>
      </c>
      <c r="AQ303" s="82"/>
    </row>
    <row r="304" spans="1:43" ht="45" customHeight="1" x14ac:dyDescent="0.25">
      <c r="A304" s="70" t="s">
        <v>1743</v>
      </c>
      <c r="B304" s="223" t="s">
        <v>186</v>
      </c>
      <c r="C304" s="368" t="s">
        <v>888</v>
      </c>
      <c r="D304" s="224">
        <v>15</v>
      </c>
      <c r="E304" s="225">
        <v>29010</v>
      </c>
      <c r="F304" s="226" t="s">
        <v>34</v>
      </c>
      <c r="G304" s="175" t="s">
        <v>1794</v>
      </c>
      <c r="H304" s="226" t="s">
        <v>1795</v>
      </c>
      <c r="I304" s="226" t="s">
        <v>998</v>
      </c>
      <c r="J304" s="286" t="s">
        <v>4277</v>
      </c>
      <c r="K304" s="287" t="s">
        <v>988</v>
      </c>
      <c r="L304" s="70"/>
      <c r="M304" s="229">
        <v>42415</v>
      </c>
      <c r="N304" s="160">
        <v>42415</v>
      </c>
      <c r="O304" s="230" t="s">
        <v>130</v>
      </c>
      <c r="P304" s="231">
        <v>34725</v>
      </c>
      <c r="Q304" s="232"/>
      <c r="R304" s="175" t="s">
        <v>131</v>
      </c>
      <c r="S304" s="226" t="s">
        <v>132</v>
      </c>
      <c r="T304" s="228" t="s">
        <v>4050</v>
      </c>
      <c r="U304" s="233" t="s">
        <v>133</v>
      </c>
      <c r="V304" s="243">
        <v>9393014962</v>
      </c>
      <c r="W304" s="235" t="s">
        <v>4796</v>
      </c>
      <c r="X304" s="280" t="s">
        <v>1796</v>
      </c>
      <c r="Y304" s="70"/>
      <c r="Z304" s="237"/>
      <c r="AA304" s="70"/>
      <c r="AB304" s="238" t="s">
        <v>4095</v>
      </c>
      <c r="AC304" s="160">
        <v>42415</v>
      </c>
      <c r="AD304" s="239">
        <v>42415</v>
      </c>
      <c r="AE304" s="72"/>
      <c r="AF304" s="71"/>
      <c r="AG304" s="75"/>
      <c r="AH304" s="75"/>
      <c r="AI304" s="240" t="s">
        <v>4096</v>
      </c>
      <c r="AJ304" s="241"/>
      <c r="AK304" s="180"/>
      <c r="AL304" s="180"/>
      <c r="AM304" s="180"/>
      <c r="AN304" s="242">
        <v>4.3167999999999997</v>
      </c>
      <c r="AO304" s="167" t="s">
        <v>4097</v>
      </c>
      <c r="AP304" s="168">
        <v>4.2</v>
      </c>
      <c r="AQ304" s="82"/>
    </row>
    <row r="305" spans="1:43" ht="30" customHeight="1" x14ac:dyDescent="0.25">
      <c r="A305" s="70" t="s">
        <v>1747</v>
      </c>
      <c r="B305" s="223" t="s">
        <v>186</v>
      </c>
      <c r="C305" s="368" t="s">
        <v>888</v>
      </c>
      <c r="D305" s="224">
        <v>15</v>
      </c>
      <c r="E305" s="225">
        <v>29010</v>
      </c>
      <c r="F305" s="226" t="s">
        <v>34</v>
      </c>
      <c r="G305" s="175" t="s">
        <v>1798</v>
      </c>
      <c r="H305" s="226" t="s">
        <v>1799</v>
      </c>
      <c r="I305" s="226" t="s">
        <v>1800</v>
      </c>
      <c r="J305" s="320" t="s">
        <v>4273</v>
      </c>
      <c r="K305" s="287" t="s">
        <v>1154</v>
      </c>
      <c r="L305" s="70"/>
      <c r="M305" s="229">
        <v>41365</v>
      </c>
      <c r="N305" s="160">
        <v>41365</v>
      </c>
      <c r="O305" s="230" t="s">
        <v>130</v>
      </c>
      <c r="P305" s="231">
        <v>31623</v>
      </c>
      <c r="Q305" s="232" t="s">
        <v>1561</v>
      </c>
      <c r="R305" s="175" t="s">
        <v>131</v>
      </c>
      <c r="S305" s="226" t="s">
        <v>132</v>
      </c>
      <c r="T305" s="228" t="s">
        <v>4797</v>
      </c>
      <c r="U305" s="233" t="s">
        <v>133</v>
      </c>
      <c r="V305" s="278">
        <v>9109746528</v>
      </c>
      <c r="W305" s="323" t="s">
        <v>1801</v>
      </c>
      <c r="X305" s="236" t="s">
        <v>1802</v>
      </c>
      <c r="Y305" s="70"/>
      <c r="Z305" s="237"/>
      <c r="AA305" s="70"/>
      <c r="AB305" s="238" t="s">
        <v>4095</v>
      </c>
      <c r="AC305" s="160">
        <v>41365</v>
      </c>
      <c r="AD305" s="239">
        <v>41365</v>
      </c>
      <c r="AE305" s="72"/>
      <c r="AF305" s="71"/>
      <c r="AG305" s="75"/>
      <c r="AH305" s="75"/>
      <c r="AI305" s="240"/>
      <c r="AJ305" s="241"/>
      <c r="AK305" s="180"/>
      <c r="AL305" s="180"/>
      <c r="AM305" s="180"/>
      <c r="AN305" s="242">
        <v>4.3166700000000002</v>
      </c>
      <c r="AO305" s="167" t="s">
        <v>4097</v>
      </c>
      <c r="AP305" s="168">
        <v>4.1966700000000001</v>
      </c>
      <c r="AQ305" s="82"/>
    </row>
    <row r="306" spans="1:43" ht="45" customHeight="1" x14ac:dyDescent="0.25">
      <c r="A306" s="70" t="s">
        <v>1751</v>
      </c>
      <c r="B306" s="223" t="s">
        <v>186</v>
      </c>
      <c r="C306" s="368" t="s">
        <v>888</v>
      </c>
      <c r="D306" s="224">
        <v>15</v>
      </c>
      <c r="E306" s="225">
        <v>29010</v>
      </c>
      <c r="F306" s="226" t="s">
        <v>34</v>
      </c>
      <c r="G306" s="175" t="s">
        <v>1804</v>
      </c>
      <c r="H306" s="226" t="s">
        <v>1805</v>
      </c>
      <c r="I306" s="226" t="s">
        <v>1806</v>
      </c>
      <c r="J306" s="286" t="s">
        <v>4277</v>
      </c>
      <c r="K306" s="287" t="s">
        <v>1561</v>
      </c>
      <c r="L306" s="70"/>
      <c r="M306" s="229">
        <v>41099</v>
      </c>
      <c r="N306" s="160">
        <v>41099</v>
      </c>
      <c r="O306" s="230" t="s">
        <v>130</v>
      </c>
      <c r="P306" s="231">
        <v>33594</v>
      </c>
      <c r="Q306" s="232" t="s">
        <v>303</v>
      </c>
      <c r="R306" s="175" t="s">
        <v>131</v>
      </c>
      <c r="S306" s="226" t="s">
        <v>132</v>
      </c>
      <c r="T306" s="228" t="s">
        <v>4510</v>
      </c>
      <c r="U306" s="233" t="s">
        <v>133</v>
      </c>
      <c r="V306" s="234">
        <v>9127853350</v>
      </c>
      <c r="W306" s="235" t="s">
        <v>1807</v>
      </c>
      <c r="X306" s="236" t="s">
        <v>1808</v>
      </c>
      <c r="Y306" s="70"/>
      <c r="Z306" s="237"/>
      <c r="AA306" s="70"/>
      <c r="AB306" s="238" t="s">
        <v>4095</v>
      </c>
      <c r="AC306" s="160">
        <v>41099</v>
      </c>
      <c r="AD306" s="239">
        <v>41099</v>
      </c>
      <c r="AE306" s="72"/>
      <c r="AF306" s="71"/>
      <c r="AG306" s="75"/>
      <c r="AH306" s="75"/>
      <c r="AI306" s="240" t="s">
        <v>4096</v>
      </c>
      <c r="AJ306" s="241"/>
      <c r="AK306" s="180"/>
      <c r="AL306" s="180"/>
      <c r="AM306" s="180"/>
      <c r="AN306" s="242">
        <v>4.2672999999999996</v>
      </c>
      <c r="AO306" s="167" t="s">
        <v>4097</v>
      </c>
      <c r="AP306" s="168">
        <v>4.2306999999999997</v>
      </c>
      <c r="AQ306" s="82"/>
    </row>
    <row r="307" spans="1:43" ht="60" customHeight="1" x14ac:dyDescent="0.25">
      <c r="A307" s="70" t="s">
        <v>1757</v>
      </c>
      <c r="B307" s="223" t="s">
        <v>186</v>
      </c>
      <c r="C307" s="368" t="s">
        <v>888</v>
      </c>
      <c r="D307" s="224">
        <v>15</v>
      </c>
      <c r="E307" s="225">
        <v>29010</v>
      </c>
      <c r="F307" s="226" t="s">
        <v>34</v>
      </c>
      <c r="G307" s="175" t="s">
        <v>1810</v>
      </c>
      <c r="H307" s="226" t="s">
        <v>1811</v>
      </c>
      <c r="I307" s="226" t="s">
        <v>1812</v>
      </c>
      <c r="J307" s="286" t="s">
        <v>4283</v>
      </c>
      <c r="K307" s="287" t="s">
        <v>1143</v>
      </c>
      <c r="L307" s="70"/>
      <c r="M307" s="229">
        <v>40887</v>
      </c>
      <c r="N307" s="160">
        <v>40887</v>
      </c>
      <c r="O307" s="230" t="s">
        <v>130</v>
      </c>
      <c r="P307" s="231">
        <v>32171</v>
      </c>
      <c r="Q307" s="232" t="s">
        <v>4798</v>
      </c>
      <c r="R307" s="175" t="s">
        <v>131</v>
      </c>
      <c r="S307" s="226" t="s">
        <v>132</v>
      </c>
      <c r="T307" s="228" t="s">
        <v>4113</v>
      </c>
      <c r="U307" s="233" t="s">
        <v>133</v>
      </c>
      <c r="V307" s="234">
        <v>9156041102</v>
      </c>
      <c r="W307" s="235" t="s">
        <v>1813</v>
      </c>
      <c r="X307" s="236" t="s">
        <v>1814</v>
      </c>
      <c r="Y307" s="70"/>
      <c r="Z307" s="237"/>
      <c r="AA307" s="70"/>
      <c r="AB307" s="238" t="s">
        <v>4095</v>
      </c>
      <c r="AC307" s="160">
        <v>40887</v>
      </c>
      <c r="AD307" s="239">
        <v>40887</v>
      </c>
      <c r="AE307" s="72"/>
      <c r="AF307" s="71"/>
      <c r="AG307" s="75"/>
      <c r="AH307" s="75"/>
      <c r="AI307" s="240"/>
      <c r="AJ307" s="241"/>
      <c r="AK307" s="180"/>
      <c r="AL307" s="180"/>
      <c r="AM307" s="180"/>
      <c r="AN307" s="242">
        <v>4.2507999999999999</v>
      </c>
      <c r="AO307" s="167" t="s">
        <v>4097</v>
      </c>
      <c r="AP307" s="168">
        <v>4.1814999999999998</v>
      </c>
      <c r="AQ307" s="82"/>
    </row>
    <row r="308" spans="1:43" ht="30" customHeight="1" x14ac:dyDescent="0.25">
      <c r="A308" s="70" t="s">
        <v>1761</v>
      </c>
      <c r="B308" s="223" t="s">
        <v>186</v>
      </c>
      <c r="C308" s="368" t="s">
        <v>888</v>
      </c>
      <c r="D308" s="224">
        <v>15</v>
      </c>
      <c r="E308" s="225">
        <v>29010</v>
      </c>
      <c r="F308" s="226" t="s">
        <v>34</v>
      </c>
      <c r="G308" s="175" t="s">
        <v>1816</v>
      </c>
      <c r="H308" s="226" t="s">
        <v>1817</v>
      </c>
      <c r="I308" s="226" t="s">
        <v>1818</v>
      </c>
      <c r="J308" s="286" t="s">
        <v>4314</v>
      </c>
      <c r="K308" s="287" t="s">
        <v>303</v>
      </c>
      <c r="L308" s="83"/>
      <c r="M308" s="229">
        <v>42163</v>
      </c>
      <c r="N308" s="160">
        <v>42163</v>
      </c>
      <c r="O308" s="230" t="s">
        <v>130</v>
      </c>
      <c r="P308" s="231">
        <v>24849</v>
      </c>
      <c r="Q308" s="232"/>
      <c r="R308" s="175" t="s">
        <v>131</v>
      </c>
      <c r="S308" s="226" t="s">
        <v>191</v>
      </c>
      <c r="T308" s="228"/>
      <c r="U308" s="233" t="s">
        <v>151</v>
      </c>
      <c r="V308" s="234">
        <v>9201125189</v>
      </c>
      <c r="W308" s="277"/>
      <c r="X308" s="236" t="s">
        <v>4799</v>
      </c>
      <c r="Y308" s="70"/>
      <c r="Z308" s="237"/>
      <c r="AA308" s="70"/>
      <c r="AB308" s="251" t="s">
        <v>271</v>
      </c>
      <c r="AC308" s="160">
        <v>42163</v>
      </c>
      <c r="AD308" s="239">
        <v>42163</v>
      </c>
      <c r="AE308" s="72"/>
      <c r="AF308" s="71"/>
      <c r="AG308" s="75"/>
      <c r="AH308" s="76"/>
      <c r="AI308" s="240" t="s">
        <v>4096</v>
      </c>
      <c r="AJ308" s="241"/>
      <c r="AK308" s="180"/>
      <c r="AL308" s="180"/>
      <c r="AM308" s="180"/>
      <c r="AN308" s="242">
        <v>4.2</v>
      </c>
      <c r="AO308" s="167" t="s">
        <v>4097</v>
      </c>
      <c r="AP308" s="168">
        <v>3.4666299999999999</v>
      </c>
      <c r="AQ308" s="82"/>
    </row>
    <row r="309" spans="1:43" ht="45" customHeight="1" x14ac:dyDescent="0.25">
      <c r="A309" s="70" t="s">
        <v>1766</v>
      </c>
      <c r="B309" s="223" t="s">
        <v>186</v>
      </c>
      <c r="C309" s="368" t="s">
        <v>888</v>
      </c>
      <c r="D309" s="224">
        <v>15</v>
      </c>
      <c r="E309" s="225">
        <v>29010</v>
      </c>
      <c r="F309" s="226" t="s">
        <v>34</v>
      </c>
      <c r="G309" s="175" t="s">
        <v>4800</v>
      </c>
      <c r="H309" s="226" t="s">
        <v>4801</v>
      </c>
      <c r="I309" s="226" t="s">
        <v>4802</v>
      </c>
      <c r="J309" s="286" t="s">
        <v>4286</v>
      </c>
      <c r="K309" s="287" t="s">
        <v>1113</v>
      </c>
      <c r="L309" s="70"/>
      <c r="M309" s="229">
        <v>41122</v>
      </c>
      <c r="N309" s="160">
        <v>41122</v>
      </c>
      <c r="O309" s="230" t="s">
        <v>130</v>
      </c>
      <c r="P309" s="231">
        <v>29865</v>
      </c>
      <c r="Q309" s="232" t="s">
        <v>4194</v>
      </c>
      <c r="R309" s="175" t="s">
        <v>131</v>
      </c>
      <c r="S309" s="226" t="s">
        <v>132</v>
      </c>
      <c r="T309" s="228" t="s">
        <v>4052</v>
      </c>
      <c r="U309" s="233" t="s">
        <v>151</v>
      </c>
      <c r="V309" s="234" t="s">
        <v>4803</v>
      </c>
      <c r="W309" s="235" t="s">
        <v>4804</v>
      </c>
      <c r="X309" s="236" t="s">
        <v>1728</v>
      </c>
      <c r="Y309" s="70"/>
      <c r="Z309" s="237"/>
      <c r="AA309" s="70"/>
      <c r="AB309" s="238" t="s">
        <v>4095</v>
      </c>
      <c r="AC309" s="160">
        <v>41122</v>
      </c>
      <c r="AD309" s="239">
        <v>41122</v>
      </c>
      <c r="AE309" s="72"/>
      <c r="AF309" s="71"/>
      <c r="AG309" s="75"/>
      <c r="AH309" s="75"/>
      <c r="AI309" s="240"/>
      <c r="AJ309" s="241"/>
      <c r="AK309" s="180"/>
      <c r="AL309" s="180"/>
      <c r="AM309" s="180"/>
      <c r="AN309" s="242">
        <v>3.95323</v>
      </c>
      <c r="AO309" s="167" t="s">
        <v>4115</v>
      </c>
      <c r="AP309" s="168">
        <v>4.68987</v>
      </c>
      <c r="AQ309" s="82"/>
    </row>
    <row r="310" spans="1:43" ht="90" customHeight="1" x14ac:dyDescent="0.25">
      <c r="A310" s="70" t="s">
        <v>1771</v>
      </c>
      <c r="B310" s="223" t="s">
        <v>186</v>
      </c>
      <c r="C310" s="368" t="s">
        <v>888</v>
      </c>
      <c r="D310" s="224">
        <v>15</v>
      </c>
      <c r="E310" s="225">
        <v>29010</v>
      </c>
      <c r="F310" s="226" t="s">
        <v>34</v>
      </c>
      <c r="G310" s="175" t="s">
        <v>1824</v>
      </c>
      <c r="H310" s="226" t="s">
        <v>439</v>
      </c>
      <c r="I310" s="226" t="s">
        <v>1825</v>
      </c>
      <c r="J310" s="286" t="s">
        <v>4283</v>
      </c>
      <c r="K310" s="287" t="s">
        <v>1177</v>
      </c>
      <c r="L310" s="236"/>
      <c r="M310" s="229">
        <v>42310</v>
      </c>
      <c r="N310" s="160">
        <v>42310</v>
      </c>
      <c r="O310" s="230" t="s">
        <v>130</v>
      </c>
      <c r="P310" s="231" t="s">
        <v>4805</v>
      </c>
      <c r="Q310" s="232" t="s">
        <v>4806</v>
      </c>
      <c r="R310" s="175" t="s">
        <v>131</v>
      </c>
      <c r="S310" s="226" t="s">
        <v>132</v>
      </c>
      <c r="T310" s="228" t="s">
        <v>4678</v>
      </c>
      <c r="U310" s="233" t="s">
        <v>133</v>
      </c>
      <c r="V310" s="376">
        <v>9483831965</v>
      </c>
      <c r="W310" s="323" t="s">
        <v>4807</v>
      </c>
      <c r="X310" s="280" t="s">
        <v>1826</v>
      </c>
      <c r="Y310" s="70"/>
      <c r="Z310" s="237"/>
      <c r="AA310" s="70"/>
      <c r="AB310" s="238" t="s">
        <v>4095</v>
      </c>
      <c r="AC310" s="160">
        <v>42310</v>
      </c>
      <c r="AD310" s="239">
        <v>42310</v>
      </c>
      <c r="AE310" s="72"/>
      <c r="AF310" s="71"/>
      <c r="AG310" s="75"/>
      <c r="AH310" s="75"/>
      <c r="AI310" s="240" t="s">
        <v>4096</v>
      </c>
      <c r="AJ310" s="241"/>
      <c r="AK310" s="180"/>
      <c r="AL310" s="180"/>
      <c r="AM310" s="180"/>
      <c r="AN310" s="242">
        <v>4.4641000000000002</v>
      </c>
      <c r="AO310" s="167" t="s">
        <v>4097</v>
      </c>
      <c r="AP310" s="324">
        <v>3.9912000000000001</v>
      </c>
      <c r="AQ310" s="82"/>
    </row>
    <row r="311" spans="1:43" ht="60" customHeight="1" x14ac:dyDescent="0.25">
      <c r="A311" s="70" t="s">
        <v>1777</v>
      </c>
      <c r="B311" s="223" t="s">
        <v>186</v>
      </c>
      <c r="C311" s="368" t="s">
        <v>888</v>
      </c>
      <c r="D311" s="224">
        <v>15</v>
      </c>
      <c r="E311" s="225">
        <v>29010</v>
      </c>
      <c r="F311" s="226" t="s">
        <v>34</v>
      </c>
      <c r="G311" s="175" t="s">
        <v>1828</v>
      </c>
      <c r="H311" s="226" t="s">
        <v>1829</v>
      </c>
      <c r="I311" s="226" t="s">
        <v>1830</v>
      </c>
      <c r="J311" s="286" t="s">
        <v>4277</v>
      </c>
      <c r="K311" s="287" t="s">
        <v>1434</v>
      </c>
      <c r="L311" s="236"/>
      <c r="M311" s="229">
        <v>41099</v>
      </c>
      <c r="N311" s="160">
        <v>41099</v>
      </c>
      <c r="O311" s="230" t="s">
        <v>130</v>
      </c>
      <c r="P311" s="231">
        <v>27132</v>
      </c>
      <c r="Q311" s="232" t="s">
        <v>4789</v>
      </c>
      <c r="R311" s="175" t="s">
        <v>131</v>
      </c>
      <c r="S311" s="226" t="s">
        <v>132</v>
      </c>
      <c r="T311" s="228" t="s">
        <v>4808</v>
      </c>
      <c r="U311" s="233" t="s">
        <v>133</v>
      </c>
      <c r="V311" s="234">
        <v>9154892828</v>
      </c>
      <c r="W311" s="235" t="s">
        <v>1831</v>
      </c>
      <c r="X311" s="236" t="s">
        <v>1832</v>
      </c>
      <c r="Y311" s="70"/>
      <c r="Z311" s="237"/>
      <c r="AA311" s="70"/>
      <c r="AB311" s="238" t="s">
        <v>4095</v>
      </c>
      <c r="AC311" s="160">
        <v>41099</v>
      </c>
      <c r="AD311" s="239">
        <v>41099</v>
      </c>
      <c r="AE311" s="72"/>
      <c r="AF311" s="71"/>
      <c r="AG311" s="75"/>
      <c r="AH311" s="75"/>
      <c r="AI311" s="240" t="s">
        <v>1610</v>
      </c>
      <c r="AJ311" s="241"/>
      <c r="AK311" s="180"/>
      <c r="AL311" s="180"/>
      <c r="AM311" s="180"/>
      <c r="AN311" s="242">
        <v>4.3036000000000003</v>
      </c>
      <c r="AO311" s="167" t="s">
        <v>4097</v>
      </c>
      <c r="AP311" s="168">
        <v>4.2469000000000001</v>
      </c>
      <c r="AQ311" s="82"/>
    </row>
    <row r="312" spans="1:43" ht="60" customHeight="1" x14ac:dyDescent="0.25">
      <c r="A312" s="70" t="s">
        <v>1782</v>
      </c>
      <c r="B312" s="223" t="s">
        <v>186</v>
      </c>
      <c r="C312" s="368" t="s">
        <v>888</v>
      </c>
      <c r="D312" s="224">
        <v>15</v>
      </c>
      <c r="E312" s="225">
        <v>29010</v>
      </c>
      <c r="F312" s="226" t="s">
        <v>34</v>
      </c>
      <c r="G312" s="175" t="s">
        <v>1834</v>
      </c>
      <c r="H312" s="226" t="s">
        <v>1087</v>
      </c>
      <c r="I312" s="226" t="s">
        <v>1835</v>
      </c>
      <c r="J312" s="320" t="s">
        <v>4273</v>
      </c>
      <c r="K312" s="287" t="s">
        <v>934</v>
      </c>
      <c r="L312" s="70"/>
      <c r="M312" s="229">
        <v>40617</v>
      </c>
      <c r="N312" s="160">
        <v>40617</v>
      </c>
      <c r="O312" s="230" t="s">
        <v>130</v>
      </c>
      <c r="P312" s="231">
        <v>32355</v>
      </c>
      <c r="Q312" s="232" t="s">
        <v>4582</v>
      </c>
      <c r="R312" s="175" t="s">
        <v>131</v>
      </c>
      <c r="S312" s="226" t="s">
        <v>132</v>
      </c>
      <c r="T312" s="228" t="s">
        <v>4379</v>
      </c>
      <c r="U312" s="233" t="s">
        <v>151</v>
      </c>
      <c r="V312" s="234">
        <v>9072956080</v>
      </c>
      <c r="W312" s="235" t="s">
        <v>4809</v>
      </c>
      <c r="X312" s="236" t="s">
        <v>4810</v>
      </c>
      <c r="Y312" s="70"/>
      <c r="Z312" s="237"/>
      <c r="AA312" s="70"/>
      <c r="AB312" s="238" t="s">
        <v>4095</v>
      </c>
      <c r="AC312" s="160">
        <v>40617</v>
      </c>
      <c r="AD312" s="239">
        <v>40617</v>
      </c>
      <c r="AE312" s="72"/>
      <c r="AF312" s="71"/>
      <c r="AG312" s="75"/>
      <c r="AH312" s="257"/>
      <c r="AI312" s="240" t="s">
        <v>4636</v>
      </c>
      <c r="AJ312" s="241"/>
      <c r="AK312" s="180"/>
      <c r="AL312" s="180"/>
      <c r="AM312" s="180"/>
      <c r="AN312" s="242">
        <v>4.0466699999999998</v>
      </c>
      <c r="AO312" s="167" t="s">
        <v>4115</v>
      </c>
      <c r="AP312" s="168">
        <v>4.0733300000000003</v>
      </c>
      <c r="AQ312" s="82"/>
    </row>
    <row r="313" spans="1:43" ht="45" customHeight="1" x14ac:dyDescent="0.25">
      <c r="A313" s="70" t="s">
        <v>1789</v>
      </c>
      <c r="B313" s="223" t="s">
        <v>186</v>
      </c>
      <c r="C313" s="368" t="s">
        <v>888</v>
      </c>
      <c r="D313" s="224">
        <v>15</v>
      </c>
      <c r="E313" s="225">
        <v>29010</v>
      </c>
      <c r="F313" s="226" t="s">
        <v>34</v>
      </c>
      <c r="G313" s="175" t="s">
        <v>228</v>
      </c>
      <c r="H313" s="226" t="s">
        <v>1837</v>
      </c>
      <c r="I313" s="226" t="s">
        <v>4811</v>
      </c>
      <c r="J313" s="286" t="s">
        <v>4277</v>
      </c>
      <c r="K313" s="287" t="s">
        <v>246</v>
      </c>
      <c r="L313" s="70"/>
      <c r="M313" s="229">
        <v>40725</v>
      </c>
      <c r="N313" s="160">
        <v>40725</v>
      </c>
      <c r="O313" s="230" t="s">
        <v>173</v>
      </c>
      <c r="P313" s="231">
        <v>33308</v>
      </c>
      <c r="Q313" s="232" t="s">
        <v>4154</v>
      </c>
      <c r="R313" s="175" t="s">
        <v>131</v>
      </c>
      <c r="S313" s="226" t="s">
        <v>132</v>
      </c>
      <c r="T313" s="228" t="s">
        <v>4419</v>
      </c>
      <c r="U313" s="233" t="s">
        <v>133</v>
      </c>
      <c r="V313" s="234">
        <v>9156041083</v>
      </c>
      <c r="W313" s="235" t="s">
        <v>1839</v>
      </c>
      <c r="X313" s="236" t="s">
        <v>4812</v>
      </c>
      <c r="Y313" s="70"/>
      <c r="Z313" s="237"/>
      <c r="AA313" s="70"/>
      <c r="AB313" s="238" t="s">
        <v>4095</v>
      </c>
      <c r="AC313" s="160">
        <v>40725</v>
      </c>
      <c r="AD313" s="239">
        <v>40725</v>
      </c>
      <c r="AE313" s="72"/>
      <c r="AF313" s="71"/>
      <c r="AG313" s="75"/>
      <c r="AH313" s="75"/>
      <c r="AI313" s="240" t="s">
        <v>4096</v>
      </c>
      <c r="AJ313" s="241"/>
      <c r="AK313" s="180"/>
      <c r="AL313" s="180"/>
      <c r="AM313" s="180"/>
      <c r="AN313" s="242">
        <v>4.1985999999999999</v>
      </c>
      <c r="AO313" s="167" t="s">
        <v>4115</v>
      </c>
      <c r="AP313" s="168">
        <v>4.1673999999999998</v>
      </c>
      <c r="AQ313" s="82"/>
    </row>
    <row r="314" spans="1:43" ht="90" customHeight="1" x14ac:dyDescent="0.25">
      <c r="A314" s="70" t="s">
        <v>1793</v>
      </c>
      <c r="B314" s="223" t="s">
        <v>186</v>
      </c>
      <c r="C314" s="368" t="s">
        <v>888</v>
      </c>
      <c r="D314" s="224">
        <v>15</v>
      </c>
      <c r="E314" s="225">
        <v>29010</v>
      </c>
      <c r="F314" s="226" t="s">
        <v>34</v>
      </c>
      <c r="G314" s="175" t="s">
        <v>228</v>
      </c>
      <c r="H314" s="226" t="s">
        <v>1841</v>
      </c>
      <c r="I314" s="226" t="s">
        <v>1772</v>
      </c>
      <c r="J314" s="286" t="s">
        <v>4286</v>
      </c>
      <c r="K314" s="287" t="s">
        <v>915</v>
      </c>
      <c r="L314" s="70"/>
      <c r="M314" s="229">
        <v>40725</v>
      </c>
      <c r="N314" s="160">
        <v>40725</v>
      </c>
      <c r="O314" s="230" t="s">
        <v>173</v>
      </c>
      <c r="P314" s="231">
        <v>32731</v>
      </c>
      <c r="Q314" s="232" t="s">
        <v>4154</v>
      </c>
      <c r="R314" s="175" t="s">
        <v>131</v>
      </c>
      <c r="S314" s="226" t="s">
        <v>132</v>
      </c>
      <c r="T314" s="228" t="s">
        <v>4813</v>
      </c>
      <c r="U314" s="233" t="s">
        <v>133</v>
      </c>
      <c r="V314" s="234">
        <v>9177126487</v>
      </c>
      <c r="W314" s="235" t="s">
        <v>1842</v>
      </c>
      <c r="X314" s="236" t="s">
        <v>2624</v>
      </c>
      <c r="Y314" s="70"/>
      <c r="Z314" s="237"/>
      <c r="AA314" s="70"/>
      <c r="AB314" s="238" t="s">
        <v>4275</v>
      </c>
      <c r="AC314" s="160">
        <v>40725</v>
      </c>
      <c r="AD314" s="239">
        <v>40725</v>
      </c>
      <c r="AE314" s="72"/>
      <c r="AF314" s="71"/>
      <c r="AG314" s="75"/>
      <c r="AH314" s="76"/>
      <c r="AI314" s="240" t="s">
        <v>4096</v>
      </c>
      <c r="AJ314" s="241"/>
      <c r="AK314" s="180"/>
      <c r="AL314" s="180"/>
      <c r="AM314" s="180"/>
      <c r="AN314" s="242">
        <v>3.6332</v>
      </c>
      <c r="AO314" s="167" t="s">
        <v>4115</v>
      </c>
      <c r="AP314" s="168">
        <v>4.1899899999999999</v>
      </c>
      <c r="AQ314" s="82"/>
    </row>
    <row r="315" spans="1:43" ht="60" customHeight="1" x14ac:dyDescent="0.25">
      <c r="A315" s="70" t="s">
        <v>1797</v>
      </c>
      <c r="B315" s="223" t="s">
        <v>186</v>
      </c>
      <c r="C315" s="368" t="s">
        <v>888</v>
      </c>
      <c r="D315" s="224">
        <v>15</v>
      </c>
      <c r="E315" s="225">
        <v>29010</v>
      </c>
      <c r="F315" s="226" t="s">
        <v>34</v>
      </c>
      <c r="G315" s="175" t="s">
        <v>228</v>
      </c>
      <c r="H315" s="226" t="s">
        <v>1844</v>
      </c>
      <c r="I315" s="226" t="s">
        <v>492</v>
      </c>
      <c r="J315" s="286" t="s">
        <v>4283</v>
      </c>
      <c r="K315" s="287" t="s">
        <v>1228</v>
      </c>
      <c r="L315" s="70"/>
      <c r="M315" s="229">
        <v>40546</v>
      </c>
      <c r="N315" s="160">
        <v>40546</v>
      </c>
      <c r="O315" s="230" t="s">
        <v>130</v>
      </c>
      <c r="P315" s="231">
        <v>31476</v>
      </c>
      <c r="Q315" s="232" t="s">
        <v>4127</v>
      </c>
      <c r="R315" s="175" t="s">
        <v>131</v>
      </c>
      <c r="S315" s="226" t="s">
        <v>132</v>
      </c>
      <c r="T315" s="228" t="s">
        <v>4379</v>
      </c>
      <c r="U315" s="233" t="s">
        <v>133</v>
      </c>
      <c r="V315" s="234">
        <v>9156041074</v>
      </c>
      <c r="W315" s="235" t="s">
        <v>1845</v>
      </c>
      <c r="X315" s="236" t="s">
        <v>1846</v>
      </c>
      <c r="Y315" s="70"/>
      <c r="Z315" s="237"/>
      <c r="AA315" s="70"/>
      <c r="AB315" s="238" t="s">
        <v>4095</v>
      </c>
      <c r="AC315" s="160">
        <v>40546</v>
      </c>
      <c r="AD315" s="239">
        <v>40546</v>
      </c>
      <c r="AE315" s="72"/>
      <c r="AF315" s="71"/>
      <c r="AG315" s="75"/>
      <c r="AH315" s="76"/>
      <c r="AI315" s="240" t="s">
        <v>4096</v>
      </c>
      <c r="AJ315" s="241"/>
      <c r="AK315" s="180"/>
      <c r="AL315" s="180"/>
      <c r="AM315" s="180"/>
      <c r="AN315" s="242">
        <v>4.0823</v>
      </c>
      <c r="AO315" s="167" t="s">
        <v>4115</v>
      </c>
      <c r="AP315" s="324">
        <v>3.9180999999999999</v>
      </c>
      <c r="AQ315" s="82"/>
    </row>
    <row r="316" spans="1:43" ht="60" customHeight="1" x14ac:dyDescent="0.25">
      <c r="A316" s="70" t="s">
        <v>1803</v>
      </c>
      <c r="B316" s="223" t="s">
        <v>186</v>
      </c>
      <c r="C316" s="368" t="s">
        <v>888</v>
      </c>
      <c r="D316" s="224">
        <v>15</v>
      </c>
      <c r="E316" s="225">
        <v>29010</v>
      </c>
      <c r="F316" s="226" t="s">
        <v>34</v>
      </c>
      <c r="G316" s="175" t="s">
        <v>228</v>
      </c>
      <c r="H316" s="226" t="s">
        <v>1848</v>
      </c>
      <c r="I316" s="226" t="s">
        <v>1849</v>
      </c>
      <c r="J316" s="320" t="s">
        <v>4273</v>
      </c>
      <c r="K316" s="287" t="s">
        <v>901</v>
      </c>
      <c r="L316" s="70"/>
      <c r="M316" s="229">
        <v>41883</v>
      </c>
      <c r="N316" s="160">
        <v>41883</v>
      </c>
      <c r="O316" s="230" t="s">
        <v>173</v>
      </c>
      <c r="P316" s="231">
        <v>32554</v>
      </c>
      <c r="Q316" s="232" t="s">
        <v>4814</v>
      </c>
      <c r="R316" s="175" t="s">
        <v>131</v>
      </c>
      <c r="S316" s="226" t="s">
        <v>191</v>
      </c>
      <c r="T316" s="228" t="s">
        <v>4379</v>
      </c>
      <c r="U316" s="233" t="s">
        <v>133</v>
      </c>
      <c r="V316" s="234">
        <v>9123480483</v>
      </c>
      <c r="W316" s="256" t="s">
        <v>4815</v>
      </c>
      <c r="X316" s="236" t="s">
        <v>733</v>
      </c>
      <c r="Y316" s="70"/>
      <c r="Z316" s="237"/>
      <c r="AA316" s="70"/>
      <c r="AB316" s="251" t="s">
        <v>271</v>
      </c>
      <c r="AC316" s="160">
        <v>41883</v>
      </c>
      <c r="AD316" s="239">
        <v>41883</v>
      </c>
      <c r="AE316" s="72"/>
      <c r="AF316" s="71"/>
      <c r="AG316" s="75"/>
      <c r="AH316" s="75"/>
      <c r="AI316" s="240" t="s">
        <v>4096</v>
      </c>
      <c r="AJ316" s="241"/>
      <c r="AK316" s="180"/>
      <c r="AL316" s="180"/>
      <c r="AM316" s="180"/>
      <c r="AN316" s="242">
        <v>3.8766699999999998</v>
      </c>
      <c r="AO316" s="167" t="s">
        <v>4115</v>
      </c>
      <c r="AP316" s="324">
        <v>3.93</v>
      </c>
      <c r="AQ316" s="82"/>
    </row>
    <row r="317" spans="1:43" ht="30" customHeight="1" x14ac:dyDescent="0.25">
      <c r="A317" s="70" t="s">
        <v>1809</v>
      </c>
      <c r="B317" s="223" t="s">
        <v>186</v>
      </c>
      <c r="C317" s="368" t="s">
        <v>888</v>
      </c>
      <c r="D317" s="224">
        <v>15</v>
      </c>
      <c r="E317" s="225">
        <v>29010</v>
      </c>
      <c r="F317" s="226" t="s">
        <v>34</v>
      </c>
      <c r="G317" s="175" t="s">
        <v>1851</v>
      </c>
      <c r="H317" s="226" t="s">
        <v>1852</v>
      </c>
      <c r="I317" s="226" t="s">
        <v>1853</v>
      </c>
      <c r="J317" s="286" t="s">
        <v>4283</v>
      </c>
      <c r="K317" s="287" t="s">
        <v>1854</v>
      </c>
      <c r="L317" s="70"/>
      <c r="M317" s="229">
        <v>41334</v>
      </c>
      <c r="N317" s="160">
        <v>41334</v>
      </c>
      <c r="O317" s="230" t="s">
        <v>173</v>
      </c>
      <c r="P317" s="231">
        <v>26966</v>
      </c>
      <c r="Q317" s="232"/>
      <c r="R317" s="175" t="s">
        <v>131</v>
      </c>
      <c r="S317" s="226" t="s">
        <v>132</v>
      </c>
      <c r="T317" s="228"/>
      <c r="U317" s="233" t="s">
        <v>133</v>
      </c>
      <c r="V317" s="234" t="s">
        <v>4816</v>
      </c>
      <c r="W317" s="235" t="s">
        <v>4817</v>
      </c>
      <c r="X317" s="236" t="s">
        <v>4818</v>
      </c>
      <c r="Y317" s="70"/>
      <c r="Z317" s="237"/>
      <c r="AA317" s="70"/>
      <c r="AB317" s="251" t="s">
        <v>271</v>
      </c>
      <c r="AC317" s="160">
        <v>41334</v>
      </c>
      <c r="AD317" s="239">
        <v>41334</v>
      </c>
      <c r="AE317" s="72"/>
      <c r="AF317" s="71"/>
      <c r="AG317" s="75"/>
      <c r="AH317" s="363"/>
      <c r="AI317" s="240"/>
      <c r="AJ317" s="241"/>
      <c r="AK317" s="180"/>
      <c r="AL317" s="180"/>
      <c r="AM317" s="180"/>
      <c r="AN317" s="242">
        <v>4.1418999999999997</v>
      </c>
      <c r="AO317" s="167" t="s">
        <v>4115</v>
      </c>
      <c r="AP317" s="324">
        <v>3.8898999999999999</v>
      </c>
      <c r="AQ317" s="82"/>
    </row>
    <row r="318" spans="1:43" ht="60" customHeight="1" x14ac:dyDescent="0.25">
      <c r="A318" s="70" t="s">
        <v>1815</v>
      </c>
      <c r="B318" s="223" t="s">
        <v>186</v>
      </c>
      <c r="C318" s="368" t="s">
        <v>888</v>
      </c>
      <c r="D318" s="224">
        <v>15</v>
      </c>
      <c r="E318" s="225">
        <v>29010</v>
      </c>
      <c r="F318" s="226" t="s">
        <v>34</v>
      </c>
      <c r="G318" s="175" t="s">
        <v>4819</v>
      </c>
      <c r="H318" s="226" t="s">
        <v>1857</v>
      </c>
      <c r="I318" s="226" t="s">
        <v>1856</v>
      </c>
      <c r="J318" s="286" t="s">
        <v>4277</v>
      </c>
      <c r="K318" s="287" t="s">
        <v>246</v>
      </c>
      <c r="L318" s="70"/>
      <c r="M318" s="229">
        <v>40651</v>
      </c>
      <c r="N318" s="160">
        <v>40651</v>
      </c>
      <c r="O318" s="230" t="s">
        <v>130</v>
      </c>
      <c r="P318" s="231">
        <v>30617</v>
      </c>
      <c r="Q318" s="232" t="s">
        <v>4820</v>
      </c>
      <c r="R318" s="175" t="s">
        <v>131</v>
      </c>
      <c r="S318" s="226" t="s">
        <v>132</v>
      </c>
      <c r="T318" s="228" t="s">
        <v>4379</v>
      </c>
      <c r="U318" s="233" t="s">
        <v>151</v>
      </c>
      <c r="V318" s="234">
        <v>9352626978</v>
      </c>
      <c r="W318" s="235" t="s">
        <v>1859</v>
      </c>
      <c r="X318" s="236" t="s">
        <v>1860</v>
      </c>
      <c r="Y318" s="70"/>
      <c r="Z318" s="237"/>
      <c r="AA318" s="70"/>
      <c r="AB318" s="238" t="s">
        <v>4095</v>
      </c>
      <c r="AC318" s="160">
        <v>40651</v>
      </c>
      <c r="AD318" s="239">
        <v>40651</v>
      </c>
      <c r="AE318" s="72"/>
      <c r="AF318" s="71"/>
      <c r="AG318" s="75"/>
      <c r="AH318" s="75"/>
      <c r="AI318" s="240" t="s">
        <v>4444</v>
      </c>
      <c r="AJ318" s="241"/>
      <c r="AK318" s="180"/>
      <c r="AL318" s="180"/>
      <c r="AM318" s="180"/>
      <c r="AN318" s="242">
        <v>4.07</v>
      </c>
      <c r="AO318" s="167" t="s">
        <v>4115</v>
      </c>
      <c r="AP318" s="168">
        <v>4.1414999999999997</v>
      </c>
      <c r="AQ318" s="82"/>
    </row>
    <row r="319" spans="1:43" ht="60" customHeight="1" x14ac:dyDescent="0.25">
      <c r="A319" s="70" t="s">
        <v>1819</v>
      </c>
      <c r="B319" s="223" t="s">
        <v>186</v>
      </c>
      <c r="C319" s="368" t="s">
        <v>888</v>
      </c>
      <c r="D319" s="224">
        <v>15</v>
      </c>
      <c r="E319" s="225">
        <v>29010</v>
      </c>
      <c r="F319" s="226" t="s">
        <v>34</v>
      </c>
      <c r="G319" s="175" t="s">
        <v>1856</v>
      </c>
      <c r="H319" s="226" t="s">
        <v>1638</v>
      </c>
      <c r="I319" s="226" t="s">
        <v>1858</v>
      </c>
      <c r="J319" s="320" t="s">
        <v>4273</v>
      </c>
      <c r="K319" s="287" t="s">
        <v>961</v>
      </c>
      <c r="L319" s="70"/>
      <c r="M319" s="229">
        <v>41745</v>
      </c>
      <c r="N319" s="160">
        <v>41745</v>
      </c>
      <c r="O319" s="230" t="s">
        <v>130</v>
      </c>
      <c r="P319" s="231">
        <v>33086</v>
      </c>
      <c r="Q319" s="232" t="s">
        <v>4821</v>
      </c>
      <c r="R319" s="175" t="s">
        <v>131</v>
      </c>
      <c r="S319" s="226" t="s">
        <v>132</v>
      </c>
      <c r="T319" s="228" t="s">
        <v>4379</v>
      </c>
      <c r="U319" s="233" t="s">
        <v>133</v>
      </c>
      <c r="V319" s="234">
        <v>9156021272</v>
      </c>
      <c r="W319" s="235" t="s">
        <v>1862</v>
      </c>
      <c r="X319" s="236" t="s">
        <v>1863</v>
      </c>
      <c r="Y319" s="70"/>
      <c r="Z319" s="237"/>
      <c r="AA319" s="70"/>
      <c r="AB319" s="238" t="s">
        <v>4095</v>
      </c>
      <c r="AC319" s="160">
        <v>41745</v>
      </c>
      <c r="AD319" s="239">
        <v>41745</v>
      </c>
      <c r="AE319" s="72"/>
      <c r="AF319" s="71"/>
      <c r="AG319" s="75"/>
      <c r="AH319" s="75"/>
      <c r="AI319" s="240" t="s">
        <v>4444</v>
      </c>
      <c r="AJ319" s="241"/>
      <c r="AK319" s="180"/>
      <c r="AL319" s="180"/>
      <c r="AM319" s="180"/>
      <c r="AN319" s="242">
        <v>4.3733300000000002</v>
      </c>
      <c r="AO319" s="167" t="s">
        <v>4097</v>
      </c>
      <c r="AP319" s="168">
        <v>4.2766700000000002</v>
      </c>
      <c r="AQ319" s="82"/>
    </row>
    <row r="320" spans="1:43" ht="60" customHeight="1" x14ac:dyDescent="0.25">
      <c r="A320" s="70" t="s">
        <v>1823</v>
      </c>
      <c r="B320" s="223" t="s">
        <v>186</v>
      </c>
      <c r="C320" s="368" t="s">
        <v>888</v>
      </c>
      <c r="D320" s="224">
        <v>15</v>
      </c>
      <c r="E320" s="225">
        <v>29010</v>
      </c>
      <c r="F320" s="226" t="s">
        <v>34</v>
      </c>
      <c r="G320" s="175" t="s">
        <v>1865</v>
      </c>
      <c r="H320" s="226" t="s">
        <v>1866</v>
      </c>
      <c r="I320" s="226" t="s">
        <v>1442</v>
      </c>
      <c r="J320" s="286" t="s">
        <v>4283</v>
      </c>
      <c r="K320" s="287" t="s">
        <v>1228</v>
      </c>
      <c r="L320" s="70"/>
      <c r="M320" s="229">
        <v>41099</v>
      </c>
      <c r="N320" s="160">
        <v>41099</v>
      </c>
      <c r="O320" s="230" t="s">
        <v>130</v>
      </c>
      <c r="P320" s="231">
        <v>29080</v>
      </c>
      <c r="Q320" s="232" t="s">
        <v>1228</v>
      </c>
      <c r="R320" s="175" t="s">
        <v>131</v>
      </c>
      <c r="S320" s="226" t="s">
        <v>132</v>
      </c>
      <c r="T320" s="228" t="s">
        <v>4363</v>
      </c>
      <c r="U320" s="233" t="s">
        <v>151</v>
      </c>
      <c r="V320" s="234">
        <v>9156041050</v>
      </c>
      <c r="W320" s="235" t="s">
        <v>4822</v>
      </c>
      <c r="X320" s="236" t="s">
        <v>1867</v>
      </c>
      <c r="Y320" s="377"/>
      <c r="Z320" s="237"/>
      <c r="AA320" s="70"/>
      <c r="AB320" s="238" t="s">
        <v>4095</v>
      </c>
      <c r="AC320" s="160">
        <v>41099</v>
      </c>
      <c r="AD320" s="239">
        <v>41099</v>
      </c>
      <c r="AE320" s="72"/>
      <c r="AF320" s="71"/>
      <c r="AG320" s="75"/>
      <c r="AH320" s="363"/>
      <c r="AI320" s="240" t="s">
        <v>4402</v>
      </c>
      <c r="AJ320" s="241"/>
      <c r="AK320" s="180"/>
      <c r="AL320" s="180"/>
      <c r="AM320" s="180"/>
      <c r="AN320" s="245">
        <v>4.0151000000000003</v>
      </c>
      <c r="AO320" s="195" t="s">
        <v>4115</v>
      </c>
      <c r="AP320" s="168">
        <v>4.0316000000000001</v>
      </c>
      <c r="AQ320" s="82"/>
    </row>
    <row r="321" spans="1:43" ht="90" customHeight="1" x14ac:dyDescent="0.25">
      <c r="A321" s="70" t="s">
        <v>1827</v>
      </c>
      <c r="B321" s="223" t="s">
        <v>186</v>
      </c>
      <c r="C321" s="368" t="s">
        <v>888</v>
      </c>
      <c r="D321" s="224">
        <v>15</v>
      </c>
      <c r="E321" s="225">
        <v>29010</v>
      </c>
      <c r="F321" s="226" t="s">
        <v>34</v>
      </c>
      <c r="G321" s="175" t="s">
        <v>1869</v>
      </c>
      <c r="H321" s="226" t="s">
        <v>1870</v>
      </c>
      <c r="I321" s="226" t="s">
        <v>1871</v>
      </c>
      <c r="J321" s="286" t="s">
        <v>4277</v>
      </c>
      <c r="K321" s="287" t="s">
        <v>1561</v>
      </c>
      <c r="L321" s="70"/>
      <c r="M321" s="229">
        <v>40546</v>
      </c>
      <c r="N321" s="160">
        <v>40546</v>
      </c>
      <c r="O321" s="230" t="s">
        <v>130</v>
      </c>
      <c r="P321" s="231">
        <v>32352</v>
      </c>
      <c r="Q321" s="232" t="s">
        <v>4823</v>
      </c>
      <c r="R321" s="175" t="s">
        <v>131</v>
      </c>
      <c r="S321" s="226" t="s">
        <v>132</v>
      </c>
      <c r="T321" s="228" t="s">
        <v>4010</v>
      </c>
      <c r="U321" s="233" t="s">
        <v>133</v>
      </c>
      <c r="V321" s="234" t="s">
        <v>4824</v>
      </c>
      <c r="W321" s="235" t="s">
        <v>4825</v>
      </c>
      <c r="X321" s="236" t="s">
        <v>4826</v>
      </c>
      <c r="Y321" s="70"/>
      <c r="Z321" s="237"/>
      <c r="AA321" s="70"/>
      <c r="AB321" s="238" t="s">
        <v>4095</v>
      </c>
      <c r="AC321" s="160">
        <v>40546</v>
      </c>
      <c r="AD321" s="239">
        <v>40546</v>
      </c>
      <c r="AE321" s="72"/>
      <c r="AF321" s="71"/>
      <c r="AG321" s="75"/>
      <c r="AH321" s="75"/>
      <c r="AI321" s="240"/>
      <c r="AJ321" s="241"/>
      <c r="AK321" s="180"/>
      <c r="AL321" s="180"/>
      <c r="AM321" s="180"/>
      <c r="AN321" s="242">
        <v>4.3662999999999998</v>
      </c>
      <c r="AO321" s="167" t="s">
        <v>4097</v>
      </c>
      <c r="AP321" s="168">
        <v>4.3</v>
      </c>
      <c r="AQ321" s="82"/>
    </row>
    <row r="322" spans="1:43" ht="60" customHeight="1" x14ac:dyDescent="0.25">
      <c r="A322" s="70" t="s">
        <v>1833</v>
      </c>
      <c r="B322" s="223" t="s">
        <v>186</v>
      </c>
      <c r="C322" s="368" t="s">
        <v>888</v>
      </c>
      <c r="D322" s="224">
        <v>15</v>
      </c>
      <c r="E322" s="225">
        <v>29010</v>
      </c>
      <c r="F322" s="226" t="s">
        <v>34</v>
      </c>
      <c r="G322" s="175" t="s">
        <v>1873</v>
      </c>
      <c r="H322" s="226" t="s">
        <v>1874</v>
      </c>
      <c r="I322" s="175" t="s">
        <v>1875</v>
      </c>
      <c r="J322" s="286" t="s">
        <v>4283</v>
      </c>
      <c r="K322" s="287" t="s">
        <v>469</v>
      </c>
      <c r="L322" s="70"/>
      <c r="M322" s="229">
        <v>40574</v>
      </c>
      <c r="N322" s="160">
        <v>40574</v>
      </c>
      <c r="O322" s="230" t="s">
        <v>130</v>
      </c>
      <c r="P322" s="231">
        <v>30956</v>
      </c>
      <c r="Q322" s="232" t="s">
        <v>469</v>
      </c>
      <c r="R322" s="175" t="s">
        <v>131</v>
      </c>
      <c r="S322" s="226" t="s">
        <v>132</v>
      </c>
      <c r="T322" s="228" t="s">
        <v>4827</v>
      </c>
      <c r="U322" s="233" t="s">
        <v>151</v>
      </c>
      <c r="V322" s="234">
        <v>9174263395</v>
      </c>
      <c r="W322" s="235" t="s">
        <v>1876</v>
      </c>
      <c r="X322" s="236" t="s">
        <v>1877</v>
      </c>
      <c r="Y322" s="70"/>
      <c r="Z322" s="237"/>
      <c r="AA322" s="70"/>
      <c r="AB322" s="251" t="s">
        <v>271</v>
      </c>
      <c r="AC322" s="160">
        <v>40574</v>
      </c>
      <c r="AD322" s="239">
        <v>40574</v>
      </c>
      <c r="AE322" s="72"/>
      <c r="AF322" s="71"/>
      <c r="AG322" s="75"/>
      <c r="AH322" s="75"/>
      <c r="AI322" s="240" t="s">
        <v>4327</v>
      </c>
      <c r="AJ322" s="241"/>
      <c r="AK322" s="180"/>
      <c r="AL322" s="180"/>
      <c r="AM322" s="180"/>
      <c r="AN322" s="242">
        <v>4.1406000000000001</v>
      </c>
      <c r="AO322" s="167" t="s">
        <v>4115</v>
      </c>
      <c r="AP322" s="324">
        <v>3.9708000000000001</v>
      </c>
      <c r="AQ322" s="82"/>
    </row>
    <row r="323" spans="1:43" ht="60" customHeight="1" x14ac:dyDescent="0.25">
      <c r="A323" s="70" t="s">
        <v>1836</v>
      </c>
      <c r="B323" s="223" t="s">
        <v>186</v>
      </c>
      <c r="C323" s="368" t="s">
        <v>888</v>
      </c>
      <c r="D323" s="224">
        <v>15</v>
      </c>
      <c r="E323" s="225">
        <v>29010</v>
      </c>
      <c r="F323" s="226" t="s">
        <v>34</v>
      </c>
      <c r="G323" s="175" t="s">
        <v>1879</v>
      </c>
      <c r="H323" s="226" t="s">
        <v>1880</v>
      </c>
      <c r="I323" s="226" t="s">
        <v>1881</v>
      </c>
      <c r="J323" s="286" t="s">
        <v>4286</v>
      </c>
      <c r="K323" s="287" t="s">
        <v>1113</v>
      </c>
      <c r="L323" s="70"/>
      <c r="M323" s="229">
        <v>40574</v>
      </c>
      <c r="N323" s="160">
        <v>40574</v>
      </c>
      <c r="O323" s="230" t="s">
        <v>130</v>
      </c>
      <c r="P323" s="231">
        <v>32422</v>
      </c>
      <c r="Q323" s="232" t="s">
        <v>4828</v>
      </c>
      <c r="R323" s="175" t="s">
        <v>131</v>
      </c>
      <c r="S323" s="226" t="s">
        <v>132</v>
      </c>
      <c r="T323" s="228" t="s">
        <v>4645</v>
      </c>
      <c r="U323" s="233" t="s">
        <v>133</v>
      </c>
      <c r="V323" s="234">
        <v>9460154972</v>
      </c>
      <c r="W323" s="235" t="s">
        <v>1882</v>
      </c>
      <c r="X323" s="236" t="s">
        <v>1728</v>
      </c>
      <c r="Y323" s="70"/>
      <c r="Z323" s="237"/>
      <c r="AA323" s="70"/>
      <c r="AB323" s="238" t="s">
        <v>4095</v>
      </c>
      <c r="AC323" s="160">
        <v>40574</v>
      </c>
      <c r="AD323" s="239">
        <v>40574</v>
      </c>
      <c r="AE323" s="72"/>
      <c r="AF323" s="71"/>
      <c r="AG323" s="75"/>
      <c r="AH323" s="257"/>
      <c r="AI323" s="240"/>
      <c r="AJ323" s="241"/>
      <c r="AK323" s="180"/>
      <c r="AL323" s="180"/>
      <c r="AM323" s="180"/>
      <c r="AN323" s="242">
        <v>4.0832199999999998</v>
      </c>
      <c r="AO323" s="167" t="s">
        <v>4115</v>
      </c>
      <c r="AP323" s="168">
        <v>4.4298999999999999</v>
      </c>
      <c r="AQ323" s="82"/>
    </row>
    <row r="324" spans="1:43" ht="60" customHeight="1" x14ac:dyDescent="0.25">
      <c r="A324" s="70" t="s">
        <v>1840</v>
      </c>
      <c r="B324" s="223" t="s">
        <v>186</v>
      </c>
      <c r="C324" s="368" t="s">
        <v>888</v>
      </c>
      <c r="D324" s="224">
        <v>15</v>
      </c>
      <c r="E324" s="225">
        <v>29010</v>
      </c>
      <c r="F324" s="226" t="s">
        <v>34</v>
      </c>
      <c r="G324" s="175" t="s">
        <v>1884</v>
      </c>
      <c r="H324" s="226" t="s">
        <v>1885</v>
      </c>
      <c r="I324" s="226" t="s">
        <v>1886</v>
      </c>
      <c r="J324" s="286" t="s">
        <v>4283</v>
      </c>
      <c r="K324" s="287" t="s">
        <v>469</v>
      </c>
      <c r="L324" s="236"/>
      <c r="M324" s="229">
        <v>40574</v>
      </c>
      <c r="N324" s="160">
        <v>40574</v>
      </c>
      <c r="O324" s="230" t="s">
        <v>130</v>
      </c>
      <c r="P324" s="231">
        <v>28601</v>
      </c>
      <c r="Q324" s="232" t="s">
        <v>469</v>
      </c>
      <c r="R324" s="175" t="s">
        <v>131</v>
      </c>
      <c r="S324" s="226" t="s">
        <v>132</v>
      </c>
      <c r="T324" s="228" t="s">
        <v>4469</v>
      </c>
      <c r="U324" s="233" t="s">
        <v>151</v>
      </c>
      <c r="V324" s="234">
        <v>9262177598</v>
      </c>
      <c r="W324" s="235" t="s">
        <v>1887</v>
      </c>
      <c r="X324" s="236" t="s">
        <v>1888</v>
      </c>
      <c r="Y324" s="70"/>
      <c r="Z324" s="237"/>
      <c r="AA324" s="70"/>
      <c r="AB324" s="251" t="s">
        <v>271</v>
      </c>
      <c r="AC324" s="160">
        <v>40574</v>
      </c>
      <c r="AD324" s="239">
        <v>40574</v>
      </c>
      <c r="AE324" s="72"/>
      <c r="AF324" s="71"/>
      <c r="AG324" s="75"/>
      <c r="AH324" s="76"/>
      <c r="AI324" s="240" t="s">
        <v>4327</v>
      </c>
      <c r="AJ324" s="241"/>
      <c r="AK324" s="180"/>
      <c r="AL324" s="180"/>
      <c r="AM324" s="180"/>
      <c r="AN324" s="242">
        <v>4.3274999999999997</v>
      </c>
      <c r="AO324" s="167" t="s">
        <v>4097</v>
      </c>
      <c r="AP324" s="324">
        <v>3.9807000000000001</v>
      </c>
      <c r="AQ324" s="82"/>
    </row>
    <row r="325" spans="1:43" ht="90" customHeight="1" x14ac:dyDescent="0.25">
      <c r="A325" s="70" t="s">
        <v>1843</v>
      </c>
      <c r="B325" s="223" t="s">
        <v>186</v>
      </c>
      <c r="C325" s="368" t="s">
        <v>888</v>
      </c>
      <c r="D325" s="224">
        <v>15</v>
      </c>
      <c r="E325" s="225">
        <v>29010</v>
      </c>
      <c r="F325" s="226" t="s">
        <v>34</v>
      </c>
      <c r="G325" s="175" t="s">
        <v>1890</v>
      </c>
      <c r="H325" s="226" t="s">
        <v>1891</v>
      </c>
      <c r="I325" s="226" t="s">
        <v>958</v>
      </c>
      <c r="J325" s="286" t="s">
        <v>4286</v>
      </c>
      <c r="K325" s="287" t="s">
        <v>1001</v>
      </c>
      <c r="L325" s="70"/>
      <c r="M325" s="229">
        <v>41169</v>
      </c>
      <c r="N325" s="160">
        <v>41169</v>
      </c>
      <c r="O325" s="230" t="s">
        <v>130</v>
      </c>
      <c r="P325" s="231">
        <v>33843</v>
      </c>
      <c r="Q325" s="232" t="s">
        <v>4829</v>
      </c>
      <c r="R325" s="175" t="s">
        <v>131</v>
      </c>
      <c r="S325" s="226" t="s">
        <v>132</v>
      </c>
      <c r="T325" s="228" t="s">
        <v>4830</v>
      </c>
      <c r="U325" s="233" t="s">
        <v>133</v>
      </c>
      <c r="V325" s="234" t="s">
        <v>4831</v>
      </c>
      <c r="W325" s="235" t="s">
        <v>4832</v>
      </c>
      <c r="X325" s="236" t="s">
        <v>4833</v>
      </c>
      <c r="Y325" s="70"/>
      <c r="Z325" s="237"/>
      <c r="AA325" s="70"/>
      <c r="AB325" s="238" t="s">
        <v>4095</v>
      </c>
      <c r="AC325" s="160">
        <v>41169</v>
      </c>
      <c r="AD325" s="239">
        <v>41169</v>
      </c>
      <c r="AE325" s="72"/>
      <c r="AF325" s="71"/>
      <c r="AG325" s="75"/>
      <c r="AH325" s="75"/>
      <c r="AI325" s="240" t="s">
        <v>4111</v>
      </c>
      <c r="AJ325" s="241"/>
      <c r="AK325" s="180"/>
      <c r="AL325" s="180"/>
      <c r="AM325" s="180"/>
      <c r="AN325" s="242">
        <v>4.2532500000000004</v>
      </c>
      <c r="AO325" s="167" t="s">
        <v>4097</v>
      </c>
      <c r="AP325" s="168">
        <v>4.1598899999999999</v>
      </c>
      <c r="AQ325" s="82"/>
    </row>
    <row r="326" spans="1:43" ht="45" customHeight="1" x14ac:dyDescent="0.25">
      <c r="A326" s="70" t="s">
        <v>1847</v>
      </c>
      <c r="B326" s="223" t="s">
        <v>186</v>
      </c>
      <c r="C326" s="368" t="s">
        <v>888</v>
      </c>
      <c r="D326" s="224">
        <v>15</v>
      </c>
      <c r="E326" s="225">
        <v>29010</v>
      </c>
      <c r="F326" s="226" t="s">
        <v>34</v>
      </c>
      <c r="G326" s="175" t="s">
        <v>1890</v>
      </c>
      <c r="H326" s="226" t="s">
        <v>4834</v>
      </c>
      <c r="I326" s="226" t="s">
        <v>1894</v>
      </c>
      <c r="J326" s="320" t="s">
        <v>4273</v>
      </c>
      <c r="K326" s="287" t="s">
        <v>976</v>
      </c>
      <c r="L326" s="70"/>
      <c r="M326" s="229">
        <v>42040</v>
      </c>
      <c r="N326" s="160">
        <v>42040</v>
      </c>
      <c r="O326" s="230" t="s">
        <v>130</v>
      </c>
      <c r="P326" s="231" t="s">
        <v>4835</v>
      </c>
      <c r="Q326" s="232" t="s">
        <v>4836</v>
      </c>
      <c r="R326" s="175" t="s">
        <v>131</v>
      </c>
      <c r="S326" s="226" t="s">
        <v>191</v>
      </c>
      <c r="T326" s="228" t="s">
        <v>4837</v>
      </c>
      <c r="U326" s="233" t="s">
        <v>133</v>
      </c>
      <c r="V326" s="243">
        <v>9334956231</v>
      </c>
      <c r="W326" s="259" t="s">
        <v>4838</v>
      </c>
      <c r="X326" s="280" t="s">
        <v>1895</v>
      </c>
      <c r="Y326" s="70"/>
      <c r="Z326" s="237"/>
      <c r="AA326" s="70"/>
      <c r="AB326" s="251" t="s">
        <v>271</v>
      </c>
      <c r="AC326" s="160">
        <v>42040</v>
      </c>
      <c r="AD326" s="239">
        <v>42040</v>
      </c>
      <c r="AE326" s="72"/>
      <c r="AF326" s="71"/>
      <c r="AG326" s="75"/>
      <c r="AH326" s="75"/>
      <c r="AI326" s="240" t="s">
        <v>4111</v>
      </c>
      <c r="AJ326" s="241"/>
      <c r="AK326" s="180"/>
      <c r="AL326" s="180"/>
      <c r="AM326" s="180"/>
      <c r="AN326" s="242">
        <v>4.2266700000000004</v>
      </c>
      <c r="AO326" s="167" t="s">
        <v>4097</v>
      </c>
      <c r="AP326" s="168">
        <v>4.17333</v>
      </c>
      <c r="AQ326" s="82"/>
    </row>
    <row r="327" spans="1:43" ht="45" customHeight="1" x14ac:dyDescent="0.25">
      <c r="A327" s="70" t="s">
        <v>1850</v>
      </c>
      <c r="B327" s="223" t="s">
        <v>186</v>
      </c>
      <c r="C327" s="368" t="s">
        <v>888</v>
      </c>
      <c r="D327" s="224">
        <v>15</v>
      </c>
      <c r="E327" s="225">
        <v>29010</v>
      </c>
      <c r="F327" s="226" t="s">
        <v>34</v>
      </c>
      <c r="G327" s="175" t="s">
        <v>1890</v>
      </c>
      <c r="H327" s="226" t="s">
        <v>1897</v>
      </c>
      <c r="I327" s="226" t="s">
        <v>958</v>
      </c>
      <c r="J327" s="286" t="s">
        <v>4286</v>
      </c>
      <c r="K327" s="287" t="s">
        <v>1113</v>
      </c>
      <c r="L327" s="70"/>
      <c r="M327" s="229">
        <v>39987</v>
      </c>
      <c r="N327" s="160">
        <v>39987</v>
      </c>
      <c r="O327" s="230" t="s">
        <v>130</v>
      </c>
      <c r="P327" s="231">
        <v>29934</v>
      </c>
      <c r="Q327" s="232" t="s">
        <v>4839</v>
      </c>
      <c r="R327" s="175" t="s">
        <v>131</v>
      </c>
      <c r="S327" s="226" t="s">
        <v>132</v>
      </c>
      <c r="T327" s="228" t="s">
        <v>4204</v>
      </c>
      <c r="U327" s="233" t="s">
        <v>151</v>
      </c>
      <c r="V327" s="243" t="s">
        <v>1898</v>
      </c>
      <c r="W327" s="323" t="s">
        <v>1899</v>
      </c>
      <c r="X327" s="280" t="s">
        <v>1900</v>
      </c>
      <c r="Y327" s="70"/>
      <c r="Z327" s="237"/>
      <c r="AA327" s="70"/>
      <c r="AB327" s="238" t="s">
        <v>4095</v>
      </c>
      <c r="AC327" s="160">
        <v>39987</v>
      </c>
      <c r="AD327" s="239">
        <v>39987</v>
      </c>
      <c r="AE327" s="72"/>
      <c r="AF327" s="71"/>
      <c r="AG327" s="75"/>
      <c r="AH327" s="75"/>
      <c r="AI327" s="240" t="s">
        <v>4111</v>
      </c>
      <c r="AJ327" s="241"/>
      <c r="AK327" s="180"/>
      <c r="AL327" s="180"/>
      <c r="AM327" s="180"/>
      <c r="AN327" s="242">
        <v>4.0862400000000001</v>
      </c>
      <c r="AO327" s="167" t="s">
        <v>4115</v>
      </c>
      <c r="AP327" s="168">
        <v>4.4398900000000001</v>
      </c>
      <c r="AQ327" s="82"/>
    </row>
    <row r="328" spans="1:43" ht="60" customHeight="1" x14ac:dyDescent="0.25">
      <c r="A328" s="70" t="s">
        <v>1855</v>
      </c>
      <c r="B328" s="223" t="s">
        <v>186</v>
      </c>
      <c r="C328" s="368" t="s">
        <v>888</v>
      </c>
      <c r="D328" s="224">
        <v>15</v>
      </c>
      <c r="E328" s="225">
        <v>29010</v>
      </c>
      <c r="F328" s="226" t="s">
        <v>34</v>
      </c>
      <c r="G328" s="175" t="s">
        <v>1902</v>
      </c>
      <c r="H328" s="226" t="s">
        <v>1903</v>
      </c>
      <c r="I328" s="226" t="s">
        <v>1904</v>
      </c>
      <c r="J328" s="286" t="s">
        <v>4286</v>
      </c>
      <c r="K328" s="287" t="s">
        <v>1113</v>
      </c>
      <c r="L328" s="83"/>
      <c r="M328" s="229">
        <v>41169</v>
      </c>
      <c r="N328" s="160">
        <v>41169</v>
      </c>
      <c r="O328" s="230" t="s">
        <v>130</v>
      </c>
      <c r="P328" s="231">
        <v>30568</v>
      </c>
      <c r="Q328" s="232" t="s">
        <v>4840</v>
      </c>
      <c r="R328" s="175" t="s">
        <v>131</v>
      </c>
      <c r="S328" s="226" t="s">
        <v>132</v>
      </c>
      <c r="T328" s="228" t="s">
        <v>4204</v>
      </c>
      <c r="U328" s="233" t="s">
        <v>133</v>
      </c>
      <c r="V328" s="234" t="s">
        <v>1905</v>
      </c>
      <c r="W328" s="235" t="s">
        <v>1906</v>
      </c>
      <c r="X328" s="236" t="s">
        <v>4841</v>
      </c>
      <c r="Y328" s="70"/>
      <c r="Z328" s="237"/>
      <c r="AA328" s="70"/>
      <c r="AB328" s="238" t="s">
        <v>4095</v>
      </c>
      <c r="AC328" s="160">
        <v>41169</v>
      </c>
      <c r="AD328" s="239">
        <v>41169</v>
      </c>
      <c r="AE328" s="72"/>
      <c r="AF328" s="290"/>
      <c r="AG328" s="75"/>
      <c r="AH328" s="75"/>
      <c r="AI328" s="240"/>
      <c r="AJ328" s="241"/>
      <c r="AK328" s="180"/>
      <c r="AL328" s="180"/>
      <c r="AM328" s="180"/>
      <c r="AN328" s="242">
        <v>3.9565999999999999</v>
      </c>
      <c r="AO328" s="167" t="s">
        <v>4115</v>
      </c>
      <c r="AP328" s="168">
        <v>4.4765600000000001</v>
      </c>
      <c r="AQ328" s="82"/>
    </row>
    <row r="329" spans="1:43" ht="45" customHeight="1" x14ac:dyDescent="0.25">
      <c r="A329" s="70" t="s">
        <v>1861</v>
      </c>
      <c r="B329" s="223" t="s">
        <v>186</v>
      </c>
      <c r="C329" s="368" t="s">
        <v>888</v>
      </c>
      <c r="D329" s="224">
        <v>15</v>
      </c>
      <c r="E329" s="225">
        <v>29010</v>
      </c>
      <c r="F329" s="226" t="s">
        <v>34</v>
      </c>
      <c r="G329" s="175" t="s">
        <v>1908</v>
      </c>
      <c r="H329" s="226" t="s">
        <v>1909</v>
      </c>
      <c r="I329" s="226" t="s">
        <v>1910</v>
      </c>
      <c r="J329" s="286" t="s">
        <v>4277</v>
      </c>
      <c r="K329" s="287" t="s">
        <v>1234</v>
      </c>
      <c r="L329" s="236"/>
      <c r="M329" s="229">
        <v>40595</v>
      </c>
      <c r="N329" s="160">
        <v>40595</v>
      </c>
      <c r="O329" s="230" t="s">
        <v>173</v>
      </c>
      <c r="P329" s="231">
        <v>29060</v>
      </c>
      <c r="Q329" s="232" t="s">
        <v>1234</v>
      </c>
      <c r="R329" s="175" t="s">
        <v>131</v>
      </c>
      <c r="S329" s="226" t="s">
        <v>132</v>
      </c>
      <c r="T329" s="228" t="s">
        <v>4010</v>
      </c>
      <c r="U329" s="233" t="s">
        <v>151</v>
      </c>
      <c r="V329" s="278" t="s">
        <v>4842</v>
      </c>
      <c r="W329" s="380" t="s">
        <v>1911</v>
      </c>
      <c r="X329" s="236" t="s">
        <v>1912</v>
      </c>
      <c r="Y329" s="70"/>
      <c r="Z329" s="237"/>
      <c r="AA329" s="70"/>
      <c r="AB329" s="238" t="s">
        <v>4095</v>
      </c>
      <c r="AC329" s="160">
        <v>40595</v>
      </c>
      <c r="AD329" s="239">
        <v>40595</v>
      </c>
      <c r="AE329" s="72"/>
      <c r="AF329" s="71"/>
      <c r="AG329" s="75"/>
      <c r="AH329" s="75"/>
      <c r="AI329" s="240"/>
      <c r="AJ329" s="241"/>
      <c r="AK329" s="180"/>
      <c r="AL329" s="180"/>
      <c r="AM329" s="180"/>
      <c r="AN329" s="242">
        <v>4.2640000000000002</v>
      </c>
      <c r="AO329" s="167" t="s">
        <v>4097</v>
      </c>
      <c r="AP329" s="168">
        <v>4.2850999999999999</v>
      </c>
      <c r="AQ329" s="82"/>
    </row>
    <row r="330" spans="1:43" ht="60" customHeight="1" x14ac:dyDescent="0.25">
      <c r="A330" s="70" t="s">
        <v>1864</v>
      </c>
      <c r="B330" s="223" t="s">
        <v>186</v>
      </c>
      <c r="C330" s="368" t="s">
        <v>888</v>
      </c>
      <c r="D330" s="224">
        <v>15</v>
      </c>
      <c r="E330" s="225">
        <v>29010</v>
      </c>
      <c r="F330" s="226" t="s">
        <v>34</v>
      </c>
      <c r="G330" s="175" t="s">
        <v>1914</v>
      </c>
      <c r="H330" s="226" t="s">
        <v>1915</v>
      </c>
      <c r="I330" s="226" t="s">
        <v>1916</v>
      </c>
      <c r="J330" s="286" t="s">
        <v>4283</v>
      </c>
      <c r="K330" s="287" t="s">
        <v>1263</v>
      </c>
      <c r="L330" s="70"/>
      <c r="M330" s="229">
        <v>41334</v>
      </c>
      <c r="N330" s="160">
        <v>41334</v>
      </c>
      <c r="O330" s="230" t="s">
        <v>173</v>
      </c>
      <c r="P330" s="231">
        <v>30110</v>
      </c>
      <c r="Q330" s="232" t="s">
        <v>4843</v>
      </c>
      <c r="R330" s="175" t="s">
        <v>131</v>
      </c>
      <c r="S330" s="226" t="s">
        <v>132</v>
      </c>
      <c r="T330" s="228" t="s">
        <v>4844</v>
      </c>
      <c r="U330" s="233" t="s">
        <v>151</v>
      </c>
      <c r="V330" s="234" t="s">
        <v>1917</v>
      </c>
      <c r="W330" s="235" t="s">
        <v>4845</v>
      </c>
      <c r="X330" s="236" t="s">
        <v>1918</v>
      </c>
      <c r="Y330" s="70"/>
      <c r="Z330" s="237"/>
      <c r="AA330" s="70"/>
      <c r="AB330" s="238" t="s">
        <v>4095</v>
      </c>
      <c r="AC330" s="160">
        <v>41334</v>
      </c>
      <c r="AD330" s="239">
        <v>41334</v>
      </c>
      <c r="AE330" s="72"/>
      <c r="AF330" s="71"/>
      <c r="AG330" s="75"/>
      <c r="AH330" s="75"/>
      <c r="AI330" s="240" t="s">
        <v>4305</v>
      </c>
      <c r="AJ330" s="241"/>
      <c r="AK330" s="180"/>
      <c r="AL330" s="180"/>
      <c r="AM330" s="180"/>
      <c r="AN330" s="242">
        <v>4.4482999999999997</v>
      </c>
      <c r="AO330" s="167" t="s">
        <v>4097</v>
      </c>
      <c r="AP330" s="168">
        <v>4.1212</v>
      </c>
      <c r="AQ330" s="82"/>
    </row>
    <row r="331" spans="1:43" ht="60" customHeight="1" x14ac:dyDescent="0.25">
      <c r="A331" s="70" t="s">
        <v>1868</v>
      </c>
      <c r="B331" s="223" t="s">
        <v>186</v>
      </c>
      <c r="C331" s="368" t="s">
        <v>888</v>
      </c>
      <c r="D331" s="224">
        <v>15</v>
      </c>
      <c r="E331" s="225">
        <v>29010</v>
      </c>
      <c r="F331" s="226" t="s">
        <v>34</v>
      </c>
      <c r="G331" s="175" t="s">
        <v>1920</v>
      </c>
      <c r="H331" s="226" t="s">
        <v>1921</v>
      </c>
      <c r="I331" s="226" t="s">
        <v>1922</v>
      </c>
      <c r="J331" s="286" t="s">
        <v>4286</v>
      </c>
      <c r="K331" s="287" t="s">
        <v>1113</v>
      </c>
      <c r="L331" s="236"/>
      <c r="M331" s="229">
        <v>40574</v>
      </c>
      <c r="N331" s="160">
        <v>40574</v>
      </c>
      <c r="O331" s="230" t="s">
        <v>130</v>
      </c>
      <c r="P331" s="231">
        <v>31299</v>
      </c>
      <c r="Q331" s="232" t="s">
        <v>4846</v>
      </c>
      <c r="R331" s="175" t="s">
        <v>131</v>
      </c>
      <c r="S331" s="226" t="s">
        <v>132</v>
      </c>
      <c r="T331" s="228" t="s">
        <v>4645</v>
      </c>
      <c r="U331" s="233" t="s">
        <v>133</v>
      </c>
      <c r="V331" s="234" t="s">
        <v>1923</v>
      </c>
      <c r="W331" s="235" t="s">
        <v>4847</v>
      </c>
      <c r="X331" s="236" t="s">
        <v>4848</v>
      </c>
      <c r="Y331" s="70"/>
      <c r="Z331" s="237"/>
      <c r="AA331" s="70"/>
      <c r="AB331" s="238" t="s">
        <v>4095</v>
      </c>
      <c r="AC331" s="160">
        <v>40574</v>
      </c>
      <c r="AD331" s="239">
        <v>40574</v>
      </c>
      <c r="AE331" s="72"/>
      <c r="AF331" s="71"/>
      <c r="AG331" s="75"/>
      <c r="AH331" s="75"/>
      <c r="AI331" s="240"/>
      <c r="AJ331" s="241"/>
      <c r="AK331" s="180"/>
      <c r="AL331" s="180"/>
      <c r="AM331" s="180"/>
      <c r="AN331" s="242">
        <v>4.02325</v>
      </c>
      <c r="AO331" s="167" t="s">
        <v>4115</v>
      </c>
      <c r="AP331" s="168">
        <v>4.8832199999999997</v>
      </c>
      <c r="AQ331" s="82"/>
    </row>
    <row r="332" spans="1:43" ht="60" customHeight="1" x14ac:dyDescent="0.25">
      <c r="A332" s="70" t="s">
        <v>1872</v>
      </c>
      <c r="B332" s="223" t="s">
        <v>186</v>
      </c>
      <c r="C332" s="368" t="s">
        <v>888</v>
      </c>
      <c r="D332" s="224">
        <v>15</v>
      </c>
      <c r="E332" s="225">
        <v>29010</v>
      </c>
      <c r="F332" s="226" t="s">
        <v>34</v>
      </c>
      <c r="G332" s="175" t="s">
        <v>1925</v>
      </c>
      <c r="H332" s="226" t="s">
        <v>1926</v>
      </c>
      <c r="I332" s="226" t="s">
        <v>1927</v>
      </c>
      <c r="J332" s="286" t="s">
        <v>4286</v>
      </c>
      <c r="K332" s="287" t="s">
        <v>1001</v>
      </c>
      <c r="L332" s="70"/>
      <c r="M332" s="229">
        <v>41244</v>
      </c>
      <c r="N332" s="160">
        <v>41244</v>
      </c>
      <c r="O332" s="230" t="s">
        <v>130</v>
      </c>
      <c r="P332" s="231">
        <v>28731</v>
      </c>
      <c r="Q332" s="232" t="s">
        <v>1113</v>
      </c>
      <c r="R332" s="175" t="s">
        <v>131</v>
      </c>
      <c r="S332" s="226" t="s">
        <v>132</v>
      </c>
      <c r="T332" s="228" t="s">
        <v>4645</v>
      </c>
      <c r="U332" s="233" t="s">
        <v>133</v>
      </c>
      <c r="V332" s="234">
        <v>9156021253</v>
      </c>
      <c r="W332" s="256" t="s">
        <v>1928</v>
      </c>
      <c r="X332" s="236" t="s">
        <v>4849</v>
      </c>
      <c r="Y332" s="70"/>
      <c r="Z332" s="237"/>
      <c r="AA332" s="70"/>
      <c r="AB332" s="238" t="s">
        <v>4095</v>
      </c>
      <c r="AC332" s="160">
        <v>41244</v>
      </c>
      <c r="AD332" s="239">
        <v>41244</v>
      </c>
      <c r="AE332" s="72"/>
      <c r="AF332" s="71"/>
      <c r="AG332" s="75"/>
      <c r="AH332" s="75"/>
      <c r="AI332" s="240"/>
      <c r="AJ332" s="241"/>
      <c r="AK332" s="180"/>
      <c r="AL332" s="180"/>
      <c r="AM332" s="180"/>
      <c r="AN332" s="242">
        <v>4.3666</v>
      </c>
      <c r="AO332" s="167" t="s">
        <v>4097</v>
      </c>
      <c r="AP332" s="168">
        <v>4.3265500000000001</v>
      </c>
      <c r="AQ332" s="82"/>
    </row>
    <row r="333" spans="1:43" ht="60" customHeight="1" x14ac:dyDescent="0.25">
      <c r="A333" s="70" t="s">
        <v>1878</v>
      </c>
      <c r="B333" s="223" t="s">
        <v>186</v>
      </c>
      <c r="C333" s="368" t="s">
        <v>888</v>
      </c>
      <c r="D333" s="224">
        <v>15</v>
      </c>
      <c r="E333" s="225">
        <v>29010</v>
      </c>
      <c r="F333" s="226" t="s">
        <v>34</v>
      </c>
      <c r="G333" s="175" t="s">
        <v>1930</v>
      </c>
      <c r="H333" s="226" t="s">
        <v>1931</v>
      </c>
      <c r="I333" s="226" t="s">
        <v>1932</v>
      </c>
      <c r="J333" s="286" t="s">
        <v>4286</v>
      </c>
      <c r="K333" s="287" t="s">
        <v>915</v>
      </c>
      <c r="L333" s="83"/>
      <c r="M333" s="229">
        <v>41169</v>
      </c>
      <c r="N333" s="160">
        <v>41169</v>
      </c>
      <c r="O333" s="230" t="s">
        <v>130</v>
      </c>
      <c r="P333" s="231">
        <v>32509</v>
      </c>
      <c r="Q333" s="232" t="s">
        <v>1113</v>
      </c>
      <c r="R333" s="175" t="s">
        <v>131</v>
      </c>
      <c r="S333" s="226" t="s">
        <v>132</v>
      </c>
      <c r="T333" s="228" t="s">
        <v>4311</v>
      </c>
      <c r="U333" s="233" t="s">
        <v>151</v>
      </c>
      <c r="V333" s="234">
        <v>9164862674</v>
      </c>
      <c r="W333" s="235" t="s">
        <v>4850</v>
      </c>
      <c r="X333" s="236" t="s">
        <v>4851</v>
      </c>
      <c r="Y333" s="70"/>
      <c r="Z333" s="237"/>
      <c r="AA333" s="70"/>
      <c r="AB333" s="238" t="s">
        <v>4095</v>
      </c>
      <c r="AC333" s="160">
        <v>41169</v>
      </c>
      <c r="AD333" s="239">
        <v>41169</v>
      </c>
      <c r="AE333" s="72"/>
      <c r="AF333" s="71"/>
      <c r="AG333" s="75"/>
      <c r="AH333" s="75"/>
      <c r="AI333" s="240"/>
      <c r="AJ333" s="241"/>
      <c r="AK333" s="180"/>
      <c r="AL333" s="180"/>
      <c r="AM333" s="180"/>
      <c r="AN333" s="242">
        <v>4.6865699999999997</v>
      </c>
      <c r="AO333" s="167" t="s">
        <v>4097</v>
      </c>
      <c r="AP333" s="324">
        <v>3.7465999999999999</v>
      </c>
      <c r="AQ333" s="82"/>
    </row>
    <row r="334" spans="1:43" ht="75" customHeight="1" x14ac:dyDescent="0.25">
      <c r="A334" s="70" t="s">
        <v>1883</v>
      </c>
      <c r="B334" s="223" t="s">
        <v>186</v>
      </c>
      <c r="C334" s="368" t="s">
        <v>888</v>
      </c>
      <c r="D334" s="224">
        <v>15</v>
      </c>
      <c r="E334" s="225">
        <v>29010</v>
      </c>
      <c r="F334" s="226" t="s">
        <v>34</v>
      </c>
      <c r="G334" s="175" t="s">
        <v>1934</v>
      </c>
      <c r="H334" s="226" t="s">
        <v>1935</v>
      </c>
      <c r="I334" s="226" t="s">
        <v>1936</v>
      </c>
      <c r="J334" s="286" t="s">
        <v>4286</v>
      </c>
      <c r="K334" s="287" t="s">
        <v>1001</v>
      </c>
      <c r="L334" s="236"/>
      <c r="M334" s="229">
        <v>41092</v>
      </c>
      <c r="N334" s="160">
        <v>41092</v>
      </c>
      <c r="O334" s="230" t="s">
        <v>173</v>
      </c>
      <c r="P334" s="231">
        <v>29602</v>
      </c>
      <c r="Q334" s="232" t="s">
        <v>1113</v>
      </c>
      <c r="R334" s="175" t="s">
        <v>131</v>
      </c>
      <c r="S334" s="226" t="s">
        <v>132</v>
      </c>
      <c r="T334" s="228" t="s">
        <v>4852</v>
      </c>
      <c r="U334" s="233" t="s">
        <v>151</v>
      </c>
      <c r="V334" s="234">
        <v>9055994911</v>
      </c>
      <c r="W334" s="235" t="s">
        <v>4853</v>
      </c>
      <c r="X334" s="236" t="s">
        <v>287</v>
      </c>
      <c r="Y334" s="70"/>
      <c r="Z334" s="237"/>
      <c r="AA334" s="70"/>
      <c r="AB334" s="238" t="s">
        <v>4095</v>
      </c>
      <c r="AC334" s="160">
        <v>41092</v>
      </c>
      <c r="AD334" s="239">
        <v>41092</v>
      </c>
      <c r="AE334" s="72"/>
      <c r="AF334" s="71"/>
      <c r="AG334" s="75"/>
      <c r="AH334" s="75"/>
      <c r="AI334" s="240"/>
      <c r="AJ334" s="241"/>
      <c r="AK334" s="180"/>
      <c r="AL334" s="180"/>
      <c r="AM334" s="180"/>
      <c r="AN334" s="242">
        <v>4.2165900000000001</v>
      </c>
      <c r="AO334" s="167" t="s">
        <v>4097</v>
      </c>
      <c r="AP334" s="168">
        <v>4.0965400000000001</v>
      </c>
      <c r="AQ334" s="82"/>
    </row>
    <row r="335" spans="1:43" ht="45" customHeight="1" x14ac:dyDescent="0.25">
      <c r="A335" s="327" t="s">
        <v>1889</v>
      </c>
      <c r="B335" s="328" t="s">
        <v>186</v>
      </c>
      <c r="C335" s="378" t="s">
        <v>888</v>
      </c>
      <c r="D335" s="330">
        <v>15</v>
      </c>
      <c r="E335" s="331">
        <v>29010</v>
      </c>
      <c r="F335" s="332" t="s">
        <v>34</v>
      </c>
      <c r="G335" s="175" t="s">
        <v>1400</v>
      </c>
      <c r="H335" s="226" t="s">
        <v>1938</v>
      </c>
      <c r="I335" s="226" t="s">
        <v>494</v>
      </c>
      <c r="J335" s="334" t="s">
        <v>4273</v>
      </c>
      <c r="K335" s="335" t="s">
        <v>1118</v>
      </c>
      <c r="L335" s="327"/>
      <c r="M335" s="229">
        <v>42422</v>
      </c>
      <c r="N335" s="160">
        <v>42422</v>
      </c>
      <c r="O335" s="230" t="s">
        <v>130</v>
      </c>
      <c r="P335" s="231">
        <v>35053</v>
      </c>
      <c r="Q335" s="232"/>
      <c r="R335" s="175" t="s">
        <v>131</v>
      </c>
      <c r="S335" s="226" t="s">
        <v>132</v>
      </c>
      <c r="T335" s="228" t="s">
        <v>4854</v>
      </c>
      <c r="U335" s="233" t="s">
        <v>133</v>
      </c>
      <c r="V335" s="322">
        <v>9484055387</v>
      </c>
      <c r="W335" s="323" t="s">
        <v>1939</v>
      </c>
      <c r="X335" s="280" t="s">
        <v>1940</v>
      </c>
      <c r="Y335" s="70"/>
      <c r="Z335" s="237"/>
      <c r="AA335" s="70"/>
      <c r="AB335" s="238" t="s">
        <v>4095</v>
      </c>
      <c r="AC335" s="160">
        <v>42422</v>
      </c>
      <c r="AD335" s="239">
        <v>42422</v>
      </c>
      <c r="AE335" s="72"/>
      <c r="AF335" s="290"/>
      <c r="AG335" s="75"/>
      <c r="AH335" s="75"/>
      <c r="AI335" s="240" t="s">
        <v>4096</v>
      </c>
      <c r="AJ335" s="248"/>
      <c r="AK335" s="355" t="s">
        <v>1941</v>
      </c>
      <c r="AL335" s="355" t="s">
        <v>157</v>
      </c>
      <c r="AM335" s="381">
        <v>43466</v>
      </c>
      <c r="AN335" s="242">
        <v>4.2966699999999998</v>
      </c>
      <c r="AO335" s="167" t="s">
        <v>4097</v>
      </c>
      <c r="AP335" s="168">
        <v>4.32</v>
      </c>
      <c r="AQ335" s="360"/>
    </row>
    <row r="336" spans="1:43" ht="45" customHeight="1" x14ac:dyDescent="0.25">
      <c r="A336" s="70" t="s">
        <v>1892</v>
      </c>
      <c r="B336" s="223" t="s">
        <v>186</v>
      </c>
      <c r="C336" s="368" t="s">
        <v>888</v>
      </c>
      <c r="D336" s="224">
        <v>15</v>
      </c>
      <c r="E336" s="225">
        <v>29010</v>
      </c>
      <c r="F336" s="226" t="s">
        <v>34</v>
      </c>
      <c r="G336" s="175" t="s">
        <v>1943</v>
      </c>
      <c r="H336" s="226" t="s">
        <v>1944</v>
      </c>
      <c r="I336" s="226" t="s">
        <v>1945</v>
      </c>
      <c r="J336" s="286" t="s">
        <v>4277</v>
      </c>
      <c r="K336" s="287" t="s">
        <v>1434</v>
      </c>
      <c r="L336" s="83"/>
      <c r="M336" s="229">
        <v>41169</v>
      </c>
      <c r="N336" s="160">
        <v>41169</v>
      </c>
      <c r="O336" s="230" t="s">
        <v>130</v>
      </c>
      <c r="P336" s="231">
        <v>29671</v>
      </c>
      <c r="Q336" s="232" t="s">
        <v>4666</v>
      </c>
      <c r="R336" s="175" t="s">
        <v>131</v>
      </c>
      <c r="S336" s="226" t="s">
        <v>132</v>
      </c>
      <c r="T336" s="228" t="s">
        <v>4010</v>
      </c>
      <c r="U336" s="233" t="s">
        <v>133</v>
      </c>
      <c r="V336" s="234">
        <v>9475469397</v>
      </c>
      <c r="W336" s="235" t="s">
        <v>1946</v>
      </c>
      <c r="X336" s="236" t="s">
        <v>1947</v>
      </c>
      <c r="Y336" s="70"/>
      <c r="Z336" s="237"/>
      <c r="AA336" s="70"/>
      <c r="AB336" s="238" t="s">
        <v>4095</v>
      </c>
      <c r="AC336" s="160">
        <v>41169</v>
      </c>
      <c r="AD336" s="239">
        <v>41169</v>
      </c>
      <c r="AE336" s="72"/>
      <c r="AF336" s="71"/>
      <c r="AG336" s="75"/>
      <c r="AH336" s="75"/>
      <c r="AI336" s="240"/>
      <c r="AJ336" s="241"/>
      <c r="AK336" s="180"/>
      <c r="AL336" s="180"/>
      <c r="AM336" s="180"/>
      <c r="AN336" s="242">
        <v>4.2230999999999996</v>
      </c>
      <c r="AO336" s="167" t="s">
        <v>4097</v>
      </c>
      <c r="AP336" s="168">
        <v>4.2256</v>
      </c>
      <c r="AQ336" s="82"/>
    </row>
    <row r="337" spans="1:43" ht="30" customHeight="1" x14ac:dyDescent="0.25">
      <c r="A337" s="70" t="s">
        <v>1896</v>
      </c>
      <c r="B337" s="223" t="s">
        <v>186</v>
      </c>
      <c r="C337" s="368" t="s">
        <v>888</v>
      </c>
      <c r="D337" s="224">
        <v>15</v>
      </c>
      <c r="E337" s="225">
        <v>29010</v>
      </c>
      <c r="F337" s="226" t="s">
        <v>34</v>
      </c>
      <c r="G337" s="175" t="s">
        <v>345</v>
      </c>
      <c r="H337" s="226" t="s">
        <v>1949</v>
      </c>
      <c r="I337" s="226" t="s">
        <v>1950</v>
      </c>
      <c r="J337" s="320" t="s">
        <v>4273</v>
      </c>
      <c r="K337" s="287" t="s">
        <v>1211</v>
      </c>
      <c r="L337" s="70"/>
      <c r="M337" s="229">
        <v>40715</v>
      </c>
      <c r="N337" s="160">
        <v>40715</v>
      </c>
      <c r="O337" s="230" t="s">
        <v>173</v>
      </c>
      <c r="P337" s="231">
        <v>31608</v>
      </c>
      <c r="Q337" s="232"/>
      <c r="R337" s="175" t="s">
        <v>131</v>
      </c>
      <c r="S337" s="226" t="s">
        <v>132</v>
      </c>
      <c r="T337" s="228"/>
      <c r="U337" s="233" t="s">
        <v>151</v>
      </c>
      <c r="V337" s="234" t="s">
        <v>4855</v>
      </c>
      <c r="W337" s="235" t="s">
        <v>1951</v>
      </c>
      <c r="X337" s="236" t="s">
        <v>1952</v>
      </c>
      <c r="Y337" s="253"/>
      <c r="Z337" s="237"/>
      <c r="AA337" s="70"/>
      <c r="AB337" s="251" t="s">
        <v>271</v>
      </c>
      <c r="AC337" s="160">
        <v>40715</v>
      </c>
      <c r="AD337" s="239">
        <v>40715</v>
      </c>
      <c r="AE337" s="72"/>
      <c r="AF337" s="71"/>
      <c r="AG337" s="75"/>
      <c r="AH337" s="75"/>
      <c r="AI337" s="240" t="s">
        <v>4402</v>
      </c>
      <c r="AJ337" s="241"/>
      <c r="AK337" s="180"/>
      <c r="AL337" s="180"/>
      <c r="AM337" s="180"/>
      <c r="AN337" s="242">
        <v>3.8666700000000001</v>
      </c>
      <c r="AO337" s="167" t="s">
        <v>4115</v>
      </c>
      <c r="AP337" s="168">
        <v>4.2533300000000001</v>
      </c>
      <c r="AQ337" s="82"/>
    </row>
    <row r="338" spans="1:43" ht="60" customHeight="1" x14ac:dyDescent="0.25">
      <c r="A338" s="70" t="s">
        <v>1901</v>
      </c>
      <c r="B338" s="223" t="s">
        <v>186</v>
      </c>
      <c r="C338" s="368" t="s">
        <v>888</v>
      </c>
      <c r="D338" s="224">
        <v>15</v>
      </c>
      <c r="E338" s="225">
        <v>29010</v>
      </c>
      <c r="F338" s="226" t="s">
        <v>34</v>
      </c>
      <c r="G338" s="175" t="s">
        <v>1954</v>
      </c>
      <c r="H338" s="226" t="s">
        <v>1955</v>
      </c>
      <c r="I338" s="226" t="s">
        <v>1956</v>
      </c>
      <c r="J338" s="286" t="s">
        <v>4277</v>
      </c>
      <c r="K338" s="287" t="s">
        <v>988</v>
      </c>
      <c r="L338" s="83"/>
      <c r="M338" s="229">
        <v>41169</v>
      </c>
      <c r="N338" s="160">
        <v>41169</v>
      </c>
      <c r="O338" s="230" t="s">
        <v>130</v>
      </c>
      <c r="P338" s="231">
        <v>31932</v>
      </c>
      <c r="Q338" s="232" t="s">
        <v>4856</v>
      </c>
      <c r="R338" s="175" t="s">
        <v>131</v>
      </c>
      <c r="S338" s="226" t="s">
        <v>132</v>
      </c>
      <c r="T338" s="228" t="s">
        <v>4857</v>
      </c>
      <c r="U338" s="233" t="s">
        <v>133</v>
      </c>
      <c r="V338" s="234">
        <v>9552936415</v>
      </c>
      <c r="W338" s="235" t="s">
        <v>271</v>
      </c>
      <c r="X338" s="236" t="s">
        <v>4858</v>
      </c>
      <c r="Y338" s="70"/>
      <c r="Z338" s="237"/>
      <c r="AA338" s="70"/>
      <c r="AB338" s="238" t="s">
        <v>4095</v>
      </c>
      <c r="AC338" s="160">
        <v>41169</v>
      </c>
      <c r="AD338" s="239">
        <v>41169</v>
      </c>
      <c r="AE338" s="72"/>
      <c r="AF338" s="71"/>
      <c r="AG338" s="75"/>
      <c r="AH338" s="75"/>
      <c r="AI338" s="240"/>
      <c r="AJ338" s="241"/>
      <c r="AK338" s="180"/>
      <c r="AL338" s="180"/>
      <c r="AM338" s="180"/>
      <c r="AN338" s="242">
        <v>4.28</v>
      </c>
      <c r="AO338" s="167" t="s">
        <v>4097</v>
      </c>
      <c r="AP338" s="168">
        <v>4.1136999999999997</v>
      </c>
      <c r="AQ338" s="82"/>
    </row>
    <row r="339" spans="1:43" ht="75" customHeight="1" x14ac:dyDescent="0.25">
      <c r="A339" s="70" t="s">
        <v>1907</v>
      </c>
      <c r="B339" s="223" t="s">
        <v>186</v>
      </c>
      <c r="C339" s="368" t="s">
        <v>888</v>
      </c>
      <c r="D339" s="224">
        <v>15</v>
      </c>
      <c r="E339" s="225">
        <v>29010</v>
      </c>
      <c r="F339" s="226" t="s">
        <v>34</v>
      </c>
      <c r="G339" s="175" t="s">
        <v>1958</v>
      </c>
      <c r="H339" s="226" t="s">
        <v>1959</v>
      </c>
      <c r="I339" s="226" t="s">
        <v>973</v>
      </c>
      <c r="J339" s="320" t="s">
        <v>4273</v>
      </c>
      <c r="K339" s="287" t="s">
        <v>976</v>
      </c>
      <c r="L339" s="236"/>
      <c r="M339" s="229">
        <v>40574</v>
      </c>
      <c r="N339" s="160">
        <v>40574</v>
      </c>
      <c r="O339" s="230" t="s">
        <v>130</v>
      </c>
      <c r="P339" s="231">
        <v>28601</v>
      </c>
      <c r="Q339" s="232" t="s">
        <v>4508</v>
      </c>
      <c r="R339" s="175" t="s">
        <v>131</v>
      </c>
      <c r="S339" s="226" t="s">
        <v>132</v>
      </c>
      <c r="T339" s="228" t="s">
        <v>4469</v>
      </c>
      <c r="U339" s="233" t="s">
        <v>151</v>
      </c>
      <c r="V339" s="234">
        <v>9161023663</v>
      </c>
      <c r="W339" s="235" t="s">
        <v>1960</v>
      </c>
      <c r="X339" s="236" t="s">
        <v>2656</v>
      </c>
      <c r="Y339" s="70"/>
      <c r="Z339" s="237"/>
      <c r="AA339" s="70"/>
      <c r="AB339" s="251" t="s">
        <v>271</v>
      </c>
      <c r="AC339" s="160">
        <v>40574</v>
      </c>
      <c r="AD339" s="239">
        <v>40574</v>
      </c>
      <c r="AE339" s="72"/>
      <c r="AF339" s="290"/>
      <c r="AG339" s="75"/>
      <c r="AH339" s="76"/>
      <c r="AI339" s="240" t="s">
        <v>4111</v>
      </c>
      <c r="AJ339" s="241"/>
      <c r="AK339" s="180"/>
      <c r="AL339" s="180"/>
      <c r="AM339" s="180"/>
      <c r="AN339" s="242">
        <v>3.7833299999999999</v>
      </c>
      <c r="AO339" s="167" t="s">
        <v>4115</v>
      </c>
      <c r="AP339" s="168">
        <v>4.0266700000000002</v>
      </c>
      <c r="AQ339" s="82"/>
    </row>
    <row r="340" spans="1:43" ht="30" customHeight="1" x14ac:dyDescent="0.25">
      <c r="A340" s="70" t="s">
        <v>1913</v>
      </c>
      <c r="B340" s="223" t="s">
        <v>186</v>
      </c>
      <c r="C340" s="368" t="s">
        <v>888</v>
      </c>
      <c r="D340" s="224">
        <v>15</v>
      </c>
      <c r="E340" s="225">
        <v>29010</v>
      </c>
      <c r="F340" s="226" t="s">
        <v>34</v>
      </c>
      <c r="G340" s="175" t="s">
        <v>1962</v>
      </c>
      <c r="H340" s="226" t="s">
        <v>1963</v>
      </c>
      <c r="I340" s="226" t="s">
        <v>1964</v>
      </c>
      <c r="J340" s="286" t="s">
        <v>4277</v>
      </c>
      <c r="K340" s="287" t="s">
        <v>988</v>
      </c>
      <c r="L340" s="70"/>
      <c r="M340" s="229">
        <v>42186</v>
      </c>
      <c r="N340" s="160">
        <v>42186</v>
      </c>
      <c r="O340" s="230" t="s">
        <v>130</v>
      </c>
      <c r="P340" s="231" t="s">
        <v>4859</v>
      </c>
      <c r="Q340" s="232"/>
      <c r="R340" s="175" t="s">
        <v>131</v>
      </c>
      <c r="S340" s="226" t="s">
        <v>132</v>
      </c>
      <c r="T340" s="228"/>
      <c r="U340" s="233" t="s">
        <v>133</v>
      </c>
      <c r="V340" s="243">
        <v>9461649713</v>
      </c>
      <c r="W340" s="374" t="s">
        <v>4860</v>
      </c>
      <c r="X340" s="280" t="s">
        <v>3950</v>
      </c>
      <c r="Y340" s="70"/>
      <c r="Z340" s="237"/>
      <c r="AA340" s="70"/>
      <c r="AB340" s="238" t="s">
        <v>4095</v>
      </c>
      <c r="AC340" s="160">
        <v>42186</v>
      </c>
      <c r="AD340" s="239">
        <v>42186</v>
      </c>
      <c r="AE340" s="72"/>
      <c r="AF340" s="71"/>
      <c r="AG340" s="75"/>
      <c r="AH340" s="76"/>
      <c r="AI340" s="240"/>
      <c r="AJ340" s="241"/>
      <c r="AK340" s="180"/>
      <c r="AL340" s="180"/>
      <c r="AM340" s="180"/>
      <c r="AN340" s="242">
        <v>4.2838000000000003</v>
      </c>
      <c r="AO340" s="167" t="s">
        <v>4097</v>
      </c>
      <c r="AP340" s="168">
        <v>4.2</v>
      </c>
      <c r="AQ340" s="82"/>
    </row>
    <row r="341" spans="1:43" ht="60" customHeight="1" x14ac:dyDescent="0.25">
      <c r="A341" s="70" t="s">
        <v>1919</v>
      </c>
      <c r="B341" s="223" t="s">
        <v>186</v>
      </c>
      <c r="C341" s="368" t="s">
        <v>888</v>
      </c>
      <c r="D341" s="224">
        <v>15</v>
      </c>
      <c r="E341" s="225">
        <v>29010</v>
      </c>
      <c r="F341" s="226" t="s">
        <v>34</v>
      </c>
      <c r="G341" s="175" t="s">
        <v>226</v>
      </c>
      <c r="H341" s="226" t="s">
        <v>1966</v>
      </c>
      <c r="I341" s="226" t="s">
        <v>1967</v>
      </c>
      <c r="J341" s="286" t="s">
        <v>4277</v>
      </c>
      <c r="K341" s="287" t="s">
        <v>1561</v>
      </c>
      <c r="L341" s="70"/>
      <c r="M341" s="229">
        <v>41883</v>
      </c>
      <c r="N341" s="160">
        <v>41883</v>
      </c>
      <c r="O341" s="230" t="s">
        <v>130</v>
      </c>
      <c r="P341" s="231">
        <v>33961</v>
      </c>
      <c r="Q341" s="232" t="s">
        <v>4861</v>
      </c>
      <c r="R341" s="175" t="s">
        <v>131</v>
      </c>
      <c r="S341" s="226" t="s">
        <v>132</v>
      </c>
      <c r="T341" s="228" t="s">
        <v>4151</v>
      </c>
      <c r="U341" s="233" t="s">
        <v>133</v>
      </c>
      <c r="V341" s="234">
        <v>9106128130</v>
      </c>
      <c r="W341" s="235" t="s">
        <v>1968</v>
      </c>
      <c r="X341" s="236" t="s">
        <v>1969</v>
      </c>
      <c r="Y341" s="70"/>
      <c r="Z341" s="237"/>
      <c r="AA341" s="70"/>
      <c r="AB341" s="238" t="s">
        <v>4095</v>
      </c>
      <c r="AC341" s="160">
        <v>41883</v>
      </c>
      <c r="AD341" s="239">
        <v>41883</v>
      </c>
      <c r="AE341" s="72"/>
      <c r="AF341" s="71"/>
      <c r="AG341" s="75"/>
      <c r="AH341" s="76"/>
      <c r="AI341" s="240" t="s">
        <v>4096</v>
      </c>
      <c r="AJ341" s="241"/>
      <c r="AK341" s="180"/>
      <c r="AL341" s="180"/>
      <c r="AM341" s="180"/>
      <c r="AN341" s="242">
        <v>4.2640000000000002</v>
      </c>
      <c r="AO341" s="167" t="s">
        <v>4097</v>
      </c>
      <c r="AP341" s="168">
        <v>4.1977000000000002</v>
      </c>
      <c r="AQ341" s="82"/>
    </row>
    <row r="342" spans="1:43" ht="30" customHeight="1" x14ac:dyDescent="0.25">
      <c r="A342" s="70" t="s">
        <v>1924</v>
      </c>
      <c r="B342" s="223" t="s">
        <v>186</v>
      </c>
      <c r="C342" s="368" t="s">
        <v>888</v>
      </c>
      <c r="D342" s="224">
        <v>15</v>
      </c>
      <c r="E342" s="225">
        <v>29010</v>
      </c>
      <c r="F342" s="226" t="s">
        <v>34</v>
      </c>
      <c r="G342" s="175" t="s">
        <v>1971</v>
      </c>
      <c r="H342" s="226" t="s">
        <v>4862</v>
      </c>
      <c r="I342" s="226" t="s">
        <v>1972</v>
      </c>
      <c r="J342" s="286" t="s">
        <v>4277</v>
      </c>
      <c r="K342" s="287" t="s">
        <v>988</v>
      </c>
      <c r="L342" s="70"/>
      <c r="M342" s="229">
        <v>41169</v>
      </c>
      <c r="N342" s="160">
        <v>41169</v>
      </c>
      <c r="O342" s="230" t="s">
        <v>173</v>
      </c>
      <c r="P342" s="231">
        <v>29389</v>
      </c>
      <c r="Q342" s="232"/>
      <c r="R342" s="175" t="s">
        <v>131</v>
      </c>
      <c r="S342" s="226" t="s">
        <v>132</v>
      </c>
      <c r="T342" s="228"/>
      <c r="U342" s="233" t="s">
        <v>151</v>
      </c>
      <c r="V342" s="234">
        <v>9269374919</v>
      </c>
      <c r="W342" s="235" t="s">
        <v>1973</v>
      </c>
      <c r="X342" s="236" t="s">
        <v>668</v>
      </c>
      <c r="Y342" s="70"/>
      <c r="Z342" s="237"/>
      <c r="AA342" s="70"/>
      <c r="AB342" s="251" t="s">
        <v>271</v>
      </c>
      <c r="AC342" s="160">
        <v>41169</v>
      </c>
      <c r="AD342" s="239">
        <v>41169</v>
      </c>
      <c r="AE342" s="72"/>
      <c r="AF342" s="71"/>
      <c r="AG342" s="75"/>
      <c r="AH342" s="76"/>
      <c r="AI342" s="240"/>
      <c r="AJ342" s="241"/>
      <c r="AK342" s="180"/>
      <c r="AL342" s="180"/>
      <c r="AM342" s="180"/>
      <c r="AN342" s="242">
        <v>4.3201000000000001</v>
      </c>
      <c r="AO342" s="167" t="s">
        <v>4097</v>
      </c>
      <c r="AP342" s="168">
        <v>4.1734</v>
      </c>
      <c r="AQ342" s="82"/>
    </row>
    <row r="343" spans="1:43" ht="45" customHeight="1" x14ac:dyDescent="0.25">
      <c r="A343" s="70" t="s">
        <v>1929</v>
      </c>
      <c r="B343" s="223" t="s">
        <v>186</v>
      </c>
      <c r="C343" s="368" t="s">
        <v>888</v>
      </c>
      <c r="D343" s="224">
        <v>15</v>
      </c>
      <c r="E343" s="225">
        <v>29010</v>
      </c>
      <c r="F343" s="226" t="s">
        <v>34</v>
      </c>
      <c r="G343" s="175" t="s">
        <v>1975</v>
      </c>
      <c r="H343" s="226" t="s">
        <v>1976</v>
      </c>
      <c r="I343" s="226" t="s">
        <v>1977</v>
      </c>
      <c r="J343" s="286" t="s">
        <v>4283</v>
      </c>
      <c r="K343" s="287" t="s">
        <v>1786</v>
      </c>
      <c r="L343" s="70"/>
      <c r="M343" s="229">
        <v>41528</v>
      </c>
      <c r="N343" s="160">
        <v>41528</v>
      </c>
      <c r="O343" s="230" t="s">
        <v>173</v>
      </c>
      <c r="P343" s="231">
        <v>33273</v>
      </c>
      <c r="Q343" s="232" t="s">
        <v>4154</v>
      </c>
      <c r="R343" s="175" t="s">
        <v>131</v>
      </c>
      <c r="S343" s="226" t="s">
        <v>132</v>
      </c>
      <c r="T343" s="228" t="s">
        <v>4419</v>
      </c>
      <c r="U343" s="233" t="s">
        <v>151</v>
      </c>
      <c r="V343" s="234">
        <v>9093429372</v>
      </c>
      <c r="W343" s="235" t="s">
        <v>1978</v>
      </c>
      <c r="X343" s="236" t="s">
        <v>1979</v>
      </c>
      <c r="Y343" s="70"/>
      <c r="Z343" s="237"/>
      <c r="AA343" s="70"/>
      <c r="AB343" s="238" t="s">
        <v>4095</v>
      </c>
      <c r="AC343" s="160">
        <v>41528</v>
      </c>
      <c r="AD343" s="239">
        <v>41528</v>
      </c>
      <c r="AE343" s="72"/>
      <c r="AF343" s="71"/>
      <c r="AG343" s="75"/>
      <c r="AH343" s="76"/>
      <c r="AI343" s="240" t="s">
        <v>4096</v>
      </c>
      <c r="AJ343" s="241"/>
      <c r="AK343" s="180"/>
      <c r="AL343" s="180"/>
      <c r="AM343" s="180"/>
      <c r="AN343" s="242">
        <v>4.4478999999999997</v>
      </c>
      <c r="AO343" s="167" t="s">
        <v>4097</v>
      </c>
      <c r="AP343" s="168">
        <v>4.0709</v>
      </c>
      <c r="AQ343" s="82"/>
    </row>
    <row r="344" spans="1:43" ht="60" customHeight="1" x14ac:dyDescent="0.25">
      <c r="A344" s="70" t="s">
        <v>1933</v>
      </c>
      <c r="B344" s="223" t="s">
        <v>186</v>
      </c>
      <c r="C344" s="368" t="s">
        <v>888</v>
      </c>
      <c r="D344" s="224">
        <v>15</v>
      </c>
      <c r="E344" s="225">
        <v>29010</v>
      </c>
      <c r="F344" s="226" t="s">
        <v>34</v>
      </c>
      <c r="G344" s="175" t="s">
        <v>1981</v>
      </c>
      <c r="H344" s="226" t="s">
        <v>1982</v>
      </c>
      <c r="I344" s="226" t="s">
        <v>1983</v>
      </c>
      <c r="J344" s="286" t="s">
        <v>4286</v>
      </c>
      <c r="K344" s="287" t="s">
        <v>4597</v>
      </c>
      <c r="L344" s="70"/>
      <c r="M344" s="229">
        <v>41673</v>
      </c>
      <c r="N344" s="160">
        <v>41673</v>
      </c>
      <c r="O344" s="230" t="s">
        <v>130</v>
      </c>
      <c r="P344" s="231">
        <v>28377</v>
      </c>
      <c r="Q344" s="232" t="s">
        <v>4863</v>
      </c>
      <c r="R344" s="175" t="s">
        <v>131</v>
      </c>
      <c r="S344" s="226" t="s">
        <v>191</v>
      </c>
      <c r="T344" s="228" t="s">
        <v>4645</v>
      </c>
      <c r="U344" s="233" t="s">
        <v>151</v>
      </c>
      <c r="V344" s="234">
        <v>9509398768</v>
      </c>
      <c r="W344" s="256" t="s">
        <v>1984</v>
      </c>
      <c r="X344" s="236" t="s">
        <v>4435</v>
      </c>
      <c r="Y344" s="70"/>
      <c r="Z344" s="237"/>
      <c r="AA344" s="70"/>
      <c r="AB344" s="251" t="s">
        <v>271</v>
      </c>
      <c r="AC344" s="160">
        <v>41673</v>
      </c>
      <c r="AD344" s="239">
        <v>41673</v>
      </c>
      <c r="AE344" s="72"/>
      <c r="AF344" s="71"/>
      <c r="AG344" s="75"/>
      <c r="AH344" s="76"/>
      <c r="AI344" s="240"/>
      <c r="AJ344" s="241"/>
      <c r="AK344" s="180"/>
      <c r="AL344" s="180"/>
      <c r="AM344" s="180"/>
      <c r="AN344" s="242" t="s">
        <v>4864</v>
      </c>
      <c r="AO344" s="167" t="s">
        <v>4097</v>
      </c>
      <c r="AP344" s="168">
        <v>4.0599299999999996</v>
      </c>
      <c r="AQ344" s="82"/>
    </row>
    <row r="345" spans="1:43" ht="75" customHeight="1" x14ac:dyDescent="0.25">
      <c r="A345" s="70" t="s">
        <v>1937</v>
      </c>
      <c r="B345" s="223" t="s">
        <v>186</v>
      </c>
      <c r="C345" s="368" t="s">
        <v>888</v>
      </c>
      <c r="D345" s="224">
        <v>15</v>
      </c>
      <c r="E345" s="225">
        <v>29010</v>
      </c>
      <c r="F345" s="226" t="s">
        <v>34</v>
      </c>
      <c r="G345" s="175" t="s">
        <v>1986</v>
      </c>
      <c r="H345" s="226" t="s">
        <v>1987</v>
      </c>
      <c r="I345" s="226" t="s">
        <v>1988</v>
      </c>
      <c r="J345" s="320" t="s">
        <v>4273</v>
      </c>
      <c r="K345" s="287" t="s">
        <v>1277</v>
      </c>
      <c r="L345" s="70"/>
      <c r="M345" s="229">
        <v>40595</v>
      </c>
      <c r="N345" s="160">
        <v>40595</v>
      </c>
      <c r="O345" s="230" t="s">
        <v>130</v>
      </c>
      <c r="P345" s="231">
        <v>31667</v>
      </c>
      <c r="Q345" s="232" t="s">
        <v>4865</v>
      </c>
      <c r="R345" s="175" t="s">
        <v>131</v>
      </c>
      <c r="S345" s="226" t="s">
        <v>1021</v>
      </c>
      <c r="T345" s="228" t="s">
        <v>4469</v>
      </c>
      <c r="U345" s="233" t="s">
        <v>133</v>
      </c>
      <c r="V345" s="234">
        <v>9165414436</v>
      </c>
      <c r="W345" s="235" t="s">
        <v>4866</v>
      </c>
      <c r="X345" s="236" t="s">
        <v>458</v>
      </c>
      <c r="Y345" s="70"/>
      <c r="Z345" s="237"/>
      <c r="AA345" s="70"/>
      <c r="AB345" s="251" t="s">
        <v>271</v>
      </c>
      <c r="AC345" s="160">
        <v>40595</v>
      </c>
      <c r="AD345" s="239">
        <v>40595</v>
      </c>
      <c r="AE345" s="72"/>
      <c r="AF345" s="71"/>
      <c r="AG345" s="75"/>
      <c r="AH345" s="76"/>
      <c r="AI345" s="240" t="s">
        <v>4111</v>
      </c>
      <c r="AJ345" s="241"/>
      <c r="AK345" s="180"/>
      <c r="AL345" s="180"/>
      <c r="AM345" s="180"/>
      <c r="AN345" s="242">
        <v>4.04</v>
      </c>
      <c r="AO345" s="167" t="s">
        <v>4115</v>
      </c>
      <c r="AP345" s="324">
        <v>3.74</v>
      </c>
      <c r="AQ345" s="82"/>
    </row>
    <row r="346" spans="1:43" ht="60" customHeight="1" x14ac:dyDescent="0.25">
      <c r="A346" s="70" t="s">
        <v>1942</v>
      </c>
      <c r="B346" s="223" t="s">
        <v>186</v>
      </c>
      <c r="C346" s="368" t="s">
        <v>888</v>
      </c>
      <c r="D346" s="224">
        <v>15</v>
      </c>
      <c r="E346" s="225">
        <v>29010</v>
      </c>
      <c r="F346" s="226" t="s">
        <v>34</v>
      </c>
      <c r="G346" s="175" t="s">
        <v>1986</v>
      </c>
      <c r="H346" s="226" t="s">
        <v>1990</v>
      </c>
      <c r="I346" s="226" t="s">
        <v>1991</v>
      </c>
      <c r="J346" s="320" t="s">
        <v>4273</v>
      </c>
      <c r="K346" s="287" t="s">
        <v>961</v>
      </c>
      <c r="L346" s="70"/>
      <c r="M346" s="229">
        <v>41502</v>
      </c>
      <c r="N346" s="160">
        <v>41502</v>
      </c>
      <c r="O346" s="230" t="s">
        <v>173</v>
      </c>
      <c r="P346" s="231">
        <v>33200</v>
      </c>
      <c r="Q346" s="232" t="s">
        <v>1992</v>
      </c>
      <c r="R346" s="175" t="s">
        <v>131</v>
      </c>
      <c r="S346" s="226" t="s">
        <v>132</v>
      </c>
      <c r="T346" s="228" t="s">
        <v>4379</v>
      </c>
      <c r="U346" s="233" t="s">
        <v>133</v>
      </c>
      <c r="V346" s="234">
        <v>9264947637</v>
      </c>
      <c r="W346" s="235" t="s">
        <v>4867</v>
      </c>
      <c r="X346" s="236" t="s">
        <v>1992</v>
      </c>
      <c r="Y346" s="70"/>
      <c r="Z346" s="237"/>
      <c r="AA346" s="70"/>
      <c r="AB346" s="238" t="s">
        <v>4095</v>
      </c>
      <c r="AC346" s="160">
        <v>41502</v>
      </c>
      <c r="AD346" s="239">
        <v>41502</v>
      </c>
      <c r="AE346" s="72"/>
      <c r="AF346" s="71"/>
      <c r="AG346" s="75"/>
      <c r="AH346" s="76"/>
      <c r="AI346" s="240" t="s">
        <v>4111</v>
      </c>
      <c r="AJ346" s="241"/>
      <c r="AK346" s="180"/>
      <c r="AL346" s="180"/>
      <c r="AM346" s="180"/>
      <c r="AN346" s="242">
        <v>4.2300000000000004</v>
      </c>
      <c r="AO346" s="167" t="s">
        <v>4097</v>
      </c>
      <c r="AP346" s="168">
        <v>4.3099999999999996</v>
      </c>
      <c r="AQ346" s="82"/>
    </row>
    <row r="347" spans="1:43" ht="30" customHeight="1" x14ac:dyDescent="0.25">
      <c r="A347" s="70" t="s">
        <v>1948</v>
      </c>
      <c r="B347" s="223" t="s">
        <v>186</v>
      </c>
      <c r="C347" s="368" t="s">
        <v>888</v>
      </c>
      <c r="D347" s="224">
        <v>15</v>
      </c>
      <c r="E347" s="225">
        <v>29010</v>
      </c>
      <c r="F347" s="226" t="s">
        <v>34</v>
      </c>
      <c r="G347" s="175" t="s">
        <v>1994</v>
      </c>
      <c r="H347" s="226" t="s">
        <v>1995</v>
      </c>
      <c r="I347" s="226" t="s">
        <v>1996</v>
      </c>
      <c r="J347" s="286" t="s">
        <v>4314</v>
      </c>
      <c r="K347" s="287" t="s">
        <v>303</v>
      </c>
      <c r="L347" s="70"/>
      <c r="M347" s="229">
        <v>40742</v>
      </c>
      <c r="N347" s="160">
        <v>40742</v>
      </c>
      <c r="O347" s="230" t="s">
        <v>130</v>
      </c>
      <c r="P347" s="231">
        <v>29008</v>
      </c>
      <c r="Q347" s="232"/>
      <c r="R347" s="175" t="s">
        <v>131</v>
      </c>
      <c r="S347" s="226" t="s">
        <v>132</v>
      </c>
      <c r="T347" s="228"/>
      <c r="U347" s="233" t="s">
        <v>151</v>
      </c>
      <c r="V347" s="234" t="s">
        <v>4868</v>
      </c>
      <c r="W347" s="236" t="s">
        <v>1997</v>
      </c>
      <c r="X347" s="236" t="s">
        <v>4869</v>
      </c>
      <c r="Y347" s="70"/>
      <c r="Z347" s="237"/>
      <c r="AA347" s="70"/>
      <c r="AB347" s="238" t="s">
        <v>4095</v>
      </c>
      <c r="AC347" s="160">
        <v>40742</v>
      </c>
      <c r="AD347" s="239">
        <v>40742</v>
      </c>
      <c r="AE347" s="72"/>
      <c r="AF347" s="71"/>
      <c r="AG347" s="75"/>
      <c r="AH347" s="76"/>
      <c r="AI347" s="240" t="s">
        <v>4096</v>
      </c>
      <c r="AJ347" s="241"/>
      <c r="AK347" s="180"/>
      <c r="AL347" s="180"/>
      <c r="AM347" s="180"/>
      <c r="AN347" s="242">
        <v>4.1900000000000004</v>
      </c>
      <c r="AO347" s="167" t="s">
        <v>4115</v>
      </c>
      <c r="AP347" s="168">
        <v>3.4666100000000002</v>
      </c>
      <c r="AQ347" s="82"/>
    </row>
    <row r="348" spans="1:43" ht="45" customHeight="1" x14ac:dyDescent="0.25">
      <c r="A348" s="70" t="s">
        <v>1953</v>
      </c>
      <c r="B348" s="223" t="s">
        <v>186</v>
      </c>
      <c r="C348" s="368" t="s">
        <v>888</v>
      </c>
      <c r="D348" s="224">
        <v>15</v>
      </c>
      <c r="E348" s="225">
        <v>29010</v>
      </c>
      <c r="F348" s="226" t="s">
        <v>34</v>
      </c>
      <c r="G348" s="175" t="s">
        <v>1999</v>
      </c>
      <c r="H348" s="226" t="s">
        <v>2000</v>
      </c>
      <c r="I348" s="226" t="s">
        <v>2001</v>
      </c>
      <c r="J348" s="286" t="s">
        <v>4277</v>
      </c>
      <c r="K348" s="287" t="s">
        <v>988</v>
      </c>
      <c r="L348" s="70"/>
      <c r="M348" s="229">
        <v>41276</v>
      </c>
      <c r="N348" s="160">
        <v>41276</v>
      </c>
      <c r="O348" s="230" t="s">
        <v>130</v>
      </c>
      <c r="P348" s="231">
        <v>30583</v>
      </c>
      <c r="Q348" s="232" t="s">
        <v>1234</v>
      </c>
      <c r="R348" s="175" t="s">
        <v>131</v>
      </c>
      <c r="S348" s="226" t="s">
        <v>132</v>
      </c>
      <c r="T348" s="228" t="s">
        <v>4010</v>
      </c>
      <c r="U348" s="233" t="s">
        <v>133</v>
      </c>
      <c r="V348" s="234">
        <v>9289889643</v>
      </c>
      <c r="W348" s="235" t="s">
        <v>2002</v>
      </c>
      <c r="X348" s="236" t="s">
        <v>2003</v>
      </c>
      <c r="Y348" s="70"/>
      <c r="Z348" s="237"/>
      <c r="AA348" s="70"/>
      <c r="AB348" s="238" t="s">
        <v>4095</v>
      </c>
      <c r="AC348" s="160">
        <v>41276</v>
      </c>
      <c r="AD348" s="239">
        <v>41276</v>
      </c>
      <c r="AE348" s="72"/>
      <c r="AF348" s="71"/>
      <c r="AG348" s="75"/>
      <c r="AH348" s="76"/>
      <c r="AI348" s="240"/>
      <c r="AJ348" s="241"/>
      <c r="AK348" s="180"/>
      <c r="AL348" s="180"/>
      <c r="AM348" s="180"/>
      <c r="AN348" s="242">
        <v>4.2336999999999998</v>
      </c>
      <c r="AO348" s="167" t="s">
        <v>4097</v>
      </c>
      <c r="AP348" s="168">
        <v>4.2203999999999997</v>
      </c>
      <c r="AQ348" s="82"/>
    </row>
    <row r="349" spans="1:43" ht="45" customHeight="1" x14ac:dyDescent="0.25">
      <c r="A349" s="70" t="s">
        <v>1957</v>
      </c>
      <c r="B349" s="223" t="s">
        <v>186</v>
      </c>
      <c r="C349" s="368" t="s">
        <v>888</v>
      </c>
      <c r="D349" s="224">
        <v>15</v>
      </c>
      <c r="E349" s="225">
        <v>29010</v>
      </c>
      <c r="F349" s="226" t="s">
        <v>34</v>
      </c>
      <c r="G349" s="175" t="s">
        <v>2005</v>
      </c>
      <c r="H349" s="226" t="s">
        <v>2006</v>
      </c>
      <c r="I349" s="226" t="s">
        <v>2007</v>
      </c>
      <c r="J349" s="286" t="s">
        <v>4277</v>
      </c>
      <c r="K349" s="287" t="s">
        <v>988</v>
      </c>
      <c r="L349" s="70"/>
      <c r="M349" s="229">
        <v>40679</v>
      </c>
      <c r="N349" s="160">
        <v>40679</v>
      </c>
      <c r="O349" s="230" t="s">
        <v>130</v>
      </c>
      <c r="P349" s="231">
        <v>29132</v>
      </c>
      <c r="Q349" s="232" t="s">
        <v>4870</v>
      </c>
      <c r="R349" s="175" t="s">
        <v>131</v>
      </c>
      <c r="S349" s="226" t="s">
        <v>132</v>
      </c>
      <c r="T349" s="228" t="s">
        <v>4871</v>
      </c>
      <c r="U349" s="233" t="s">
        <v>151</v>
      </c>
      <c r="V349" s="234">
        <v>9757576711</v>
      </c>
      <c r="W349" s="235" t="s">
        <v>4872</v>
      </c>
      <c r="X349" s="280" t="s">
        <v>2008</v>
      </c>
      <c r="Y349" s="70"/>
      <c r="Z349" s="237"/>
      <c r="AA349" s="70"/>
      <c r="AB349" s="238" t="s">
        <v>4275</v>
      </c>
      <c r="AC349" s="160">
        <v>40679</v>
      </c>
      <c r="AD349" s="239">
        <v>40679</v>
      </c>
      <c r="AE349" s="72"/>
      <c r="AF349" s="71"/>
      <c r="AG349" s="75"/>
      <c r="AH349" s="76"/>
      <c r="AI349" s="240"/>
      <c r="AJ349" s="241"/>
      <c r="AK349" s="180"/>
      <c r="AL349" s="180"/>
      <c r="AM349" s="180"/>
      <c r="AN349" s="242">
        <v>4.3531000000000004</v>
      </c>
      <c r="AO349" s="167" t="s">
        <v>4097</v>
      </c>
      <c r="AP349" s="168">
        <v>4.2271999999999998</v>
      </c>
      <c r="AQ349" s="82"/>
    </row>
    <row r="350" spans="1:43" ht="60" customHeight="1" x14ac:dyDescent="0.25">
      <c r="A350" s="70" t="s">
        <v>1961</v>
      </c>
      <c r="B350" s="223" t="s">
        <v>186</v>
      </c>
      <c r="C350" s="368" t="s">
        <v>888</v>
      </c>
      <c r="D350" s="224">
        <v>15</v>
      </c>
      <c r="E350" s="225">
        <v>29010</v>
      </c>
      <c r="F350" s="226" t="s">
        <v>34</v>
      </c>
      <c r="G350" s="175" t="s">
        <v>2010</v>
      </c>
      <c r="H350" s="226" t="s">
        <v>2011</v>
      </c>
      <c r="I350" s="226" t="s">
        <v>2012</v>
      </c>
      <c r="J350" s="286" t="s">
        <v>4277</v>
      </c>
      <c r="K350" s="287" t="s">
        <v>246</v>
      </c>
      <c r="L350" s="70"/>
      <c r="M350" s="229">
        <v>40330</v>
      </c>
      <c r="N350" s="160">
        <v>40330</v>
      </c>
      <c r="O350" s="230" t="s">
        <v>130</v>
      </c>
      <c r="P350" s="231">
        <v>32452</v>
      </c>
      <c r="Q350" s="232" t="s">
        <v>469</v>
      </c>
      <c r="R350" s="175" t="s">
        <v>131</v>
      </c>
      <c r="S350" s="226" t="s">
        <v>132</v>
      </c>
      <c r="T350" s="228" t="s">
        <v>4379</v>
      </c>
      <c r="U350" s="233" t="s">
        <v>151</v>
      </c>
      <c r="V350" s="234">
        <v>9074225406</v>
      </c>
      <c r="W350" s="256" t="s">
        <v>4873</v>
      </c>
      <c r="X350" s="236" t="s">
        <v>2013</v>
      </c>
      <c r="Y350" s="70"/>
      <c r="Z350" s="237"/>
      <c r="AA350" s="70"/>
      <c r="AB350" s="238" t="s">
        <v>4095</v>
      </c>
      <c r="AC350" s="160">
        <v>40330</v>
      </c>
      <c r="AD350" s="239">
        <v>40330</v>
      </c>
      <c r="AE350" s="72"/>
      <c r="AF350" s="71"/>
      <c r="AG350" s="75"/>
      <c r="AH350" s="76"/>
      <c r="AI350" s="240"/>
      <c r="AJ350" s="241"/>
      <c r="AK350" s="180"/>
      <c r="AL350" s="180"/>
      <c r="AM350" s="180"/>
      <c r="AN350" s="242">
        <v>4.09</v>
      </c>
      <c r="AO350" s="167" t="s">
        <v>4115</v>
      </c>
      <c r="AP350" s="168">
        <v>4.0500999999999996</v>
      </c>
      <c r="AQ350" s="82"/>
    </row>
    <row r="351" spans="1:43" ht="60" customHeight="1" x14ac:dyDescent="0.25">
      <c r="A351" s="70" t="s">
        <v>1965</v>
      </c>
      <c r="B351" s="223" t="s">
        <v>186</v>
      </c>
      <c r="C351" s="368" t="s">
        <v>888</v>
      </c>
      <c r="D351" s="224">
        <v>15</v>
      </c>
      <c r="E351" s="225">
        <v>29010</v>
      </c>
      <c r="F351" s="226" t="s">
        <v>34</v>
      </c>
      <c r="G351" s="175" t="s">
        <v>4874</v>
      </c>
      <c r="H351" s="226" t="s">
        <v>2016</v>
      </c>
      <c r="I351" s="226" t="s">
        <v>2017</v>
      </c>
      <c r="J351" s="286" t="s">
        <v>4286</v>
      </c>
      <c r="K351" s="287" t="s">
        <v>4597</v>
      </c>
      <c r="L351" s="70"/>
      <c r="M351" s="229">
        <v>40878</v>
      </c>
      <c r="N351" s="160">
        <v>40878</v>
      </c>
      <c r="O351" s="230" t="s">
        <v>130</v>
      </c>
      <c r="P351" s="231">
        <v>30731</v>
      </c>
      <c r="Q351" s="232" t="s">
        <v>1113</v>
      </c>
      <c r="R351" s="175" t="s">
        <v>131</v>
      </c>
      <c r="S351" s="226" t="s">
        <v>132</v>
      </c>
      <c r="T351" s="228" t="s">
        <v>4363</v>
      </c>
      <c r="U351" s="233" t="s">
        <v>151</v>
      </c>
      <c r="V351" s="234">
        <v>9471854165</v>
      </c>
      <c r="W351" s="235" t="s">
        <v>4875</v>
      </c>
      <c r="X351" s="236" t="s">
        <v>4876</v>
      </c>
      <c r="Y351" s="70"/>
      <c r="Z351" s="237"/>
      <c r="AA351" s="70"/>
      <c r="AB351" s="238" t="s">
        <v>4095</v>
      </c>
      <c r="AC351" s="160">
        <v>40878</v>
      </c>
      <c r="AD351" s="239">
        <v>40878</v>
      </c>
      <c r="AE351" s="72"/>
      <c r="AF351" s="71"/>
      <c r="AG351" s="75"/>
      <c r="AH351" s="76"/>
      <c r="AI351" s="240"/>
      <c r="AJ351" s="241"/>
      <c r="AK351" s="180"/>
      <c r="AL351" s="180"/>
      <c r="AM351" s="180"/>
      <c r="AN351" s="242" t="s">
        <v>4877</v>
      </c>
      <c r="AO351" s="167" t="s">
        <v>4097</v>
      </c>
      <c r="AP351" s="168">
        <v>4.1231999999999998</v>
      </c>
      <c r="AQ351" s="82"/>
    </row>
    <row r="352" spans="1:43" ht="30" customHeight="1" x14ac:dyDescent="0.25">
      <c r="A352" s="327" t="s">
        <v>1970</v>
      </c>
      <c r="B352" s="328" t="s">
        <v>186</v>
      </c>
      <c r="C352" s="378" t="s">
        <v>888</v>
      </c>
      <c r="D352" s="330">
        <v>15</v>
      </c>
      <c r="E352" s="331">
        <v>29010</v>
      </c>
      <c r="F352" s="332" t="s">
        <v>34</v>
      </c>
      <c r="G352" s="175" t="s">
        <v>1502</v>
      </c>
      <c r="H352" s="226" t="s">
        <v>1503</v>
      </c>
      <c r="I352" s="226" t="s">
        <v>1504</v>
      </c>
      <c r="J352" s="382" t="s">
        <v>4273</v>
      </c>
      <c r="K352" s="335" t="s">
        <v>922</v>
      </c>
      <c r="L352" s="327"/>
      <c r="M352" s="229">
        <v>42422</v>
      </c>
      <c r="N352" s="160">
        <v>42422</v>
      </c>
      <c r="O352" s="230" t="s">
        <v>130</v>
      </c>
      <c r="P352" s="231">
        <v>34390</v>
      </c>
      <c r="Q352" s="232"/>
      <c r="R352" s="175" t="s">
        <v>131</v>
      </c>
      <c r="S352" s="226" t="s">
        <v>132</v>
      </c>
      <c r="T352" s="228"/>
      <c r="U352" s="233" t="s">
        <v>133</v>
      </c>
      <c r="V352" s="367">
        <v>9075833746</v>
      </c>
      <c r="W352" s="323" t="s">
        <v>4878</v>
      </c>
      <c r="X352" s="280" t="s">
        <v>1505</v>
      </c>
      <c r="Y352" s="70"/>
      <c r="Z352" s="237"/>
      <c r="AA352" s="70"/>
      <c r="AB352" s="238" t="s">
        <v>4095</v>
      </c>
      <c r="AC352" s="160">
        <v>42422</v>
      </c>
      <c r="AD352" s="239">
        <v>42422</v>
      </c>
      <c r="AE352" s="72"/>
      <c r="AF352" s="290"/>
      <c r="AG352" s="75"/>
      <c r="AH352" s="363"/>
      <c r="AI352" s="240" t="s">
        <v>4568</v>
      </c>
      <c r="AJ352" s="248"/>
      <c r="AK352" s="355" t="s">
        <v>2023</v>
      </c>
      <c r="AL352" s="355" t="s">
        <v>157</v>
      </c>
      <c r="AM352" s="381">
        <v>43466</v>
      </c>
      <c r="AN352" s="242">
        <v>4.32667</v>
      </c>
      <c r="AO352" s="167" t="s">
        <v>4097</v>
      </c>
      <c r="AP352" s="168">
        <v>4.3</v>
      </c>
      <c r="AQ352" s="360"/>
    </row>
    <row r="353" spans="1:43" ht="60" customHeight="1" x14ac:dyDescent="0.25">
      <c r="A353" s="70" t="s">
        <v>1974</v>
      </c>
      <c r="B353" s="223" t="s">
        <v>186</v>
      </c>
      <c r="C353" s="368" t="s">
        <v>888</v>
      </c>
      <c r="D353" s="224">
        <v>15</v>
      </c>
      <c r="E353" s="225">
        <v>29010</v>
      </c>
      <c r="F353" s="226" t="s">
        <v>34</v>
      </c>
      <c r="G353" s="175" t="s">
        <v>2025</v>
      </c>
      <c r="H353" s="226" t="s">
        <v>2026</v>
      </c>
      <c r="I353" s="226" t="s">
        <v>2027</v>
      </c>
      <c r="J353" s="286" t="s">
        <v>4273</v>
      </c>
      <c r="K353" s="287" t="s">
        <v>892</v>
      </c>
      <c r="L353" s="70"/>
      <c r="M353" s="229">
        <v>41169</v>
      </c>
      <c r="N353" s="160">
        <v>41169</v>
      </c>
      <c r="O353" s="230" t="s">
        <v>173</v>
      </c>
      <c r="P353" s="231">
        <v>30096</v>
      </c>
      <c r="Q353" s="232" t="s">
        <v>469</v>
      </c>
      <c r="R353" s="175" t="s">
        <v>131</v>
      </c>
      <c r="S353" s="226" t="s">
        <v>132</v>
      </c>
      <c r="T353" s="228" t="s">
        <v>4379</v>
      </c>
      <c r="U353" s="233" t="s">
        <v>133</v>
      </c>
      <c r="V353" s="234">
        <v>9156041341</v>
      </c>
      <c r="W353" s="235" t="s">
        <v>2028</v>
      </c>
      <c r="X353" s="236" t="s">
        <v>2029</v>
      </c>
      <c r="Y353" s="70"/>
      <c r="Z353" s="237"/>
      <c r="AA353" s="70"/>
      <c r="AB353" s="238" t="s">
        <v>4095</v>
      </c>
      <c r="AC353" s="160">
        <v>41169</v>
      </c>
      <c r="AD353" s="239">
        <v>41169</v>
      </c>
      <c r="AE353" s="72"/>
      <c r="AF353" s="71"/>
      <c r="AG353" s="75"/>
      <c r="AH353" s="76"/>
      <c r="AI353" s="240" t="s">
        <v>4111</v>
      </c>
      <c r="AJ353" s="241"/>
      <c r="AK353" s="180"/>
      <c r="AL353" s="180"/>
      <c r="AM353" s="180"/>
      <c r="AN353" s="242">
        <v>4.2233299999999998</v>
      </c>
      <c r="AO353" s="167" t="s">
        <v>4097</v>
      </c>
      <c r="AP353" s="168">
        <v>4.1566700000000001</v>
      </c>
      <c r="AQ353" s="82"/>
    </row>
    <row r="354" spans="1:43" ht="75" customHeight="1" x14ac:dyDescent="0.25">
      <c r="A354" s="70" t="s">
        <v>1980</v>
      </c>
      <c r="B354" s="223" t="s">
        <v>186</v>
      </c>
      <c r="C354" s="368" t="s">
        <v>888</v>
      </c>
      <c r="D354" s="224">
        <v>15</v>
      </c>
      <c r="E354" s="225">
        <v>29010</v>
      </c>
      <c r="F354" s="226" t="s">
        <v>34</v>
      </c>
      <c r="G354" s="175" t="s">
        <v>2031</v>
      </c>
      <c r="H354" s="226" t="s">
        <v>2032</v>
      </c>
      <c r="I354" s="226" t="s">
        <v>2033</v>
      </c>
      <c r="J354" s="320" t="s">
        <v>4273</v>
      </c>
      <c r="K354" s="287" t="s">
        <v>4514</v>
      </c>
      <c r="L354" s="70"/>
      <c r="M354" s="229">
        <v>41334</v>
      </c>
      <c r="N354" s="160">
        <v>41334</v>
      </c>
      <c r="O354" s="230" t="s">
        <v>130</v>
      </c>
      <c r="P354" s="231">
        <v>29163</v>
      </c>
      <c r="Q354" s="232" t="s">
        <v>4879</v>
      </c>
      <c r="R354" s="175" t="s">
        <v>131</v>
      </c>
      <c r="S354" s="226" t="s">
        <v>132</v>
      </c>
      <c r="T354" s="228" t="s">
        <v>4010</v>
      </c>
      <c r="U354" s="233" t="s">
        <v>151</v>
      </c>
      <c r="V354" s="234">
        <v>9397322644</v>
      </c>
      <c r="W354" s="235" t="s">
        <v>4880</v>
      </c>
      <c r="X354" s="236" t="s">
        <v>2034</v>
      </c>
      <c r="Y354" s="70"/>
      <c r="Z354" s="237"/>
      <c r="AA354" s="70"/>
      <c r="AB354" s="238" t="s">
        <v>4095</v>
      </c>
      <c r="AC354" s="160">
        <v>41334</v>
      </c>
      <c r="AD354" s="239">
        <v>41334</v>
      </c>
      <c r="AE354" s="72"/>
      <c r="AF354" s="71"/>
      <c r="AG354" s="75"/>
      <c r="AH354" s="76"/>
      <c r="AI354" s="240" t="s">
        <v>4517</v>
      </c>
      <c r="AJ354" s="241"/>
      <c r="AK354" s="180"/>
      <c r="AL354" s="180"/>
      <c r="AM354" s="180"/>
      <c r="AN354" s="242">
        <v>3.79</v>
      </c>
      <c r="AO354" s="167" t="s">
        <v>4115</v>
      </c>
      <c r="AP354" s="168">
        <v>4.2</v>
      </c>
      <c r="AQ354" s="82"/>
    </row>
    <row r="355" spans="1:43" ht="60" customHeight="1" x14ac:dyDescent="0.25">
      <c r="A355" s="70" t="s">
        <v>1985</v>
      </c>
      <c r="B355" s="223" t="s">
        <v>186</v>
      </c>
      <c r="C355" s="368" t="s">
        <v>888</v>
      </c>
      <c r="D355" s="224">
        <v>15</v>
      </c>
      <c r="E355" s="225">
        <v>29010</v>
      </c>
      <c r="F355" s="226" t="s">
        <v>34</v>
      </c>
      <c r="G355" s="175" t="s">
        <v>2036</v>
      </c>
      <c r="H355" s="226" t="s">
        <v>2037</v>
      </c>
      <c r="I355" s="226" t="s">
        <v>2038</v>
      </c>
      <c r="J355" s="286" t="s">
        <v>4286</v>
      </c>
      <c r="K355" s="287" t="s">
        <v>1113</v>
      </c>
      <c r="L355" s="83"/>
      <c r="M355" s="229">
        <v>40878</v>
      </c>
      <c r="N355" s="160">
        <v>40878</v>
      </c>
      <c r="O355" s="230" t="s">
        <v>130</v>
      </c>
      <c r="P355" s="231">
        <v>30511</v>
      </c>
      <c r="Q355" s="232" t="s">
        <v>4881</v>
      </c>
      <c r="R355" s="175" t="s">
        <v>131</v>
      </c>
      <c r="S355" s="226" t="s">
        <v>132</v>
      </c>
      <c r="T355" s="228" t="s">
        <v>4645</v>
      </c>
      <c r="U355" s="233" t="s">
        <v>133</v>
      </c>
      <c r="V355" s="234" t="s">
        <v>2039</v>
      </c>
      <c r="W355" s="235" t="s">
        <v>2040</v>
      </c>
      <c r="X355" s="236" t="s">
        <v>2041</v>
      </c>
      <c r="Y355" s="253"/>
      <c r="Z355" s="237"/>
      <c r="AA355" s="70"/>
      <c r="AB355" s="238" t="s">
        <v>4095</v>
      </c>
      <c r="AC355" s="160">
        <v>40878</v>
      </c>
      <c r="AD355" s="239">
        <v>40878</v>
      </c>
      <c r="AE355" s="72"/>
      <c r="AF355" s="290"/>
      <c r="AG355" s="75"/>
      <c r="AH355" s="76"/>
      <c r="AI355" s="240"/>
      <c r="AJ355" s="241"/>
      <c r="AK355" s="180"/>
      <c r="AL355" s="180"/>
      <c r="AM355" s="180"/>
      <c r="AN355" s="242">
        <v>3.70994</v>
      </c>
      <c r="AO355" s="167" t="s">
        <v>4115</v>
      </c>
      <c r="AP355" s="168">
        <v>4.5154899999999998</v>
      </c>
      <c r="AQ355" s="82"/>
    </row>
    <row r="356" spans="1:43" ht="30" customHeight="1" x14ac:dyDescent="0.25">
      <c r="A356" s="70" t="s">
        <v>1989</v>
      </c>
      <c r="B356" s="223" t="s">
        <v>186</v>
      </c>
      <c r="C356" s="368" t="s">
        <v>888</v>
      </c>
      <c r="D356" s="224">
        <v>15</v>
      </c>
      <c r="E356" s="225">
        <v>29010</v>
      </c>
      <c r="F356" s="226" t="s">
        <v>34</v>
      </c>
      <c r="G356" s="175" t="s">
        <v>4882</v>
      </c>
      <c r="H356" s="226" t="s">
        <v>4883</v>
      </c>
      <c r="I356" s="226" t="s">
        <v>4884</v>
      </c>
      <c r="J356" s="286" t="s">
        <v>4283</v>
      </c>
      <c r="K356" s="287" t="s">
        <v>1100</v>
      </c>
      <c r="L356" s="70"/>
      <c r="M356" s="229">
        <v>42248</v>
      </c>
      <c r="N356" s="160">
        <v>42248</v>
      </c>
      <c r="O356" s="230" t="s">
        <v>130</v>
      </c>
      <c r="P356" s="231" t="s">
        <v>4885</v>
      </c>
      <c r="Q356" s="232"/>
      <c r="R356" s="175" t="s">
        <v>131</v>
      </c>
      <c r="S356" s="226" t="s">
        <v>132</v>
      </c>
      <c r="T356" s="228"/>
      <c r="U356" s="233" t="s">
        <v>133</v>
      </c>
      <c r="V356" s="367">
        <v>9488918441</v>
      </c>
      <c r="W356" s="323" t="s">
        <v>4886</v>
      </c>
      <c r="X356" s="280" t="s">
        <v>4887</v>
      </c>
      <c r="Y356" s="70"/>
      <c r="Z356" s="237"/>
      <c r="AA356" s="70"/>
      <c r="AB356" s="238" t="s">
        <v>4095</v>
      </c>
      <c r="AC356" s="160">
        <v>42248</v>
      </c>
      <c r="AD356" s="239">
        <v>42248</v>
      </c>
      <c r="AE356" s="72"/>
      <c r="AF356" s="71"/>
      <c r="AG356" s="75"/>
      <c r="AH356" s="76"/>
      <c r="AI356" s="240" t="s">
        <v>4305</v>
      </c>
      <c r="AJ356" s="241"/>
      <c r="AK356" s="180"/>
      <c r="AL356" s="180"/>
      <c r="AM356" s="180"/>
      <c r="AN356" s="242">
        <v>4.3411999999999997</v>
      </c>
      <c r="AO356" s="167" t="s">
        <v>4097</v>
      </c>
      <c r="AP356" s="168">
        <v>4.1013999999999999</v>
      </c>
      <c r="AQ356" s="82"/>
    </row>
    <row r="357" spans="1:43" ht="45" customHeight="1" x14ac:dyDescent="0.25">
      <c r="A357" s="70" t="s">
        <v>1993</v>
      </c>
      <c r="B357" s="223" t="s">
        <v>186</v>
      </c>
      <c r="C357" s="368" t="s">
        <v>888</v>
      </c>
      <c r="D357" s="224">
        <v>15</v>
      </c>
      <c r="E357" s="225">
        <v>29010</v>
      </c>
      <c r="F357" s="226" t="s">
        <v>34</v>
      </c>
      <c r="G357" s="175" t="s">
        <v>2048</v>
      </c>
      <c r="H357" s="226" t="s">
        <v>2049</v>
      </c>
      <c r="I357" s="226" t="s">
        <v>2050</v>
      </c>
      <c r="J357" s="286" t="s">
        <v>4286</v>
      </c>
      <c r="K357" s="287" t="s">
        <v>1113</v>
      </c>
      <c r="L357" s="70"/>
      <c r="M357" s="229">
        <v>41122</v>
      </c>
      <c r="N357" s="160">
        <v>41122</v>
      </c>
      <c r="O357" s="230" t="s">
        <v>130</v>
      </c>
      <c r="P357" s="231">
        <v>27482</v>
      </c>
      <c r="Q357" s="232" t="s">
        <v>1113</v>
      </c>
      <c r="R357" s="175" t="s">
        <v>131</v>
      </c>
      <c r="S357" s="226" t="s">
        <v>132</v>
      </c>
      <c r="T357" s="228" t="s">
        <v>4888</v>
      </c>
      <c r="U357" s="233" t="s">
        <v>133</v>
      </c>
      <c r="V357" s="234">
        <v>9295124447</v>
      </c>
      <c r="W357" s="235" t="s">
        <v>2051</v>
      </c>
      <c r="X357" s="236" t="s">
        <v>2052</v>
      </c>
      <c r="Y357" s="70"/>
      <c r="Z357" s="237"/>
      <c r="AA357" s="70"/>
      <c r="AB357" s="238" t="s">
        <v>4095</v>
      </c>
      <c r="AC357" s="160">
        <v>41122</v>
      </c>
      <c r="AD357" s="239">
        <v>41122</v>
      </c>
      <c r="AE357" s="72"/>
      <c r="AF357" s="71"/>
      <c r="AG357" s="75"/>
      <c r="AH357" s="76"/>
      <c r="AI357" s="240"/>
      <c r="AJ357" s="241"/>
      <c r="AK357" s="180"/>
      <c r="AL357" s="180"/>
      <c r="AM357" s="180"/>
      <c r="AN357" s="242">
        <v>3.9898899999999999</v>
      </c>
      <c r="AO357" s="167" t="s">
        <v>4115</v>
      </c>
      <c r="AP357" s="168">
        <v>4.4865399999999998</v>
      </c>
      <c r="AQ357" s="82"/>
    </row>
    <row r="358" spans="1:43" ht="90" customHeight="1" x14ac:dyDescent="0.25">
      <c r="A358" s="70" t="s">
        <v>1998</v>
      </c>
      <c r="B358" s="223" t="s">
        <v>186</v>
      </c>
      <c r="C358" s="368" t="s">
        <v>888</v>
      </c>
      <c r="D358" s="224">
        <v>15</v>
      </c>
      <c r="E358" s="225">
        <v>29010</v>
      </c>
      <c r="F358" s="226" t="s">
        <v>34</v>
      </c>
      <c r="G358" s="175" t="s">
        <v>2054</v>
      </c>
      <c r="H358" s="226" t="s">
        <v>2055</v>
      </c>
      <c r="I358" s="226" t="s">
        <v>2056</v>
      </c>
      <c r="J358" s="286" t="s">
        <v>4286</v>
      </c>
      <c r="K358" s="287" t="s">
        <v>948</v>
      </c>
      <c r="L358" s="70"/>
      <c r="M358" s="229">
        <v>40725</v>
      </c>
      <c r="N358" s="160">
        <v>40725</v>
      </c>
      <c r="O358" s="230" t="s">
        <v>130</v>
      </c>
      <c r="P358" s="231">
        <v>29940</v>
      </c>
      <c r="Q358" s="232" t="s">
        <v>4889</v>
      </c>
      <c r="R358" s="175" t="s">
        <v>131</v>
      </c>
      <c r="S358" s="226" t="s">
        <v>191</v>
      </c>
      <c r="T358" s="228" t="s">
        <v>4645</v>
      </c>
      <c r="U358" s="233" t="s">
        <v>151</v>
      </c>
      <c r="V358" s="234">
        <v>9121993738</v>
      </c>
      <c r="W358" s="235" t="s">
        <v>4890</v>
      </c>
      <c r="X358" s="236" t="s">
        <v>3514</v>
      </c>
      <c r="Y358" s="70"/>
      <c r="Z358" s="237"/>
      <c r="AA358" s="70"/>
      <c r="AB358" s="251" t="s">
        <v>271</v>
      </c>
      <c r="AC358" s="160">
        <v>40725</v>
      </c>
      <c r="AD358" s="239">
        <v>40725</v>
      </c>
      <c r="AE358" s="72"/>
      <c r="AF358" s="71"/>
      <c r="AG358" s="75"/>
      <c r="AH358" s="76"/>
      <c r="AI358" s="240"/>
      <c r="AJ358" s="241"/>
      <c r="AK358" s="180"/>
      <c r="AL358" s="180"/>
      <c r="AM358" s="180"/>
      <c r="AN358" s="242">
        <v>3.6931600000000002</v>
      </c>
      <c r="AO358" s="167" t="s">
        <v>4115</v>
      </c>
      <c r="AP358" s="168">
        <v>4.0799000000000003</v>
      </c>
      <c r="AQ358" s="82"/>
    </row>
    <row r="359" spans="1:43" ht="30" customHeight="1" x14ac:dyDescent="0.25">
      <c r="A359" s="70" t="s">
        <v>2004</v>
      </c>
      <c r="B359" s="223" t="s">
        <v>186</v>
      </c>
      <c r="C359" s="368" t="s">
        <v>888</v>
      </c>
      <c r="D359" s="224">
        <v>15</v>
      </c>
      <c r="E359" s="225">
        <v>29010</v>
      </c>
      <c r="F359" s="226" t="s">
        <v>34</v>
      </c>
      <c r="G359" s="175" t="s">
        <v>2059</v>
      </c>
      <c r="H359" s="226" t="s">
        <v>4891</v>
      </c>
      <c r="I359" s="226" t="s">
        <v>2061</v>
      </c>
      <c r="J359" s="286" t="s">
        <v>4273</v>
      </c>
      <c r="K359" s="287" t="s">
        <v>1270</v>
      </c>
      <c r="L359" s="70"/>
      <c r="M359" s="229">
        <v>40209</v>
      </c>
      <c r="N359" s="160">
        <v>40209</v>
      </c>
      <c r="O359" s="230" t="s">
        <v>130</v>
      </c>
      <c r="P359" s="231">
        <v>26546</v>
      </c>
      <c r="Q359" s="232" t="s">
        <v>4585</v>
      </c>
      <c r="R359" s="175" t="s">
        <v>131</v>
      </c>
      <c r="S359" s="226" t="s">
        <v>132</v>
      </c>
      <c r="T359" s="228" t="s">
        <v>4038</v>
      </c>
      <c r="U359" s="233" t="s">
        <v>151</v>
      </c>
      <c r="V359" s="234" t="s">
        <v>4892</v>
      </c>
      <c r="W359" s="235" t="s">
        <v>2062</v>
      </c>
      <c r="X359" s="236" t="s">
        <v>4893</v>
      </c>
      <c r="Y359" s="70"/>
      <c r="Z359" s="237"/>
      <c r="AA359" s="70"/>
      <c r="AB359" s="238" t="s">
        <v>4095</v>
      </c>
      <c r="AC359" s="160">
        <v>40209</v>
      </c>
      <c r="AD359" s="239">
        <v>40209</v>
      </c>
      <c r="AE359" s="72"/>
      <c r="AF359" s="71"/>
      <c r="AG359" s="75"/>
      <c r="AH359" s="76"/>
      <c r="AI359" s="240" t="s">
        <v>4894</v>
      </c>
      <c r="AJ359" s="241"/>
      <c r="AK359" s="180"/>
      <c r="AL359" s="180"/>
      <c r="AM359" s="180"/>
      <c r="AN359" s="242">
        <v>3.67</v>
      </c>
      <c r="AO359" s="167" t="s">
        <v>4115</v>
      </c>
      <c r="AP359" s="168">
        <v>4.28</v>
      </c>
      <c r="AQ359" s="82"/>
    </row>
    <row r="360" spans="1:43" ht="30" customHeight="1" x14ac:dyDescent="0.25">
      <c r="A360" s="70" t="s">
        <v>2009</v>
      </c>
      <c r="B360" s="223" t="s">
        <v>186</v>
      </c>
      <c r="C360" s="368" t="s">
        <v>888</v>
      </c>
      <c r="D360" s="224">
        <v>15</v>
      </c>
      <c r="E360" s="225">
        <v>29010</v>
      </c>
      <c r="F360" s="226" t="s">
        <v>34</v>
      </c>
      <c r="G360" s="175" t="s">
        <v>1972</v>
      </c>
      <c r="H360" s="226" t="s">
        <v>2064</v>
      </c>
      <c r="I360" s="226" t="s">
        <v>2065</v>
      </c>
      <c r="J360" s="286" t="s">
        <v>4314</v>
      </c>
      <c r="K360" s="287" t="s">
        <v>303</v>
      </c>
      <c r="L360" s="70"/>
      <c r="M360" s="229">
        <v>41106</v>
      </c>
      <c r="N360" s="160">
        <v>41106</v>
      </c>
      <c r="O360" s="230" t="s">
        <v>130</v>
      </c>
      <c r="P360" s="231">
        <v>33516</v>
      </c>
      <c r="Q360" s="232"/>
      <c r="R360" s="175" t="s">
        <v>131</v>
      </c>
      <c r="S360" s="226" t="s">
        <v>132</v>
      </c>
      <c r="T360" s="228"/>
      <c r="U360" s="233" t="s">
        <v>133</v>
      </c>
      <c r="V360" s="234" t="s">
        <v>4895</v>
      </c>
      <c r="W360" s="236" t="s">
        <v>4896</v>
      </c>
      <c r="X360" s="236" t="s">
        <v>4897</v>
      </c>
      <c r="Y360" s="70"/>
      <c r="Z360" s="237"/>
      <c r="AA360" s="70"/>
      <c r="AB360" s="238" t="s">
        <v>4095</v>
      </c>
      <c r="AC360" s="160">
        <v>41106</v>
      </c>
      <c r="AD360" s="239">
        <v>41106</v>
      </c>
      <c r="AE360" s="72"/>
      <c r="AF360" s="71"/>
      <c r="AG360" s="75"/>
      <c r="AH360" s="76"/>
      <c r="AI360" s="240"/>
      <c r="AJ360" s="241"/>
      <c r="AK360" s="180"/>
      <c r="AL360" s="180"/>
      <c r="AM360" s="180"/>
      <c r="AN360" s="242">
        <v>4.21</v>
      </c>
      <c r="AO360" s="167" t="s">
        <v>4097</v>
      </c>
      <c r="AP360" s="168">
        <v>3.0499700000000001</v>
      </c>
      <c r="AQ360" s="82"/>
    </row>
    <row r="361" spans="1:43" ht="45" customHeight="1" x14ac:dyDescent="0.25">
      <c r="A361" s="70" t="s">
        <v>2014</v>
      </c>
      <c r="B361" s="223" t="s">
        <v>186</v>
      </c>
      <c r="C361" s="368" t="s">
        <v>888</v>
      </c>
      <c r="D361" s="224">
        <v>15</v>
      </c>
      <c r="E361" s="225">
        <v>29010</v>
      </c>
      <c r="F361" s="226" t="s">
        <v>34</v>
      </c>
      <c r="G361" s="175" t="s">
        <v>2067</v>
      </c>
      <c r="H361" s="226" t="s">
        <v>2068</v>
      </c>
      <c r="I361" s="226" t="s">
        <v>2069</v>
      </c>
      <c r="J361" s="286" t="s">
        <v>4277</v>
      </c>
      <c r="K361" s="287" t="s">
        <v>246</v>
      </c>
      <c r="L361" s="83"/>
      <c r="M361" s="229">
        <v>40239</v>
      </c>
      <c r="N361" s="160">
        <v>40239</v>
      </c>
      <c r="O361" s="230" t="s">
        <v>130</v>
      </c>
      <c r="P361" s="231">
        <v>30407</v>
      </c>
      <c r="Q361" s="232" t="s">
        <v>303</v>
      </c>
      <c r="R361" s="175" t="s">
        <v>334</v>
      </c>
      <c r="S361" s="226" t="s">
        <v>132</v>
      </c>
      <c r="T361" s="228" t="s">
        <v>4898</v>
      </c>
      <c r="U361" s="233" t="s">
        <v>151</v>
      </c>
      <c r="V361" s="234" t="s">
        <v>2070</v>
      </c>
      <c r="W361" s="235" t="s">
        <v>2071</v>
      </c>
      <c r="X361" s="236" t="s">
        <v>2072</v>
      </c>
      <c r="Y361" s="70"/>
      <c r="Z361" s="237"/>
      <c r="AA361" s="70"/>
      <c r="AB361" s="238" t="s">
        <v>4095</v>
      </c>
      <c r="AC361" s="160">
        <v>40239</v>
      </c>
      <c r="AD361" s="239">
        <v>40239</v>
      </c>
      <c r="AE361" s="72"/>
      <c r="AF361" s="71"/>
      <c r="AG361" s="75"/>
      <c r="AH361" s="76"/>
      <c r="AI361" s="240" t="s">
        <v>4096</v>
      </c>
      <c r="AJ361" s="241"/>
      <c r="AK361" s="180"/>
      <c r="AL361" s="180"/>
      <c r="AM361" s="180"/>
      <c r="AN361" s="242">
        <v>4.1753999999999998</v>
      </c>
      <c r="AO361" s="167" t="s">
        <v>4115</v>
      </c>
      <c r="AP361" s="168">
        <v>4.2076000000000002</v>
      </c>
      <c r="AQ361" s="82"/>
    </row>
    <row r="362" spans="1:43" ht="60" customHeight="1" x14ac:dyDescent="0.25">
      <c r="A362" s="70" t="s">
        <v>2018</v>
      </c>
      <c r="B362" s="223" t="s">
        <v>186</v>
      </c>
      <c r="C362" s="368" t="s">
        <v>888</v>
      </c>
      <c r="D362" s="224">
        <v>15</v>
      </c>
      <c r="E362" s="225">
        <v>29010</v>
      </c>
      <c r="F362" s="226" t="s">
        <v>34</v>
      </c>
      <c r="G362" s="175" t="s">
        <v>1964</v>
      </c>
      <c r="H362" s="226" t="s">
        <v>2074</v>
      </c>
      <c r="I362" s="226" t="s">
        <v>2075</v>
      </c>
      <c r="J362" s="286" t="s">
        <v>4286</v>
      </c>
      <c r="K362" s="287" t="s">
        <v>2057</v>
      </c>
      <c r="L362" s="236"/>
      <c r="M362" s="229">
        <v>41122</v>
      </c>
      <c r="N362" s="160">
        <v>41122</v>
      </c>
      <c r="O362" s="230" t="s">
        <v>130</v>
      </c>
      <c r="P362" s="231">
        <v>32287</v>
      </c>
      <c r="Q362" s="232" t="s">
        <v>469</v>
      </c>
      <c r="R362" s="175" t="s">
        <v>131</v>
      </c>
      <c r="S362" s="226" t="s">
        <v>132</v>
      </c>
      <c r="T362" s="228" t="s">
        <v>4363</v>
      </c>
      <c r="U362" s="233" t="s">
        <v>133</v>
      </c>
      <c r="V362" s="234" t="s">
        <v>2076</v>
      </c>
      <c r="W362" s="235" t="s">
        <v>2077</v>
      </c>
      <c r="X362" s="236" t="s">
        <v>2624</v>
      </c>
      <c r="Y362" s="70"/>
      <c r="Z362" s="237"/>
      <c r="AA362" s="70"/>
      <c r="AB362" s="238" t="s">
        <v>4095</v>
      </c>
      <c r="AC362" s="160">
        <v>41122</v>
      </c>
      <c r="AD362" s="239">
        <v>41122</v>
      </c>
      <c r="AE362" s="72"/>
      <c r="AF362" s="71"/>
      <c r="AG362" s="75"/>
      <c r="AH362" s="75"/>
      <c r="AI362" s="240"/>
      <c r="AJ362" s="241"/>
      <c r="AK362" s="180"/>
      <c r="AL362" s="180"/>
      <c r="AM362" s="180"/>
      <c r="AN362" s="242">
        <v>3.72661</v>
      </c>
      <c r="AO362" s="167" t="s">
        <v>4115</v>
      </c>
      <c r="AP362" s="168">
        <v>4.63992</v>
      </c>
      <c r="AQ362" s="82"/>
    </row>
    <row r="363" spans="1:43" ht="30" customHeight="1" x14ac:dyDescent="0.25">
      <c r="A363" s="70" t="s">
        <v>2024</v>
      </c>
      <c r="B363" s="223" t="s">
        <v>186</v>
      </c>
      <c r="C363" s="368" t="s">
        <v>888</v>
      </c>
      <c r="D363" s="224">
        <v>15</v>
      </c>
      <c r="E363" s="225">
        <v>29010</v>
      </c>
      <c r="F363" s="226" t="s">
        <v>34</v>
      </c>
      <c r="G363" s="175" t="s">
        <v>4899</v>
      </c>
      <c r="H363" s="226" t="s">
        <v>4900</v>
      </c>
      <c r="I363" s="226" t="s">
        <v>4901</v>
      </c>
      <c r="J363" s="320" t="s">
        <v>4273</v>
      </c>
      <c r="K363" s="287" t="s">
        <v>1194</v>
      </c>
      <c r="L363" s="70"/>
      <c r="M363" s="229">
        <v>40574</v>
      </c>
      <c r="N363" s="160">
        <v>40574</v>
      </c>
      <c r="O363" s="230" t="s">
        <v>130</v>
      </c>
      <c r="P363" s="231">
        <v>26558</v>
      </c>
      <c r="Q363" s="232"/>
      <c r="R363" s="175" t="s">
        <v>131</v>
      </c>
      <c r="S363" s="226" t="s">
        <v>132</v>
      </c>
      <c r="T363" s="228"/>
      <c r="U363" s="233" t="s">
        <v>151</v>
      </c>
      <c r="V363" s="234">
        <v>9478921169</v>
      </c>
      <c r="W363" s="235" t="s">
        <v>4902</v>
      </c>
      <c r="X363" s="236" t="s">
        <v>4903</v>
      </c>
      <c r="Y363" s="70"/>
      <c r="Z363" s="237"/>
      <c r="AA363" s="70"/>
      <c r="AB363" s="251" t="s">
        <v>271</v>
      </c>
      <c r="AC363" s="160">
        <v>40574</v>
      </c>
      <c r="AD363" s="239">
        <v>40574</v>
      </c>
      <c r="AE363" s="72"/>
      <c r="AF363" s="71"/>
      <c r="AG363" s="75"/>
      <c r="AH363" s="75"/>
      <c r="AI363" s="240" t="s">
        <v>4904</v>
      </c>
      <c r="AJ363" s="241"/>
      <c r="AK363" s="180"/>
      <c r="AL363" s="180"/>
      <c r="AM363" s="180"/>
      <c r="AN363" s="242">
        <v>4.21</v>
      </c>
      <c r="AO363" s="167" t="s">
        <v>4097</v>
      </c>
      <c r="AP363" s="168">
        <v>4.3066700000000004</v>
      </c>
      <c r="AQ363" s="82"/>
    </row>
    <row r="364" spans="1:43" ht="90" customHeight="1" x14ac:dyDescent="0.25">
      <c r="A364" s="70" t="s">
        <v>2030</v>
      </c>
      <c r="B364" s="223" t="s">
        <v>186</v>
      </c>
      <c r="C364" s="368" t="s">
        <v>888</v>
      </c>
      <c r="D364" s="224">
        <v>15</v>
      </c>
      <c r="E364" s="225">
        <v>29010</v>
      </c>
      <c r="F364" s="226" t="s">
        <v>34</v>
      </c>
      <c r="G364" s="175" t="s">
        <v>2080</v>
      </c>
      <c r="H364" s="226" t="s">
        <v>2081</v>
      </c>
      <c r="I364" s="226" t="s">
        <v>2082</v>
      </c>
      <c r="J364" s="286" t="s">
        <v>4286</v>
      </c>
      <c r="K364" s="287" t="s">
        <v>2057</v>
      </c>
      <c r="L364" s="70"/>
      <c r="M364" s="229">
        <v>40574</v>
      </c>
      <c r="N364" s="160">
        <v>40574</v>
      </c>
      <c r="O364" s="230" t="s">
        <v>130</v>
      </c>
      <c r="P364" s="231">
        <v>30264</v>
      </c>
      <c r="Q364" s="232" t="s">
        <v>4905</v>
      </c>
      <c r="R364" s="175" t="s">
        <v>131</v>
      </c>
      <c r="S364" s="226" t="s">
        <v>132</v>
      </c>
      <c r="T364" s="228" t="s">
        <v>4906</v>
      </c>
      <c r="U364" s="233" t="s">
        <v>151</v>
      </c>
      <c r="V364" s="234">
        <v>9481316905</v>
      </c>
      <c r="W364" s="235" t="s">
        <v>4907</v>
      </c>
      <c r="X364" s="236" t="s">
        <v>2624</v>
      </c>
      <c r="Y364" s="253"/>
      <c r="Z364" s="237"/>
      <c r="AA364" s="70"/>
      <c r="AB364" s="238" t="s">
        <v>4095</v>
      </c>
      <c r="AC364" s="160">
        <v>40574</v>
      </c>
      <c r="AD364" s="239">
        <v>40574</v>
      </c>
      <c r="AE364" s="72"/>
      <c r="AF364" s="71"/>
      <c r="AG364" s="75"/>
      <c r="AH364" s="76"/>
      <c r="AI364" s="240"/>
      <c r="AJ364" s="241"/>
      <c r="AK364" s="180"/>
      <c r="AL364" s="180"/>
      <c r="AM364" s="180"/>
      <c r="AN364" s="242">
        <v>3.72661</v>
      </c>
      <c r="AO364" s="167" t="s">
        <v>4115</v>
      </c>
      <c r="AP364" s="168">
        <v>4.5968</v>
      </c>
      <c r="AQ364" s="82"/>
    </row>
    <row r="365" spans="1:43" ht="45" customHeight="1" x14ac:dyDescent="0.25">
      <c r="A365" s="70" t="s">
        <v>2035</v>
      </c>
      <c r="B365" s="223" t="s">
        <v>186</v>
      </c>
      <c r="C365" s="368" t="s">
        <v>888</v>
      </c>
      <c r="D365" s="224">
        <v>15</v>
      </c>
      <c r="E365" s="225">
        <v>29010</v>
      </c>
      <c r="F365" s="226" t="s">
        <v>34</v>
      </c>
      <c r="G365" s="175" t="s">
        <v>2085</v>
      </c>
      <c r="H365" s="226" t="s">
        <v>2084</v>
      </c>
      <c r="I365" s="226" t="s">
        <v>4908</v>
      </c>
      <c r="J365" s="286" t="s">
        <v>4286</v>
      </c>
      <c r="K365" s="287" t="s">
        <v>908</v>
      </c>
      <c r="L365" s="70"/>
      <c r="M365" s="229">
        <v>40350</v>
      </c>
      <c r="N365" s="160">
        <v>40350</v>
      </c>
      <c r="O365" s="230" t="s">
        <v>130</v>
      </c>
      <c r="P365" s="231">
        <v>32083</v>
      </c>
      <c r="Q365" s="232" t="s">
        <v>4505</v>
      </c>
      <c r="R365" s="175" t="s">
        <v>131</v>
      </c>
      <c r="S365" s="226" t="s">
        <v>132</v>
      </c>
      <c r="T365" s="228" t="s">
        <v>4909</v>
      </c>
      <c r="U365" s="233" t="s">
        <v>133</v>
      </c>
      <c r="V365" s="234">
        <v>9503707733</v>
      </c>
      <c r="W365" s="235" t="s">
        <v>2086</v>
      </c>
      <c r="X365" s="236" t="s">
        <v>4910</v>
      </c>
      <c r="Y365" s="70"/>
      <c r="Z365" s="237"/>
      <c r="AA365" s="70"/>
      <c r="AB365" s="238" t="s">
        <v>4095</v>
      </c>
      <c r="AC365" s="160">
        <v>40350</v>
      </c>
      <c r="AD365" s="239">
        <v>40350</v>
      </c>
      <c r="AE365" s="72"/>
      <c r="AF365" s="71"/>
      <c r="AG365" s="75"/>
      <c r="AH365" s="75"/>
      <c r="AI365" s="240"/>
      <c r="AJ365" s="241"/>
      <c r="AK365" s="180"/>
      <c r="AL365" s="180"/>
      <c r="AM365" s="180"/>
      <c r="AN365" s="242">
        <v>4.3798700000000004</v>
      </c>
      <c r="AO365" s="167" t="s">
        <v>4097</v>
      </c>
      <c r="AP365" s="168">
        <v>4.0565530000000001</v>
      </c>
      <c r="AQ365" s="82"/>
    </row>
    <row r="366" spans="1:43" ht="60" customHeight="1" x14ac:dyDescent="0.25">
      <c r="A366" s="70" t="s">
        <v>2042</v>
      </c>
      <c r="B366" s="223" t="s">
        <v>186</v>
      </c>
      <c r="C366" s="368" t="s">
        <v>888</v>
      </c>
      <c r="D366" s="224">
        <v>15</v>
      </c>
      <c r="E366" s="225">
        <v>29010</v>
      </c>
      <c r="F366" s="226" t="s">
        <v>34</v>
      </c>
      <c r="G366" s="175" t="s">
        <v>2088</v>
      </c>
      <c r="H366" s="226" t="s">
        <v>4911</v>
      </c>
      <c r="I366" s="226" t="s">
        <v>2090</v>
      </c>
      <c r="J366" s="286" t="s">
        <v>4277</v>
      </c>
      <c r="K366" s="287" t="s">
        <v>1234</v>
      </c>
      <c r="L366" s="83"/>
      <c r="M366" s="229">
        <v>40940</v>
      </c>
      <c r="N366" s="160">
        <v>40940</v>
      </c>
      <c r="O366" s="230" t="s">
        <v>130</v>
      </c>
      <c r="P366" s="231">
        <v>23869</v>
      </c>
      <c r="Q366" s="232" t="s">
        <v>1234</v>
      </c>
      <c r="R366" s="175" t="s">
        <v>131</v>
      </c>
      <c r="S366" s="226" t="s">
        <v>132</v>
      </c>
      <c r="T366" s="228" t="s">
        <v>4363</v>
      </c>
      <c r="U366" s="233" t="s">
        <v>133</v>
      </c>
      <c r="V366" s="234" t="s">
        <v>2091</v>
      </c>
      <c r="W366" s="235" t="s">
        <v>2092</v>
      </c>
      <c r="X366" s="236" t="s">
        <v>4912</v>
      </c>
      <c r="Y366" s="70"/>
      <c r="Z366" s="237"/>
      <c r="AA366" s="70"/>
      <c r="AB366" s="238" t="s">
        <v>4095</v>
      </c>
      <c r="AC366" s="160">
        <v>40940</v>
      </c>
      <c r="AD366" s="239">
        <v>40940</v>
      </c>
      <c r="AE366" s="72"/>
      <c r="AF366" s="71"/>
      <c r="AG366" s="75"/>
      <c r="AH366" s="76"/>
      <c r="AI366" s="240"/>
      <c r="AJ366" s="241"/>
      <c r="AK366" s="180"/>
      <c r="AL366" s="180"/>
      <c r="AM366" s="180"/>
      <c r="AN366" s="242">
        <v>4.2435999999999998</v>
      </c>
      <c r="AO366" s="167" t="s">
        <v>4097</v>
      </c>
      <c r="AP366" s="168">
        <v>4.2420999999999998</v>
      </c>
      <c r="AQ366" s="82"/>
    </row>
    <row r="367" spans="1:43" ht="90" customHeight="1" x14ac:dyDescent="0.25">
      <c r="A367" s="70" t="s">
        <v>2047</v>
      </c>
      <c r="B367" s="223" t="s">
        <v>186</v>
      </c>
      <c r="C367" s="368" t="s">
        <v>888</v>
      </c>
      <c r="D367" s="224">
        <v>15</v>
      </c>
      <c r="E367" s="225">
        <v>29010</v>
      </c>
      <c r="F367" s="226" t="s">
        <v>34</v>
      </c>
      <c r="G367" s="175" t="s">
        <v>2094</v>
      </c>
      <c r="H367" s="226" t="s">
        <v>1322</v>
      </c>
      <c r="I367" s="226" t="s">
        <v>2095</v>
      </c>
      <c r="J367" s="286" t="s">
        <v>4283</v>
      </c>
      <c r="K367" s="287" t="s">
        <v>1177</v>
      </c>
      <c r="L367" s="70"/>
      <c r="M367" s="229">
        <v>40878</v>
      </c>
      <c r="N367" s="160">
        <v>40878</v>
      </c>
      <c r="O367" s="230" t="s">
        <v>130</v>
      </c>
      <c r="P367" s="231">
        <v>33275</v>
      </c>
      <c r="Q367" s="232" t="s">
        <v>4913</v>
      </c>
      <c r="R367" s="175" t="s">
        <v>131</v>
      </c>
      <c r="S367" s="226" t="s">
        <v>132</v>
      </c>
      <c r="T367" s="228" t="s">
        <v>4204</v>
      </c>
      <c r="U367" s="233" t="s">
        <v>133</v>
      </c>
      <c r="V367" s="234">
        <v>93564662</v>
      </c>
      <c r="W367" s="235" t="s">
        <v>2096</v>
      </c>
      <c r="X367" s="236" t="s">
        <v>2097</v>
      </c>
      <c r="Y367" s="70"/>
      <c r="Z367" s="237"/>
      <c r="AA367" s="70"/>
      <c r="AB367" s="238" t="s">
        <v>4095</v>
      </c>
      <c r="AC367" s="160">
        <v>40878</v>
      </c>
      <c r="AD367" s="239">
        <v>40878</v>
      </c>
      <c r="AE367" s="72"/>
      <c r="AF367" s="71"/>
      <c r="AG367" s="75"/>
      <c r="AH367" s="75"/>
      <c r="AI367" s="240" t="s">
        <v>4557</v>
      </c>
      <c r="AJ367" s="241"/>
      <c r="AK367" s="180"/>
      <c r="AL367" s="180"/>
      <c r="AM367" s="180"/>
      <c r="AN367" s="242">
        <v>4.5808</v>
      </c>
      <c r="AO367" s="167" t="s">
        <v>4097</v>
      </c>
      <c r="AP367" s="168">
        <v>4.1546000000000003</v>
      </c>
      <c r="AQ367" s="82"/>
    </row>
    <row r="368" spans="1:43" ht="45" customHeight="1" x14ac:dyDescent="0.25">
      <c r="A368" s="70" t="s">
        <v>2053</v>
      </c>
      <c r="B368" s="223" t="s">
        <v>186</v>
      </c>
      <c r="C368" s="368" t="s">
        <v>888</v>
      </c>
      <c r="D368" s="224">
        <v>15</v>
      </c>
      <c r="E368" s="225">
        <v>29010</v>
      </c>
      <c r="F368" s="226" t="s">
        <v>34</v>
      </c>
      <c r="G368" s="175" t="s">
        <v>2099</v>
      </c>
      <c r="H368" s="226" t="s">
        <v>2100</v>
      </c>
      <c r="I368" s="226" t="s">
        <v>2101</v>
      </c>
      <c r="J368" s="320" t="s">
        <v>4273</v>
      </c>
      <c r="K368" s="287" t="s">
        <v>901</v>
      </c>
      <c r="L368" s="70"/>
      <c r="M368" s="229">
        <v>40878</v>
      </c>
      <c r="N368" s="160">
        <v>40878</v>
      </c>
      <c r="O368" s="230" t="s">
        <v>130</v>
      </c>
      <c r="P368" s="231">
        <v>32957</v>
      </c>
      <c r="Q368" s="232" t="s">
        <v>4914</v>
      </c>
      <c r="R368" s="175" t="s">
        <v>131</v>
      </c>
      <c r="S368" s="226" t="s">
        <v>132</v>
      </c>
      <c r="T368" s="228" t="s">
        <v>4195</v>
      </c>
      <c r="U368" s="233" t="s">
        <v>133</v>
      </c>
      <c r="V368" s="234">
        <v>9307530235</v>
      </c>
      <c r="W368" s="235" t="s">
        <v>2102</v>
      </c>
      <c r="X368" s="236" t="s">
        <v>2103</v>
      </c>
      <c r="Y368" s="70"/>
      <c r="Z368" s="237"/>
      <c r="AA368" s="70"/>
      <c r="AB368" s="238" t="s">
        <v>4095</v>
      </c>
      <c r="AC368" s="160">
        <v>40878</v>
      </c>
      <c r="AD368" s="239">
        <v>40878</v>
      </c>
      <c r="AE368" s="72"/>
      <c r="AF368" s="71"/>
      <c r="AG368" s="75"/>
      <c r="AH368" s="76"/>
      <c r="AI368" s="240" t="s">
        <v>4402</v>
      </c>
      <c r="AJ368" s="241"/>
      <c r="AK368" s="180"/>
      <c r="AL368" s="180"/>
      <c r="AM368" s="180"/>
      <c r="AN368" s="242">
        <v>4.08</v>
      </c>
      <c r="AO368" s="167" t="s">
        <v>4115</v>
      </c>
      <c r="AP368" s="168">
        <v>4.1666699999999999</v>
      </c>
      <c r="AQ368" s="82"/>
    </row>
    <row r="369" spans="1:43" ht="60" customHeight="1" x14ac:dyDescent="0.25">
      <c r="A369" s="70" t="s">
        <v>2058</v>
      </c>
      <c r="B369" s="223" t="s">
        <v>186</v>
      </c>
      <c r="C369" s="368" t="s">
        <v>888</v>
      </c>
      <c r="D369" s="224">
        <v>15</v>
      </c>
      <c r="E369" s="225">
        <v>29010</v>
      </c>
      <c r="F369" s="226" t="s">
        <v>34</v>
      </c>
      <c r="G369" s="175" t="s">
        <v>4915</v>
      </c>
      <c r="H369" s="226" t="s">
        <v>4916</v>
      </c>
      <c r="I369" s="226" t="s">
        <v>635</v>
      </c>
      <c r="J369" s="286" t="s">
        <v>4286</v>
      </c>
      <c r="K369" s="287" t="s">
        <v>948</v>
      </c>
      <c r="L369" s="70"/>
      <c r="M369" s="229">
        <v>42095</v>
      </c>
      <c r="N369" s="160">
        <v>42095</v>
      </c>
      <c r="O369" s="230" t="s">
        <v>130</v>
      </c>
      <c r="P369" s="231" t="s">
        <v>4917</v>
      </c>
      <c r="Q369" s="232" t="s">
        <v>4918</v>
      </c>
      <c r="R369" s="175" t="s">
        <v>131</v>
      </c>
      <c r="S369" s="226" t="s">
        <v>132</v>
      </c>
      <c r="T369" s="228" t="s">
        <v>4919</v>
      </c>
      <c r="U369" s="233" t="s">
        <v>133</v>
      </c>
      <c r="V369" s="367">
        <v>9072475609</v>
      </c>
      <c r="W369" s="323" t="s">
        <v>4920</v>
      </c>
      <c r="X369" s="280" t="s">
        <v>4921</v>
      </c>
      <c r="Y369" s="70"/>
      <c r="Z369" s="237"/>
      <c r="AA369" s="70"/>
      <c r="AB369" s="238" t="s">
        <v>4095</v>
      </c>
      <c r="AC369" s="160">
        <v>42095</v>
      </c>
      <c r="AD369" s="239">
        <v>42095</v>
      </c>
      <c r="AE369" s="72"/>
      <c r="AF369" s="71"/>
      <c r="AG369" s="75"/>
      <c r="AH369" s="76"/>
      <c r="AI369" s="240" t="s">
        <v>4111</v>
      </c>
      <c r="AJ369" s="241"/>
      <c r="AK369" s="180"/>
      <c r="AL369" s="180"/>
      <c r="AM369" s="180"/>
      <c r="AN369" s="242">
        <v>3.6072299999999999</v>
      </c>
      <c r="AO369" s="167" t="s">
        <v>4115</v>
      </c>
      <c r="AP369" s="168">
        <v>4.09992</v>
      </c>
      <c r="AQ369" s="82"/>
    </row>
    <row r="370" spans="1:43" ht="90" customHeight="1" x14ac:dyDescent="0.25">
      <c r="A370" s="70" t="s">
        <v>2063</v>
      </c>
      <c r="B370" s="223" t="s">
        <v>186</v>
      </c>
      <c r="C370" s="368" t="s">
        <v>888</v>
      </c>
      <c r="D370" s="224">
        <v>15</v>
      </c>
      <c r="E370" s="225">
        <v>29010</v>
      </c>
      <c r="F370" s="226" t="s">
        <v>34</v>
      </c>
      <c r="G370" s="175" t="s">
        <v>2111</v>
      </c>
      <c r="H370" s="226" t="s">
        <v>2112</v>
      </c>
      <c r="I370" s="226" t="s">
        <v>2113</v>
      </c>
      <c r="J370" s="320" t="s">
        <v>4273</v>
      </c>
      <c r="K370" s="287" t="s">
        <v>1277</v>
      </c>
      <c r="L370" s="236"/>
      <c r="M370" s="229">
        <v>41000</v>
      </c>
      <c r="N370" s="160">
        <v>41000</v>
      </c>
      <c r="O370" s="230" t="s">
        <v>130</v>
      </c>
      <c r="P370" s="231">
        <v>33090</v>
      </c>
      <c r="Q370" s="232" t="s">
        <v>2115</v>
      </c>
      <c r="R370" s="175" t="s">
        <v>131</v>
      </c>
      <c r="S370" s="226" t="s">
        <v>132</v>
      </c>
      <c r="T370" s="228" t="s">
        <v>4379</v>
      </c>
      <c r="U370" s="233" t="s">
        <v>133</v>
      </c>
      <c r="V370" s="234">
        <v>9352816084</v>
      </c>
      <c r="W370" s="235" t="s">
        <v>2114</v>
      </c>
      <c r="X370" s="236" t="s">
        <v>2115</v>
      </c>
      <c r="Y370" s="70"/>
      <c r="Z370" s="237"/>
      <c r="AA370" s="70"/>
      <c r="AB370" s="238" t="s">
        <v>4095</v>
      </c>
      <c r="AC370" s="160">
        <v>41000</v>
      </c>
      <c r="AD370" s="239">
        <v>41000</v>
      </c>
      <c r="AE370" s="72"/>
      <c r="AF370" s="71"/>
      <c r="AG370" s="75"/>
      <c r="AH370" s="75"/>
      <c r="AI370" s="240" t="s">
        <v>4111</v>
      </c>
      <c r="AJ370" s="241"/>
      <c r="AK370" s="180"/>
      <c r="AL370" s="180"/>
      <c r="AM370" s="180"/>
      <c r="AN370" s="242">
        <v>4.17</v>
      </c>
      <c r="AO370" s="167" t="s">
        <v>4115</v>
      </c>
      <c r="AP370" s="168">
        <v>4.2466699999999999</v>
      </c>
      <c r="AQ370" s="82"/>
    </row>
    <row r="371" spans="1:43" ht="60" customHeight="1" x14ac:dyDescent="0.25">
      <c r="A371" s="70" t="s">
        <v>2066</v>
      </c>
      <c r="B371" s="223" t="s">
        <v>186</v>
      </c>
      <c r="C371" s="368" t="s">
        <v>888</v>
      </c>
      <c r="D371" s="224">
        <v>15</v>
      </c>
      <c r="E371" s="225">
        <v>29010</v>
      </c>
      <c r="F371" s="226" t="s">
        <v>34</v>
      </c>
      <c r="G371" s="175" t="s">
        <v>393</v>
      </c>
      <c r="H371" s="226" t="s">
        <v>2117</v>
      </c>
      <c r="I371" s="226" t="s">
        <v>2118</v>
      </c>
      <c r="J371" s="286" t="s">
        <v>4273</v>
      </c>
      <c r="K371" s="287" t="s">
        <v>1270</v>
      </c>
      <c r="L371" s="70"/>
      <c r="M371" s="229">
        <v>41099</v>
      </c>
      <c r="N371" s="160">
        <v>41099</v>
      </c>
      <c r="O371" s="230" t="s">
        <v>130</v>
      </c>
      <c r="P371" s="231">
        <v>33247</v>
      </c>
      <c r="Q371" s="232" t="s">
        <v>4174</v>
      </c>
      <c r="R371" s="175" t="s">
        <v>131</v>
      </c>
      <c r="S371" s="226" t="s">
        <v>132</v>
      </c>
      <c r="T371" s="228" t="s">
        <v>4379</v>
      </c>
      <c r="U371" s="233" t="s">
        <v>151</v>
      </c>
      <c r="V371" s="234">
        <v>9263314887</v>
      </c>
      <c r="W371" s="235" t="s">
        <v>4922</v>
      </c>
      <c r="X371" s="236" t="s">
        <v>2119</v>
      </c>
      <c r="Y371" s="253"/>
      <c r="Z371" s="237"/>
      <c r="AA371" s="70"/>
      <c r="AB371" s="238" t="s">
        <v>4095</v>
      </c>
      <c r="AC371" s="160">
        <v>41099</v>
      </c>
      <c r="AD371" s="239">
        <v>41099</v>
      </c>
      <c r="AE371" s="72"/>
      <c r="AF371" s="71"/>
      <c r="AG371" s="75"/>
      <c r="AH371" s="76"/>
      <c r="AI371" s="240" t="s">
        <v>4718</v>
      </c>
      <c r="AJ371" s="241"/>
      <c r="AK371" s="180"/>
      <c r="AL371" s="180"/>
      <c r="AM371" s="180"/>
      <c r="AN371" s="242">
        <v>3.53667</v>
      </c>
      <c r="AO371" s="167" t="s">
        <v>4115</v>
      </c>
      <c r="AP371" s="168">
        <v>4.37</v>
      </c>
      <c r="AQ371" s="82"/>
    </row>
    <row r="372" spans="1:43" ht="45" customHeight="1" x14ac:dyDescent="0.25">
      <c r="A372" s="70" t="s">
        <v>2073</v>
      </c>
      <c r="B372" s="223" t="s">
        <v>186</v>
      </c>
      <c r="C372" s="368" t="s">
        <v>888</v>
      </c>
      <c r="D372" s="224">
        <v>15</v>
      </c>
      <c r="E372" s="225">
        <v>29010</v>
      </c>
      <c r="F372" s="226" t="s">
        <v>34</v>
      </c>
      <c r="G372" s="175" t="s">
        <v>2121</v>
      </c>
      <c r="H372" s="226" t="s">
        <v>2122</v>
      </c>
      <c r="I372" s="175" t="s">
        <v>2123</v>
      </c>
      <c r="J372" s="320" t="s">
        <v>4273</v>
      </c>
      <c r="K372" s="287" t="s">
        <v>901</v>
      </c>
      <c r="L372" s="236"/>
      <c r="M372" s="229">
        <v>40616</v>
      </c>
      <c r="N372" s="160">
        <v>40616</v>
      </c>
      <c r="O372" s="230" t="s">
        <v>130</v>
      </c>
      <c r="P372" s="231">
        <v>32304</v>
      </c>
      <c r="Q372" s="232" t="s">
        <v>4923</v>
      </c>
      <c r="R372" s="175" t="s">
        <v>131</v>
      </c>
      <c r="S372" s="226" t="s">
        <v>132</v>
      </c>
      <c r="T372" s="228" t="s">
        <v>4924</v>
      </c>
      <c r="U372" s="233" t="s">
        <v>151</v>
      </c>
      <c r="V372" s="234">
        <v>9109841787</v>
      </c>
      <c r="W372" s="235" t="s">
        <v>4925</v>
      </c>
      <c r="X372" s="236" t="s">
        <v>2124</v>
      </c>
      <c r="Y372" s="70"/>
      <c r="Z372" s="237"/>
      <c r="AA372" s="70"/>
      <c r="AB372" s="238" t="s">
        <v>4095</v>
      </c>
      <c r="AC372" s="160">
        <v>40616</v>
      </c>
      <c r="AD372" s="239">
        <v>40616</v>
      </c>
      <c r="AE372" s="72"/>
      <c r="AF372" s="71"/>
      <c r="AG372" s="75"/>
      <c r="AH372" s="75"/>
      <c r="AI372" s="240" t="s">
        <v>4402</v>
      </c>
      <c r="AJ372" s="241"/>
      <c r="AK372" s="180"/>
      <c r="AL372" s="180"/>
      <c r="AM372" s="180"/>
      <c r="AN372" s="242">
        <v>4.0133299999999998</v>
      </c>
      <c r="AO372" s="167" t="s">
        <v>4115</v>
      </c>
      <c r="AP372" s="168">
        <v>4.2300000000000004</v>
      </c>
      <c r="AQ372" s="82"/>
    </row>
    <row r="373" spans="1:43" ht="60" customHeight="1" x14ac:dyDescent="0.25">
      <c r="A373" s="70" t="s">
        <v>2078</v>
      </c>
      <c r="B373" s="223" t="s">
        <v>186</v>
      </c>
      <c r="C373" s="368" t="s">
        <v>888</v>
      </c>
      <c r="D373" s="224">
        <v>15</v>
      </c>
      <c r="E373" s="225">
        <v>29010</v>
      </c>
      <c r="F373" s="226" t="s">
        <v>34</v>
      </c>
      <c r="G373" s="175" t="s">
        <v>2126</v>
      </c>
      <c r="H373" s="226" t="s">
        <v>2127</v>
      </c>
      <c r="I373" s="226" t="s">
        <v>2128</v>
      </c>
      <c r="J373" s="286" t="s">
        <v>4283</v>
      </c>
      <c r="K373" s="287" t="s">
        <v>1228</v>
      </c>
      <c r="L373" s="236"/>
      <c r="M373" s="229">
        <v>40546</v>
      </c>
      <c r="N373" s="160">
        <v>40546</v>
      </c>
      <c r="O373" s="230" t="s">
        <v>130</v>
      </c>
      <c r="P373" s="231">
        <v>29520</v>
      </c>
      <c r="Q373" s="232" t="s">
        <v>469</v>
      </c>
      <c r="R373" s="175" t="s">
        <v>131</v>
      </c>
      <c r="S373" s="226" t="s">
        <v>132</v>
      </c>
      <c r="T373" s="228" t="s">
        <v>4379</v>
      </c>
      <c r="U373" s="233" t="s">
        <v>133</v>
      </c>
      <c r="V373" s="234">
        <v>9754733407</v>
      </c>
      <c r="W373" s="235" t="s">
        <v>2129</v>
      </c>
      <c r="X373" s="236" t="s">
        <v>1229</v>
      </c>
      <c r="Y373" s="70"/>
      <c r="Z373" s="260"/>
      <c r="AA373" s="261"/>
      <c r="AB373" s="251" t="s">
        <v>271</v>
      </c>
      <c r="AC373" s="160">
        <v>40546</v>
      </c>
      <c r="AD373" s="239">
        <v>40546</v>
      </c>
      <c r="AE373" s="72"/>
      <c r="AF373" s="71"/>
      <c r="AG373" s="75"/>
      <c r="AH373" s="75"/>
      <c r="AI373" s="240" t="s">
        <v>4305</v>
      </c>
      <c r="AJ373" s="241"/>
      <c r="AK373" s="180"/>
      <c r="AL373" s="180"/>
      <c r="AM373" s="180"/>
      <c r="AN373" s="242">
        <v>4.0355999999999996</v>
      </c>
      <c r="AO373" s="167" t="s">
        <v>4115</v>
      </c>
      <c r="AP373" s="168">
        <v>4.0316000000000001</v>
      </c>
      <c r="AQ373" s="82"/>
    </row>
    <row r="374" spans="1:43" ht="45" customHeight="1" x14ac:dyDescent="0.25">
      <c r="A374" s="70" t="s">
        <v>2079</v>
      </c>
      <c r="B374" s="223" t="s">
        <v>186</v>
      </c>
      <c r="C374" s="368" t="s">
        <v>888</v>
      </c>
      <c r="D374" s="224">
        <v>15</v>
      </c>
      <c r="E374" s="225">
        <v>29010</v>
      </c>
      <c r="F374" s="226" t="s">
        <v>34</v>
      </c>
      <c r="G374" s="175" t="s">
        <v>2131</v>
      </c>
      <c r="H374" s="226" t="s">
        <v>2132</v>
      </c>
      <c r="I374" s="226" t="s">
        <v>2133</v>
      </c>
      <c r="J374" s="286" t="s">
        <v>4273</v>
      </c>
      <c r="K374" s="287" t="s">
        <v>892</v>
      </c>
      <c r="L374" s="70"/>
      <c r="M374" s="229">
        <v>40613</v>
      </c>
      <c r="N374" s="160">
        <v>40613</v>
      </c>
      <c r="O374" s="230" t="s">
        <v>130</v>
      </c>
      <c r="P374" s="231">
        <v>26877</v>
      </c>
      <c r="Q374" s="232" t="s">
        <v>4926</v>
      </c>
      <c r="R374" s="175" t="s">
        <v>131</v>
      </c>
      <c r="S374" s="226" t="s">
        <v>132</v>
      </c>
      <c r="T374" s="228" t="s">
        <v>4927</v>
      </c>
      <c r="U374" s="233" t="s">
        <v>151</v>
      </c>
      <c r="V374" s="234">
        <v>9183781471</v>
      </c>
      <c r="W374" s="235" t="s">
        <v>2134</v>
      </c>
      <c r="X374" s="280" t="s">
        <v>2135</v>
      </c>
      <c r="Y374" s="70"/>
      <c r="Z374" s="237"/>
      <c r="AA374" s="70"/>
      <c r="AB374" s="238" t="s">
        <v>4095</v>
      </c>
      <c r="AC374" s="160">
        <v>40613</v>
      </c>
      <c r="AD374" s="239">
        <v>40613</v>
      </c>
      <c r="AE374" s="72"/>
      <c r="AF374" s="71"/>
      <c r="AG374" s="75"/>
      <c r="AH374" s="75"/>
      <c r="AI374" s="240" t="s">
        <v>4111</v>
      </c>
      <c r="AJ374" s="241"/>
      <c r="AK374" s="180"/>
      <c r="AL374" s="180"/>
      <c r="AM374" s="180"/>
      <c r="AN374" s="242">
        <v>4.1633300000000002</v>
      </c>
      <c r="AO374" s="167" t="s">
        <v>4115</v>
      </c>
      <c r="AP374" s="168">
        <v>4.32667</v>
      </c>
      <c r="AQ374" s="82"/>
    </row>
    <row r="375" spans="1:43" ht="75" customHeight="1" x14ac:dyDescent="0.25">
      <c r="A375" s="70" t="s">
        <v>2083</v>
      </c>
      <c r="B375" s="223" t="s">
        <v>186</v>
      </c>
      <c r="C375" s="368" t="s">
        <v>888</v>
      </c>
      <c r="D375" s="224">
        <v>15</v>
      </c>
      <c r="E375" s="225">
        <v>29010</v>
      </c>
      <c r="F375" s="226" t="s">
        <v>34</v>
      </c>
      <c r="G375" s="175" t="s">
        <v>4928</v>
      </c>
      <c r="H375" s="226" t="s">
        <v>4929</v>
      </c>
      <c r="I375" s="226" t="s">
        <v>4930</v>
      </c>
      <c r="J375" s="286" t="s">
        <v>4277</v>
      </c>
      <c r="K375" s="287" t="s">
        <v>1172</v>
      </c>
      <c r="L375" s="70"/>
      <c r="M375" s="229">
        <v>41122</v>
      </c>
      <c r="N375" s="160">
        <v>41122</v>
      </c>
      <c r="O375" s="230" t="s">
        <v>130</v>
      </c>
      <c r="P375" s="231">
        <v>20517</v>
      </c>
      <c r="Q375" s="232" t="s">
        <v>4931</v>
      </c>
      <c r="R375" s="175" t="s">
        <v>131</v>
      </c>
      <c r="S375" s="226" t="s">
        <v>132</v>
      </c>
      <c r="T375" s="228" t="s">
        <v>4038</v>
      </c>
      <c r="U375" s="233" t="s">
        <v>909</v>
      </c>
      <c r="V375" s="234">
        <v>9286306768</v>
      </c>
      <c r="W375" s="235" t="s">
        <v>4932</v>
      </c>
      <c r="X375" s="236" t="s">
        <v>4933</v>
      </c>
      <c r="Y375" s="70"/>
      <c r="Z375" s="237"/>
      <c r="AA375" s="70"/>
      <c r="AB375" s="251" t="s">
        <v>271</v>
      </c>
      <c r="AC375" s="160">
        <v>41122</v>
      </c>
      <c r="AD375" s="239">
        <v>41122</v>
      </c>
      <c r="AE375" s="72"/>
      <c r="AF375" s="71"/>
      <c r="AG375" s="75"/>
      <c r="AH375" s="75"/>
      <c r="AI375" s="240"/>
      <c r="AJ375" s="241"/>
      <c r="AK375" s="180"/>
      <c r="AL375" s="180"/>
      <c r="AM375" s="180"/>
      <c r="AN375" s="242">
        <v>4.1882999999999999</v>
      </c>
      <c r="AO375" s="167" t="s">
        <v>4115</v>
      </c>
      <c r="AP375" s="168">
        <v>4.1715</v>
      </c>
      <c r="AQ375" s="82"/>
    </row>
    <row r="376" spans="1:43" ht="60" customHeight="1" x14ac:dyDescent="0.25">
      <c r="A376" s="70" t="s">
        <v>2087</v>
      </c>
      <c r="B376" s="223" t="s">
        <v>186</v>
      </c>
      <c r="C376" s="368" t="s">
        <v>888</v>
      </c>
      <c r="D376" s="224">
        <v>15</v>
      </c>
      <c r="E376" s="225">
        <v>29010</v>
      </c>
      <c r="F376" s="226" t="s">
        <v>34</v>
      </c>
      <c r="G376" s="175" t="s">
        <v>2142</v>
      </c>
      <c r="H376" s="226" t="s">
        <v>2143</v>
      </c>
      <c r="I376" s="226" t="s">
        <v>719</v>
      </c>
      <c r="J376" s="320" t="s">
        <v>4273</v>
      </c>
      <c r="K376" s="287" t="s">
        <v>1154</v>
      </c>
      <c r="L376" s="70"/>
      <c r="M376" s="229">
        <v>40574</v>
      </c>
      <c r="N376" s="160">
        <v>40574</v>
      </c>
      <c r="O376" s="230" t="s">
        <v>130</v>
      </c>
      <c r="P376" s="231">
        <v>28160</v>
      </c>
      <c r="Q376" s="232" t="s">
        <v>4037</v>
      </c>
      <c r="R376" s="175" t="s">
        <v>131</v>
      </c>
      <c r="S376" s="226" t="s">
        <v>132</v>
      </c>
      <c r="T376" s="228" t="s">
        <v>4382</v>
      </c>
      <c r="U376" s="233" t="s">
        <v>151</v>
      </c>
      <c r="V376" s="278">
        <v>9076412458</v>
      </c>
      <c r="W376" s="380" t="s">
        <v>2144</v>
      </c>
      <c r="X376" s="236" t="s">
        <v>2145</v>
      </c>
      <c r="Y376" s="70"/>
      <c r="Z376" s="237"/>
      <c r="AA376" s="70"/>
      <c r="AB376" s="238" t="s">
        <v>4095</v>
      </c>
      <c r="AC376" s="160">
        <v>40574</v>
      </c>
      <c r="AD376" s="239">
        <v>40574</v>
      </c>
      <c r="AE376" s="72"/>
      <c r="AF376" s="71"/>
      <c r="AG376" s="75"/>
      <c r="AH376" s="75"/>
      <c r="AI376" s="240" t="s">
        <v>4372</v>
      </c>
      <c r="AJ376" s="241"/>
      <c r="AK376" s="180"/>
      <c r="AL376" s="180"/>
      <c r="AM376" s="180"/>
      <c r="AN376" s="242">
        <v>4.3866699999999996</v>
      </c>
      <c r="AO376" s="167" t="s">
        <v>4097</v>
      </c>
      <c r="AP376" s="168">
        <v>4.3466699999999996</v>
      </c>
      <c r="AQ376" s="82"/>
    </row>
    <row r="377" spans="1:43" ht="30" customHeight="1" x14ac:dyDescent="0.25">
      <c r="A377" s="70" t="s">
        <v>2093</v>
      </c>
      <c r="B377" s="223" t="s">
        <v>186</v>
      </c>
      <c r="C377" s="368" t="s">
        <v>888</v>
      </c>
      <c r="D377" s="224">
        <v>15</v>
      </c>
      <c r="E377" s="225">
        <v>29010</v>
      </c>
      <c r="F377" s="226" t="s">
        <v>34</v>
      </c>
      <c r="G377" s="175" t="s">
        <v>128</v>
      </c>
      <c r="H377" s="226" t="s">
        <v>2147</v>
      </c>
      <c r="I377" s="226" t="s">
        <v>277</v>
      </c>
      <c r="J377" s="286" t="s">
        <v>4314</v>
      </c>
      <c r="K377" s="287" t="s">
        <v>303</v>
      </c>
      <c r="L377" s="70"/>
      <c r="M377" s="229">
        <v>40742</v>
      </c>
      <c r="N377" s="160">
        <v>40742</v>
      </c>
      <c r="O377" s="230" t="s">
        <v>130</v>
      </c>
      <c r="P377" s="231">
        <v>33009</v>
      </c>
      <c r="Q377" s="232"/>
      <c r="R377" s="175" t="s">
        <v>131</v>
      </c>
      <c r="S377" s="226" t="s">
        <v>132</v>
      </c>
      <c r="T377" s="228"/>
      <c r="U377" s="233" t="s">
        <v>151</v>
      </c>
      <c r="V377" s="234">
        <v>9177026656</v>
      </c>
      <c r="W377" s="235" t="s">
        <v>2148</v>
      </c>
      <c r="X377" s="236" t="s">
        <v>4934</v>
      </c>
      <c r="Y377" s="70"/>
      <c r="Z377" s="237"/>
      <c r="AA377" s="70"/>
      <c r="AB377" s="238" t="s">
        <v>4095</v>
      </c>
      <c r="AC377" s="160">
        <v>40742</v>
      </c>
      <c r="AD377" s="239">
        <v>40742</v>
      </c>
      <c r="AE377" s="72"/>
      <c r="AF377" s="71"/>
      <c r="AG377" s="75"/>
      <c r="AH377" s="75"/>
      <c r="AI377" s="240" t="s">
        <v>4096</v>
      </c>
      <c r="AJ377" s="241"/>
      <c r="AK377" s="180"/>
      <c r="AL377" s="180"/>
      <c r="AM377" s="180"/>
      <c r="AN377" s="242">
        <v>4.0970000000000004</v>
      </c>
      <c r="AO377" s="167" t="s">
        <v>4115</v>
      </c>
      <c r="AP377" s="168">
        <v>3.3866299999999998</v>
      </c>
      <c r="AQ377" s="82"/>
    </row>
    <row r="378" spans="1:43" ht="30" customHeight="1" x14ac:dyDescent="0.25">
      <c r="A378" s="70" t="s">
        <v>2098</v>
      </c>
      <c r="B378" s="223" t="s">
        <v>186</v>
      </c>
      <c r="C378" s="368" t="s">
        <v>888</v>
      </c>
      <c r="D378" s="224">
        <v>15</v>
      </c>
      <c r="E378" s="225">
        <v>29010</v>
      </c>
      <c r="F378" s="226" t="s">
        <v>34</v>
      </c>
      <c r="G378" s="175" t="s">
        <v>355</v>
      </c>
      <c r="H378" s="226" t="s">
        <v>2150</v>
      </c>
      <c r="I378" s="226" t="s">
        <v>2151</v>
      </c>
      <c r="J378" s="286" t="s">
        <v>4283</v>
      </c>
      <c r="K378" s="287" t="s">
        <v>1014</v>
      </c>
      <c r="L378" s="83"/>
      <c r="M378" s="229">
        <v>40182</v>
      </c>
      <c r="N378" s="160">
        <v>40182</v>
      </c>
      <c r="O378" s="230" t="s">
        <v>130</v>
      </c>
      <c r="P378" s="231">
        <v>28878</v>
      </c>
      <c r="Q378" s="232"/>
      <c r="R378" s="175" t="s">
        <v>131</v>
      </c>
      <c r="S378" s="226" t="s">
        <v>132</v>
      </c>
      <c r="T378" s="228"/>
      <c r="U378" s="233" t="s">
        <v>133</v>
      </c>
      <c r="V378" s="234">
        <v>9153716460</v>
      </c>
      <c r="W378" s="235" t="s">
        <v>2152</v>
      </c>
      <c r="X378" s="236" t="s">
        <v>2153</v>
      </c>
      <c r="Y378" s="70"/>
      <c r="Z378" s="237"/>
      <c r="AA378" s="70"/>
      <c r="AB378" s="251" t="s">
        <v>271</v>
      </c>
      <c r="AC378" s="160">
        <v>40182</v>
      </c>
      <c r="AD378" s="239">
        <v>40182</v>
      </c>
      <c r="AE378" s="72"/>
      <c r="AF378" s="71"/>
      <c r="AG378" s="75"/>
      <c r="AH378" s="76"/>
      <c r="AI378" s="240" t="s">
        <v>4096</v>
      </c>
      <c r="AJ378" s="241"/>
      <c r="AK378" s="180"/>
      <c r="AL378" s="180"/>
      <c r="AM378" s="180"/>
      <c r="AN378" s="242">
        <v>4.2285000000000004</v>
      </c>
      <c r="AO378" s="167" t="s">
        <v>4097</v>
      </c>
      <c r="AP378" s="324">
        <v>3.9281000000000001</v>
      </c>
      <c r="AQ378" s="82"/>
    </row>
    <row r="379" spans="1:43" ht="30" customHeight="1" x14ac:dyDescent="0.25">
      <c r="A379" s="70" t="s">
        <v>2104</v>
      </c>
      <c r="B379" s="223" t="s">
        <v>186</v>
      </c>
      <c r="C379" s="368" t="s">
        <v>888</v>
      </c>
      <c r="D379" s="224">
        <v>15</v>
      </c>
      <c r="E379" s="225">
        <v>29010</v>
      </c>
      <c r="F379" s="226" t="s">
        <v>34</v>
      </c>
      <c r="G379" s="175" t="s">
        <v>355</v>
      </c>
      <c r="H379" s="226" t="s">
        <v>2155</v>
      </c>
      <c r="I379" s="226" t="s">
        <v>2156</v>
      </c>
      <c r="J379" s="286" t="s">
        <v>4277</v>
      </c>
      <c r="K379" s="287" t="s">
        <v>1561</v>
      </c>
      <c r="L379" s="70"/>
      <c r="M379" s="229">
        <v>41673</v>
      </c>
      <c r="N379" s="160">
        <v>41673</v>
      </c>
      <c r="O379" s="230" t="s">
        <v>173</v>
      </c>
      <c r="P379" s="231">
        <v>31011</v>
      </c>
      <c r="Q379" s="232"/>
      <c r="R379" s="175" t="s">
        <v>131</v>
      </c>
      <c r="S379" s="226" t="s">
        <v>2157</v>
      </c>
      <c r="T379" s="228"/>
      <c r="U379" s="233" t="s">
        <v>151</v>
      </c>
      <c r="V379" s="234">
        <v>9109767782</v>
      </c>
      <c r="W379" s="235" t="s">
        <v>2158</v>
      </c>
      <c r="X379" s="236" t="s">
        <v>4935</v>
      </c>
      <c r="Y379" s="70"/>
      <c r="Z379" s="237"/>
      <c r="AA379" s="70"/>
      <c r="AB379" s="251" t="s">
        <v>271</v>
      </c>
      <c r="AC379" s="160">
        <v>41673</v>
      </c>
      <c r="AD379" s="239">
        <v>41673</v>
      </c>
      <c r="AE379" s="72"/>
      <c r="AF379" s="71"/>
      <c r="AG379" s="75"/>
      <c r="AH379" s="75"/>
      <c r="AI379" s="240" t="s">
        <v>4096</v>
      </c>
      <c r="AJ379" s="241"/>
      <c r="AK379" s="180"/>
      <c r="AL379" s="180"/>
      <c r="AM379" s="180"/>
      <c r="AN379" s="242">
        <v>4.3902000000000001</v>
      </c>
      <c r="AO379" s="167" t="s">
        <v>4097</v>
      </c>
      <c r="AP379" s="168">
        <v>4.2465999999999999</v>
      </c>
      <c r="AQ379" s="82"/>
    </row>
    <row r="380" spans="1:43" ht="45" customHeight="1" x14ac:dyDescent="0.25">
      <c r="A380" s="70" t="s">
        <v>2110</v>
      </c>
      <c r="B380" s="223" t="s">
        <v>186</v>
      </c>
      <c r="C380" s="368" t="s">
        <v>888</v>
      </c>
      <c r="D380" s="224">
        <v>15</v>
      </c>
      <c r="E380" s="225">
        <v>29010</v>
      </c>
      <c r="F380" s="226" t="s">
        <v>34</v>
      </c>
      <c r="G380" s="175" t="s">
        <v>533</v>
      </c>
      <c r="H380" s="226" t="s">
        <v>2160</v>
      </c>
      <c r="I380" s="226" t="s">
        <v>2161</v>
      </c>
      <c r="J380" s="286" t="s">
        <v>4277</v>
      </c>
      <c r="K380" s="287" t="s">
        <v>1172</v>
      </c>
      <c r="L380" s="70"/>
      <c r="M380" s="229">
        <v>41519</v>
      </c>
      <c r="N380" s="160">
        <v>41519</v>
      </c>
      <c r="O380" s="230" t="s">
        <v>130</v>
      </c>
      <c r="P380" s="231">
        <v>22675</v>
      </c>
      <c r="Q380" s="232" t="s">
        <v>4936</v>
      </c>
      <c r="R380" s="175" t="s">
        <v>131</v>
      </c>
      <c r="S380" s="226" t="s">
        <v>132</v>
      </c>
      <c r="T380" s="228" t="s">
        <v>4937</v>
      </c>
      <c r="U380" s="233" t="s">
        <v>151</v>
      </c>
      <c r="V380" s="234">
        <v>9156033170</v>
      </c>
      <c r="W380" s="235" t="s">
        <v>4938</v>
      </c>
      <c r="X380" s="236" t="s">
        <v>2162</v>
      </c>
      <c r="Y380" s="70"/>
      <c r="Z380" s="237"/>
      <c r="AA380" s="70"/>
      <c r="AB380" s="238" t="s">
        <v>4095</v>
      </c>
      <c r="AC380" s="160">
        <v>41519</v>
      </c>
      <c r="AD380" s="239">
        <v>41519</v>
      </c>
      <c r="AE380" s="72"/>
      <c r="AF380" s="71"/>
      <c r="AG380" s="75"/>
      <c r="AH380" s="76"/>
      <c r="AI380" s="240"/>
      <c r="AJ380" s="241"/>
      <c r="AK380" s="180"/>
      <c r="AL380" s="180"/>
      <c r="AM380" s="180"/>
      <c r="AN380" s="242">
        <v>4.2603</v>
      </c>
      <c r="AO380" s="167" t="s">
        <v>4097</v>
      </c>
      <c r="AP380" s="168">
        <v>4.1997999999999998</v>
      </c>
      <c r="AQ380" s="82"/>
    </row>
    <row r="381" spans="1:43" ht="75" customHeight="1" x14ac:dyDescent="0.25">
      <c r="A381" s="70" t="s">
        <v>2116</v>
      </c>
      <c r="B381" s="223" t="s">
        <v>186</v>
      </c>
      <c r="C381" s="368" t="s">
        <v>888</v>
      </c>
      <c r="D381" s="224">
        <v>15</v>
      </c>
      <c r="E381" s="225">
        <v>29010</v>
      </c>
      <c r="F381" s="226" t="s">
        <v>34</v>
      </c>
      <c r="G381" s="175" t="s">
        <v>2164</v>
      </c>
      <c r="H381" s="226" t="s">
        <v>2165</v>
      </c>
      <c r="I381" s="226" t="s">
        <v>2166</v>
      </c>
      <c r="J381" s="320" t="s">
        <v>4273</v>
      </c>
      <c r="K381" s="287" t="s">
        <v>934</v>
      </c>
      <c r="L381" s="70"/>
      <c r="M381" s="229">
        <v>41487</v>
      </c>
      <c r="N381" s="160">
        <v>41487</v>
      </c>
      <c r="O381" s="230" t="s">
        <v>130</v>
      </c>
      <c r="P381" s="231">
        <v>32763</v>
      </c>
      <c r="Q381" s="232" t="s">
        <v>4939</v>
      </c>
      <c r="R381" s="175" t="s">
        <v>131</v>
      </c>
      <c r="S381" s="226" t="s">
        <v>132</v>
      </c>
      <c r="T381" s="228" t="s">
        <v>4195</v>
      </c>
      <c r="U381" s="233" t="s">
        <v>133</v>
      </c>
      <c r="V381" s="234">
        <v>9103335027</v>
      </c>
      <c r="W381" s="235" t="s">
        <v>2167</v>
      </c>
      <c r="X381" s="236" t="s">
        <v>4940</v>
      </c>
      <c r="Y381" s="70"/>
      <c r="Z381" s="237"/>
      <c r="AA381" s="70"/>
      <c r="AB381" s="238" t="s">
        <v>4095</v>
      </c>
      <c r="AC381" s="160">
        <v>41487</v>
      </c>
      <c r="AD381" s="239">
        <v>41487</v>
      </c>
      <c r="AE381" s="72"/>
      <c r="AF381" s="71"/>
      <c r="AG381" s="75"/>
      <c r="AH381" s="75"/>
      <c r="AI381" s="240" t="s">
        <v>4636</v>
      </c>
      <c r="AJ381" s="241"/>
      <c r="AK381" s="180"/>
      <c r="AL381" s="180"/>
      <c r="AM381" s="180"/>
      <c r="AN381" s="242">
        <v>4.3499999999999996</v>
      </c>
      <c r="AO381" s="167" t="s">
        <v>4097</v>
      </c>
      <c r="AP381" s="168">
        <v>4.16</v>
      </c>
      <c r="AQ381" s="82"/>
    </row>
    <row r="382" spans="1:43" ht="45" customHeight="1" x14ac:dyDescent="0.25">
      <c r="A382" s="70" t="s">
        <v>2120</v>
      </c>
      <c r="B382" s="223" t="s">
        <v>186</v>
      </c>
      <c r="C382" s="368" t="s">
        <v>888</v>
      </c>
      <c r="D382" s="224">
        <v>15</v>
      </c>
      <c r="E382" s="225">
        <v>29010</v>
      </c>
      <c r="F382" s="226" t="s">
        <v>34</v>
      </c>
      <c r="G382" s="175" t="s">
        <v>2169</v>
      </c>
      <c r="H382" s="226" t="s">
        <v>2170</v>
      </c>
      <c r="I382" s="226" t="s">
        <v>2171</v>
      </c>
      <c r="J382" s="320" t="s">
        <v>4273</v>
      </c>
      <c r="K382" s="287" t="s">
        <v>1380</v>
      </c>
      <c r="L382" s="70"/>
      <c r="M382" s="229">
        <v>40878</v>
      </c>
      <c r="N382" s="160">
        <v>40878</v>
      </c>
      <c r="O382" s="230" t="s">
        <v>130</v>
      </c>
      <c r="P382" s="231">
        <v>25724</v>
      </c>
      <c r="Q382" s="232" t="s">
        <v>4941</v>
      </c>
      <c r="R382" s="175" t="s">
        <v>131</v>
      </c>
      <c r="S382" s="226" t="s">
        <v>132</v>
      </c>
      <c r="T382" s="228" t="s">
        <v>4871</v>
      </c>
      <c r="U382" s="233" t="s">
        <v>151</v>
      </c>
      <c r="V382" s="234">
        <v>9076774648</v>
      </c>
      <c r="W382" s="235" t="s">
        <v>2172</v>
      </c>
      <c r="X382" s="236" t="s">
        <v>2173</v>
      </c>
      <c r="Y382" s="70"/>
      <c r="Z382" s="237"/>
      <c r="AA382" s="70"/>
      <c r="AB382" s="238" t="s">
        <v>4095</v>
      </c>
      <c r="AC382" s="160">
        <v>40878</v>
      </c>
      <c r="AD382" s="239">
        <v>40878</v>
      </c>
      <c r="AE382" s="72"/>
      <c r="AF382" s="71"/>
      <c r="AG382" s="75"/>
      <c r="AH382" s="76"/>
      <c r="AI382" s="240" t="s">
        <v>4305</v>
      </c>
      <c r="AJ382" s="241"/>
      <c r="AK382" s="180"/>
      <c r="AL382" s="180"/>
      <c r="AM382" s="180"/>
      <c r="AN382" s="242">
        <v>4.1066700000000003</v>
      </c>
      <c r="AO382" s="167" t="s">
        <v>4115</v>
      </c>
      <c r="AP382" s="168">
        <v>4.2633000000000001</v>
      </c>
      <c r="AQ382" s="82"/>
    </row>
    <row r="383" spans="1:43" ht="45" customHeight="1" x14ac:dyDescent="0.25">
      <c r="A383" s="70" t="s">
        <v>2125</v>
      </c>
      <c r="B383" s="223" t="s">
        <v>186</v>
      </c>
      <c r="C383" s="368" t="s">
        <v>888</v>
      </c>
      <c r="D383" s="224">
        <v>15</v>
      </c>
      <c r="E383" s="225">
        <v>29010</v>
      </c>
      <c r="F383" s="226" t="s">
        <v>34</v>
      </c>
      <c r="G383" s="175" t="s">
        <v>2175</v>
      </c>
      <c r="H383" s="226" t="s">
        <v>2176</v>
      </c>
      <c r="I383" s="226" t="s">
        <v>2177</v>
      </c>
      <c r="J383" s="286" t="s">
        <v>4286</v>
      </c>
      <c r="K383" s="287" t="s">
        <v>2057</v>
      </c>
      <c r="L383" s="70"/>
      <c r="M383" s="229">
        <v>41122</v>
      </c>
      <c r="N383" s="160">
        <v>41122</v>
      </c>
      <c r="O383" s="230" t="s">
        <v>130</v>
      </c>
      <c r="P383" s="231">
        <v>27234</v>
      </c>
      <c r="Q383" s="232"/>
      <c r="R383" s="175" t="s">
        <v>131</v>
      </c>
      <c r="S383" s="226" t="s">
        <v>132</v>
      </c>
      <c r="T383" s="228" t="s">
        <v>4837</v>
      </c>
      <c r="U383" s="233" t="s">
        <v>151</v>
      </c>
      <c r="V383" s="234">
        <v>9478990142</v>
      </c>
      <c r="W383" s="235" t="s">
        <v>4942</v>
      </c>
      <c r="X383" s="236" t="s">
        <v>3577</v>
      </c>
      <c r="Y383" s="70"/>
      <c r="Z383" s="237"/>
      <c r="AA383" s="70"/>
      <c r="AB383" s="251" t="s">
        <v>271</v>
      </c>
      <c r="AC383" s="160">
        <v>41122</v>
      </c>
      <c r="AD383" s="239">
        <v>41122</v>
      </c>
      <c r="AE383" s="72"/>
      <c r="AF383" s="71"/>
      <c r="AG383" s="75"/>
      <c r="AH383" s="76"/>
      <c r="AI383" s="240"/>
      <c r="AJ383" s="241"/>
      <c r="AK383" s="249"/>
      <c r="AL383" s="249"/>
      <c r="AM383" s="249"/>
      <c r="AN383" s="383">
        <v>3.90652</v>
      </c>
      <c r="AO383" s="167" t="s">
        <v>4115</v>
      </c>
      <c r="AP383" s="168">
        <v>4.5065900000000001</v>
      </c>
      <c r="AQ383" s="82"/>
    </row>
    <row r="384" spans="1:43" ht="60" customHeight="1" x14ac:dyDescent="0.25">
      <c r="A384" s="70" t="s">
        <v>2130</v>
      </c>
      <c r="B384" s="223" t="s">
        <v>186</v>
      </c>
      <c r="C384" s="368" t="s">
        <v>888</v>
      </c>
      <c r="D384" s="224">
        <v>15</v>
      </c>
      <c r="E384" s="225">
        <v>29010</v>
      </c>
      <c r="F384" s="226" t="s">
        <v>34</v>
      </c>
      <c r="G384" s="175" t="s">
        <v>1076</v>
      </c>
      <c r="H384" s="226" t="s">
        <v>2179</v>
      </c>
      <c r="I384" s="226" t="s">
        <v>2180</v>
      </c>
      <c r="J384" s="286" t="s">
        <v>4283</v>
      </c>
      <c r="K384" s="287" t="s">
        <v>1143</v>
      </c>
      <c r="L384" s="70"/>
      <c r="M384" s="229">
        <v>41687</v>
      </c>
      <c r="N384" s="160">
        <v>41687</v>
      </c>
      <c r="O384" s="230" t="s">
        <v>130</v>
      </c>
      <c r="P384" s="231">
        <v>33274</v>
      </c>
      <c r="Q384" s="232" t="s">
        <v>4154</v>
      </c>
      <c r="R384" s="175" t="s">
        <v>131</v>
      </c>
      <c r="S384" s="226" t="s">
        <v>132</v>
      </c>
      <c r="T384" s="228" t="s">
        <v>4379</v>
      </c>
      <c r="U384" s="233" t="s">
        <v>133</v>
      </c>
      <c r="V384" s="234">
        <v>9071841448</v>
      </c>
      <c r="W384" s="384" t="s">
        <v>4943</v>
      </c>
      <c r="X384" s="236" t="s">
        <v>2181</v>
      </c>
      <c r="Y384" s="70"/>
      <c r="Z384" s="237"/>
      <c r="AA384" s="70"/>
      <c r="AB384" s="238" t="s">
        <v>4095</v>
      </c>
      <c r="AC384" s="160">
        <v>41687</v>
      </c>
      <c r="AD384" s="239">
        <v>41687</v>
      </c>
      <c r="AE384" s="72"/>
      <c r="AF384" s="71"/>
      <c r="AG384" s="75"/>
      <c r="AH384" s="76"/>
      <c r="AI384" s="240" t="s">
        <v>4096</v>
      </c>
      <c r="AJ384" s="241"/>
      <c r="AK384" s="180"/>
      <c r="AL384" s="180"/>
      <c r="AM384" s="180"/>
      <c r="AN384" s="242">
        <v>4.2276999999999996</v>
      </c>
      <c r="AO384" s="167" t="s">
        <v>4097</v>
      </c>
      <c r="AP384" s="168">
        <v>4.0945</v>
      </c>
      <c r="AQ384" s="82"/>
    </row>
    <row r="385" spans="1:43" ht="45" customHeight="1" x14ac:dyDescent="0.25">
      <c r="A385" s="70" t="s">
        <v>2136</v>
      </c>
      <c r="B385" s="223" t="s">
        <v>186</v>
      </c>
      <c r="C385" s="368" t="s">
        <v>888</v>
      </c>
      <c r="D385" s="224">
        <v>15</v>
      </c>
      <c r="E385" s="225">
        <v>29010</v>
      </c>
      <c r="F385" s="226" t="s">
        <v>34</v>
      </c>
      <c r="G385" s="175" t="s">
        <v>2183</v>
      </c>
      <c r="H385" s="226" t="s">
        <v>2184</v>
      </c>
      <c r="I385" s="226" t="s">
        <v>2185</v>
      </c>
      <c r="J385" s="320" t="s">
        <v>4273</v>
      </c>
      <c r="K385" s="287" t="s">
        <v>1154</v>
      </c>
      <c r="L385" s="70"/>
      <c r="M385" s="229">
        <v>40878</v>
      </c>
      <c r="N385" s="160">
        <v>40878</v>
      </c>
      <c r="O385" s="230" t="s">
        <v>130</v>
      </c>
      <c r="P385" s="231">
        <v>31544</v>
      </c>
      <c r="Q385" s="232" t="s">
        <v>4307</v>
      </c>
      <c r="R385" s="175" t="s">
        <v>131</v>
      </c>
      <c r="S385" s="226" t="s">
        <v>132</v>
      </c>
      <c r="T385" s="228" t="s">
        <v>4195</v>
      </c>
      <c r="U385" s="233" t="s">
        <v>133</v>
      </c>
      <c r="V385" s="234">
        <v>9293961411</v>
      </c>
      <c r="W385" s="235" t="s">
        <v>4944</v>
      </c>
      <c r="X385" s="236" t="s">
        <v>2186</v>
      </c>
      <c r="Y385" s="70"/>
      <c r="Z385" s="237"/>
      <c r="AA385" s="70"/>
      <c r="AB385" s="238" t="s">
        <v>4095</v>
      </c>
      <c r="AC385" s="160">
        <v>40878</v>
      </c>
      <c r="AD385" s="239">
        <v>40878</v>
      </c>
      <c r="AE385" s="72"/>
      <c r="AF385" s="71"/>
      <c r="AG385" s="75"/>
      <c r="AH385" s="76"/>
      <c r="AI385" s="240" t="s">
        <v>2187</v>
      </c>
      <c r="AJ385" s="241"/>
      <c r="AK385" s="180"/>
      <c r="AL385" s="180"/>
      <c r="AM385" s="180"/>
      <c r="AN385" s="242">
        <v>4.28</v>
      </c>
      <c r="AO385" s="167" t="s">
        <v>4097</v>
      </c>
      <c r="AP385" s="168">
        <v>4.2266700000000004</v>
      </c>
      <c r="AQ385" s="82"/>
    </row>
    <row r="386" spans="1:43" ht="45" customHeight="1" x14ac:dyDescent="0.25">
      <c r="A386" s="70" t="s">
        <v>2141</v>
      </c>
      <c r="B386" s="223" t="s">
        <v>186</v>
      </c>
      <c r="C386" s="368" t="s">
        <v>888</v>
      </c>
      <c r="D386" s="224">
        <v>15</v>
      </c>
      <c r="E386" s="225">
        <v>29010</v>
      </c>
      <c r="F386" s="226" t="s">
        <v>34</v>
      </c>
      <c r="G386" s="175" t="s">
        <v>2189</v>
      </c>
      <c r="H386" s="226" t="s">
        <v>2190</v>
      </c>
      <c r="I386" s="226" t="s">
        <v>2191</v>
      </c>
      <c r="J386" s="286" t="s">
        <v>4277</v>
      </c>
      <c r="K386" s="287" t="s">
        <v>988</v>
      </c>
      <c r="L386" s="70"/>
      <c r="M386" s="229">
        <v>41334</v>
      </c>
      <c r="N386" s="160">
        <v>41334</v>
      </c>
      <c r="O386" s="230" t="s">
        <v>130</v>
      </c>
      <c r="P386" s="231">
        <v>28540</v>
      </c>
      <c r="Q386" s="232" t="s">
        <v>1234</v>
      </c>
      <c r="R386" s="175" t="s">
        <v>131</v>
      </c>
      <c r="S386" s="226" t="s">
        <v>132</v>
      </c>
      <c r="T386" s="228" t="s">
        <v>4010</v>
      </c>
      <c r="U386" s="233" t="s">
        <v>133</v>
      </c>
      <c r="V386" s="278">
        <v>9463241208</v>
      </c>
      <c r="W386" s="323" t="s">
        <v>2192</v>
      </c>
      <c r="X386" s="280" t="s">
        <v>2193</v>
      </c>
      <c r="Y386" s="70"/>
      <c r="Z386" s="237"/>
      <c r="AA386" s="70"/>
      <c r="AB386" s="238" t="s">
        <v>4095</v>
      </c>
      <c r="AC386" s="160">
        <v>41334</v>
      </c>
      <c r="AD386" s="239">
        <v>41334</v>
      </c>
      <c r="AE386" s="72"/>
      <c r="AF386" s="71"/>
      <c r="AG386" s="75"/>
      <c r="AH386" s="76"/>
      <c r="AI386" s="240"/>
      <c r="AJ386" s="241"/>
      <c r="AK386" s="180"/>
      <c r="AL386" s="180"/>
      <c r="AM386" s="180"/>
      <c r="AN386" s="242">
        <v>4.2336999999999998</v>
      </c>
      <c r="AO386" s="167" t="s">
        <v>4097</v>
      </c>
      <c r="AP386" s="168">
        <v>4.1677</v>
      </c>
      <c r="AQ386" s="82"/>
    </row>
    <row r="387" spans="1:43" ht="60" customHeight="1" x14ac:dyDescent="0.25">
      <c r="A387" s="70" t="s">
        <v>2146</v>
      </c>
      <c r="B387" s="223" t="s">
        <v>186</v>
      </c>
      <c r="C387" s="368" t="s">
        <v>888</v>
      </c>
      <c r="D387" s="224">
        <v>15</v>
      </c>
      <c r="E387" s="225">
        <v>29010</v>
      </c>
      <c r="F387" s="226" t="s">
        <v>34</v>
      </c>
      <c r="G387" s="175" t="s">
        <v>2195</v>
      </c>
      <c r="H387" s="226" t="s">
        <v>2196</v>
      </c>
      <c r="I387" s="226" t="s">
        <v>2197</v>
      </c>
      <c r="J387" s="320" t="s">
        <v>4273</v>
      </c>
      <c r="K387" s="287" t="s">
        <v>1211</v>
      </c>
      <c r="L387" s="70"/>
      <c r="M387" s="229">
        <v>41169</v>
      </c>
      <c r="N387" s="160">
        <v>41169</v>
      </c>
      <c r="O387" s="230" t="s">
        <v>130</v>
      </c>
      <c r="P387" s="231">
        <v>32568</v>
      </c>
      <c r="Q387" s="232" t="s">
        <v>4945</v>
      </c>
      <c r="R387" s="175" t="s">
        <v>131</v>
      </c>
      <c r="S387" s="226" t="s">
        <v>132</v>
      </c>
      <c r="T387" s="228" t="s">
        <v>4379</v>
      </c>
      <c r="U387" s="233" t="s">
        <v>133</v>
      </c>
      <c r="V387" s="234">
        <v>9309199073</v>
      </c>
      <c r="W387" s="235" t="s">
        <v>2198</v>
      </c>
      <c r="X387" s="236" t="s">
        <v>4946</v>
      </c>
      <c r="Y387" s="70"/>
      <c r="Z387" s="237"/>
      <c r="AA387" s="70"/>
      <c r="AB387" s="238" t="s">
        <v>4095</v>
      </c>
      <c r="AC387" s="160">
        <v>41169</v>
      </c>
      <c r="AD387" s="239">
        <v>41169</v>
      </c>
      <c r="AE387" s="72"/>
      <c r="AF387" s="71"/>
      <c r="AG387" s="75"/>
      <c r="AH387" s="76"/>
      <c r="AI387" s="240" t="s">
        <v>4402</v>
      </c>
      <c r="AJ387" s="241"/>
      <c r="AK387" s="180"/>
      <c r="AL387" s="180"/>
      <c r="AM387" s="180"/>
      <c r="AN387" s="242">
        <v>3.99</v>
      </c>
      <c r="AO387" s="167" t="s">
        <v>4115</v>
      </c>
      <c r="AP387" s="168">
        <v>4.24</v>
      </c>
      <c r="AQ387" s="82"/>
    </row>
    <row r="388" spans="1:43" ht="60" customHeight="1" x14ac:dyDescent="0.25">
      <c r="A388" s="70" t="s">
        <v>2149</v>
      </c>
      <c r="B388" s="223" t="s">
        <v>186</v>
      </c>
      <c r="C388" s="368" t="s">
        <v>888</v>
      </c>
      <c r="D388" s="224">
        <v>15</v>
      </c>
      <c r="E388" s="225">
        <v>29010</v>
      </c>
      <c r="F388" s="226" t="s">
        <v>34</v>
      </c>
      <c r="G388" s="175" t="s">
        <v>2200</v>
      </c>
      <c r="H388" s="226" t="s">
        <v>2201</v>
      </c>
      <c r="I388" s="226" t="s">
        <v>2202</v>
      </c>
      <c r="J388" s="320" t="s">
        <v>4273</v>
      </c>
      <c r="K388" s="287" t="s">
        <v>901</v>
      </c>
      <c r="L388" s="70"/>
      <c r="M388" s="229">
        <v>41122</v>
      </c>
      <c r="N388" s="160">
        <v>41122</v>
      </c>
      <c r="O388" s="230" t="s">
        <v>130</v>
      </c>
      <c r="P388" s="231">
        <v>32712</v>
      </c>
      <c r="Q388" s="232" t="s">
        <v>376</v>
      </c>
      <c r="R388" s="175" t="s">
        <v>131</v>
      </c>
      <c r="S388" s="226" t="s">
        <v>132</v>
      </c>
      <c r="T388" s="228" t="s">
        <v>4195</v>
      </c>
      <c r="U388" s="233" t="s">
        <v>133</v>
      </c>
      <c r="V388" s="234">
        <v>9293737147</v>
      </c>
      <c r="W388" s="235" t="s">
        <v>4947</v>
      </c>
      <c r="X388" s="236" t="s">
        <v>2203</v>
      </c>
      <c r="Y388" s="70"/>
      <c r="Z388" s="237"/>
      <c r="AA388" s="70"/>
      <c r="AB388" s="238" t="s">
        <v>4095</v>
      </c>
      <c r="AC388" s="160">
        <v>41122</v>
      </c>
      <c r="AD388" s="239">
        <v>41122</v>
      </c>
      <c r="AE388" s="72"/>
      <c r="AF388" s="71"/>
      <c r="AG388" s="75"/>
      <c r="AH388" s="76"/>
      <c r="AI388" s="240" t="s">
        <v>4402</v>
      </c>
      <c r="AJ388" s="241"/>
      <c r="AK388" s="180"/>
      <c r="AL388" s="180"/>
      <c r="AM388" s="180"/>
      <c r="AN388" s="242">
        <v>3.69</v>
      </c>
      <c r="AO388" s="167" t="s">
        <v>4115</v>
      </c>
      <c r="AP388" s="168">
        <v>4.21333</v>
      </c>
      <c r="AQ388" s="82"/>
    </row>
    <row r="389" spans="1:43" ht="60" customHeight="1" x14ac:dyDescent="0.25">
      <c r="A389" s="70" t="s">
        <v>2154</v>
      </c>
      <c r="B389" s="223" t="s">
        <v>186</v>
      </c>
      <c r="C389" s="368" t="s">
        <v>888</v>
      </c>
      <c r="D389" s="224">
        <v>15</v>
      </c>
      <c r="E389" s="225">
        <v>29010</v>
      </c>
      <c r="F389" s="226" t="s">
        <v>34</v>
      </c>
      <c r="G389" s="175" t="s">
        <v>2205</v>
      </c>
      <c r="H389" s="226" t="s">
        <v>2206</v>
      </c>
      <c r="I389" s="226" t="s">
        <v>2207</v>
      </c>
      <c r="J389" s="320" t="s">
        <v>4273</v>
      </c>
      <c r="K389" s="287" t="s">
        <v>976</v>
      </c>
      <c r="L389" s="70"/>
      <c r="M389" s="229">
        <v>41099</v>
      </c>
      <c r="N389" s="160">
        <v>41099</v>
      </c>
      <c r="O389" s="230" t="s">
        <v>130</v>
      </c>
      <c r="P389" s="231">
        <v>33235</v>
      </c>
      <c r="Q389" s="232" t="s">
        <v>469</v>
      </c>
      <c r="R389" s="175" t="s">
        <v>131</v>
      </c>
      <c r="S389" s="226" t="s">
        <v>132</v>
      </c>
      <c r="T389" s="228" t="s">
        <v>4379</v>
      </c>
      <c r="U389" s="233" t="s">
        <v>151</v>
      </c>
      <c r="V389" s="234">
        <v>9155048994</v>
      </c>
      <c r="W389" s="235" t="s">
        <v>2208</v>
      </c>
      <c r="X389" s="236" t="s">
        <v>2209</v>
      </c>
      <c r="Y389" s="70"/>
      <c r="Z389" s="237"/>
      <c r="AA389" s="70"/>
      <c r="AB389" s="238" t="s">
        <v>4095</v>
      </c>
      <c r="AC389" s="160">
        <v>41099</v>
      </c>
      <c r="AD389" s="239">
        <v>41099</v>
      </c>
      <c r="AE389" s="72"/>
      <c r="AF389" s="71"/>
      <c r="AG389" s="75"/>
      <c r="AH389" s="76"/>
      <c r="AI389" s="240" t="s">
        <v>4111</v>
      </c>
      <c r="AJ389" s="241"/>
      <c r="AK389" s="180"/>
      <c r="AL389" s="180"/>
      <c r="AM389" s="180"/>
      <c r="AN389" s="242">
        <v>3.9733299999999998</v>
      </c>
      <c r="AO389" s="167" t="s">
        <v>4115</v>
      </c>
      <c r="AP389" s="168">
        <v>4.12</v>
      </c>
      <c r="AQ389" s="82"/>
    </row>
    <row r="390" spans="1:43" ht="45" customHeight="1" x14ac:dyDescent="0.25">
      <c r="A390" s="70" t="s">
        <v>2159</v>
      </c>
      <c r="B390" s="223" t="s">
        <v>186</v>
      </c>
      <c r="C390" s="368" t="s">
        <v>888</v>
      </c>
      <c r="D390" s="224">
        <v>15</v>
      </c>
      <c r="E390" s="225">
        <v>29010</v>
      </c>
      <c r="F390" s="226" t="s">
        <v>34</v>
      </c>
      <c r="G390" s="175" t="s">
        <v>2211</v>
      </c>
      <c r="H390" s="226" t="s">
        <v>2212</v>
      </c>
      <c r="I390" s="226" t="s">
        <v>672</v>
      </c>
      <c r="J390" s="320" t="s">
        <v>4273</v>
      </c>
      <c r="K390" s="287" t="s">
        <v>4594</v>
      </c>
      <c r="L390" s="70"/>
      <c r="M390" s="229">
        <v>41122</v>
      </c>
      <c r="N390" s="160">
        <v>41122</v>
      </c>
      <c r="O390" s="230" t="s">
        <v>130</v>
      </c>
      <c r="P390" s="231">
        <v>33356</v>
      </c>
      <c r="Q390" s="232"/>
      <c r="R390" s="175" t="s">
        <v>131</v>
      </c>
      <c r="S390" s="226" t="s">
        <v>132</v>
      </c>
      <c r="T390" s="228" t="s">
        <v>4204</v>
      </c>
      <c r="U390" s="233" t="s">
        <v>133</v>
      </c>
      <c r="V390" s="234">
        <v>9091928836</v>
      </c>
      <c r="W390" s="235" t="s">
        <v>2213</v>
      </c>
      <c r="X390" s="236" t="s">
        <v>4948</v>
      </c>
      <c r="Y390" s="70"/>
      <c r="Z390" s="237"/>
      <c r="AA390" s="70"/>
      <c r="AB390" s="238" t="s">
        <v>4095</v>
      </c>
      <c r="AC390" s="160">
        <v>41122</v>
      </c>
      <c r="AD390" s="239">
        <v>41122</v>
      </c>
      <c r="AE390" s="72"/>
      <c r="AF390" s="71"/>
      <c r="AG390" s="75"/>
      <c r="AH390" s="76"/>
      <c r="AI390" s="240" t="s">
        <v>4402</v>
      </c>
      <c r="AJ390" s="241"/>
      <c r="AK390" s="180"/>
      <c r="AL390" s="180"/>
      <c r="AM390" s="180"/>
      <c r="AN390" s="242">
        <v>4.1666699999999999</v>
      </c>
      <c r="AO390" s="167" t="s">
        <v>4115</v>
      </c>
      <c r="AP390" s="168">
        <v>4.1500000000000004</v>
      </c>
      <c r="AQ390" s="82"/>
    </row>
    <row r="391" spans="1:43" ht="90" customHeight="1" x14ac:dyDescent="0.25">
      <c r="A391" s="70" t="s">
        <v>2163</v>
      </c>
      <c r="B391" s="223" t="s">
        <v>186</v>
      </c>
      <c r="C391" s="368" t="s">
        <v>888</v>
      </c>
      <c r="D391" s="224">
        <v>15</v>
      </c>
      <c r="E391" s="225">
        <v>29010</v>
      </c>
      <c r="F391" s="226" t="s">
        <v>34</v>
      </c>
      <c r="G391" s="175" t="s">
        <v>2215</v>
      </c>
      <c r="H391" s="226" t="s">
        <v>2216</v>
      </c>
      <c r="I391" s="226" t="s">
        <v>2217</v>
      </c>
      <c r="J391" s="320" t="s">
        <v>4273</v>
      </c>
      <c r="K391" s="287" t="s">
        <v>1211</v>
      </c>
      <c r="L391" s="70"/>
      <c r="M391" s="229">
        <v>41380</v>
      </c>
      <c r="N391" s="160">
        <v>41380</v>
      </c>
      <c r="O391" s="230" t="s">
        <v>130</v>
      </c>
      <c r="P391" s="231">
        <v>32192</v>
      </c>
      <c r="Q391" s="232" t="s">
        <v>4949</v>
      </c>
      <c r="R391" s="175" t="s">
        <v>131</v>
      </c>
      <c r="S391" s="226" t="s">
        <v>132</v>
      </c>
      <c r="T391" s="228" t="s">
        <v>4950</v>
      </c>
      <c r="U391" s="233" t="s">
        <v>133</v>
      </c>
      <c r="V391" s="234">
        <v>9090002633</v>
      </c>
      <c r="W391" s="235" t="s">
        <v>4951</v>
      </c>
      <c r="X391" s="236" t="s">
        <v>4952</v>
      </c>
      <c r="Y391" s="70"/>
      <c r="Z391" s="237"/>
      <c r="AA391" s="70"/>
      <c r="AB391" s="238" t="s">
        <v>4095</v>
      </c>
      <c r="AC391" s="160">
        <v>41380</v>
      </c>
      <c r="AD391" s="239">
        <v>41380</v>
      </c>
      <c r="AE391" s="72"/>
      <c r="AF391" s="71"/>
      <c r="AG391" s="75"/>
      <c r="AH391" s="76"/>
      <c r="AI391" s="240" t="s">
        <v>2218</v>
      </c>
      <c r="AJ391" s="241"/>
      <c r="AK391" s="180"/>
      <c r="AL391" s="180"/>
      <c r="AM391" s="180"/>
      <c r="AN391" s="242">
        <v>3.97</v>
      </c>
      <c r="AO391" s="167" t="s">
        <v>4115</v>
      </c>
      <c r="AP391" s="168">
        <v>4.03667</v>
      </c>
      <c r="AQ391" s="82"/>
    </row>
    <row r="392" spans="1:43" ht="60" customHeight="1" x14ac:dyDescent="0.25">
      <c r="A392" s="70" t="s">
        <v>2168</v>
      </c>
      <c r="B392" s="223" t="s">
        <v>186</v>
      </c>
      <c r="C392" s="368" t="s">
        <v>888</v>
      </c>
      <c r="D392" s="224">
        <v>15</v>
      </c>
      <c r="E392" s="225">
        <v>29010</v>
      </c>
      <c r="F392" s="226" t="s">
        <v>34</v>
      </c>
      <c r="G392" s="175" t="s">
        <v>2215</v>
      </c>
      <c r="H392" s="226" t="s">
        <v>2220</v>
      </c>
      <c r="I392" s="226" t="s">
        <v>2221</v>
      </c>
      <c r="J392" s="320" t="s">
        <v>4273</v>
      </c>
      <c r="K392" s="287" t="s">
        <v>976</v>
      </c>
      <c r="L392" s="70"/>
      <c r="M392" s="229">
        <v>41122</v>
      </c>
      <c r="N392" s="160">
        <v>41122</v>
      </c>
      <c r="O392" s="230" t="s">
        <v>130</v>
      </c>
      <c r="P392" s="231">
        <v>33694</v>
      </c>
      <c r="Q392" s="232" t="s">
        <v>469</v>
      </c>
      <c r="R392" s="175" t="s">
        <v>131</v>
      </c>
      <c r="S392" s="226" t="s">
        <v>132</v>
      </c>
      <c r="T392" s="228" t="s">
        <v>4379</v>
      </c>
      <c r="U392" s="233" t="s">
        <v>133</v>
      </c>
      <c r="V392" s="234" t="s">
        <v>2222</v>
      </c>
      <c r="W392" s="235" t="s">
        <v>4953</v>
      </c>
      <c r="X392" s="236" t="s">
        <v>4954</v>
      </c>
      <c r="Y392" s="70"/>
      <c r="Z392" s="260"/>
      <c r="AA392" s="261"/>
      <c r="AB392" s="238" t="s">
        <v>4095</v>
      </c>
      <c r="AC392" s="160">
        <v>41122</v>
      </c>
      <c r="AD392" s="239">
        <v>41122</v>
      </c>
      <c r="AE392" s="72"/>
      <c r="AF392" s="71"/>
      <c r="AG392" s="75"/>
      <c r="AH392" s="76"/>
      <c r="AI392" s="240" t="s">
        <v>4111</v>
      </c>
      <c r="AJ392" s="241"/>
      <c r="AK392" s="180"/>
      <c r="AL392" s="180"/>
      <c r="AM392" s="180"/>
      <c r="AN392" s="242">
        <v>4.0266669999999998</v>
      </c>
      <c r="AO392" s="167" t="s">
        <v>4115</v>
      </c>
      <c r="AP392" s="168">
        <v>4.2166699999999997</v>
      </c>
      <c r="AQ392" s="82"/>
    </row>
    <row r="393" spans="1:43" ht="75" customHeight="1" x14ac:dyDescent="0.25">
      <c r="A393" s="70" t="s">
        <v>2174</v>
      </c>
      <c r="B393" s="223" t="s">
        <v>186</v>
      </c>
      <c r="C393" s="368" t="s">
        <v>888</v>
      </c>
      <c r="D393" s="224">
        <v>15</v>
      </c>
      <c r="E393" s="225">
        <v>29010</v>
      </c>
      <c r="F393" s="226" t="s">
        <v>34</v>
      </c>
      <c r="G393" s="175" t="s">
        <v>2224</v>
      </c>
      <c r="H393" s="226" t="s">
        <v>2225</v>
      </c>
      <c r="I393" s="226" t="s">
        <v>2226</v>
      </c>
      <c r="J393" s="286" t="s">
        <v>4277</v>
      </c>
      <c r="K393" s="287" t="s">
        <v>1708</v>
      </c>
      <c r="L393" s="70"/>
      <c r="M393" s="229">
        <v>40360</v>
      </c>
      <c r="N393" s="160">
        <v>40360</v>
      </c>
      <c r="O393" s="230" t="s">
        <v>130</v>
      </c>
      <c r="P393" s="231">
        <v>32488</v>
      </c>
      <c r="Q393" s="232" t="s">
        <v>4955</v>
      </c>
      <c r="R393" s="175" t="s">
        <v>131</v>
      </c>
      <c r="S393" s="226" t="s">
        <v>132</v>
      </c>
      <c r="T393" s="228" t="s">
        <v>4956</v>
      </c>
      <c r="U393" s="233" t="s">
        <v>133</v>
      </c>
      <c r="V393" s="234" t="s">
        <v>4957</v>
      </c>
      <c r="W393" s="236" t="s">
        <v>4958</v>
      </c>
      <c r="X393" s="236" t="s">
        <v>2227</v>
      </c>
      <c r="Y393" s="70"/>
      <c r="Z393" s="237"/>
      <c r="AA393" s="70"/>
      <c r="AB393" s="238" t="s">
        <v>4095</v>
      </c>
      <c r="AC393" s="160">
        <v>40360</v>
      </c>
      <c r="AD393" s="239">
        <v>40360</v>
      </c>
      <c r="AE393" s="72"/>
      <c r="AF393" s="71"/>
      <c r="AG393" s="75"/>
      <c r="AH393" s="76"/>
      <c r="AI393" s="240"/>
      <c r="AJ393" s="241"/>
      <c r="AK393" s="180"/>
      <c r="AL393" s="180"/>
      <c r="AM393" s="180"/>
      <c r="AN393" s="242">
        <v>4.3102</v>
      </c>
      <c r="AO393" s="167" t="s">
        <v>4097</v>
      </c>
      <c r="AP393" s="168">
        <v>4.2111999999999998</v>
      </c>
      <c r="AQ393" s="82"/>
    </row>
    <row r="394" spans="1:43" ht="30" customHeight="1" x14ac:dyDescent="0.25">
      <c r="A394" s="70" t="s">
        <v>2178</v>
      </c>
      <c r="B394" s="223" t="s">
        <v>186</v>
      </c>
      <c r="C394" s="368" t="s">
        <v>888</v>
      </c>
      <c r="D394" s="224">
        <v>15</v>
      </c>
      <c r="E394" s="225">
        <v>29010</v>
      </c>
      <c r="F394" s="226" t="s">
        <v>34</v>
      </c>
      <c r="G394" s="175" t="s">
        <v>2229</v>
      </c>
      <c r="H394" s="226" t="s">
        <v>2230</v>
      </c>
      <c r="I394" s="226" t="s">
        <v>2231</v>
      </c>
      <c r="J394" s="286" t="s">
        <v>4314</v>
      </c>
      <c r="K394" s="287" t="s">
        <v>303</v>
      </c>
      <c r="L394" s="70"/>
      <c r="M394" s="229">
        <v>40910</v>
      </c>
      <c r="N394" s="160">
        <v>40910</v>
      </c>
      <c r="O394" s="230" t="s">
        <v>130</v>
      </c>
      <c r="P394" s="231">
        <v>28630</v>
      </c>
      <c r="Q394" s="232"/>
      <c r="R394" s="175" t="s">
        <v>131</v>
      </c>
      <c r="S394" s="226" t="s">
        <v>132</v>
      </c>
      <c r="T394" s="228"/>
      <c r="U394" s="233" t="s">
        <v>151</v>
      </c>
      <c r="V394" s="234">
        <v>9093750047</v>
      </c>
      <c r="W394" s="236" t="s">
        <v>2232</v>
      </c>
      <c r="X394" s="236" t="s">
        <v>3151</v>
      </c>
      <c r="Y394" s="70"/>
      <c r="Z394" s="237"/>
      <c r="AA394" s="70"/>
      <c r="AB394" s="238" t="s">
        <v>4095</v>
      </c>
      <c r="AC394" s="160">
        <v>40910</v>
      </c>
      <c r="AD394" s="239">
        <v>40910</v>
      </c>
      <c r="AE394" s="72"/>
      <c r="AF394" s="71"/>
      <c r="AG394" s="75"/>
      <c r="AH394" s="76"/>
      <c r="AI394" s="240" t="s">
        <v>4096</v>
      </c>
      <c r="AJ394" s="241"/>
      <c r="AK394" s="180"/>
      <c r="AL394" s="180"/>
      <c r="AM394" s="180"/>
      <c r="AN394" s="242">
        <v>4.2</v>
      </c>
      <c r="AO394" s="167" t="s">
        <v>4097</v>
      </c>
      <c r="AP394" s="168">
        <v>3.5666600000000002</v>
      </c>
      <c r="AQ394" s="82"/>
    </row>
    <row r="395" spans="1:43" ht="75" customHeight="1" x14ac:dyDescent="0.25">
      <c r="A395" s="70" t="s">
        <v>2182</v>
      </c>
      <c r="B395" s="223" t="s">
        <v>186</v>
      </c>
      <c r="C395" s="368" t="s">
        <v>888</v>
      </c>
      <c r="D395" s="224">
        <v>15</v>
      </c>
      <c r="E395" s="225">
        <v>29010</v>
      </c>
      <c r="F395" s="226" t="s">
        <v>34</v>
      </c>
      <c r="G395" s="175" t="s">
        <v>2234</v>
      </c>
      <c r="H395" s="226" t="s">
        <v>2235</v>
      </c>
      <c r="I395" s="226" t="s">
        <v>2236</v>
      </c>
      <c r="J395" s="286" t="s">
        <v>4277</v>
      </c>
      <c r="K395" s="287" t="s">
        <v>1367</v>
      </c>
      <c r="L395" s="70"/>
      <c r="M395" s="229">
        <v>40878</v>
      </c>
      <c r="N395" s="160">
        <v>40878</v>
      </c>
      <c r="O395" s="230" t="s">
        <v>130</v>
      </c>
      <c r="P395" s="231">
        <v>28580</v>
      </c>
      <c r="Q395" s="232" t="s">
        <v>4959</v>
      </c>
      <c r="R395" s="175" t="s">
        <v>131</v>
      </c>
      <c r="S395" s="226" t="s">
        <v>132</v>
      </c>
      <c r="T395" s="228" t="s">
        <v>4960</v>
      </c>
      <c r="U395" s="233" t="s">
        <v>151</v>
      </c>
      <c r="V395" s="234">
        <v>9099987283</v>
      </c>
      <c r="W395" s="235" t="s">
        <v>2237</v>
      </c>
      <c r="X395" s="236" t="s">
        <v>4961</v>
      </c>
      <c r="Y395" s="70"/>
      <c r="Z395" s="237"/>
      <c r="AA395" s="70"/>
      <c r="AB395" s="238" t="s">
        <v>4095</v>
      </c>
      <c r="AC395" s="160">
        <v>40878</v>
      </c>
      <c r="AD395" s="239">
        <v>40878</v>
      </c>
      <c r="AE395" s="72"/>
      <c r="AF395" s="71"/>
      <c r="AG395" s="75"/>
      <c r="AH395" s="76"/>
      <c r="AI395" s="240"/>
      <c r="AJ395" s="241"/>
      <c r="AK395" s="180"/>
      <c r="AL395" s="180"/>
      <c r="AM395" s="180"/>
      <c r="AN395" s="242">
        <v>4.2561999999999998</v>
      </c>
      <c r="AO395" s="167" t="s">
        <v>4097</v>
      </c>
      <c r="AP395" s="168">
        <v>4.2434000000000003</v>
      </c>
      <c r="AQ395" s="82"/>
    </row>
    <row r="396" spans="1:43" ht="60" customHeight="1" x14ac:dyDescent="0.25">
      <c r="A396" s="70" t="s">
        <v>2188</v>
      </c>
      <c r="B396" s="223" t="s">
        <v>186</v>
      </c>
      <c r="C396" s="368" t="s">
        <v>888</v>
      </c>
      <c r="D396" s="224">
        <v>15</v>
      </c>
      <c r="E396" s="225">
        <v>29010</v>
      </c>
      <c r="F396" s="226" t="s">
        <v>34</v>
      </c>
      <c r="G396" s="175" t="s">
        <v>2239</v>
      </c>
      <c r="H396" s="226" t="s">
        <v>1232</v>
      </c>
      <c r="I396" s="226" t="s">
        <v>2240</v>
      </c>
      <c r="J396" s="286" t="s">
        <v>4277</v>
      </c>
      <c r="K396" s="287" t="s">
        <v>1498</v>
      </c>
      <c r="L396" s="70"/>
      <c r="M396" s="229">
        <v>41397</v>
      </c>
      <c r="N396" s="160">
        <v>41397</v>
      </c>
      <c r="O396" s="230" t="s">
        <v>130</v>
      </c>
      <c r="P396" s="231">
        <v>31660</v>
      </c>
      <c r="Q396" s="232" t="s">
        <v>4962</v>
      </c>
      <c r="R396" s="175" t="s">
        <v>131</v>
      </c>
      <c r="S396" s="226" t="s">
        <v>132</v>
      </c>
      <c r="T396" s="228" t="s">
        <v>4382</v>
      </c>
      <c r="U396" s="233" t="s">
        <v>151</v>
      </c>
      <c r="V396" s="234">
        <v>9757539519</v>
      </c>
      <c r="W396" s="235" t="s">
        <v>2241</v>
      </c>
      <c r="X396" s="236" t="s">
        <v>4963</v>
      </c>
      <c r="Y396" s="70"/>
      <c r="Z396" s="237"/>
      <c r="AA396" s="70"/>
      <c r="AB396" s="238" t="s">
        <v>4095</v>
      </c>
      <c r="AC396" s="160">
        <v>41397</v>
      </c>
      <c r="AD396" s="239">
        <v>41397</v>
      </c>
      <c r="AE396" s="72"/>
      <c r="AF396" s="71"/>
      <c r="AG396" s="75"/>
      <c r="AH396" s="76"/>
      <c r="AI396" s="240"/>
      <c r="AJ396" s="241"/>
      <c r="AK396" s="180"/>
      <c r="AL396" s="180"/>
      <c r="AM396" s="180"/>
      <c r="AN396" s="242">
        <v>4.2972000000000001</v>
      </c>
      <c r="AO396" s="167" t="s">
        <v>4097</v>
      </c>
      <c r="AP396" s="168">
        <v>4.3929999999999998</v>
      </c>
      <c r="AQ396" s="82"/>
    </row>
    <row r="397" spans="1:43" ht="45" customHeight="1" x14ac:dyDescent="0.25">
      <c r="A397" s="70" t="s">
        <v>2194</v>
      </c>
      <c r="B397" s="223" t="s">
        <v>186</v>
      </c>
      <c r="C397" s="368" t="s">
        <v>888</v>
      </c>
      <c r="D397" s="224">
        <v>15</v>
      </c>
      <c r="E397" s="225">
        <v>29010</v>
      </c>
      <c r="F397" s="226" t="s">
        <v>34</v>
      </c>
      <c r="G397" s="175" t="s">
        <v>2243</v>
      </c>
      <c r="H397" s="226" t="s">
        <v>2244</v>
      </c>
      <c r="I397" s="226" t="s">
        <v>725</v>
      </c>
      <c r="J397" s="286" t="s">
        <v>4283</v>
      </c>
      <c r="K397" s="287" t="s">
        <v>1032</v>
      </c>
      <c r="L397" s="70"/>
      <c r="M397" s="229">
        <v>41852</v>
      </c>
      <c r="N397" s="160">
        <v>41852</v>
      </c>
      <c r="O397" s="230" t="s">
        <v>173</v>
      </c>
      <c r="P397" s="231">
        <v>34281</v>
      </c>
      <c r="Q397" s="232" t="s">
        <v>4092</v>
      </c>
      <c r="R397" s="175" t="s">
        <v>131</v>
      </c>
      <c r="S397" s="226" t="s">
        <v>132</v>
      </c>
      <c r="T397" s="228" t="s">
        <v>4510</v>
      </c>
      <c r="U397" s="233" t="s">
        <v>133</v>
      </c>
      <c r="V397" s="234">
        <v>9772557214</v>
      </c>
      <c r="W397" s="385" t="s">
        <v>2245</v>
      </c>
      <c r="X397" s="236" t="s">
        <v>4964</v>
      </c>
      <c r="Y397" s="70"/>
      <c r="Z397" s="237"/>
      <c r="AA397" s="70"/>
      <c r="AB397" s="238" t="s">
        <v>4095</v>
      </c>
      <c r="AC397" s="160">
        <v>41852</v>
      </c>
      <c r="AD397" s="239">
        <v>41852</v>
      </c>
      <c r="AE397" s="72"/>
      <c r="AF397" s="71"/>
      <c r="AG397" s="75"/>
      <c r="AH397" s="76"/>
      <c r="AI397" s="240" t="s">
        <v>4096</v>
      </c>
      <c r="AJ397" s="241"/>
      <c r="AK397" s="180"/>
      <c r="AL397" s="180"/>
      <c r="AM397" s="180"/>
      <c r="AN397" s="242">
        <v>4.2469999999999999</v>
      </c>
      <c r="AO397" s="167" t="s">
        <v>4097</v>
      </c>
      <c r="AP397" s="168">
        <v>4.1284999999999998</v>
      </c>
      <c r="AQ397" s="82"/>
    </row>
    <row r="398" spans="1:43" ht="60" customHeight="1" x14ac:dyDescent="0.25">
      <c r="A398" s="70" t="s">
        <v>2199</v>
      </c>
      <c r="B398" s="223" t="s">
        <v>186</v>
      </c>
      <c r="C398" s="368" t="s">
        <v>888</v>
      </c>
      <c r="D398" s="224">
        <v>15</v>
      </c>
      <c r="E398" s="225">
        <v>29010</v>
      </c>
      <c r="F398" s="226" t="s">
        <v>34</v>
      </c>
      <c r="G398" s="175" t="s">
        <v>2247</v>
      </c>
      <c r="H398" s="226" t="s">
        <v>2248</v>
      </c>
      <c r="I398" s="226" t="s">
        <v>2249</v>
      </c>
      <c r="J398" s="320" t="s">
        <v>4273</v>
      </c>
      <c r="K398" s="287" t="s">
        <v>976</v>
      </c>
      <c r="L398" s="236"/>
      <c r="M398" s="229">
        <v>41365</v>
      </c>
      <c r="N398" s="160">
        <v>41365</v>
      </c>
      <c r="O398" s="230" t="s">
        <v>130</v>
      </c>
      <c r="P398" s="231">
        <v>33277</v>
      </c>
      <c r="Q398" s="232" t="s">
        <v>4965</v>
      </c>
      <c r="R398" s="175" t="s">
        <v>131</v>
      </c>
      <c r="S398" s="226" t="s">
        <v>1021</v>
      </c>
      <c r="T398" s="228" t="s">
        <v>4363</v>
      </c>
      <c r="U398" s="233" t="s">
        <v>133</v>
      </c>
      <c r="V398" s="234">
        <v>9262212484</v>
      </c>
      <c r="W398" s="235" t="s">
        <v>4966</v>
      </c>
      <c r="X398" s="236" t="s">
        <v>2250</v>
      </c>
      <c r="Y398" s="70"/>
      <c r="Z398" s="237"/>
      <c r="AA398" s="70"/>
      <c r="AB398" s="251" t="s">
        <v>271</v>
      </c>
      <c r="AC398" s="160">
        <v>41365</v>
      </c>
      <c r="AD398" s="239">
        <v>41365</v>
      </c>
      <c r="AE398" s="72"/>
      <c r="AF398" s="71"/>
      <c r="AG398" s="75"/>
      <c r="AH398" s="76"/>
      <c r="AI398" s="240" t="s">
        <v>4111</v>
      </c>
      <c r="AJ398" s="241"/>
      <c r="AK398" s="180"/>
      <c r="AL398" s="180"/>
      <c r="AM398" s="180"/>
      <c r="AN398" s="242">
        <v>3.85</v>
      </c>
      <c r="AO398" s="167" t="s">
        <v>4115</v>
      </c>
      <c r="AP398" s="168">
        <v>4.1166700000000001</v>
      </c>
      <c r="AQ398" s="82"/>
    </row>
    <row r="399" spans="1:43" ht="45" customHeight="1" x14ac:dyDescent="0.25">
      <c r="A399" s="70" t="s">
        <v>2204</v>
      </c>
      <c r="B399" s="223" t="s">
        <v>186</v>
      </c>
      <c r="C399" s="368" t="s">
        <v>888</v>
      </c>
      <c r="D399" s="224">
        <v>15</v>
      </c>
      <c r="E399" s="225">
        <v>29010</v>
      </c>
      <c r="F399" s="226" t="s">
        <v>34</v>
      </c>
      <c r="G399" s="175" t="s">
        <v>2253</v>
      </c>
      <c r="H399" s="226" t="s">
        <v>2252</v>
      </c>
      <c r="I399" s="226" t="s">
        <v>4967</v>
      </c>
      <c r="J399" s="286" t="s">
        <v>4283</v>
      </c>
      <c r="K399" s="287" t="s">
        <v>1228</v>
      </c>
      <c r="L399" s="70"/>
      <c r="M399" s="229">
        <v>40546</v>
      </c>
      <c r="N399" s="160">
        <v>40546</v>
      </c>
      <c r="O399" s="230" t="s">
        <v>130</v>
      </c>
      <c r="P399" s="231">
        <v>33128</v>
      </c>
      <c r="Q399" s="232" t="s">
        <v>1032</v>
      </c>
      <c r="R399" s="175" t="s">
        <v>131</v>
      </c>
      <c r="S399" s="226" t="s">
        <v>132</v>
      </c>
      <c r="T399" s="228" t="s">
        <v>4204</v>
      </c>
      <c r="U399" s="233" t="s">
        <v>133</v>
      </c>
      <c r="V399" s="234">
        <v>9264291090</v>
      </c>
      <c r="W399" s="259" t="s">
        <v>2254</v>
      </c>
      <c r="X399" s="236" t="s">
        <v>2255</v>
      </c>
      <c r="Y399" s="70"/>
      <c r="Z399" s="237"/>
      <c r="AA399" s="70"/>
      <c r="AB399" s="238" t="s">
        <v>4095</v>
      </c>
      <c r="AC399" s="160">
        <v>40546</v>
      </c>
      <c r="AD399" s="239">
        <v>40546</v>
      </c>
      <c r="AE399" s="72"/>
      <c r="AF399" s="71"/>
      <c r="AG399" s="75"/>
      <c r="AH399" s="75"/>
      <c r="AI399" s="240" t="s">
        <v>4357</v>
      </c>
      <c r="AJ399" s="241"/>
      <c r="AK399" s="180"/>
      <c r="AL399" s="180"/>
      <c r="AM399" s="180"/>
      <c r="AN399" s="242">
        <v>4.6063999999999998</v>
      </c>
      <c r="AO399" s="167" t="s">
        <v>4097</v>
      </c>
      <c r="AP399" s="168">
        <v>4.165</v>
      </c>
      <c r="AQ399" s="82"/>
    </row>
    <row r="400" spans="1:43" ht="30" customHeight="1" x14ac:dyDescent="0.25">
      <c r="A400" s="327" t="s">
        <v>2210</v>
      </c>
      <c r="B400" s="328" t="s">
        <v>186</v>
      </c>
      <c r="C400" s="378" t="s">
        <v>888</v>
      </c>
      <c r="D400" s="330">
        <v>15</v>
      </c>
      <c r="E400" s="331">
        <v>29010</v>
      </c>
      <c r="F400" s="332" t="s">
        <v>34</v>
      </c>
      <c r="G400" s="333" t="s">
        <v>4968</v>
      </c>
      <c r="H400" s="332"/>
      <c r="I400" s="332"/>
      <c r="J400" s="334" t="s">
        <v>4277</v>
      </c>
      <c r="K400" s="335" t="s">
        <v>1228</v>
      </c>
      <c r="L400" s="327"/>
      <c r="M400" s="337"/>
      <c r="N400" s="338"/>
      <c r="O400" s="339"/>
      <c r="P400" s="340"/>
      <c r="Q400" s="341"/>
      <c r="R400" s="333"/>
      <c r="S400" s="332"/>
      <c r="T400" s="342"/>
      <c r="U400" s="343"/>
      <c r="V400" s="344"/>
      <c r="W400" s="386"/>
      <c r="X400" s="387"/>
      <c r="Y400" s="327"/>
      <c r="Z400" s="346"/>
      <c r="AA400" s="327"/>
      <c r="AB400" s="388"/>
      <c r="AC400" s="338"/>
      <c r="AD400" s="348"/>
      <c r="AE400" s="349"/>
      <c r="AF400" s="389"/>
      <c r="AG400" s="351"/>
      <c r="AH400" s="390"/>
      <c r="AI400" s="353"/>
      <c r="AJ400" s="354" t="s">
        <v>3967</v>
      </c>
      <c r="AK400" s="355" t="s">
        <v>2260</v>
      </c>
      <c r="AL400" s="355" t="s">
        <v>157</v>
      </c>
      <c r="AM400" s="381">
        <v>43466</v>
      </c>
      <c r="AN400" s="357"/>
      <c r="AO400" s="358"/>
      <c r="AP400" s="373"/>
      <c r="AQ400" s="360"/>
    </row>
    <row r="401" spans="1:43" ht="30" customHeight="1" x14ac:dyDescent="0.25">
      <c r="A401" s="70" t="s">
        <v>2214</v>
      </c>
      <c r="B401" s="223" t="s">
        <v>186</v>
      </c>
      <c r="C401" s="368" t="s">
        <v>888</v>
      </c>
      <c r="D401" s="224">
        <v>15</v>
      </c>
      <c r="E401" s="225">
        <v>29010</v>
      </c>
      <c r="F401" s="226" t="s">
        <v>34</v>
      </c>
      <c r="G401" s="175" t="s">
        <v>302</v>
      </c>
      <c r="H401" s="226" t="s">
        <v>2068</v>
      </c>
      <c r="I401" s="226" t="s">
        <v>631</v>
      </c>
      <c r="J401" s="286" t="s">
        <v>4314</v>
      </c>
      <c r="K401" s="287" t="s">
        <v>303</v>
      </c>
      <c r="L401" s="70"/>
      <c r="M401" s="229">
        <v>41244</v>
      </c>
      <c r="N401" s="160">
        <v>41244</v>
      </c>
      <c r="O401" s="230" t="s">
        <v>130</v>
      </c>
      <c r="P401" s="231">
        <v>32989</v>
      </c>
      <c r="Q401" s="232"/>
      <c r="R401" s="175" t="s">
        <v>131</v>
      </c>
      <c r="S401" s="226" t="s">
        <v>132</v>
      </c>
      <c r="T401" s="228"/>
      <c r="U401" s="233" t="s">
        <v>151</v>
      </c>
      <c r="V401" s="234" t="s">
        <v>4969</v>
      </c>
      <c r="W401" s="236" t="s">
        <v>2262</v>
      </c>
      <c r="X401" s="236" t="s">
        <v>2263</v>
      </c>
      <c r="Y401" s="70"/>
      <c r="Z401" s="237"/>
      <c r="AA401" s="70"/>
      <c r="AB401" s="238" t="s">
        <v>4095</v>
      </c>
      <c r="AC401" s="160">
        <v>41244</v>
      </c>
      <c r="AD401" s="239">
        <v>41244</v>
      </c>
      <c r="AE401" s="72"/>
      <c r="AF401" s="71"/>
      <c r="AG401" s="75"/>
      <c r="AH401" s="75"/>
      <c r="AI401" s="240" t="s">
        <v>4096</v>
      </c>
      <c r="AJ401" s="241"/>
      <c r="AK401" s="180"/>
      <c r="AL401" s="180"/>
      <c r="AM401" s="180"/>
      <c r="AN401" s="242">
        <v>4.157</v>
      </c>
      <c r="AO401" s="167" t="s">
        <v>4115</v>
      </c>
      <c r="AP401" s="168">
        <v>3.4166300000000001</v>
      </c>
      <c r="AQ401" s="82"/>
    </row>
    <row r="402" spans="1:43" ht="60" customHeight="1" x14ac:dyDescent="0.25">
      <c r="A402" s="70" t="s">
        <v>2219</v>
      </c>
      <c r="B402" s="223" t="s">
        <v>186</v>
      </c>
      <c r="C402" s="368" t="s">
        <v>888</v>
      </c>
      <c r="D402" s="224">
        <v>15</v>
      </c>
      <c r="E402" s="225">
        <v>29010</v>
      </c>
      <c r="F402" s="226" t="s">
        <v>34</v>
      </c>
      <c r="G402" s="175" t="s">
        <v>2265</v>
      </c>
      <c r="H402" s="226" t="s">
        <v>2266</v>
      </c>
      <c r="I402" s="226" t="s">
        <v>2267</v>
      </c>
      <c r="J402" s="286" t="s">
        <v>4283</v>
      </c>
      <c r="K402" s="287" t="s">
        <v>1039</v>
      </c>
      <c r="L402" s="70"/>
      <c r="M402" s="229">
        <v>40330</v>
      </c>
      <c r="N402" s="160">
        <v>40330</v>
      </c>
      <c r="O402" s="230" t="s">
        <v>130</v>
      </c>
      <c r="P402" s="231">
        <v>30138</v>
      </c>
      <c r="Q402" s="232" t="s">
        <v>4154</v>
      </c>
      <c r="R402" s="175" t="s">
        <v>131</v>
      </c>
      <c r="S402" s="226" t="s">
        <v>132</v>
      </c>
      <c r="T402" s="228" t="s">
        <v>4469</v>
      </c>
      <c r="U402" s="233" t="s">
        <v>151</v>
      </c>
      <c r="V402" s="234">
        <v>9263861713</v>
      </c>
      <c r="W402" s="235" t="s">
        <v>4970</v>
      </c>
      <c r="X402" s="236" t="s">
        <v>2268</v>
      </c>
      <c r="Y402" s="70"/>
      <c r="Z402" s="237"/>
      <c r="AA402" s="70"/>
      <c r="AB402" s="251" t="s">
        <v>271</v>
      </c>
      <c r="AC402" s="160">
        <v>40330</v>
      </c>
      <c r="AD402" s="239">
        <v>40330</v>
      </c>
      <c r="AE402" s="72"/>
      <c r="AF402" s="71"/>
      <c r="AG402" s="75"/>
      <c r="AH402" s="75"/>
      <c r="AI402" s="240" t="s">
        <v>4096</v>
      </c>
      <c r="AJ402" s="241"/>
      <c r="AK402" s="180"/>
      <c r="AL402" s="180"/>
      <c r="AM402" s="180"/>
      <c r="AN402" s="242">
        <v>4.2087000000000003</v>
      </c>
      <c r="AO402" s="167" t="s">
        <v>4097</v>
      </c>
      <c r="AP402" s="168">
        <v>4.0579999999999998</v>
      </c>
      <c r="AQ402" s="82"/>
    </row>
    <row r="403" spans="1:43" ht="30" customHeight="1" x14ac:dyDescent="0.25">
      <c r="A403" s="70" t="s">
        <v>2223</v>
      </c>
      <c r="B403" s="223" t="s">
        <v>186</v>
      </c>
      <c r="C403" s="368" t="s">
        <v>888</v>
      </c>
      <c r="D403" s="224">
        <v>15</v>
      </c>
      <c r="E403" s="225">
        <v>29010</v>
      </c>
      <c r="F403" s="226" t="s">
        <v>34</v>
      </c>
      <c r="G403" s="175" t="s">
        <v>2270</v>
      </c>
      <c r="H403" s="226" t="s">
        <v>2271</v>
      </c>
      <c r="I403" s="226" t="s">
        <v>2272</v>
      </c>
      <c r="J403" s="286" t="s">
        <v>4277</v>
      </c>
      <c r="K403" s="287" t="s">
        <v>1234</v>
      </c>
      <c r="L403" s="70"/>
      <c r="M403" s="229">
        <v>41563</v>
      </c>
      <c r="N403" s="160">
        <v>41563</v>
      </c>
      <c r="O403" s="230" t="s">
        <v>130</v>
      </c>
      <c r="P403" s="231">
        <v>33398</v>
      </c>
      <c r="Q403" s="232"/>
      <c r="R403" s="175" t="s">
        <v>131</v>
      </c>
      <c r="S403" s="226" t="s">
        <v>132</v>
      </c>
      <c r="T403" s="228"/>
      <c r="U403" s="233" t="s">
        <v>133</v>
      </c>
      <c r="V403" s="234" t="s">
        <v>4971</v>
      </c>
      <c r="W403" s="235" t="s">
        <v>2273</v>
      </c>
      <c r="X403" s="236" t="s">
        <v>4972</v>
      </c>
      <c r="Y403" s="70"/>
      <c r="Z403" s="237"/>
      <c r="AA403" s="70"/>
      <c r="AB403" s="238" t="s">
        <v>4095</v>
      </c>
      <c r="AC403" s="160">
        <v>41563</v>
      </c>
      <c r="AD403" s="239">
        <v>41563</v>
      </c>
      <c r="AE403" s="72"/>
      <c r="AF403" s="290"/>
      <c r="AG403" s="75"/>
      <c r="AH403" s="76"/>
      <c r="AI403" s="240"/>
      <c r="AJ403" s="248"/>
      <c r="AK403" s="247"/>
      <c r="AL403" s="247"/>
      <c r="AM403" s="247"/>
      <c r="AN403" s="242">
        <v>4.1809000000000003</v>
      </c>
      <c r="AO403" s="167" t="s">
        <v>4115</v>
      </c>
      <c r="AP403" s="168">
        <v>4.2420999999999998</v>
      </c>
      <c r="AQ403" s="82"/>
    </row>
    <row r="404" spans="1:43" ht="45" customHeight="1" x14ac:dyDescent="0.25">
      <c r="A404" s="70" t="s">
        <v>2228</v>
      </c>
      <c r="B404" s="223" t="s">
        <v>186</v>
      </c>
      <c r="C404" s="368" t="s">
        <v>888</v>
      </c>
      <c r="D404" s="224">
        <v>15</v>
      </c>
      <c r="E404" s="225">
        <v>29010</v>
      </c>
      <c r="F404" s="226" t="s">
        <v>34</v>
      </c>
      <c r="G404" s="175" t="s">
        <v>2276</v>
      </c>
      <c r="H404" s="226" t="s">
        <v>2277</v>
      </c>
      <c r="I404" s="226" t="s">
        <v>477</v>
      </c>
      <c r="J404" s="286" t="s">
        <v>4286</v>
      </c>
      <c r="K404" s="287" t="s">
        <v>1113</v>
      </c>
      <c r="L404" s="70"/>
      <c r="M404" s="229">
        <v>41169</v>
      </c>
      <c r="N404" s="160">
        <v>41169</v>
      </c>
      <c r="O404" s="230" t="s">
        <v>173</v>
      </c>
      <c r="P404" s="231">
        <v>32487</v>
      </c>
      <c r="Q404" s="232" t="s">
        <v>4973</v>
      </c>
      <c r="R404" s="175" t="s">
        <v>131</v>
      </c>
      <c r="S404" s="226" t="s">
        <v>132</v>
      </c>
      <c r="T404" s="228" t="s">
        <v>4010</v>
      </c>
      <c r="U404" s="233" t="s">
        <v>133</v>
      </c>
      <c r="V404" s="234">
        <v>9214268506</v>
      </c>
      <c r="W404" s="235" t="s">
        <v>2278</v>
      </c>
      <c r="X404" s="236" t="s">
        <v>2279</v>
      </c>
      <c r="Y404" s="70"/>
      <c r="Z404" s="237"/>
      <c r="AA404" s="70"/>
      <c r="AB404" s="238" t="s">
        <v>4095</v>
      </c>
      <c r="AC404" s="160">
        <v>41169</v>
      </c>
      <c r="AD404" s="239">
        <v>41169</v>
      </c>
      <c r="AE404" s="72"/>
      <c r="AF404" s="290"/>
      <c r="AG404" s="75"/>
      <c r="AH404" s="76"/>
      <c r="AI404" s="240"/>
      <c r="AJ404" s="248"/>
      <c r="AK404" s="247"/>
      <c r="AL404" s="247"/>
      <c r="AM404" s="247"/>
      <c r="AN404" s="242">
        <v>4.0065799999999996</v>
      </c>
      <c r="AO404" s="167" t="s">
        <v>4115</v>
      </c>
      <c r="AP404" s="168">
        <v>4.5232200000000002</v>
      </c>
      <c r="AQ404" s="82"/>
    </row>
    <row r="405" spans="1:43" ht="45" customHeight="1" x14ac:dyDescent="0.25">
      <c r="A405" s="70" t="s">
        <v>2233</v>
      </c>
      <c r="B405" s="223" t="s">
        <v>186</v>
      </c>
      <c r="C405" s="368" t="s">
        <v>888</v>
      </c>
      <c r="D405" s="224">
        <v>15</v>
      </c>
      <c r="E405" s="225">
        <v>29010</v>
      </c>
      <c r="F405" s="226" t="s">
        <v>34</v>
      </c>
      <c r="G405" s="175" t="s">
        <v>2281</v>
      </c>
      <c r="H405" s="226" t="s">
        <v>2282</v>
      </c>
      <c r="I405" s="226" t="s">
        <v>2283</v>
      </c>
      <c r="J405" s="320" t="s">
        <v>4273</v>
      </c>
      <c r="K405" s="287" t="s">
        <v>1486</v>
      </c>
      <c r="L405" s="70"/>
      <c r="M405" s="229">
        <v>41122</v>
      </c>
      <c r="N405" s="160">
        <v>41122</v>
      </c>
      <c r="O405" s="230" t="s">
        <v>130</v>
      </c>
      <c r="P405" s="231">
        <v>32451</v>
      </c>
      <c r="Q405" s="232" t="s">
        <v>1434</v>
      </c>
      <c r="R405" s="175" t="s">
        <v>334</v>
      </c>
      <c r="S405" s="226" t="s">
        <v>132</v>
      </c>
      <c r="T405" s="228" t="s">
        <v>4195</v>
      </c>
      <c r="U405" s="233" t="s">
        <v>151</v>
      </c>
      <c r="V405" s="234">
        <v>9091377977</v>
      </c>
      <c r="W405" s="259" t="s">
        <v>2284</v>
      </c>
      <c r="X405" s="391" t="s">
        <v>2285</v>
      </c>
      <c r="Y405" s="70"/>
      <c r="Z405" s="237"/>
      <c r="AA405" s="70"/>
      <c r="AB405" s="238" t="s">
        <v>4095</v>
      </c>
      <c r="AC405" s="160">
        <v>41122</v>
      </c>
      <c r="AD405" s="239">
        <v>41122</v>
      </c>
      <c r="AE405" s="72"/>
      <c r="AF405" s="290"/>
      <c r="AG405" s="75"/>
      <c r="AH405" s="76"/>
      <c r="AI405" s="240" t="s">
        <v>1610</v>
      </c>
      <c r="AJ405" s="248"/>
      <c r="AK405" s="247"/>
      <c r="AL405" s="247"/>
      <c r="AM405" s="247"/>
      <c r="AN405" s="242">
        <v>4.0666700000000002</v>
      </c>
      <c r="AO405" s="167" t="s">
        <v>4115</v>
      </c>
      <c r="AP405" s="168">
        <v>4.21333</v>
      </c>
      <c r="AQ405" s="82"/>
    </row>
    <row r="406" spans="1:43" ht="60" customHeight="1" x14ac:dyDescent="0.25">
      <c r="A406" s="70" t="s">
        <v>2238</v>
      </c>
      <c r="B406" s="223" t="s">
        <v>186</v>
      </c>
      <c r="C406" s="368" t="s">
        <v>888</v>
      </c>
      <c r="D406" s="224">
        <v>15</v>
      </c>
      <c r="E406" s="225">
        <v>29010</v>
      </c>
      <c r="F406" s="226" t="s">
        <v>34</v>
      </c>
      <c r="G406" s="175" t="s">
        <v>2287</v>
      </c>
      <c r="H406" s="226" t="s">
        <v>2288</v>
      </c>
      <c r="I406" s="226" t="s">
        <v>2289</v>
      </c>
      <c r="J406" s="286" t="s">
        <v>4286</v>
      </c>
      <c r="K406" s="287" t="s">
        <v>908</v>
      </c>
      <c r="L406" s="70"/>
      <c r="M406" s="229">
        <v>41169</v>
      </c>
      <c r="N406" s="160">
        <v>41169</v>
      </c>
      <c r="O406" s="230" t="s">
        <v>130</v>
      </c>
      <c r="P406" s="231">
        <v>29650</v>
      </c>
      <c r="Q406" s="232" t="s">
        <v>3563</v>
      </c>
      <c r="R406" s="175" t="s">
        <v>131</v>
      </c>
      <c r="S406" s="226" t="s">
        <v>132</v>
      </c>
      <c r="T406" s="228" t="s">
        <v>4363</v>
      </c>
      <c r="U406" s="233" t="s">
        <v>151</v>
      </c>
      <c r="V406" s="234">
        <v>9121575898</v>
      </c>
      <c r="W406" s="235" t="s">
        <v>4974</v>
      </c>
      <c r="X406" s="236" t="s">
        <v>3855</v>
      </c>
      <c r="Y406" s="70"/>
      <c r="Z406" s="237"/>
      <c r="AA406" s="70"/>
      <c r="AB406" s="238" t="s">
        <v>4095</v>
      </c>
      <c r="AC406" s="160">
        <v>41169</v>
      </c>
      <c r="AD406" s="239">
        <v>41169</v>
      </c>
      <c r="AE406" s="72"/>
      <c r="AF406" s="290"/>
      <c r="AG406" s="75"/>
      <c r="AH406" s="76"/>
      <c r="AI406" s="240"/>
      <c r="AJ406" s="248"/>
      <c r="AK406" s="247"/>
      <c r="AL406" s="247"/>
      <c r="AM406" s="247"/>
      <c r="AN406" s="242">
        <v>3.7332200000000002</v>
      </c>
      <c r="AO406" s="167" t="s">
        <v>4115</v>
      </c>
      <c r="AP406" s="168">
        <v>4.3398899999999996</v>
      </c>
      <c r="AQ406" s="82"/>
    </row>
    <row r="407" spans="1:43" ht="90" customHeight="1" x14ac:dyDescent="0.25">
      <c r="A407" s="70" t="s">
        <v>2242</v>
      </c>
      <c r="B407" s="223" t="s">
        <v>186</v>
      </c>
      <c r="C407" s="368" t="s">
        <v>888</v>
      </c>
      <c r="D407" s="224">
        <v>15</v>
      </c>
      <c r="E407" s="225">
        <v>29010</v>
      </c>
      <c r="F407" s="226" t="s">
        <v>34</v>
      </c>
      <c r="G407" s="175" t="s">
        <v>2291</v>
      </c>
      <c r="H407" s="226" t="s">
        <v>2292</v>
      </c>
      <c r="I407" s="226" t="s">
        <v>2293</v>
      </c>
      <c r="J407" s="286" t="s">
        <v>4286</v>
      </c>
      <c r="K407" s="287" t="s">
        <v>1001</v>
      </c>
      <c r="L407" s="70"/>
      <c r="M407" s="229">
        <v>41122</v>
      </c>
      <c r="N407" s="160">
        <v>41122</v>
      </c>
      <c r="O407" s="230" t="s">
        <v>130</v>
      </c>
      <c r="P407" s="231">
        <v>33330</v>
      </c>
      <c r="Q407" s="232" t="s">
        <v>1113</v>
      </c>
      <c r="R407" s="175" t="s">
        <v>131</v>
      </c>
      <c r="S407" s="226" t="s">
        <v>132</v>
      </c>
      <c r="T407" s="228" t="s">
        <v>4975</v>
      </c>
      <c r="U407" s="233" t="s">
        <v>133</v>
      </c>
      <c r="V407" s="234">
        <v>9462036640</v>
      </c>
      <c r="W407" s="235" t="s">
        <v>4976</v>
      </c>
      <c r="X407" s="236" t="s">
        <v>2294</v>
      </c>
      <c r="Y407" s="70"/>
      <c r="Z407" s="237"/>
      <c r="AA407" s="70"/>
      <c r="AB407" s="238" t="s">
        <v>4095</v>
      </c>
      <c r="AC407" s="160">
        <v>41122</v>
      </c>
      <c r="AD407" s="239">
        <v>41122</v>
      </c>
      <c r="AE407" s="72"/>
      <c r="AF407" s="290"/>
      <c r="AG407" s="75"/>
      <c r="AH407" s="76"/>
      <c r="AI407" s="240"/>
      <c r="AJ407" s="248"/>
      <c r="AK407" s="247"/>
      <c r="AL407" s="247"/>
      <c r="AM407" s="247"/>
      <c r="AN407" s="242">
        <v>4.3798500000000002</v>
      </c>
      <c r="AO407" s="167" t="s">
        <v>4097</v>
      </c>
      <c r="AP407" s="168">
        <v>4.4598800000000001</v>
      </c>
      <c r="AQ407" s="82"/>
    </row>
    <row r="408" spans="1:43" ht="75" customHeight="1" x14ac:dyDescent="0.25">
      <c r="A408" s="70" t="s">
        <v>2246</v>
      </c>
      <c r="B408" s="223" t="s">
        <v>186</v>
      </c>
      <c r="C408" s="368" t="s">
        <v>888</v>
      </c>
      <c r="D408" s="224">
        <v>15</v>
      </c>
      <c r="E408" s="225">
        <v>29010</v>
      </c>
      <c r="F408" s="226" t="s">
        <v>34</v>
      </c>
      <c r="G408" s="175" t="s">
        <v>2296</v>
      </c>
      <c r="H408" s="226" t="s">
        <v>2297</v>
      </c>
      <c r="I408" s="226" t="s">
        <v>2298</v>
      </c>
      <c r="J408" s="320" t="s">
        <v>4273</v>
      </c>
      <c r="K408" s="287" t="s">
        <v>922</v>
      </c>
      <c r="L408" s="70"/>
      <c r="M408" s="229">
        <v>41122</v>
      </c>
      <c r="N408" s="160">
        <v>41122</v>
      </c>
      <c r="O408" s="230" t="s">
        <v>130</v>
      </c>
      <c r="P408" s="231">
        <v>27213</v>
      </c>
      <c r="Q408" s="232" t="s">
        <v>1451</v>
      </c>
      <c r="R408" s="175" t="s">
        <v>131</v>
      </c>
      <c r="S408" s="226" t="s">
        <v>132</v>
      </c>
      <c r="T408" s="228" t="s">
        <v>4382</v>
      </c>
      <c r="U408" s="233" t="s">
        <v>151</v>
      </c>
      <c r="V408" s="234">
        <v>9461493413</v>
      </c>
      <c r="W408" s="235" t="s">
        <v>4977</v>
      </c>
      <c r="X408" s="236" t="s">
        <v>2299</v>
      </c>
      <c r="Y408" s="70"/>
      <c r="Z408" s="237"/>
      <c r="AA408" s="70"/>
      <c r="AB408" s="251" t="s">
        <v>271</v>
      </c>
      <c r="AC408" s="160">
        <v>41122</v>
      </c>
      <c r="AD408" s="239">
        <v>41122</v>
      </c>
      <c r="AE408" s="72"/>
      <c r="AF408" s="290"/>
      <c r="AG408" s="75"/>
      <c r="AH408" s="75"/>
      <c r="AI408" s="240" t="s">
        <v>4111</v>
      </c>
      <c r="AJ408" s="248"/>
      <c r="AK408" s="247"/>
      <c r="AL408" s="247"/>
      <c r="AM408" s="247"/>
      <c r="AN408" s="242">
        <v>4.13</v>
      </c>
      <c r="AO408" s="167" t="s">
        <v>4115</v>
      </c>
      <c r="AP408" s="168">
        <v>4.32667</v>
      </c>
      <c r="AQ408" s="82"/>
    </row>
    <row r="409" spans="1:43" ht="30" customHeight="1" x14ac:dyDescent="0.25">
      <c r="A409" s="70" t="s">
        <v>2251</v>
      </c>
      <c r="B409" s="223" t="s">
        <v>186</v>
      </c>
      <c r="C409" s="368" t="s">
        <v>888</v>
      </c>
      <c r="D409" s="224">
        <v>15</v>
      </c>
      <c r="E409" s="225">
        <v>31403.33</v>
      </c>
      <c r="F409" s="226" t="s">
        <v>82</v>
      </c>
      <c r="G409" s="175" t="s">
        <v>517</v>
      </c>
      <c r="H409" s="226" t="s">
        <v>4978</v>
      </c>
      <c r="I409" s="226" t="s">
        <v>1612</v>
      </c>
      <c r="J409" s="320" t="s">
        <v>4273</v>
      </c>
      <c r="K409" s="287" t="s">
        <v>1118</v>
      </c>
      <c r="L409" s="70"/>
      <c r="M409" s="229">
        <v>42412</v>
      </c>
      <c r="N409" s="160">
        <v>42412</v>
      </c>
      <c r="O409" s="230" t="s">
        <v>130</v>
      </c>
      <c r="P409" s="231">
        <v>34365</v>
      </c>
      <c r="Q409" s="232"/>
      <c r="R409" s="175" t="s">
        <v>131</v>
      </c>
      <c r="S409" s="226" t="s">
        <v>132</v>
      </c>
      <c r="T409" s="228"/>
      <c r="U409" s="233" t="s">
        <v>133</v>
      </c>
      <c r="V409" s="278">
        <v>9485332270</v>
      </c>
      <c r="W409" s="323" t="s">
        <v>4979</v>
      </c>
      <c r="X409" s="280" t="s">
        <v>4980</v>
      </c>
      <c r="Y409" s="70"/>
      <c r="Z409" s="237"/>
      <c r="AA409" s="70"/>
      <c r="AB409" s="238" t="s">
        <v>4095</v>
      </c>
      <c r="AC409" s="160">
        <v>42412</v>
      </c>
      <c r="AD409" s="239">
        <v>42412</v>
      </c>
      <c r="AE409" s="72"/>
      <c r="AF409" s="290"/>
      <c r="AG409" s="75"/>
      <c r="AH409" s="76"/>
      <c r="AI409" s="240" t="s">
        <v>4096</v>
      </c>
      <c r="AJ409" s="248"/>
      <c r="AK409" s="247"/>
      <c r="AL409" s="247"/>
      <c r="AM409" s="247"/>
      <c r="AN409" s="242">
        <v>4.2933300000000001</v>
      </c>
      <c r="AO409" s="167" t="s">
        <v>4097</v>
      </c>
      <c r="AP409" s="168">
        <v>4.2033300000000002</v>
      </c>
      <c r="AQ409" s="82"/>
    </row>
    <row r="410" spans="1:43" ht="30" customHeight="1" x14ac:dyDescent="0.25">
      <c r="A410" s="70" t="s">
        <v>2256</v>
      </c>
      <c r="B410" s="223" t="s">
        <v>186</v>
      </c>
      <c r="C410" s="368" t="s">
        <v>888</v>
      </c>
      <c r="D410" s="224">
        <v>15</v>
      </c>
      <c r="E410" s="225">
        <v>31403.33</v>
      </c>
      <c r="F410" s="226" t="s">
        <v>82</v>
      </c>
      <c r="G410" s="175" t="s">
        <v>1614</v>
      </c>
      <c r="H410" s="226" t="s">
        <v>3472</v>
      </c>
      <c r="I410" s="226" t="s">
        <v>3473</v>
      </c>
      <c r="J410" s="320" t="s">
        <v>4273</v>
      </c>
      <c r="K410" s="287" t="s">
        <v>976</v>
      </c>
      <c r="L410" s="70"/>
      <c r="M410" s="229">
        <v>42422</v>
      </c>
      <c r="N410" s="160">
        <v>42422</v>
      </c>
      <c r="O410" s="230" t="s">
        <v>130</v>
      </c>
      <c r="P410" s="231">
        <v>34521</v>
      </c>
      <c r="Q410" s="232"/>
      <c r="R410" s="175" t="s">
        <v>131</v>
      </c>
      <c r="S410" s="226" t="s">
        <v>132</v>
      </c>
      <c r="T410" s="228"/>
      <c r="U410" s="233" t="s">
        <v>133</v>
      </c>
      <c r="V410" s="243" t="s">
        <v>4981</v>
      </c>
      <c r="W410" s="323" t="s">
        <v>4982</v>
      </c>
      <c r="X410" s="280" t="s">
        <v>4983</v>
      </c>
      <c r="Y410" s="70"/>
      <c r="Z410" s="237"/>
      <c r="AA410" s="70"/>
      <c r="AB410" s="238" t="s">
        <v>4095</v>
      </c>
      <c r="AC410" s="160">
        <v>42422</v>
      </c>
      <c r="AD410" s="239">
        <v>42422</v>
      </c>
      <c r="AE410" s="72"/>
      <c r="AF410" s="71"/>
      <c r="AG410" s="75"/>
      <c r="AH410" s="76"/>
      <c r="AI410" s="240" t="s">
        <v>4111</v>
      </c>
      <c r="AJ410" s="248"/>
      <c r="AK410" s="247"/>
      <c r="AL410" s="247"/>
      <c r="AM410" s="247"/>
      <c r="AN410" s="242">
        <v>3.8033299999999999</v>
      </c>
      <c r="AO410" s="167" t="s">
        <v>4115</v>
      </c>
      <c r="AP410" s="168">
        <v>4.1100000000000003</v>
      </c>
      <c r="AQ410" s="82"/>
    </row>
    <row r="411" spans="1:43" ht="60" customHeight="1" x14ac:dyDescent="0.25">
      <c r="A411" s="70" t="s">
        <v>2261</v>
      </c>
      <c r="B411" s="223" t="s">
        <v>186</v>
      </c>
      <c r="C411" s="368" t="s">
        <v>888</v>
      </c>
      <c r="D411" s="224">
        <v>15</v>
      </c>
      <c r="E411" s="225">
        <v>31403.33</v>
      </c>
      <c r="F411" s="226" t="s">
        <v>82</v>
      </c>
      <c r="G411" s="175" t="s">
        <v>1279</v>
      </c>
      <c r="H411" s="226" t="s">
        <v>2310</v>
      </c>
      <c r="I411" s="226" t="s">
        <v>126</v>
      </c>
      <c r="J411" s="286" t="s">
        <v>4283</v>
      </c>
      <c r="K411" s="287" t="s">
        <v>1854</v>
      </c>
      <c r="L411" s="236"/>
      <c r="M411" s="229">
        <v>43389</v>
      </c>
      <c r="N411" s="160">
        <v>43389</v>
      </c>
      <c r="O411" s="230" t="s">
        <v>130</v>
      </c>
      <c r="P411" s="231">
        <v>34118</v>
      </c>
      <c r="Q411" s="232" t="s">
        <v>4509</v>
      </c>
      <c r="R411" s="175" t="s">
        <v>131</v>
      </c>
      <c r="S411" s="226" t="s">
        <v>191</v>
      </c>
      <c r="T411" s="228" t="s">
        <v>4984</v>
      </c>
      <c r="U411" s="233" t="s">
        <v>151</v>
      </c>
      <c r="V411" s="243">
        <v>9162336183</v>
      </c>
      <c r="W411" s="323" t="s">
        <v>2311</v>
      </c>
      <c r="X411" s="280" t="s">
        <v>4985</v>
      </c>
      <c r="Y411" s="70"/>
      <c r="Z411" s="237"/>
      <c r="AA411" s="70"/>
      <c r="AB411" s="238" t="s">
        <v>4986</v>
      </c>
      <c r="AC411" s="160">
        <v>43389</v>
      </c>
      <c r="AD411" s="239">
        <v>43389</v>
      </c>
      <c r="AE411" s="72"/>
      <c r="AF411" s="290"/>
      <c r="AG411" s="75"/>
      <c r="AH411" s="75"/>
      <c r="AI411" s="240" t="s">
        <v>4096</v>
      </c>
      <c r="AJ411" s="248"/>
      <c r="AK411" s="247"/>
      <c r="AL411" s="247"/>
      <c r="AM411" s="247"/>
      <c r="AN411" s="242"/>
      <c r="AO411" s="167"/>
      <c r="AP411" s="168">
        <v>4</v>
      </c>
      <c r="AQ411" s="82"/>
    </row>
    <row r="412" spans="1:43" ht="45" customHeight="1" x14ac:dyDescent="0.25">
      <c r="A412" s="70" t="s">
        <v>2264</v>
      </c>
      <c r="B412" s="223" t="s">
        <v>186</v>
      </c>
      <c r="C412" s="368" t="s">
        <v>888</v>
      </c>
      <c r="D412" s="224">
        <v>15</v>
      </c>
      <c r="E412" s="225">
        <v>31403.33</v>
      </c>
      <c r="F412" s="226" t="s">
        <v>82</v>
      </c>
      <c r="G412" s="175" t="s">
        <v>2313</v>
      </c>
      <c r="H412" s="226" t="s">
        <v>2314</v>
      </c>
      <c r="I412" s="226" t="s">
        <v>2315</v>
      </c>
      <c r="J412" s="286" t="s">
        <v>4286</v>
      </c>
      <c r="K412" s="287" t="s">
        <v>954</v>
      </c>
      <c r="L412" s="236"/>
      <c r="M412" s="229">
        <v>42422</v>
      </c>
      <c r="N412" s="160">
        <v>42422</v>
      </c>
      <c r="O412" s="230" t="s">
        <v>130</v>
      </c>
      <c r="P412" s="231">
        <v>30414</v>
      </c>
      <c r="Q412" s="232"/>
      <c r="R412" s="175" t="s">
        <v>131</v>
      </c>
      <c r="S412" s="226" t="s">
        <v>132</v>
      </c>
      <c r="T412" s="228" t="s">
        <v>4987</v>
      </c>
      <c r="U412" s="233" t="s">
        <v>133</v>
      </c>
      <c r="V412" s="243" t="s">
        <v>2316</v>
      </c>
      <c r="W412" s="374"/>
      <c r="X412" s="280" t="s">
        <v>2317</v>
      </c>
      <c r="Y412" s="70"/>
      <c r="Z412" s="237"/>
      <c r="AA412" s="70"/>
      <c r="AB412" s="238" t="s">
        <v>4095</v>
      </c>
      <c r="AC412" s="160">
        <v>42422</v>
      </c>
      <c r="AD412" s="239">
        <v>42422</v>
      </c>
      <c r="AE412" s="72"/>
      <c r="AF412" s="290"/>
      <c r="AG412" s="75"/>
      <c r="AH412" s="75"/>
      <c r="AI412" s="240" t="s">
        <v>4111</v>
      </c>
      <c r="AJ412" s="248"/>
      <c r="AK412" s="247"/>
      <c r="AL412" s="247"/>
      <c r="AM412" s="247"/>
      <c r="AN412" s="242">
        <v>3.85663</v>
      </c>
      <c r="AO412" s="167" t="s">
        <v>4115</v>
      </c>
      <c r="AP412" s="168">
        <v>4.1398900000000003</v>
      </c>
      <c r="AQ412" s="82"/>
    </row>
    <row r="413" spans="1:43" ht="30" customHeight="1" x14ac:dyDescent="0.25">
      <c r="A413" s="70" t="s">
        <v>2269</v>
      </c>
      <c r="B413" s="223" t="s">
        <v>186</v>
      </c>
      <c r="C413" s="368" t="s">
        <v>888</v>
      </c>
      <c r="D413" s="224">
        <v>15</v>
      </c>
      <c r="E413" s="225">
        <v>31403.33</v>
      </c>
      <c r="F413" s="226" t="s">
        <v>82</v>
      </c>
      <c r="G413" s="175" t="s">
        <v>2319</v>
      </c>
      <c r="H413" s="226" t="s">
        <v>2320</v>
      </c>
      <c r="I413" s="226" t="s">
        <v>1076</v>
      </c>
      <c r="J413" s="320" t="s">
        <v>4273</v>
      </c>
      <c r="K413" s="287" t="s">
        <v>1118</v>
      </c>
      <c r="L413" s="70"/>
      <c r="M413" s="229">
        <v>42422</v>
      </c>
      <c r="N413" s="160">
        <v>42598</v>
      </c>
      <c r="O413" s="230" t="s">
        <v>130</v>
      </c>
      <c r="P413" s="231">
        <v>34664</v>
      </c>
      <c r="Q413" s="232"/>
      <c r="R413" s="175" t="s">
        <v>131</v>
      </c>
      <c r="S413" s="226" t="s">
        <v>132</v>
      </c>
      <c r="T413" s="228" t="s">
        <v>4507</v>
      </c>
      <c r="U413" s="233" t="s">
        <v>133</v>
      </c>
      <c r="V413" s="322" t="s">
        <v>4988</v>
      </c>
      <c r="W413" s="323" t="s">
        <v>2321</v>
      </c>
      <c r="X413" s="280" t="s">
        <v>2322</v>
      </c>
      <c r="Y413" s="70"/>
      <c r="Z413" s="237"/>
      <c r="AA413" s="70"/>
      <c r="AB413" s="238" t="s">
        <v>4095</v>
      </c>
      <c r="AC413" s="160">
        <v>42422</v>
      </c>
      <c r="AD413" s="239">
        <v>42422</v>
      </c>
      <c r="AE413" s="72"/>
      <c r="AF413" s="80"/>
      <c r="AG413" s="75"/>
      <c r="AH413" s="75"/>
      <c r="AI413" s="240" t="s">
        <v>4096</v>
      </c>
      <c r="AJ413" s="248"/>
      <c r="AK413" s="247"/>
      <c r="AL413" s="247"/>
      <c r="AM413" s="247"/>
      <c r="AN413" s="242">
        <v>4.37</v>
      </c>
      <c r="AO413" s="167" t="s">
        <v>4097</v>
      </c>
      <c r="AP413" s="168">
        <v>4.3366699999999998</v>
      </c>
      <c r="AQ413" s="82"/>
    </row>
    <row r="414" spans="1:43" ht="30" customHeight="1" x14ac:dyDescent="0.25">
      <c r="A414" s="70" t="s">
        <v>2275</v>
      </c>
      <c r="B414" s="223" t="s">
        <v>186</v>
      </c>
      <c r="C414" s="368" t="s">
        <v>888</v>
      </c>
      <c r="D414" s="224">
        <v>15</v>
      </c>
      <c r="E414" s="225">
        <v>31403.33</v>
      </c>
      <c r="F414" s="226" t="s">
        <v>82</v>
      </c>
      <c r="G414" s="175" t="s">
        <v>4989</v>
      </c>
      <c r="H414" s="226" t="s">
        <v>4990</v>
      </c>
      <c r="I414" s="226" t="s">
        <v>4991</v>
      </c>
      <c r="J414" s="320" t="s">
        <v>4273</v>
      </c>
      <c r="K414" s="287" t="s">
        <v>1221</v>
      </c>
      <c r="L414" s="83"/>
      <c r="M414" s="229">
        <v>42626</v>
      </c>
      <c r="N414" s="160">
        <v>42626</v>
      </c>
      <c r="O414" s="230" t="s">
        <v>130</v>
      </c>
      <c r="P414" s="231">
        <v>33976</v>
      </c>
      <c r="Q414" s="232"/>
      <c r="R414" s="175" t="s">
        <v>131</v>
      </c>
      <c r="S414" s="226" t="s">
        <v>132</v>
      </c>
      <c r="T414" s="228"/>
      <c r="U414" s="233" t="s">
        <v>133</v>
      </c>
      <c r="V414" s="234">
        <v>9155745757</v>
      </c>
      <c r="W414" s="392" t="s">
        <v>4992</v>
      </c>
      <c r="X414" s="236" t="s">
        <v>4993</v>
      </c>
      <c r="Y414" s="70"/>
      <c r="Z414" s="237"/>
      <c r="AA414" s="70"/>
      <c r="AB414" s="238" t="s">
        <v>4095</v>
      </c>
      <c r="AC414" s="160">
        <v>42626</v>
      </c>
      <c r="AD414" s="239">
        <v>42626</v>
      </c>
      <c r="AE414" s="72"/>
      <c r="AF414" s="290"/>
      <c r="AG414" s="75"/>
      <c r="AH414" s="75"/>
      <c r="AI414" s="240" t="s">
        <v>4096</v>
      </c>
      <c r="AJ414" s="248"/>
      <c r="AK414" s="247"/>
      <c r="AL414" s="247"/>
      <c r="AM414" s="247"/>
      <c r="AN414" s="242">
        <v>3.41</v>
      </c>
      <c r="AO414" s="167" t="s">
        <v>4115</v>
      </c>
      <c r="AP414" s="168">
        <v>4.03</v>
      </c>
      <c r="AQ414" s="82"/>
    </row>
    <row r="415" spans="1:43" ht="60" customHeight="1" x14ac:dyDescent="0.25">
      <c r="A415" s="70" t="s">
        <v>2280</v>
      </c>
      <c r="B415" s="223" t="s">
        <v>186</v>
      </c>
      <c r="C415" s="368" t="s">
        <v>888</v>
      </c>
      <c r="D415" s="224">
        <v>15</v>
      </c>
      <c r="E415" s="225">
        <v>31403.33</v>
      </c>
      <c r="F415" s="226" t="s">
        <v>82</v>
      </c>
      <c r="G415" s="175" t="s">
        <v>2330</v>
      </c>
      <c r="H415" s="226" t="s">
        <v>2331</v>
      </c>
      <c r="I415" s="226" t="s">
        <v>2332</v>
      </c>
      <c r="J415" s="286" t="s">
        <v>4286</v>
      </c>
      <c r="K415" s="287" t="s">
        <v>1113</v>
      </c>
      <c r="L415" s="83"/>
      <c r="M415" s="229">
        <v>41365</v>
      </c>
      <c r="N415" s="160">
        <v>41365</v>
      </c>
      <c r="O415" s="230" t="s">
        <v>173</v>
      </c>
      <c r="P415" s="231">
        <v>30393</v>
      </c>
      <c r="Q415" s="232"/>
      <c r="R415" s="175" t="s">
        <v>131</v>
      </c>
      <c r="S415" s="226" t="s">
        <v>1021</v>
      </c>
      <c r="T415" s="228" t="s">
        <v>4994</v>
      </c>
      <c r="U415" s="233" t="s">
        <v>151</v>
      </c>
      <c r="V415" s="243">
        <v>9466559347</v>
      </c>
      <c r="W415" s="393" t="s">
        <v>4995</v>
      </c>
      <c r="X415" s="280" t="s">
        <v>2333</v>
      </c>
      <c r="Y415" s="70"/>
      <c r="Z415" s="237"/>
      <c r="AA415" s="70"/>
      <c r="AB415" s="394" t="s">
        <v>4996</v>
      </c>
      <c r="AC415" s="160">
        <v>41365</v>
      </c>
      <c r="AD415" s="239">
        <v>41365</v>
      </c>
      <c r="AE415" s="72"/>
      <c r="AF415" s="290"/>
      <c r="AG415" s="75"/>
      <c r="AH415" s="75"/>
      <c r="AI415" s="240"/>
      <c r="AJ415" s="248"/>
      <c r="AK415" s="247"/>
      <c r="AL415" s="247"/>
      <c r="AM415" s="247"/>
      <c r="AN415" s="242">
        <v>3.8798300000000001</v>
      </c>
      <c r="AO415" s="167" t="s">
        <v>4115</v>
      </c>
      <c r="AP415" s="324">
        <v>3.8998499999999998</v>
      </c>
      <c r="AQ415" s="82"/>
    </row>
    <row r="416" spans="1:43" ht="45" customHeight="1" x14ac:dyDescent="0.25">
      <c r="A416" s="70" t="s">
        <v>2286</v>
      </c>
      <c r="B416" s="223" t="s">
        <v>186</v>
      </c>
      <c r="C416" s="368" t="s">
        <v>888</v>
      </c>
      <c r="D416" s="224">
        <v>15</v>
      </c>
      <c r="E416" s="225">
        <v>31403.33</v>
      </c>
      <c r="F416" s="226" t="s">
        <v>82</v>
      </c>
      <c r="G416" s="175" t="s">
        <v>2335</v>
      </c>
      <c r="H416" s="226" t="s">
        <v>2336</v>
      </c>
      <c r="I416" s="226" t="s">
        <v>2337</v>
      </c>
      <c r="J416" s="286" t="s">
        <v>4314</v>
      </c>
      <c r="K416" s="287" t="s">
        <v>303</v>
      </c>
      <c r="L416" s="83"/>
      <c r="M416" s="229">
        <v>43203</v>
      </c>
      <c r="N416" s="160">
        <v>43203</v>
      </c>
      <c r="O416" s="230" t="s">
        <v>130</v>
      </c>
      <c r="P416" s="231">
        <v>34771</v>
      </c>
      <c r="Q416" s="232"/>
      <c r="R416" s="175" t="s">
        <v>131</v>
      </c>
      <c r="S416" s="226" t="s">
        <v>191</v>
      </c>
      <c r="T416" s="228" t="s">
        <v>4997</v>
      </c>
      <c r="U416" s="233" t="s">
        <v>133</v>
      </c>
      <c r="V416" s="376">
        <v>9091767448</v>
      </c>
      <c r="W416" s="323" t="s">
        <v>2338</v>
      </c>
      <c r="X416" s="280" t="s">
        <v>2339</v>
      </c>
      <c r="Y416" s="70"/>
      <c r="Z416" s="237"/>
      <c r="AA416" s="70"/>
      <c r="AB416" s="70" t="s">
        <v>3345</v>
      </c>
      <c r="AC416" s="160">
        <v>43203</v>
      </c>
      <c r="AD416" s="239">
        <v>43203</v>
      </c>
      <c r="AE416" s="72"/>
      <c r="AF416" s="290"/>
      <c r="AG416" s="75"/>
      <c r="AH416" s="75"/>
      <c r="AI416" s="240" t="s">
        <v>4096</v>
      </c>
      <c r="AJ416" s="248"/>
      <c r="AK416" s="247"/>
      <c r="AL416" s="247"/>
      <c r="AM416" s="247"/>
      <c r="AN416" s="242">
        <v>4.0970000000000004</v>
      </c>
      <c r="AO416" s="167" t="s">
        <v>4115</v>
      </c>
      <c r="AP416" s="168">
        <v>3.38327</v>
      </c>
      <c r="AQ416" s="82"/>
    </row>
    <row r="417" spans="1:43" ht="30" customHeight="1" x14ac:dyDescent="0.25">
      <c r="A417" s="70" t="s">
        <v>2290</v>
      </c>
      <c r="B417" s="223" t="s">
        <v>186</v>
      </c>
      <c r="C417" s="368" t="s">
        <v>888</v>
      </c>
      <c r="D417" s="224">
        <v>15</v>
      </c>
      <c r="E417" s="225">
        <v>31403.33</v>
      </c>
      <c r="F417" s="226" t="s">
        <v>82</v>
      </c>
      <c r="G417" s="175" t="s">
        <v>4998</v>
      </c>
      <c r="H417" s="226" t="s">
        <v>4999</v>
      </c>
      <c r="I417" s="226" t="s">
        <v>5000</v>
      </c>
      <c r="J417" s="320" t="s">
        <v>4273</v>
      </c>
      <c r="K417" s="287" t="s">
        <v>1211</v>
      </c>
      <c r="L417" s="70"/>
      <c r="M417" s="229">
        <v>43203</v>
      </c>
      <c r="N417" s="160">
        <v>43203</v>
      </c>
      <c r="O417" s="230" t="s">
        <v>173</v>
      </c>
      <c r="P417" s="231">
        <v>34578</v>
      </c>
      <c r="Q417" s="232"/>
      <c r="R417" s="175" t="s">
        <v>131</v>
      </c>
      <c r="S417" s="226" t="s">
        <v>191</v>
      </c>
      <c r="T417" s="228" t="s">
        <v>4038</v>
      </c>
      <c r="U417" s="233" t="s">
        <v>133</v>
      </c>
      <c r="V417" s="243">
        <v>9382317065</v>
      </c>
      <c r="W417" s="235" t="s">
        <v>5001</v>
      </c>
      <c r="X417" s="280" t="s">
        <v>5002</v>
      </c>
      <c r="Y417" s="70"/>
      <c r="Z417" s="237"/>
      <c r="AA417" s="70"/>
      <c r="AB417" s="238" t="s">
        <v>3345</v>
      </c>
      <c r="AC417" s="160">
        <v>43203</v>
      </c>
      <c r="AD417" s="239">
        <v>43203</v>
      </c>
      <c r="AE417" s="72"/>
      <c r="AF417" s="290"/>
      <c r="AG417" s="75"/>
      <c r="AH417" s="75"/>
      <c r="AI417" s="240"/>
      <c r="AJ417" s="248"/>
      <c r="AK417" s="247"/>
      <c r="AL417" s="247"/>
      <c r="AM417" s="247"/>
      <c r="AN417" s="245">
        <v>4.1900000000000004</v>
      </c>
      <c r="AO417" s="195" t="s">
        <v>4115</v>
      </c>
      <c r="AP417" s="168">
        <v>4.0466699999999998</v>
      </c>
      <c r="AQ417" s="82"/>
    </row>
    <row r="418" spans="1:43" ht="60" customHeight="1" x14ac:dyDescent="0.25">
      <c r="A418" s="70" t="s">
        <v>2295</v>
      </c>
      <c r="B418" s="223" t="s">
        <v>186</v>
      </c>
      <c r="C418" s="368" t="s">
        <v>888</v>
      </c>
      <c r="D418" s="224">
        <v>15</v>
      </c>
      <c r="E418" s="225">
        <v>31403.33</v>
      </c>
      <c r="F418" s="226" t="s">
        <v>82</v>
      </c>
      <c r="G418" s="175" t="s">
        <v>2344</v>
      </c>
      <c r="H418" s="226" t="s">
        <v>2345</v>
      </c>
      <c r="I418" s="226" t="s">
        <v>2346</v>
      </c>
      <c r="J418" s="286" t="s">
        <v>4286</v>
      </c>
      <c r="K418" s="287" t="s">
        <v>908</v>
      </c>
      <c r="L418" s="83"/>
      <c r="M418" s="229">
        <v>41122</v>
      </c>
      <c r="N418" s="160">
        <v>43313</v>
      </c>
      <c r="O418" s="230" t="s">
        <v>130</v>
      </c>
      <c r="P418" s="231">
        <v>31910</v>
      </c>
      <c r="Q418" s="232" t="s">
        <v>5003</v>
      </c>
      <c r="R418" s="175" t="s">
        <v>131</v>
      </c>
      <c r="S418" s="226" t="s">
        <v>5004</v>
      </c>
      <c r="T418" s="228" t="s">
        <v>5005</v>
      </c>
      <c r="U418" s="233" t="s">
        <v>151</v>
      </c>
      <c r="V418" s="234">
        <v>9286562841</v>
      </c>
      <c r="W418" s="235" t="s">
        <v>5006</v>
      </c>
      <c r="X418" s="236" t="s">
        <v>3577</v>
      </c>
      <c r="Y418" s="70"/>
      <c r="Z418" s="237"/>
      <c r="AA418" s="70"/>
      <c r="AB418" s="238" t="s">
        <v>4095</v>
      </c>
      <c r="AC418" s="160">
        <v>41122</v>
      </c>
      <c r="AD418" s="239">
        <v>41122</v>
      </c>
      <c r="AE418" s="72"/>
      <c r="AF418" s="290"/>
      <c r="AG418" s="75"/>
      <c r="AH418" s="75"/>
      <c r="AI418" s="240"/>
      <c r="AJ418" s="248"/>
      <c r="AK418" s="395"/>
      <c r="AL418" s="395"/>
      <c r="AM418" s="395"/>
      <c r="AN418" s="372">
        <v>4.4032400000000003</v>
      </c>
      <c r="AO418" s="167" t="s">
        <v>4097</v>
      </c>
      <c r="AP418" s="168">
        <v>4.8465800000000003</v>
      </c>
      <c r="AQ418" s="82"/>
    </row>
    <row r="419" spans="1:43" ht="30" customHeight="1" x14ac:dyDescent="0.25">
      <c r="A419" s="70" t="s">
        <v>2300</v>
      </c>
      <c r="B419" s="223" t="s">
        <v>186</v>
      </c>
      <c r="C419" s="368" t="s">
        <v>888</v>
      </c>
      <c r="D419" s="224">
        <v>15</v>
      </c>
      <c r="E419" s="225">
        <v>31403.33</v>
      </c>
      <c r="F419" s="226" t="s">
        <v>82</v>
      </c>
      <c r="G419" s="175" t="s">
        <v>3922</v>
      </c>
      <c r="H419" s="226"/>
      <c r="I419" s="226"/>
      <c r="J419" s="286" t="s">
        <v>4273</v>
      </c>
      <c r="K419" s="287" t="s">
        <v>1786</v>
      </c>
      <c r="L419" s="236"/>
      <c r="M419" s="229"/>
      <c r="N419" s="160"/>
      <c r="O419" s="230"/>
      <c r="P419" s="231"/>
      <c r="Q419" s="232"/>
      <c r="R419" s="175"/>
      <c r="S419" s="226"/>
      <c r="T419" s="228"/>
      <c r="U419" s="233"/>
      <c r="V419" s="322"/>
      <c r="W419" s="365"/>
      <c r="X419" s="236"/>
      <c r="Y419" s="70"/>
      <c r="Z419" s="237"/>
      <c r="AA419" s="70"/>
      <c r="AB419" s="238"/>
      <c r="AC419" s="160"/>
      <c r="AD419" s="239"/>
      <c r="AE419" s="72"/>
      <c r="AF419" s="290"/>
      <c r="AG419" s="75"/>
      <c r="AH419" s="75"/>
      <c r="AI419" s="240"/>
      <c r="AJ419" s="248"/>
      <c r="AK419" s="247" t="s">
        <v>5007</v>
      </c>
      <c r="AL419" s="247" t="s">
        <v>34</v>
      </c>
      <c r="AM419" s="247" t="s">
        <v>4386</v>
      </c>
      <c r="AN419" s="242"/>
      <c r="AO419" s="167"/>
      <c r="AP419" s="168"/>
      <c r="AQ419" s="82"/>
    </row>
    <row r="420" spans="1:43" ht="60" customHeight="1" x14ac:dyDescent="0.25">
      <c r="A420" s="70" t="s">
        <v>2305</v>
      </c>
      <c r="B420" s="223" t="s">
        <v>186</v>
      </c>
      <c r="C420" s="368" t="s">
        <v>888</v>
      </c>
      <c r="D420" s="224">
        <v>15</v>
      </c>
      <c r="E420" s="225">
        <v>31403.33</v>
      </c>
      <c r="F420" s="226" t="s">
        <v>82</v>
      </c>
      <c r="G420" s="175" t="s">
        <v>425</v>
      </c>
      <c r="H420" s="226" t="s">
        <v>5008</v>
      </c>
      <c r="I420" s="226" t="s">
        <v>5009</v>
      </c>
      <c r="J420" s="320" t="s">
        <v>4273</v>
      </c>
      <c r="K420" s="287" t="s">
        <v>1118</v>
      </c>
      <c r="L420" s="70"/>
      <c r="M420" s="229">
        <v>42447</v>
      </c>
      <c r="N420" s="160">
        <v>42447</v>
      </c>
      <c r="O420" s="230" t="s">
        <v>173</v>
      </c>
      <c r="P420" s="231" t="s">
        <v>5010</v>
      </c>
      <c r="Q420" s="232"/>
      <c r="R420" s="175" t="s">
        <v>131</v>
      </c>
      <c r="S420" s="226" t="s">
        <v>132</v>
      </c>
      <c r="T420" s="228" t="s">
        <v>4469</v>
      </c>
      <c r="U420" s="233" t="s">
        <v>133</v>
      </c>
      <c r="V420" s="243">
        <v>9156016702</v>
      </c>
      <c r="W420" s="323" t="s">
        <v>5011</v>
      </c>
      <c r="X420" s="280" t="s">
        <v>5012</v>
      </c>
      <c r="Y420" s="70"/>
      <c r="Z420" s="237"/>
      <c r="AA420" s="70"/>
      <c r="AB420" s="238" t="s">
        <v>4095</v>
      </c>
      <c r="AC420" s="160">
        <v>42447</v>
      </c>
      <c r="AD420" s="239">
        <v>42447</v>
      </c>
      <c r="AE420" s="72"/>
      <c r="AF420" s="290"/>
      <c r="AG420" s="75"/>
      <c r="AH420" s="75"/>
      <c r="AI420" s="240" t="s">
        <v>4111</v>
      </c>
      <c r="AJ420" s="248"/>
      <c r="AK420" s="247"/>
      <c r="AL420" s="247"/>
      <c r="AM420" s="247"/>
      <c r="AN420" s="242">
        <v>4.1266699999999998</v>
      </c>
      <c r="AO420" s="167" t="s">
        <v>4115</v>
      </c>
      <c r="AP420" s="168">
        <v>4.3033299999999999</v>
      </c>
      <c r="AQ420" s="82"/>
    </row>
    <row r="421" spans="1:43" ht="30" customHeight="1" x14ac:dyDescent="0.25">
      <c r="A421" s="70" t="s">
        <v>2309</v>
      </c>
      <c r="B421" s="223" t="s">
        <v>186</v>
      </c>
      <c r="C421" s="368" t="s">
        <v>888</v>
      </c>
      <c r="D421" s="224">
        <v>15</v>
      </c>
      <c r="E421" s="225">
        <v>31403.33</v>
      </c>
      <c r="F421" s="226" t="s">
        <v>82</v>
      </c>
      <c r="G421" s="175" t="s">
        <v>4968</v>
      </c>
      <c r="H421" s="226" t="s">
        <v>5013</v>
      </c>
      <c r="I421" s="226" t="s">
        <v>5014</v>
      </c>
      <c r="J421" s="286" t="s">
        <v>4283</v>
      </c>
      <c r="K421" s="287" t="s">
        <v>1032</v>
      </c>
      <c r="L421" s="236"/>
      <c r="M421" s="229">
        <v>42415</v>
      </c>
      <c r="N421" s="160">
        <v>42415</v>
      </c>
      <c r="O421" s="230" t="s">
        <v>130</v>
      </c>
      <c r="P421" s="231">
        <v>35033</v>
      </c>
      <c r="Q421" s="232"/>
      <c r="R421" s="175" t="s">
        <v>131</v>
      </c>
      <c r="S421" s="226" t="s">
        <v>132</v>
      </c>
      <c r="T421" s="228"/>
      <c r="U421" s="233" t="s">
        <v>133</v>
      </c>
      <c r="V421" s="243">
        <v>9264534118</v>
      </c>
      <c r="W421" s="323" t="s">
        <v>5015</v>
      </c>
      <c r="X421" s="280" t="s">
        <v>5016</v>
      </c>
      <c r="Y421" s="70"/>
      <c r="Z421" s="237"/>
      <c r="AA421" s="70"/>
      <c r="AB421" s="238" t="s">
        <v>4095</v>
      </c>
      <c r="AC421" s="160">
        <v>42415</v>
      </c>
      <c r="AD421" s="239">
        <v>42415</v>
      </c>
      <c r="AE421" s="72"/>
      <c r="AF421" s="290"/>
      <c r="AG421" s="75"/>
      <c r="AH421" s="75"/>
      <c r="AI421" s="240" t="s">
        <v>4096</v>
      </c>
      <c r="AJ421" s="248"/>
      <c r="AK421" s="247"/>
      <c r="AL421" s="247"/>
      <c r="AM421" s="247"/>
      <c r="AN421" s="242">
        <v>4.4931000000000001</v>
      </c>
      <c r="AO421" s="167" t="s">
        <v>4097</v>
      </c>
      <c r="AP421" s="168">
        <v>4.1814999999999998</v>
      </c>
      <c r="AQ421" s="82"/>
    </row>
    <row r="422" spans="1:43" ht="30" customHeight="1" x14ac:dyDescent="0.25">
      <c r="A422" s="70" t="s">
        <v>2312</v>
      </c>
      <c r="B422" s="223" t="s">
        <v>186</v>
      </c>
      <c r="C422" s="368" t="s">
        <v>888</v>
      </c>
      <c r="D422" s="224">
        <v>15</v>
      </c>
      <c r="E422" s="225">
        <v>31403.33</v>
      </c>
      <c r="F422" s="226" t="s">
        <v>82</v>
      </c>
      <c r="G422" s="175" t="s">
        <v>3922</v>
      </c>
      <c r="H422" s="226"/>
      <c r="I422" s="226"/>
      <c r="J422" s="286" t="s">
        <v>4283</v>
      </c>
      <c r="K422" s="287" t="s">
        <v>1786</v>
      </c>
      <c r="L422" s="83"/>
      <c r="M422" s="229"/>
      <c r="N422" s="160"/>
      <c r="O422" s="230"/>
      <c r="P422" s="231"/>
      <c r="Q422" s="232"/>
      <c r="R422" s="175"/>
      <c r="S422" s="226"/>
      <c r="T422" s="228"/>
      <c r="U422" s="233"/>
      <c r="V422" s="243"/>
      <c r="W422" s="361"/>
      <c r="X422" s="280"/>
      <c r="Y422" s="70"/>
      <c r="Z422" s="237"/>
      <c r="AA422" s="70"/>
      <c r="AB422" s="238"/>
      <c r="AC422" s="160"/>
      <c r="AD422" s="239"/>
      <c r="AE422" s="72"/>
      <c r="AF422" s="290"/>
      <c r="AG422" s="75"/>
      <c r="AH422" s="75"/>
      <c r="AI422" s="240"/>
      <c r="AJ422" s="248"/>
      <c r="AK422" s="247" t="s">
        <v>2362</v>
      </c>
      <c r="AL422" s="247" t="s">
        <v>34</v>
      </c>
      <c r="AM422" s="247" t="s">
        <v>4386</v>
      </c>
      <c r="AN422" s="242"/>
      <c r="AO422" s="167"/>
      <c r="AP422" s="168"/>
      <c r="AQ422" s="82"/>
    </row>
    <row r="423" spans="1:43" ht="30" customHeight="1" x14ac:dyDescent="0.25">
      <c r="A423" s="70" t="s">
        <v>2318</v>
      </c>
      <c r="B423" s="223" t="s">
        <v>186</v>
      </c>
      <c r="C423" s="368" t="s">
        <v>888</v>
      </c>
      <c r="D423" s="224">
        <v>15</v>
      </c>
      <c r="E423" s="225">
        <v>31403.33</v>
      </c>
      <c r="F423" s="226" t="s">
        <v>82</v>
      </c>
      <c r="G423" s="175" t="s">
        <v>1205</v>
      </c>
      <c r="H423" s="226" t="s">
        <v>5017</v>
      </c>
      <c r="I423" s="226" t="s">
        <v>5018</v>
      </c>
      <c r="J423" s="286" t="s">
        <v>4283</v>
      </c>
      <c r="K423" s="287" t="s">
        <v>469</v>
      </c>
      <c r="L423" s="236"/>
      <c r="M423" s="229">
        <v>42415</v>
      </c>
      <c r="N423" s="160">
        <v>42415</v>
      </c>
      <c r="O423" s="230" t="s">
        <v>130</v>
      </c>
      <c r="P423" s="231">
        <v>33611</v>
      </c>
      <c r="Q423" s="232"/>
      <c r="R423" s="175" t="s">
        <v>131</v>
      </c>
      <c r="S423" s="226" t="s">
        <v>132</v>
      </c>
      <c r="T423" s="228"/>
      <c r="U423" s="233" t="s">
        <v>133</v>
      </c>
      <c r="V423" s="243">
        <v>9124506210</v>
      </c>
      <c r="W423" s="323" t="s">
        <v>5019</v>
      </c>
      <c r="X423" s="280" t="s">
        <v>5020</v>
      </c>
      <c r="Y423" s="70"/>
      <c r="Z423" s="237"/>
      <c r="AA423" s="70"/>
      <c r="AB423" s="238" t="s">
        <v>4095</v>
      </c>
      <c r="AC423" s="160">
        <v>42415</v>
      </c>
      <c r="AD423" s="239">
        <v>42415</v>
      </c>
      <c r="AE423" s="72"/>
      <c r="AF423" s="290"/>
      <c r="AG423" s="75"/>
      <c r="AH423" s="75"/>
      <c r="AI423" s="240" t="s">
        <v>4096</v>
      </c>
      <c r="AJ423" s="248"/>
      <c r="AK423" s="247"/>
      <c r="AL423" s="247"/>
      <c r="AM423" s="247"/>
      <c r="AN423" s="242">
        <v>3.9222999999999999</v>
      </c>
      <c r="AO423" s="167" t="s">
        <v>4115</v>
      </c>
      <c r="AP423" s="324">
        <v>3.9889000000000001</v>
      </c>
      <c r="AQ423" s="82"/>
    </row>
    <row r="424" spans="1:43" ht="30" customHeight="1" x14ac:dyDescent="0.25">
      <c r="A424" s="70" t="s">
        <v>2323</v>
      </c>
      <c r="B424" s="223" t="s">
        <v>186</v>
      </c>
      <c r="C424" s="368" t="s">
        <v>888</v>
      </c>
      <c r="D424" s="224">
        <v>15</v>
      </c>
      <c r="E424" s="225">
        <v>31403.33</v>
      </c>
      <c r="F424" s="226" t="s">
        <v>82</v>
      </c>
      <c r="G424" s="175" t="s">
        <v>2368</v>
      </c>
      <c r="H424" s="226" t="s">
        <v>2369</v>
      </c>
      <c r="I424" s="226" t="s">
        <v>2370</v>
      </c>
      <c r="J424" s="320" t="s">
        <v>4273</v>
      </c>
      <c r="K424" s="287" t="s">
        <v>1118</v>
      </c>
      <c r="L424" s="236"/>
      <c r="M424" s="229">
        <v>42422</v>
      </c>
      <c r="N424" s="160">
        <v>42422</v>
      </c>
      <c r="O424" s="230" t="s">
        <v>130</v>
      </c>
      <c r="P424" s="231">
        <v>34145</v>
      </c>
      <c r="Q424" s="232"/>
      <c r="R424" s="175" t="s">
        <v>131</v>
      </c>
      <c r="S424" s="226" t="s">
        <v>132</v>
      </c>
      <c r="T424" s="228"/>
      <c r="U424" s="233" t="s">
        <v>133</v>
      </c>
      <c r="V424" s="243">
        <v>9359364557</v>
      </c>
      <c r="W424" s="323" t="s">
        <v>2371</v>
      </c>
      <c r="X424" s="280" t="s">
        <v>5021</v>
      </c>
      <c r="Y424" s="70"/>
      <c r="Z424" s="237"/>
      <c r="AA424" s="70"/>
      <c r="AB424" s="238" t="s">
        <v>4095</v>
      </c>
      <c r="AC424" s="160">
        <v>42422</v>
      </c>
      <c r="AD424" s="239">
        <v>42422</v>
      </c>
      <c r="AE424" s="72"/>
      <c r="AF424" s="290"/>
      <c r="AG424" s="75"/>
      <c r="AH424" s="75"/>
      <c r="AI424" s="240" t="s">
        <v>4568</v>
      </c>
      <c r="AJ424" s="248"/>
      <c r="AK424" s="247"/>
      <c r="AL424" s="247"/>
      <c r="AM424" s="247"/>
      <c r="AN424" s="242">
        <v>4.1566700000000001</v>
      </c>
      <c r="AO424" s="167" t="s">
        <v>4115</v>
      </c>
      <c r="AP424" s="168">
        <v>4.2066699999999999</v>
      </c>
      <c r="AQ424" s="82"/>
    </row>
    <row r="425" spans="1:43" ht="30" customHeight="1" x14ac:dyDescent="0.25">
      <c r="A425" s="70" t="s">
        <v>2329</v>
      </c>
      <c r="B425" s="223" t="s">
        <v>186</v>
      </c>
      <c r="C425" s="368" t="s">
        <v>888</v>
      </c>
      <c r="D425" s="224">
        <v>15</v>
      </c>
      <c r="E425" s="225">
        <v>31403.33</v>
      </c>
      <c r="F425" s="226" t="s">
        <v>82</v>
      </c>
      <c r="G425" s="175" t="s">
        <v>2137</v>
      </c>
      <c r="H425" s="226" t="s">
        <v>2138</v>
      </c>
      <c r="I425" s="226" t="s">
        <v>2139</v>
      </c>
      <c r="J425" s="286" t="s">
        <v>4277</v>
      </c>
      <c r="K425" s="287" t="s">
        <v>1172</v>
      </c>
      <c r="L425" s="70"/>
      <c r="M425" s="229">
        <v>43150</v>
      </c>
      <c r="N425" s="160">
        <v>43150</v>
      </c>
      <c r="O425" s="230" t="s">
        <v>130</v>
      </c>
      <c r="P425" s="231">
        <v>34494</v>
      </c>
      <c r="Q425" s="232"/>
      <c r="R425" s="175" t="s">
        <v>131</v>
      </c>
      <c r="S425" s="226" t="s">
        <v>132</v>
      </c>
      <c r="T425" s="228" t="s">
        <v>4132</v>
      </c>
      <c r="U425" s="233" t="s">
        <v>133</v>
      </c>
      <c r="V425" s="243" t="s">
        <v>5022</v>
      </c>
      <c r="W425" s="256" t="s">
        <v>5023</v>
      </c>
      <c r="X425" s="236" t="s">
        <v>2140</v>
      </c>
      <c r="Y425" s="70"/>
      <c r="Z425" s="237"/>
      <c r="AA425" s="70"/>
      <c r="AB425" s="238" t="s">
        <v>4095</v>
      </c>
      <c r="AC425" s="160">
        <v>43150</v>
      </c>
      <c r="AD425" s="239">
        <v>43150</v>
      </c>
      <c r="AE425" s="72"/>
      <c r="AF425" s="290"/>
      <c r="AG425" s="75"/>
      <c r="AH425" s="75"/>
      <c r="AI425" s="240" t="s">
        <v>4096</v>
      </c>
      <c r="AJ425" s="248"/>
      <c r="AK425" s="247"/>
      <c r="AL425" s="247"/>
      <c r="AM425" s="247"/>
      <c r="AN425" s="242">
        <v>4.1939000000000002</v>
      </c>
      <c r="AO425" s="167" t="s">
        <v>4115</v>
      </c>
      <c r="AP425" s="168">
        <v>4.1715999999999998</v>
      </c>
      <c r="AQ425" s="82"/>
    </row>
    <row r="426" spans="1:43" ht="105" customHeight="1" x14ac:dyDescent="0.25">
      <c r="A426" s="70" t="s">
        <v>2334</v>
      </c>
      <c r="B426" s="223" t="s">
        <v>186</v>
      </c>
      <c r="C426" s="368" t="s">
        <v>888</v>
      </c>
      <c r="D426" s="224">
        <v>15</v>
      </c>
      <c r="E426" s="225">
        <v>31403.33</v>
      </c>
      <c r="F426" s="226" t="s">
        <v>82</v>
      </c>
      <c r="G426" s="175" t="s">
        <v>912</v>
      </c>
      <c r="H426" s="226" t="s">
        <v>913</v>
      </c>
      <c r="I426" s="226" t="s">
        <v>914</v>
      </c>
      <c r="J426" s="286" t="s">
        <v>4286</v>
      </c>
      <c r="K426" s="287" t="s">
        <v>915</v>
      </c>
      <c r="L426" s="70"/>
      <c r="M426" s="229">
        <v>42422</v>
      </c>
      <c r="N426" s="160">
        <v>42422</v>
      </c>
      <c r="O426" s="230" t="s">
        <v>130</v>
      </c>
      <c r="P426" s="231">
        <v>32729</v>
      </c>
      <c r="Q426" s="232"/>
      <c r="R426" s="175" t="s">
        <v>131</v>
      </c>
      <c r="S426" s="226" t="s">
        <v>916</v>
      </c>
      <c r="T426" s="228" t="s">
        <v>5024</v>
      </c>
      <c r="U426" s="233" t="s">
        <v>133</v>
      </c>
      <c r="V426" s="243">
        <v>926242416</v>
      </c>
      <c r="W426" s="323" t="s">
        <v>917</v>
      </c>
      <c r="X426" s="280" t="s">
        <v>5025</v>
      </c>
      <c r="Y426" s="70"/>
      <c r="Z426" s="237"/>
      <c r="AA426" s="70"/>
      <c r="AB426" s="238" t="s">
        <v>4095</v>
      </c>
      <c r="AC426" s="160">
        <v>42422</v>
      </c>
      <c r="AD426" s="239">
        <v>42422</v>
      </c>
      <c r="AE426" s="72"/>
      <c r="AF426" s="290"/>
      <c r="AG426" s="75"/>
      <c r="AH426" s="75"/>
      <c r="AI426" s="240"/>
      <c r="AJ426" s="248"/>
      <c r="AK426" s="247"/>
      <c r="AL426" s="247"/>
      <c r="AM426" s="247"/>
      <c r="AN426" s="242">
        <v>3.5699399999999999</v>
      </c>
      <c r="AO426" s="167" t="s">
        <v>4115</v>
      </c>
      <c r="AP426" s="324">
        <v>3.38991</v>
      </c>
      <c r="AQ426" s="82"/>
    </row>
    <row r="427" spans="1:43" ht="30" customHeight="1" x14ac:dyDescent="0.25">
      <c r="A427" s="70" t="s">
        <v>2340</v>
      </c>
      <c r="B427" s="223" t="s">
        <v>186</v>
      </c>
      <c r="C427" s="368" t="s">
        <v>888</v>
      </c>
      <c r="D427" s="224">
        <v>15</v>
      </c>
      <c r="E427" s="225">
        <v>31403.33</v>
      </c>
      <c r="F427" s="226" t="s">
        <v>82</v>
      </c>
      <c r="G427" s="175" t="s">
        <v>2381</v>
      </c>
      <c r="H427" s="226" t="s">
        <v>2382</v>
      </c>
      <c r="I427" s="226" t="s">
        <v>2383</v>
      </c>
      <c r="J427" s="286" t="s">
        <v>4283</v>
      </c>
      <c r="K427" s="287" t="s">
        <v>1786</v>
      </c>
      <c r="L427" s="236"/>
      <c r="M427" s="229">
        <v>42422</v>
      </c>
      <c r="N427" s="160">
        <v>42598</v>
      </c>
      <c r="O427" s="230" t="s">
        <v>130</v>
      </c>
      <c r="P427" s="231">
        <v>33955</v>
      </c>
      <c r="Q427" s="232"/>
      <c r="R427" s="175" t="s">
        <v>131</v>
      </c>
      <c r="S427" s="226" t="s">
        <v>132</v>
      </c>
      <c r="T427" s="228"/>
      <c r="U427" s="233" t="s">
        <v>133</v>
      </c>
      <c r="V427" s="322">
        <v>9357774340</v>
      </c>
      <c r="W427" s="323" t="s">
        <v>2384</v>
      </c>
      <c r="X427" s="280" t="s">
        <v>303</v>
      </c>
      <c r="Y427" s="70"/>
      <c r="Z427" s="237"/>
      <c r="AA427" s="70"/>
      <c r="AB427" s="238" t="s">
        <v>4095</v>
      </c>
      <c r="AC427" s="160">
        <v>42422</v>
      </c>
      <c r="AD427" s="239">
        <v>42422</v>
      </c>
      <c r="AE427" s="72"/>
      <c r="AF427" s="290"/>
      <c r="AG427" s="75"/>
      <c r="AH427" s="75"/>
      <c r="AI427" s="240" t="s">
        <v>4096</v>
      </c>
      <c r="AJ427" s="248"/>
      <c r="AK427" s="247"/>
      <c r="AL427" s="247"/>
      <c r="AM427" s="247"/>
      <c r="AN427" s="242">
        <v>4.3418000000000001</v>
      </c>
      <c r="AO427" s="167" t="s">
        <v>4097</v>
      </c>
      <c r="AP427" s="168">
        <v>4.0873999999999997</v>
      </c>
      <c r="AQ427" s="82"/>
    </row>
    <row r="428" spans="1:43" ht="30" customHeight="1" x14ac:dyDescent="0.25">
      <c r="A428" s="70" t="s">
        <v>2343</v>
      </c>
      <c r="B428" s="223" t="s">
        <v>186</v>
      </c>
      <c r="C428" s="368" t="s">
        <v>888</v>
      </c>
      <c r="D428" s="224">
        <v>15</v>
      </c>
      <c r="E428" s="225">
        <v>31403.33</v>
      </c>
      <c r="F428" s="226" t="s">
        <v>82</v>
      </c>
      <c r="G428" s="175" t="s">
        <v>277</v>
      </c>
      <c r="H428" s="226" t="s">
        <v>2386</v>
      </c>
      <c r="I428" s="226" t="s">
        <v>1203</v>
      </c>
      <c r="J428" s="286" t="s">
        <v>4283</v>
      </c>
      <c r="K428" s="287" t="s">
        <v>1100</v>
      </c>
      <c r="L428" s="236"/>
      <c r="M428" s="229">
        <v>42422</v>
      </c>
      <c r="N428" s="160">
        <v>42422</v>
      </c>
      <c r="O428" s="230" t="s">
        <v>130</v>
      </c>
      <c r="P428" s="231">
        <v>34315</v>
      </c>
      <c r="Q428" s="232"/>
      <c r="R428" s="175" t="s">
        <v>131</v>
      </c>
      <c r="S428" s="226" t="s">
        <v>132</v>
      </c>
      <c r="T428" s="228"/>
      <c r="U428" s="233" t="s">
        <v>133</v>
      </c>
      <c r="V428" s="243">
        <v>9358765005</v>
      </c>
      <c r="W428" s="323" t="s">
        <v>5026</v>
      </c>
      <c r="X428" s="280" t="s">
        <v>4449</v>
      </c>
      <c r="Y428" s="70"/>
      <c r="Z428" s="237"/>
      <c r="AA428" s="70"/>
      <c r="AB428" s="238" t="s">
        <v>4095</v>
      </c>
      <c r="AC428" s="160">
        <v>42422</v>
      </c>
      <c r="AD428" s="239">
        <v>42422</v>
      </c>
      <c r="AE428" s="72"/>
      <c r="AF428" s="290"/>
      <c r="AG428" s="75"/>
      <c r="AH428" s="75"/>
      <c r="AI428" s="240" t="s">
        <v>4096</v>
      </c>
      <c r="AJ428" s="248"/>
      <c r="AK428" s="247"/>
      <c r="AL428" s="247"/>
      <c r="AM428" s="247"/>
      <c r="AN428" s="242">
        <v>4.2979000000000003</v>
      </c>
      <c r="AO428" s="167" t="s">
        <v>4097</v>
      </c>
      <c r="AP428" s="168">
        <v>4.0449999999999999</v>
      </c>
      <c r="AQ428" s="82"/>
    </row>
    <row r="429" spans="1:43" ht="45" customHeight="1" x14ac:dyDescent="0.25">
      <c r="A429" s="70" t="s">
        <v>2347</v>
      </c>
      <c r="B429" s="223" t="s">
        <v>186</v>
      </c>
      <c r="C429" s="368" t="s">
        <v>888</v>
      </c>
      <c r="D429" s="224">
        <v>15</v>
      </c>
      <c r="E429" s="225">
        <v>31403.33</v>
      </c>
      <c r="F429" s="226" t="s">
        <v>82</v>
      </c>
      <c r="G429" s="175" t="s">
        <v>277</v>
      </c>
      <c r="H429" s="226" t="s">
        <v>1116</v>
      </c>
      <c r="I429" s="226" t="s">
        <v>1117</v>
      </c>
      <c r="J429" s="286" t="s">
        <v>4286</v>
      </c>
      <c r="K429" s="287" t="s">
        <v>908</v>
      </c>
      <c r="L429" s="236"/>
      <c r="M429" s="229">
        <v>42422</v>
      </c>
      <c r="N429" s="160">
        <v>42422</v>
      </c>
      <c r="O429" s="230" t="s">
        <v>130</v>
      </c>
      <c r="P429" s="231">
        <v>34917</v>
      </c>
      <c r="Q429" s="232"/>
      <c r="R429" s="175" t="s">
        <v>131</v>
      </c>
      <c r="S429" s="226" t="s">
        <v>132</v>
      </c>
      <c r="T429" s="228" t="s">
        <v>4050</v>
      </c>
      <c r="U429" s="233" t="s">
        <v>133</v>
      </c>
      <c r="V429" s="243">
        <v>9156043946</v>
      </c>
      <c r="W429" s="323" t="s">
        <v>1119</v>
      </c>
      <c r="X429" s="280" t="s">
        <v>5027</v>
      </c>
      <c r="Y429" s="396"/>
      <c r="Z429" s="70"/>
      <c r="AA429" s="237"/>
      <c r="AB429" s="238" t="s">
        <v>4095</v>
      </c>
      <c r="AC429" s="160">
        <v>42422</v>
      </c>
      <c r="AD429" s="239">
        <v>42422</v>
      </c>
      <c r="AE429" s="72"/>
      <c r="AF429" s="290"/>
      <c r="AG429" s="75"/>
      <c r="AH429" s="75"/>
      <c r="AI429" s="240" t="s">
        <v>4096</v>
      </c>
      <c r="AJ429" s="248"/>
      <c r="AK429" s="247"/>
      <c r="AL429" s="247"/>
      <c r="AM429" s="247"/>
      <c r="AN429" s="242">
        <v>3.6799499999999998</v>
      </c>
      <c r="AO429" s="167" t="s">
        <v>4115</v>
      </c>
      <c r="AP429" s="324">
        <v>3.8432599999999999</v>
      </c>
      <c r="AQ429" s="82"/>
    </row>
    <row r="430" spans="1:43" ht="30" customHeight="1" x14ac:dyDescent="0.25">
      <c r="A430" s="70" t="s">
        <v>2350</v>
      </c>
      <c r="B430" s="223" t="s">
        <v>186</v>
      </c>
      <c r="C430" s="368" t="s">
        <v>888</v>
      </c>
      <c r="D430" s="224">
        <v>15</v>
      </c>
      <c r="E430" s="225">
        <v>31403.33</v>
      </c>
      <c r="F430" s="226" t="s">
        <v>82</v>
      </c>
      <c r="G430" s="175" t="s">
        <v>1820</v>
      </c>
      <c r="H430" s="226" t="s">
        <v>1821</v>
      </c>
      <c r="I430" s="226" t="s">
        <v>1822</v>
      </c>
      <c r="J430" s="320" t="s">
        <v>4273</v>
      </c>
      <c r="K430" s="287" t="s">
        <v>1380</v>
      </c>
      <c r="L430" s="83"/>
      <c r="M430" s="229">
        <v>42422</v>
      </c>
      <c r="N430" s="160">
        <v>42422</v>
      </c>
      <c r="O430" s="230" t="s">
        <v>130</v>
      </c>
      <c r="P430" s="231">
        <v>34821</v>
      </c>
      <c r="Q430" s="232"/>
      <c r="R430" s="175" t="s">
        <v>131</v>
      </c>
      <c r="S430" s="226" t="s">
        <v>132</v>
      </c>
      <c r="T430" s="228"/>
      <c r="U430" s="233" t="s">
        <v>133</v>
      </c>
      <c r="V430" s="243">
        <v>9169489363</v>
      </c>
      <c r="W430" s="374"/>
      <c r="X430" s="280" t="s">
        <v>1078</v>
      </c>
      <c r="Y430" s="70"/>
      <c r="Z430" s="237"/>
      <c r="AA430" s="70"/>
      <c r="AB430" s="238" t="s">
        <v>4095</v>
      </c>
      <c r="AC430" s="160">
        <v>42422</v>
      </c>
      <c r="AD430" s="239">
        <v>42422</v>
      </c>
      <c r="AE430" s="72"/>
      <c r="AF430" s="290"/>
      <c r="AG430" s="75"/>
      <c r="AH430" s="75"/>
      <c r="AI430" s="240" t="s">
        <v>4096</v>
      </c>
      <c r="AJ430" s="248"/>
      <c r="AK430" s="247"/>
      <c r="AL430" s="247"/>
      <c r="AM430" s="247"/>
      <c r="AN430" s="242">
        <v>3.88</v>
      </c>
      <c r="AO430" s="167" t="s">
        <v>4115</v>
      </c>
      <c r="AP430" s="168">
        <v>4.29</v>
      </c>
      <c r="AQ430" s="82"/>
    </row>
    <row r="431" spans="1:43" ht="30" customHeight="1" x14ac:dyDescent="0.25">
      <c r="A431" s="70" t="s">
        <v>2355</v>
      </c>
      <c r="B431" s="223" t="s">
        <v>186</v>
      </c>
      <c r="C431" s="368" t="s">
        <v>888</v>
      </c>
      <c r="D431" s="224">
        <v>15</v>
      </c>
      <c r="E431" s="225">
        <v>31403.33</v>
      </c>
      <c r="F431" s="226" t="s">
        <v>82</v>
      </c>
      <c r="G431" s="175" t="s">
        <v>2043</v>
      </c>
      <c r="H431" s="226" t="s">
        <v>2044</v>
      </c>
      <c r="I431" s="226" t="s">
        <v>2045</v>
      </c>
      <c r="J431" s="286" t="s">
        <v>4277</v>
      </c>
      <c r="K431" s="287" t="s">
        <v>1434</v>
      </c>
      <c r="L431" s="236"/>
      <c r="M431" s="229">
        <v>42767</v>
      </c>
      <c r="N431" s="160">
        <v>42767</v>
      </c>
      <c r="O431" s="230" t="s">
        <v>130</v>
      </c>
      <c r="P431" s="231">
        <v>35198</v>
      </c>
      <c r="Q431" s="232"/>
      <c r="R431" s="175" t="s">
        <v>131</v>
      </c>
      <c r="S431" s="226" t="s">
        <v>132</v>
      </c>
      <c r="T431" s="228"/>
      <c r="U431" s="233" t="s">
        <v>133</v>
      </c>
      <c r="V431" s="243">
        <v>9487246318</v>
      </c>
      <c r="W431" s="323" t="s">
        <v>5028</v>
      </c>
      <c r="X431" s="280" t="s">
        <v>2046</v>
      </c>
      <c r="Y431" s="70"/>
      <c r="Z431" s="237"/>
      <c r="AA431" s="70"/>
      <c r="AB431" s="238" t="s">
        <v>4095</v>
      </c>
      <c r="AC431" s="160">
        <v>42767</v>
      </c>
      <c r="AD431" s="239">
        <v>42767</v>
      </c>
      <c r="AE431" s="72"/>
      <c r="AF431" s="290"/>
      <c r="AG431" s="75"/>
      <c r="AH431" s="75"/>
      <c r="AI431" s="240"/>
      <c r="AJ431" s="248"/>
      <c r="AK431" s="247"/>
      <c r="AL431" s="247"/>
      <c r="AM431" s="247"/>
      <c r="AN431" s="242">
        <v>4.1867999999999999</v>
      </c>
      <c r="AO431" s="167" t="s">
        <v>4115</v>
      </c>
      <c r="AP431" s="168">
        <v>4.1254</v>
      </c>
      <c r="AQ431" s="82"/>
    </row>
    <row r="432" spans="1:43" ht="30" customHeight="1" x14ac:dyDescent="0.25">
      <c r="A432" s="70" t="s">
        <v>2358</v>
      </c>
      <c r="B432" s="223" t="s">
        <v>186</v>
      </c>
      <c r="C432" s="368" t="s">
        <v>888</v>
      </c>
      <c r="D432" s="224">
        <v>15</v>
      </c>
      <c r="E432" s="225">
        <v>31403.33</v>
      </c>
      <c r="F432" s="226" t="s">
        <v>82</v>
      </c>
      <c r="G432" s="175" t="s">
        <v>2399</v>
      </c>
      <c r="H432" s="226" t="s">
        <v>2400</v>
      </c>
      <c r="I432" s="226" t="s">
        <v>1820</v>
      </c>
      <c r="J432" s="286" t="s">
        <v>4283</v>
      </c>
      <c r="K432" s="287" t="s">
        <v>1100</v>
      </c>
      <c r="L432" s="236"/>
      <c r="M432" s="229">
        <v>42422</v>
      </c>
      <c r="N432" s="160">
        <v>42422</v>
      </c>
      <c r="O432" s="230" t="s">
        <v>130</v>
      </c>
      <c r="P432" s="231">
        <v>34685</v>
      </c>
      <c r="Q432" s="232"/>
      <c r="R432" s="175" t="s">
        <v>131</v>
      </c>
      <c r="S432" s="226" t="s">
        <v>132</v>
      </c>
      <c r="T432" s="228"/>
      <c r="U432" s="233" t="s">
        <v>133</v>
      </c>
      <c r="V432" s="278">
        <v>9271374508</v>
      </c>
      <c r="W432" s="323" t="s">
        <v>5029</v>
      </c>
      <c r="X432" s="280" t="s">
        <v>5030</v>
      </c>
      <c r="Y432" s="70"/>
      <c r="Z432" s="237"/>
      <c r="AA432" s="70"/>
      <c r="AB432" s="238" t="s">
        <v>4095</v>
      </c>
      <c r="AC432" s="160">
        <v>42422</v>
      </c>
      <c r="AD432" s="239">
        <v>42422</v>
      </c>
      <c r="AE432" s="72"/>
      <c r="AF432" s="290"/>
      <c r="AG432" s="75"/>
      <c r="AH432" s="75"/>
      <c r="AI432" s="240" t="s">
        <v>4096</v>
      </c>
      <c r="AJ432" s="248"/>
      <c r="AK432" s="247"/>
      <c r="AL432" s="247"/>
      <c r="AM432" s="247"/>
      <c r="AN432" s="242">
        <v>4.2645999999999997</v>
      </c>
      <c r="AO432" s="167" t="s">
        <v>4097</v>
      </c>
      <c r="AP432" s="324">
        <v>3.9641000000000002</v>
      </c>
      <c r="AQ432" s="82"/>
    </row>
    <row r="433" spans="1:43" ht="45" customHeight="1" x14ac:dyDescent="0.25">
      <c r="A433" s="70" t="s">
        <v>2363</v>
      </c>
      <c r="B433" s="223" t="s">
        <v>186</v>
      </c>
      <c r="C433" s="368" t="s">
        <v>888</v>
      </c>
      <c r="D433" s="224">
        <v>15</v>
      </c>
      <c r="E433" s="225">
        <v>31403.33</v>
      </c>
      <c r="F433" s="226" t="s">
        <v>82</v>
      </c>
      <c r="G433" s="175" t="s">
        <v>2402</v>
      </c>
      <c r="H433" s="226" t="s">
        <v>5031</v>
      </c>
      <c r="I433" s="226" t="s">
        <v>2404</v>
      </c>
      <c r="J433" s="286" t="s">
        <v>4283</v>
      </c>
      <c r="K433" s="287" t="s">
        <v>1854</v>
      </c>
      <c r="L433" s="83"/>
      <c r="M433" s="229">
        <v>43313</v>
      </c>
      <c r="N433" s="160">
        <v>43313</v>
      </c>
      <c r="O433" s="230" t="s">
        <v>130</v>
      </c>
      <c r="P433" s="231">
        <v>34855</v>
      </c>
      <c r="Q433" s="232" t="s">
        <v>5032</v>
      </c>
      <c r="R433" s="175" t="s">
        <v>131</v>
      </c>
      <c r="S433" s="226" t="s">
        <v>191</v>
      </c>
      <c r="T433" s="228" t="s">
        <v>4997</v>
      </c>
      <c r="U433" s="233" t="s">
        <v>151</v>
      </c>
      <c r="V433" s="243" t="s">
        <v>2405</v>
      </c>
      <c r="W433" s="323" t="s">
        <v>2406</v>
      </c>
      <c r="X433" s="280" t="s">
        <v>2407</v>
      </c>
      <c r="Y433" s="70"/>
      <c r="Z433" s="237"/>
      <c r="AA433" s="70"/>
      <c r="AB433" s="238" t="s">
        <v>2354</v>
      </c>
      <c r="AC433" s="160">
        <v>43313</v>
      </c>
      <c r="AD433" s="239">
        <v>43313</v>
      </c>
      <c r="AE433" s="72"/>
      <c r="AF433" s="290"/>
      <c r="AG433" s="75"/>
      <c r="AH433" s="75"/>
      <c r="AI433" s="240" t="s">
        <v>4096</v>
      </c>
      <c r="AJ433" s="248"/>
      <c r="AK433" s="247"/>
      <c r="AL433" s="247"/>
      <c r="AM433" s="247"/>
      <c r="AN433" s="245"/>
      <c r="AO433" s="195"/>
      <c r="AP433" s="168">
        <v>4</v>
      </c>
      <c r="AQ433" s="82"/>
    </row>
    <row r="434" spans="1:43" ht="30" customHeight="1" x14ac:dyDescent="0.25">
      <c r="A434" s="70" t="s">
        <v>2367</v>
      </c>
      <c r="B434" s="223" t="s">
        <v>186</v>
      </c>
      <c r="C434" s="368" t="s">
        <v>888</v>
      </c>
      <c r="D434" s="224">
        <v>15</v>
      </c>
      <c r="E434" s="225">
        <v>31403.33</v>
      </c>
      <c r="F434" s="226" t="s">
        <v>82</v>
      </c>
      <c r="G434" s="175" t="s">
        <v>3922</v>
      </c>
      <c r="H434" s="226"/>
      <c r="I434" s="226"/>
      <c r="J434" s="320" t="s">
        <v>4283</v>
      </c>
      <c r="K434" s="287" t="s">
        <v>469</v>
      </c>
      <c r="L434" s="236"/>
      <c r="M434" s="229"/>
      <c r="N434" s="160"/>
      <c r="O434" s="230"/>
      <c r="P434" s="231"/>
      <c r="Q434" s="232"/>
      <c r="R434" s="175"/>
      <c r="S434" s="226"/>
      <c r="T434" s="228"/>
      <c r="U434" s="233"/>
      <c r="V434" s="322"/>
      <c r="W434" s="361"/>
      <c r="X434" s="280"/>
      <c r="Y434" s="70"/>
      <c r="Z434" s="237"/>
      <c r="AA434" s="70"/>
      <c r="AB434" s="238"/>
      <c r="AC434" s="160"/>
      <c r="AD434" s="239"/>
      <c r="AE434" s="72"/>
      <c r="AF434" s="290"/>
      <c r="AG434" s="75"/>
      <c r="AH434" s="75"/>
      <c r="AI434" s="240"/>
      <c r="AJ434" s="248"/>
      <c r="AK434" s="247" t="s">
        <v>5033</v>
      </c>
      <c r="AL434" s="247" t="s">
        <v>34</v>
      </c>
      <c r="AM434" s="247" t="s">
        <v>5034</v>
      </c>
      <c r="AN434" s="242"/>
      <c r="AO434" s="167"/>
      <c r="AP434" s="168"/>
      <c r="AQ434" s="82"/>
    </row>
    <row r="435" spans="1:43" ht="45" customHeight="1" x14ac:dyDescent="0.25">
      <c r="A435" s="70" t="s">
        <v>2372</v>
      </c>
      <c r="B435" s="223" t="s">
        <v>186</v>
      </c>
      <c r="C435" s="368" t="s">
        <v>888</v>
      </c>
      <c r="D435" s="224">
        <v>15</v>
      </c>
      <c r="E435" s="225">
        <v>31403.33</v>
      </c>
      <c r="F435" s="226" t="s">
        <v>82</v>
      </c>
      <c r="G435" s="175" t="s">
        <v>2361</v>
      </c>
      <c r="H435" s="226" t="s">
        <v>5035</v>
      </c>
      <c r="I435" s="226" t="s">
        <v>5036</v>
      </c>
      <c r="J435" s="320" t="s">
        <v>4273</v>
      </c>
      <c r="K435" s="287" t="s">
        <v>1221</v>
      </c>
      <c r="L435" s="83"/>
      <c r="M435" s="229">
        <v>43026</v>
      </c>
      <c r="N435" s="160">
        <v>43026</v>
      </c>
      <c r="O435" s="230" t="s">
        <v>173</v>
      </c>
      <c r="P435" s="231">
        <v>35701</v>
      </c>
      <c r="Q435" s="232"/>
      <c r="R435" s="175" t="s">
        <v>131</v>
      </c>
      <c r="S435" s="226" t="s">
        <v>132</v>
      </c>
      <c r="T435" s="228" t="s">
        <v>5037</v>
      </c>
      <c r="U435" s="233" t="s">
        <v>133</v>
      </c>
      <c r="V435" s="376">
        <v>9123764318</v>
      </c>
      <c r="W435" s="323" t="s">
        <v>5038</v>
      </c>
      <c r="X435" s="280" t="s">
        <v>5039</v>
      </c>
      <c r="Y435" s="70"/>
      <c r="Z435" s="237"/>
      <c r="AA435" s="70"/>
      <c r="AB435" s="238" t="s">
        <v>4095</v>
      </c>
      <c r="AC435" s="160">
        <v>43026</v>
      </c>
      <c r="AD435" s="239">
        <v>43026</v>
      </c>
      <c r="AE435" s="72"/>
      <c r="AF435" s="290"/>
      <c r="AG435" s="75"/>
      <c r="AH435" s="75"/>
      <c r="AI435" s="240" t="s">
        <v>4444</v>
      </c>
      <c r="AJ435" s="248"/>
      <c r="AK435" s="247"/>
      <c r="AL435" s="247"/>
      <c r="AM435" s="247"/>
      <c r="AN435" s="242">
        <v>3.98</v>
      </c>
      <c r="AO435" s="167" t="s">
        <v>4115</v>
      </c>
      <c r="AP435" s="168">
        <v>4.1900000000000004</v>
      </c>
      <c r="AQ435" s="82"/>
    </row>
    <row r="436" spans="1:43" ht="45" customHeight="1" x14ac:dyDescent="0.25">
      <c r="A436" s="70" t="s">
        <v>2376</v>
      </c>
      <c r="B436" s="223" t="s">
        <v>186</v>
      </c>
      <c r="C436" s="368" t="s">
        <v>888</v>
      </c>
      <c r="D436" s="224">
        <v>15</v>
      </c>
      <c r="E436" s="225">
        <v>31403.33</v>
      </c>
      <c r="F436" s="226" t="s">
        <v>82</v>
      </c>
      <c r="G436" s="175" t="s">
        <v>128</v>
      </c>
      <c r="H436" s="226" t="s">
        <v>5040</v>
      </c>
      <c r="I436" s="226" t="s">
        <v>5041</v>
      </c>
      <c r="J436" s="320" t="s">
        <v>4273</v>
      </c>
      <c r="K436" s="287" t="s">
        <v>1486</v>
      </c>
      <c r="L436" s="236"/>
      <c r="M436" s="229">
        <v>43313</v>
      </c>
      <c r="N436" s="160">
        <v>43313</v>
      </c>
      <c r="O436" s="230" t="s">
        <v>130</v>
      </c>
      <c r="P436" s="231">
        <v>34671</v>
      </c>
      <c r="Q436" s="232" t="s">
        <v>4092</v>
      </c>
      <c r="R436" s="175" t="s">
        <v>131</v>
      </c>
      <c r="S436" s="226" t="s">
        <v>191</v>
      </c>
      <c r="T436" s="228" t="s">
        <v>5042</v>
      </c>
      <c r="U436" s="233" t="s">
        <v>133</v>
      </c>
      <c r="V436" s="376" t="s">
        <v>5043</v>
      </c>
      <c r="W436" s="323" t="s">
        <v>5044</v>
      </c>
      <c r="X436" s="280" t="s">
        <v>5045</v>
      </c>
      <c r="Y436" s="70"/>
      <c r="Z436" s="237"/>
      <c r="AA436" s="70"/>
      <c r="AB436" s="238" t="s">
        <v>2354</v>
      </c>
      <c r="AC436" s="160">
        <v>43313</v>
      </c>
      <c r="AD436" s="239">
        <v>43313</v>
      </c>
      <c r="AE436" s="72"/>
      <c r="AF436" s="290"/>
      <c r="AG436" s="75"/>
      <c r="AH436" s="75"/>
      <c r="AI436" s="240" t="s">
        <v>4096</v>
      </c>
      <c r="AJ436" s="248"/>
      <c r="AK436" s="247"/>
      <c r="AL436" s="247"/>
      <c r="AM436" s="247"/>
      <c r="AN436" s="242"/>
      <c r="AO436" s="167"/>
      <c r="AP436" s="168">
        <v>4.1900000000000004</v>
      </c>
      <c r="AQ436" s="82"/>
    </row>
    <row r="437" spans="1:43" ht="30" customHeight="1" x14ac:dyDescent="0.25">
      <c r="A437" s="70" t="s">
        <v>2380</v>
      </c>
      <c r="B437" s="223" t="s">
        <v>186</v>
      </c>
      <c r="C437" s="368" t="s">
        <v>888</v>
      </c>
      <c r="D437" s="224">
        <v>15</v>
      </c>
      <c r="E437" s="225">
        <v>31403.33</v>
      </c>
      <c r="F437" s="226" t="s">
        <v>82</v>
      </c>
      <c r="G437" s="175" t="s">
        <v>2419</v>
      </c>
      <c r="H437" s="226" t="s">
        <v>2420</v>
      </c>
      <c r="I437" s="226" t="s">
        <v>2421</v>
      </c>
      <c r="J437" s="320" t="s">
        <v>4273</v>
      </c>
      <c r="K437" s="287" t="s">
        <v>901</v>
      </c>
      <c r="L437" s="236"/>
      <c r="M437" s="229">
        <v>42422</v>
      </c>
      <c r="N437" s="160">
        <v>42422</v>
      </c>
      <c r="O437" s="230" t="s">
        <v>130</v>
      </c>
      <c r="P437" s="231">
        <v>33679</v>
      </c>
      <c r="Q437" s="232"/>
      <c r="R437" s="175" t="s">
        <v>131</v>
      </c>
      <c r="S437" s="226" t="s">
        <v>132</v>
      </c>
      <c r="T437" s="228"/>
      <c r="U437" s="233" t="s">
        <v>133</v>
      </c>
      <c r="V437" s="243">
        <v>9985605474</v>
      </c>
      <c r="W437" s="323" t="s">
        <v>2422</v>
      </c>
      <c r="X437" s="280" t="s">
        <v>5046</v>
      </c>
      <c r="Y437" s="70"/>
      <c r="Z437" s="237"/>
      <c r="AA437" s="70"/>
      <c r="AB437" s="238" t="s">
        <v>4095</v>
      </c>
      <c r="AC437" s="160">
        <v>42422</v>
      </c>
      <c r="AD437" s="239">
        <v>42422</v>
      </c>
      <c r="AE437" s="72"/>
      <c r="AF437" s="290"/>
      <c r="AG437" s="75"/>
      <c r="AH437" s="75"/>
      <c r="AI437" s="240" t="s">
        <v>4111</v>
      </c>
      <c r="AJ437" s="248"/>
      <c r="AK437" s="247"/>
      <c r="AL437" s="247"/>
      <c r="AM437" s="247"/>
      <c r="AN437" s="242">
        <v>3.47</v>
      </c>
      <c r="AO437" s="167" t="s">
        <v>4115</v>
      </c>
      <c r="AP437" s="168">
        <v>4.1033299999999997</v>
      </c>
      <c r="AQ437" s="82"/>
    </row>
    <row r="438" spans="1:43" ht="30" customHeight="1" x14ac:dyDescent="0.25">
      <c r="A438" s="70" t="s">
        <v>2385</v>
      </c>
      <c r="B438" s="223" t="s">
        <v>186</v>
      </c>
      <c r="C438" s="368" t="s">
        <v>888</v>
      </c>
      <c r="D438" s="224">
        <v>15</v>
      </c>
      <c r="E438" s="225">
        <v>31403.33</v>
      </c>
      <c r="F438" s="226" t="s">
        <v>82</v>
      </c>
      <c r="G438" s="175" t="s">
        <v>889</v>
      </c>
      <c r="H438" s="226" t="s">
        <v>890</v>
      </c>
      <c r="I438" s="226" t="s">
        <v>891</v>
      </c>
      <c r="J438" s="286" t="s">
        <v>4273</v>
      </c>
      <c r="K438" s="287" t="s">
        <v>892</v>
      </c>
      <c r="L438" s="236"/>
      <c r="M438" s="229">
        <v>43192</v>
      </c>
      <c r="N438" s="160">
        <v>43192</v>
      </c>
      <c r="O438" s="230" t="s">
        <v>130</v>
      </c>
      <c r="P438" s="231">
        <v>27777</v>
      </c>
      <c r="Q438" s="232"/>
      <c r="R438" s="175" t="s">
        <v>131</v>
      </c>
      <c r="S438" s="226" t="s">
        <v>191</v>
      </c>
      <c r="T438" s="228" t="s">
        <v>4038</v>
      </c>
      <c r="U438" s="233" t="s">
        <v>151</v>
      </c>
      <c r="V438" s="243">
        <v>9484660098</v>
      </c>
      <c r="W438" s="323" t="s">
        <v>893</v>
      </c>
      <c r="X438" s="280" t="s">
        <v>5047</v>
      </c>
      <c r="Y438" s="70"/>
      <c r="Z438" s="237"/>
      <c r="AA438" s="70"/>
      <c r="AB438" s="238" t="s">
        <v>2397</v>
      </c>
      <c r="AC438" s="160">
        <v>43192</v>
      </c>
      <c r="AD438" s="239">
        <v>43192</v>
      </c>
      <c r="AE438" s="72"/>
      <c r="AF438" s="290"/>
      <c r="AG438" s="75"/>
      <c r="AH438" s="75"/>
      <c r="AI438" s="240"/>
      <c r="AJ438" s="248"/>
      <c r="AK438" s="247"/>
      <c r="AL438" s="247"/>
      <c r="AM438" s="247"/>
      <c r="AN438" s="245">
        <v>4.1900000000000004</v>
      </c>
      <c r="AO438" s="195" t="s">
        <v>4115</v>
      </c>
      <c r="AP438" s="168">
        <v>4.1399999999999997</v>
      </c>
      <c r="AQ438" s="82"/>
    </row>
    <row r="439" spans="1:43" ht="30" customHeight="1" x14ac:dyDescent="0.25">
      <c r="A439" s="70" t="s">
        <v>2387</v>
      </c>
      <c r="B439" s="223" t="s">
        <v>186</v>
      </c>
      <c r="C439" s="368" t="s">
        <v>888</v>
      </c>
      <c r="D439" s="224">
        <v>15</v>
      </c>
      <c r="E439" s="225">
        <v>31403.33</v>
      </c>
      <c r="F439" s="226" t="s">
        <v>82</v>
      </c>
      <c r="G439" s="175" t="s">
        <v>3922</v>
      </c>
      <c r="H439" s="226"/>
      <c r="I439" s="226"/>
      <c r="J439" s="320" t="s">
        <v>4273</v>
      </c>
      <c r="K439" s="287" t="s">
        <v>976</v>
      </c>
      <c r="L439" s="236"/>
      <c r="M439" s="229"/>
      <c r="N439" s="160"/>
      <c r="O439" s="230"/>
      <c r="P439" s="231"/>
      <c r="Q439" s="232"/>
      <c r="R439" s="175"/>
      <c r="S439" s="226"/>
      <c r="T439" s="228"/>
      <c r="U439" s="233"/>
      <c r="V439" s="367"/>
      <c r="W439" s="361"/>
      <c r="X439" s="280"/>
      <c r="Y439" s="70"/>
      <c r="Z439" s="237"/>
      <c r="AA439" s="70"/>
      <c r="AB439" s="238"/>
      <c r="AC439" s="160"/>
      <c r="AD439" s="239"/>
      <c r="AE439" s="72"/>
      <c r="AF439" s="290"/>
      <c r="AG439" s="75"/>
      <c r="AH439" s="363"/>
      <c r="AI439" s="240"/>
      <c r="AJ439" s="248"/>
      <c r="AK439" s="247" t="s">
        <v>5048</v>
      </c>
      <c r="AL439" s="247" t="s">
        <v>5049</v>
      </c>
      <c r="AM439" s="247" t="s">
        <v>5034</v>
      </c>
      <c r="AN439" s="82"/>
      <c r="AO439" s="82"/>
      <c r="AP439" s="82"/>
      <c r="AQ439" s="82"/>
    </row>
    <row r="440" spans="1:43" ht="30" customHeight="1" x14ac:dyDescent="0.25">
      <c r="A440" s="70" t="s">
        <v>2391</v>
      </c>
      <c r="B440" s="223" t="s">
        <v>186</v>
      </c>
      <c r="C440" s="368" t="s">
        <v>888</v>
      </c>
      <c r="D440" s="224">
        <v>15</v>
      </c>
      <c r="E440" s="225">
        <v>31403.33</v>
      </c>
      <c r="F440" s="226" t="s">
        <v>82</v>
      </c>
      <c r="G440" s="175" t="s">
        <v>2429</v>
      </c>
      <c r="H440" s="226" t="s">
        <v>2430</v>
      </c>
      <c r="I440" s="226" t="s">
        <v>2431</v>
      </c>
      <c r="J440" s="286" t="s">
        <v>4283</v>
      </c>
      <c r="K440" s="287" t="s">
        <v>1100</v>
      </c>
      <c r="L440" s="83"/>
      <c r="M440" s="229">
        <v>42517</v>
      </c>
      <c r="N440" s="160">
        <v>42517</v>
      </c>
      <c r="O440" s="230" t="s">
        <v>130</v>
      </c>
      <c r="P440" s="231">
        <v>34826</v>
      </c>
      <c r="Q440" s="232"/>
      <c r="R440" s="175" t="s">
        <v>131</v>
      </c>
      <c r="S440" s="226" t="s">
        <v>132</v>
      </c>
      <c r="T440" s="228"/>
      <c r="U440" s="233" t="s">
        <v>133</v>
      </c>
      <c r="V440" s="234">
        <v>907669377</v>
      </c>
      <c r="W440" s="256" t="s">
        <v>2432</v>
      </c>
      <c r="X440" s="236" t="s">
        <v>5050</v>
      </c>
      <c r="Y440" s="70"/>
      <c r="Z440" s="237"/>
      <c r="AA440" s="70"/>
      <c r="AB440" s="238" t="s">
        <v>4095</v>
      </c>
      <c r="AC440" s="160">
        <v>42517</v>
      </c>
      <c r="AD440" s="239">
        <v>42517</v>
      </c>
      <c r="AE440" s="72"/>
      <c r="AF440" s="290"/>
      <c r="AG440" s="75"/>
      <c r="AH440" s="75"/>
      <c r="AI440" s="240" t="s">
        <v>4096</v>
      </c>
      <c r="AJ440" s="248"/>
      <c r="AK440" s="247"/>
      <c r="AL440" s="247"/>
      <c r="AM440" s="247"/>
      <c r="AN440" s="242">
        <v>4.2645999999999997</v>
      </c>
      <c r="AO440" s="167" t="s">
        <v>4097</v>
      </c>
      <c r="AP440" s="168">
        <v>4.0285000000000002</v>
      </c>
      <c r="AQ440" s="82"/>
    </row>
    <row r="441" spans="1:43" ht="60" customHeight="1" x14ac:dyDescent="0.25">
      <c r="A441" s="70" t="s">
        <v>2394</v>
      </c>
      <c r="B441" s="223" t="s">
        <v>186</v>
      </c>
      <c r="C441" s="368" t="s">
        <v>888</v>
      </c>
      <c r="D441" s="224">
        <v>15</v>
      </c>
      <c r="E441" s="225">
        <v>31403.33</v>
      </c>
      <c r="F441" s="226" t="s">
        <v>82</v>
      </c>
      <c r="G441" s="175" t="s">
        <v>5051</v>
      </c>
      <c r="H441" s="226" t="s">
        <v>5052</v>
      </c>
      <c r="I441" s="226" t="s">
        <v>5051</v>
      </c>
      <c r="J441" s="286" t="s">
        <v>4283</v>
      </c>
      <c r="K441" s="287" t="s">
        <v>1100</v>
      </c>
      <c r="L441" s="83"/>
      <c r="M441" s="229">
        <v>43144</v>
      </c>
      <c r="N441" s="160">
        <v>43144</v>
      </c>
      <c r="O441" s="230" t="s">
        <v>130</v>
      </c>
      <c r="P441" s="231">
        <v>35369</v>
      </c>
      <c r="Q441" s="232"/>
      <c r="R441" s="175" t="s">
        <v>131</v>
      </c>
      <c r="S441" s="226" t="s">
        <v>191</v>
      </c>
      <c r="T441" s="228" t="s">
        <v>4827</v>
      </c>
      <c r="U441" s="233" t="s">
        <v>133</v>
      </c>
      <c r="V441" s="367">
        <v>9173793008</v>
      </c>
      <c r="W441" s="256" t="s">
        <v>5053</v>
      </c>
      <c r="X441" s="236" t="s">
        <v>5054</v>
      </c>
      <c r="Y441" s="70"/>
      <c r="Z441" s="237"/>
      <c r="AA441" s="70"/>
      <c r="AB441" s="238" t="s">
        <v>2397</v>
      </c>
      <c r="AC441" s="160">
        <v>43144</v>
      </c>
      <c r="AD441" s="239">
        <v>43144</v>
      </c>
      <c r="AE441" s="72"/>
      <c r="AF441" s="290"/>
      <c r="AG441" s="75"/>
      <c r="AH441" s="75"/>
      <c r="AI441" s="240" t="s">
        <v>4111</v>
      </c>
      <c r="AJ441" s="248"/>
      <c r="AK441" s="247"/>
      <c r="AL441" s="247"/>
      <c r="AM441" s="247"/>
      <c r="AN441" s="242">
        <v>4.1687000000000003</v>
      </c>
      <c r="AO441" s="167" t="s">
        <v>4115</v>
      </c>
      <c r="AP441" s="324">
        <v>3.8780999999999999</v>
      </c>
      <c r="AQ441" s="82"/>
    </row>
    <row r="442" spans="1:43" ht="45" customHeight="1" x14ac:dyDescent="0.25">
      <c r="A442" s="70" t="s">
        <v>2398</v>
      </c>
      <c r="B442" s="223" t="s">
        <v>186</v>
      </c>
      <c r="C442" s="368" t="s">
        <v>888</v>
      </c>
      <c r="D442" s="224">
        <v>15</v>
      </c>
      <c r="E442" s="225">
        <v>31403.33</v>
      </c>
      <c r="F442" s="226" t="s">
        <v>82</v>
      </c>
      <c r="G442" s="175" t="s">
        <v>5055</v>
      </c>
      <c r="H442" s="226" t="s">
        <v>5056</v>
      </c>
      <c r="I442" s="226" t="s">
        <v>492</v>
      </c>
      <c r="J442" s="286" t="s">
        <v>4283</v>
      </c>
      <c r="K442" s="287" t="s">
        <v>469</v>
      </c>
      <c r="L442" s="83"/>
      <c r="M442" s="229">
        <v>43026</v>
      </c>
      <c r="N442" s="160">
        <v>43026</v>
      </c>
      <c r="O442" s="230" t="s">
        <v>130</v>
      </c>
      <c r="P442" s="231">
        <v>34385</v>
      </c>
      <c r="Q442" s="232"/>
      <c r="R442" s="175" t="s">
        <v>131</v>
      </c>
      <c r="S442" s="226" t="s">
        <v>132</v>
      </c>
      <c r="T442" s="228" t="s">
        <v>5037</v>
      </c>
      <c r="U442" s="233" t="s">
        <v>133</v>
      </c>
      <c r="V442" s="376">
        <v>9305296138</v>
      </c>
      <c r="W442" s="323" t="s">
        <v>5057</v>
      </c>
      <c r="X442" s="280" t="s">
        <v>1940</v>
      </c>
      <c r="Y442" s="70"/>
      <c r="Z442" s="237"/>
      <c r="AA442" s="70"/>
      <c r="AB442" s="238" t="s">
        <v>4095</v>
      </c>
      <c r="AC442" s="160">
        <v>43026</v>
      </c>
      <c r="AD442" s="239">
        <v>43026</v>
      </c>
      <c r="AE442" s="72"/>
      <c r="AF442" s="290"/>
      <c r="AG442" s="75"/>
      <c r="AH442" s="75"/>
      <c r="AI442" s="240" t="s">
        <v>4096</v>
      </c>
      <c r="AJ442" s="248"/>
      <c r="AK442" s="247"/>
      <c r="AL442" s="247"/>
      <c r="AM442" s="247"/>
      <c r="AN442" s="242">
        <v>4.3510999999999997</v>
      </c>
      <c r="AO442" s="167" t="s">
        <v>4097</v>
      </c>
      <c r="AP442" s="168">
        <v>4.1353</v>
      </c>
      <c r="AQ442" s="82"/>
    </row>
    <row r="443" spans="1:43" ht="30" customHeight="1" x14ac:dyDescent="0.25">
      <c r="A443" s="70" t="s">
        <v>2401</v>
      </c>
      <c r="B443" s="223" t="s">
        <v>186</v>
      </c>
      <c r="C443" s="368" t="s">
        <v>888</v>
      </c>
      <c r="D443" s="224">
        <v>15</v>
      </c>
      <c r="E443" s="225">
        <v>31403.33</v>
      </c>
      <c r="F443" s="226" t="s">
        <v>82</v>
      </c>
      <c r="G443" s="175" t="s">
        <v>2443</v>
      </c>
      <c r="H443" s="226" t="s">
        <v>2444</v>
      </c>
      <c r="I443" s="226" t="s">
        <v>2445</v>
      </c>
      <c r="J443" s="286" t="s">
        <v>4286</v>
      </c>
      <c r="K443" s="287" t="s">
        <v>1001</v>
      </c>
      <c r="L443" s="236"/>
      <c r="M443" s="229">
        <v>42657</v>
      </c>
      <c r="N443" s="160">
        <v>42657</v>
      </c>
      <c r="O443" s="230" t="s">
        <v>173</v>
      </c>
      <c r="P443" s="231">
        <v>30562</v>
      </c>
      <c r="Q443" s="232"/>
      <c r="R443" s="175" t="s">
        <v>131</v>
      </c>
      <c r="S443" s="226" t="s">
        <v>132</v>
      </c>
      <c r="T443" s="228" t="s">
        <v>4507</v>
      </c>
      <c r="U443" s="233" t="s">
        <v>133</v>
      </c>
      <c r="V443" s="367" t="s">
        <v>5058</v>
      </c>
      <c r="W443" s="323" t="s">
        <v>2446</v>
      </c>
      <c r="X443" s="397" t="s">
        <v>2447</v>
      </c>
      <c r="Y443" s="70"/>
      <c r="Z443" s="237"/>
      <c r="AA443" s="70"/>
      <c r="AB443" s="238" t="s">
        <v>4095</v>
      </c>
      <c r="AC443" s="160">
        <v>42657</v>
      </c>
      <c r="AD443" s="239">
        <v>42657</v>
      </c>
      <c r="AE443" s="72"/>
      <c r="AF443" s="290"/>
      <c r="AG443" s="75"/>
      <c r="AH443" s="75"/>
      <c r="AI443" s="240"/>
      <c r="AJ443" s="248"/>
      <c r="AK443" s="247"/>
      <c r="AL443" s="247"/>
      <c r="AM443" s="247"/>
      <c r="AN443" s="242">
        <v>3.6999</v>
      </c>
      <c r="AO443" s="167" t="s">
        <v>4115</v>
      </c>
      <c r="AP443" s="324">
        <v>3.9266000000000001</v>
      </c>
      <c r="AQ443" s="82"/>
    </row>
    <row r="444" spans="1:43" ht="30" customHeight="1" x14ac:dyDescent="0.25">
      <c r="A444" s="70" t="s">
        <v>2408</v>
      </c>
      <c r="B444" s="223" t="s">
        <v>186</v>
      </c>
      <c r="C444" s="368" t="s">
        <v>888</v>
      </c>
      <c r="D444" s="224">
        <v>15</v>
      </c>
      <c r="E444" s="225">
        <v>31403.33</v>
      </c>
      <c r="F444" s="226" t="s">
        <v>82</v>
      </c>
      <c r="G444" s="175" t="s">
        <v>2449</v>
      </c>
      <c r="H444" s="226" t="s">
        <v>2450</v>
      </c>
      <c r="I444" s="226" t="s">
        <v>2131</v>
      </c>
      <c r="J444" s="320" t="s">
        <v>4273</v>
      </c>
      <c r="K444" s="287" t="s">
        <v>901</v>
      </c>
      <c r="L444" s="83"/>
      <c r="M444" s="229">
        <v>42412</v>
      </c>
      <c r="N444" s="160">
        <v>42412</v>
      </c>
      <c r="O444" s="230" t="s">
        <v>130</v>
      </c>
      <c r="P444" s="231">
        <v>33381</v>
      </c>
      <c r="Q444" s="232"/>
      <c r="R444" s="175" t="s">
        <v>131</v>
      </c>
      <c r="S444" s="226" t="s">
        <v>132</v>
      </c>
      <c r="T444" s="228"/>
      <c r="U444" s="233" t="s">
        <v>133</v>
      </c>
      <c r="V444" s="376" t="s">
        <v>5059</v>
      </c>
      <c r="W444" s="323" t="s">
        <v>5060</v>
      </c>
      <c r="X444" s="280" t="s">
        <v>5061</v>
      </c>
      <c r="Y444" s="70"/>
      <c r="Z444" s="237"/>
      <c r="AA444" s="70"/>
      <c r="AB444" s="238" t="s">
        <v>4095</v>
      </c>
      <c r="AC444" s="160">
        <v>42412</v>
      </c>
      <c r="AD444" s="239">
        <v>42412</v>
      </c>
      <c r="AE444" s="72"/>
      <c r="AF444" s="290"/>
      <c r="AG444" s="75"/>
      <c r="AH444" s="75"/>
      <c r="AI444" s="240" t="s">
        <v>4111</v>
      </c>
      <c r="AJ444" s="248"/>
      <c r="AK444" s="247"/>
      <c r="AL444" s="247"/>
      <c r="AM444" s="247"/>
      <c r="AN444" s="242">
        <v>3.71333</v>
      </c>
      <c r="AO444" s="167" t="s">
        <v>4115</v>
      </c>
      <c r="AP444" s="168">
        <v>4.1166700000000001</v>
      </c>
      <c r="AQ444" s="82"/>
    </row>
    <row r="445" spans="1:43" ht="60" customHeight="1" x14ac:dyDescent="0.25">
      <c r="A445" s="70" t="s">
        <v>2410</v>
      </c>
      <c r="B445" s="223" t="s">
        <v>186</v>
      </c>
      <c r="C445" s="368" t="s">
        <v>888</v>
      </c>
      <c r="D445" s="224">
        <v>15</v>
      </c>
      <c r="E445" s="225">
        <v>31403.33</v>
      </c>
      <c r="F445" s="226" t="s">
        <v>82</v>
      </c>
      <c r="G445" s="175" t="s">
        <v>2452</v>
      </c>
      <c r="H445" s="226" t="s">
        <v>2453</v>
      </c>
      <c r="I445" s="226" t="s">
        <v>2454</v>
      </c>
      <c r="J445" s="286" t="s">
        <v>4283</v>
      </c>
      <c r="K445" s="287" t="s">
        <v>1854</v>
      </c>
      <c r="L445" s="83"/>
      <c r="M445" s="229">
        <v>42919</v>
      </c>
      <c r="N445" s="160">
        <v>42919</v>
      </c>
      <c r="O445" s="230" t="s">
        <v>130</v>
      </c>
      <c r="P445" s="231">
        <v>35020</v>
      </c>
      <c r="Q445" s="232"/>
      <c r="R445" s="175" t="s">
        <v>131</v>
      </c>
      <c r="S445" s="226" t="s">
        <v>132</v>
      </c>
      <c r="T445" s="228" t="s">
        <v>4606</v>
      </c>
      <c r="U445" s="233" t="s">
        <v>133</v>
      </c>
      <c r="V445" s="278">
        <v>9353463762</v>
      </c>
      <c r="W445" s="323" t="s">
        <v>2455</v>
      </c>
      <c r="X445" s="398" t="s">
        <v>5062</v>
      </c>
      <c r="Y445" s="70"/>
      <c r="Z445" s="237"/>
      <c r="AA445" s="70"/>
      <c r="AB445" s="238" t="s">
        <v>4095</v>
      </c>
      <c r="AC445" s="160">
        <v>42919</v>
      </c>
      <c r="AD445" s="239">
        <v>42919</v>
      </c>
      <c r="AE445" s="72"/>
      <c r="AF445" s="290"/>
      <c r="AG445" s="75"/>
      <c r="AH445" s="247"/>
      <c r="AI445" s="240" t="s">
        <v>4111</v>
      </c>
      <c r="AJ445" s="248"/>
      <c r="AK445" s="247"/>
      <c r="AL445" s="247"/>
      <c r="AM445" s="247"/>
      <c r="AN445" s="242">
        <v>4.1852999999999998</v>
      </c>
      <c r="AO445" s="167" t="s">
        <v>4115</v>
      </c>
      <c r="AP445" s="168">
        <v>4.1881000000000004</v>
      </c>
      <c r="AQ445" s="82"/>
    </row>
    <row r="446" spans="1:43" ht="60" customHeight="1" x14ac:dyDescent="0.25">
      <c r="A446" s="70" t="s">
        <v>2413</v>
      </c>
      <c r="B446" s="223" t="s">
        <v>186</v>
      </c>
      <c r="C446" s="368" t="s">
        <v>888</v>
      </c>
      <c r="D446" s="224">
        <v>15</v>
      </c>
      <c r="E446" s="225">
        <v>31403.33</v>
      </c>
      <c r="F446" s="226" t="s">
        <v>82</v>
      </c>
      <c r="G446" s="175" t="s">
        <v>2458</v>
      </c>
      <c r="H446" s="226" t="s">
        <v>2459</v>
      </c>
      <c r="I446" s="226" t="s">
        <v>2460</v>
      </c>
      <c r="J446" s="286" t="s">
        <v>4283</v>
      </c>
      <c r="K446" s="287" t="s">
        <v>1854</v>
      </c>
      <c r="L446" s="70"/>
      <c r="M446" s="229">
        <v>42919</v>
      </c>
      <c r="N446" s="160">
        <v>42919</v>
      </c>
      <c r="O446" s="230" t="s">
        <v>173</v>
      </c>
      <c r="P446" s="231">
        <v>32956</v>
      </c>
      <c r="Q446" s="232"/>
      <c r="R446" s="175" t="s">
        <v>131</v>
      </c>
      <c r="S446" s="226" t="s">
        <v>132</v>
      </c>
      <c r="T446" s="228" t="s">
        <v>4363</v>
      </c>
      <c r="U446" s="233" t="s">
        <v>133</v>
      </c>
      <c r="V446" s="243" t="s">
        <v>2461</v>
      </c>
      <c r="W446" s="323" t="s">
        <v>2462</v>
      </c>
      <c r="X446" s="280" t="s">
        <v>5063</v>
      </c>
      <c r="Y446" s="70"/>
      <c r="Z446" s="246"/>
      <c r="AA446" s="246"/>
      <c r="AB446" s="238" t="s">
        <v>4095</v>
      </c>
      <c r="AC446" s="160">
        <v>42919</v>
      </c>
      <c r="AD446" s="239">
        <v>42919</v>
      </c>
      <c r="AE446" s="72"/>
      <c r="AF446" s="71"/>
      <c r="AG446" s="75"/>
      <c r="AH446" s="76"/>
      <c r="AI446" s="240" t="s">
        <v>4111</v>
      </c>
      <c r="AJ446" s="248"/>
      <c r="AK446" s="247"/>
      <c r="AL446" s="247"/>
      <c r="AM446" s="247"/>
      <c r="AN446" s="242">
        <v>4.1182999999999996</v>
      </c>
      <c r="AO446" s="167" t="s">
        <v>4115</v>
      </c>
      <c r="AP446" s="168">
        <v>4.1146000000000003</v>
      </c>
      <c r="AQ446" s="82"/>
    </row>
    <row r="447" spans="1:43" ht="60" customHeight="1" x14ac:dyDescent="0.25">
      <c r="A447" s="70" t="s">
        <v>2418</v>
      </c>
      <c r="B447" s="223" t="s">
        <v>186</v>
      </c>
      <c r="C447" s="368" t="s">
        <v>888</v>
      </c>
      <c r="D447" s="224">
        <v>15</v>
      </c>
      <c r="E447" s="225">
        <v>31403.33</v>
      </c>
      <c r="F447" s="226" t="s">
        <v>82</v>
      </c>
      <c r="G447" s="175" t="s">
        <v>1076</v>
      </c>
      <c r="H447" s="226" t="s">
        <v>2464</v>
      </c>
      <c r="I447" s="226" t="s">
        <v>2465</v>
      </c>
      <c r="J447" s="320" t="s">
        <v>4273</v>
      </c>
      <c r="K447" s="287" t="s">
        <v>1380</v>
      </c>
      <c r="L447" s="236"/>
      <c r="M447" s="229">
        <v>42919</v>
      </c>
      <c r="N447" s="160">
        <v>42919</v>
      </c>
      <c r="O447" s="230" t="s">
        <v>130</v>
      </c>
      <c r="P447" s="231"/>
      <c r="Q447" s="232"/>
      <c r="R447" s="175" t="s">
        <v>131</v>
      </c>
      <c r="S447" s="226" t="s">
        <v>132</v>
      </c>
      <c r="T447" s="228" t="s">
        <v>5064</v>
      </c>
      <c r="U447" s="233" t="s">
        <v>133</v>
      </c>
      <c r="V447" s="243">
        <v>9075038073</v>
      </c>
      <c r="W447" s="323" t="s">
        <v>5065</v>
      </c>
      <c r="X447" s="280" t="s">
        <v>5066</v>
      </c>
      <c r="Y447" s="70"/>
      <c r="Z447" s="237"/>
      <c r="AA447" s="70"/>
      <c r="AB447" s="238" t="s">
        <v>4095</v>
      </c>
      <c r="AC447" s="160">
        <v>42919</v>
      </c>
      <c r="AD447" s="239">
        <v>42919</v>
      </c>
      <c r="AE447" s="72"/>
      <c r="AF447" s="290"/>
      <c r="AG447" s="75"/>
      <c r="AH447" s="75"/>
      <c r="AI447" s="240" t="s">
        <v>4096</v>
      </c>
      <c r="AJ447" s="248"/>
      <c r="AK447" s="247"/>
      <c r="AL447" s="247"/>
      <c r="AM447" s="247"/>
      <c r="AN447" s="242">
        <v>4.1233300000000002</v>
      </c>
      <c r="AO447" s="167" t="s">
        <v>4115</v>
      </c>
      <c r="AP447" s="168">
        <v>4.21</v>
      </c>
      <c r="AQ447" s="82"/>
    </row>
    <row r="448" spans="1:43" ht="60" customHeight="1" x14ac:dyDescent="0.25">
      <c r="A448" s="70" t="s">
        <v>2423</v>
      </c>
      <c r="B448" s="223" t="s">
        <v>186</v>
      </c>
      <c r="C448" s="368" t="s">
        <v>888</v>
      </c>
      <c r="D448" s="224">
        <v>15</v>
      </c>
      <c r="E448" s="225">
        <v>31403.33</v>
      </c>
      <c r="F448" s="226" t="s">
        <v>82</v>
      </c>
      <c r="G448" s="175" t="s">
        <v>595</v>
      </c>
      <c r="H448" s="226" t="s">
        <v>2467</v>
      </c>
      <c r="I448" s="226" t="s">
        <v>5067</v>
      </c>
      <c r="J448" s="286" t="s">
        <v>4283</v>
      </c>
      <c r="K448" s="287" t="s">
        <v>1854</v>
      </c>
      <c r="L448" s="70"/>
      <c r="M448" s="229">
        <v>42919</v>
      </c>
      <c r="N448" s="160">
        <v>42919</v>
      </c>
      <c r="O448" s="230" t="s">
        <v>130</v>
      </c>
      <c r="P448" s="231">
        <v>34919</v>
      </c>
      <c r="Q448" s="232"/>
      <c r="R448" s="175" t="s">
        <v>131</v>
      </c>
      <c r="S448" s="226" t="s">
        <v>132</v>
      </c>
      <c r="T448" s="228" t="s">
        <v>4363</v>
      </c>
      <c r="U448" s="233" t="s">
        <v>133</v>
      </c>
      <c r="V448" s="234" t="s">
        <v>5068</v>
      </c>
      <c r="W448" s="323" t="s">
        <v>2469</v>
      </c>
      <c r="X448" s="280" t="s">
        <v>5069</v>
      </c>
      <c r="Y448" s="70"/>
      <c r="Z448" s="246"/>
      <c r="AA448" s="246"/>
      <c r="AB448" s="238" t="s">
        <v>4095</v>
      </c>
      <c r="AC448" s="160">
        <v>42919</v>
      </c>
      <c r="AD448" s="239">
        <v>42919</v>
      </c>
      <c r="AE448" s="72"/>
      <c r="AF448" s="71"/>
      <c r="AG448" s="75"/>
      <c r="AH448" s="76"/>
      <c r="AI448" s="240" t="s">
        <v>4111</v>
      </c>
      <c r="AJ448" s="248"/>
      <c r="AK448" s="247"/>
      <c r="AL448" s="247"/>
      <c r="AM448" s="247"/>
      <c r="AN448" s="242">
        <v>4.2582000000000004</v>
      </c>
      <c r="AO448" s="167" t="s">
        <v>4097</v>
      </c>
      <c r="AP448" s="168">
        <v>4.1551</v>
      </c>
      <c r="AQ448" s="82"/>
    </row>
    <row r="449" spans="1:43" ht="60" customHeight="1" x14ac:dyDescent="0.25">
      <c r="A449" s="70" t="s">
        <v>2427</v>
      </c>
      <c r="B449" s="223" t="s">
        <v>186</v>
      </c>
      <c r="C449" s="368" t="s">
        <v>888</v>
      </c>
      <c r="D449" s="224">
        <v>15</v>
      </c>
      <c r="E449" s="225">
        <v>31403.33</v>
      </c>
      <c r="F449" s="226" t="s">
        <v>82</v>
      </c>
      <c r="G449" s="175" t="s">
        <v>2471</v>
      </c>
      <c r="H449" s="226" t="s">
        <v>2472</v>
      </c>
      <c r="I449" s="226" t="s">
        <v>2473</v>
      </c>
      <c r="J449" s="286" t="s">
        <v>4283</v>
      </c>
      <c r="K449" s="287" t="s">
        <v>1854</v>
      </c>
      <c r="L449" s="70"/>
      <c r="M449" s="229">
        <v>42919</v>
      </c>
      <c r="N449" s="160">
        <v>42919</v>
      </c>
      <c r="O449" s="230" t="s">
        <v>130</v>
      </c>
      <c r="P449" s="231"/>
      <c r="Q449" s="232"/>
      <c r="R449" s="175" t="s">
        <v>131</v>
      </c>
      <c r="S449" s="226" t="s">
        <v>132</v>
      </c>
      <c r="T449" s="228" t="s">
        <v>4363</v>
      </c>
      <c r="U449" s="233" t="s">
        <v>133</v>
      </c>
      <c r="V449" s="278">
        <v>9066406156</v>
      </c>
      <c r="W449" s="323" t="s">
        <v>5070</v>
      </c>
      <c r="X449" s="280" t="s">
        <v>5071</v>
      </c>
      <c r="Y449" s="70"/>
      <c r="Z449" s="70"/>
      <c r="AA449" s="70"/>
      <c r="AB449" s="238" t="s">
        <v>4095</v>
      </c>
      <c r="AC449" s="160">
        <v>42919</v>
      </c>
      <c r="AD449" s="239">
        <v>42919</v>
      </c>
      <c r="AE449" s="72"/>
      <c r="AF449" s="71"/>
      <c r="AG449" s="75"/>
      <c r="AH449" s="76"/>
      <c r="AI449" s="240"/>
      <c r="AJ449" s="248"/>
      <c r="AK449" s="247"/>
      <c r="AL449" s="247"/>
      <c r="AM449" s="247"/>
      <c r="AN449" s="242">
        <v>4.2682000000000002</v>
      </c>
      <c r="AO449" s="167" t="s">
        <v>4097</v>
      </c>
      <c r="AP449" s="324">
        <v>3.8860999999999999</v>
      </c>
      <c r="AQ449" s="82"/>
    </row>
    <row r="450" spans="1:43" ht="60" customHeight="1" x14ac:dyDescent="0.25">
      <c r="A450" s="70" t="s">
        <v>2428</v>
      </c>
      <c r="B450" s="223" t="s">
        <v>186</v>
      </c>
      <c r="C450" s="368" t="s">
        <v>888</v>
      </c>
      <c r="D450" s="224">
        <v>15</v>
      </c>
      <c r="E450" s="225">
        <v>31403.33</v>
      </c>
      <c r="F450" s="226" t="s">
        <v>82</v>
      </c>
      <c r="G450" s="175" t="s">
        <v>2475</v>
      </c>
      <c r="H450" s="226" t="s">
        <v>2476</v>
      </c>
      <c r="I450" s="226" t="s">
        <v>847</v>
      </c>
      <c r="J450" s="286" t="s">
        <v>4283</v>
      </c>
      <c r="K450" s="287" t="s">
        <v>1854</v>
      </c>
      <c r="L450" s="70"/>
      <c r="M450" s="229">
        <v>42919</v>
      </c>
      <c r="N450" s="160">
        <v>42919</v>
      </c>
      <c r="O450" s="230" t="s">
        <v>173</v>
      </c>
      <c r="P450" s="231">
        <v>33600</v>
      </c>
      <c r="Q450" s="232"/>
      <c r="R450" s="175" t="s">
        <v>131</v>
      </c>
      <c r="S450" s="226" t="s">
        <v>132</v>
      </c>
      <c r="T450" s="228" t="s">
        <v>5064</v>
      </c>
      <c r="U450" s="233" t="s">
        <v>151</v>
      </c>
      <c r="V450" s="243">
        <v>97550893232</v>
      </c>
      <c r="W450" s="323" t="s">
        <v>2477</v>
      </c>
      <c r="X450" s="280" t="s">
        <v>5072</v>
      </c>
      <c r="Y450" s="70"/>
      <c r="Z450" s="237"/>
      <c r="AA450" s="70"/>
      <c r="AB450" s="238" t="s">
        <v>4095</v>
      </c>
      <c r="AC450" s="160">
        <v>42919</v>
      </c>
      <c r="AD450" s="239">
        <v>42919</v>
      </c>
      <c r="AE450" s="72"/>
      <c r="AF450" s="80"/>
      <c r="AG450" s="75"/>
      <c r="AH450" s="75"/>
      <c r="AI450" s="240" t="s">
        <v>4111</v>
      </c>
      <c r="AJ450" s="241"/>
      <c r="AK450" s="180"/>
      <c r="AL450" s="180"/>
      <c r="AM450" s="180"/>
      <c r="AN450" s="242">
        <v>4.2521000000000004</v>
      </c>
      <c r="AO450" s="167" t="s">
        <v>4097</v>
      </c>
      <c r="AP450" s="168">
        <v>4.2046000000000001</v>
      </c>
      <c r="AQ450" s="82"/>
    </row>
    <row r="451" spans="1:43" ht="30" customHeight="1" x14ac:dyDescent="0.25">
      <c r="A451" s="70" t="s">
        <v>2433</v>
      </c>
      <c r="B451" s="223" t="s">
        <v>186</v>
      </c>
      <c r="C451" s="368" t="s">
        <v>888</v>
      </c>
      <c r="D451" s="224">
        <v>15</v>
      </c>
      <c r="E451" s="225">
        <v>31403.33</v>
      </c>
      <c r="F451" s="226" t="s">
        <v>82</v>
      </c>
      <c r="G451" s="175" t="s">
        <v>2479</v>
      </c>
      <c r="H451" s="226" t="s">
        <v>2480</v>
      </c>
      <c r="I451" s="226" t="s">
        <v>2481</v>
      </c>
      <c r="J451" s="286" t="s">
        <v>4283</v>
      </c>
      <c r="K451" s="287" t="s">
        <v>1854</v>
      </c>
      <c r="L451" s="70"/>
      <c r="M451" s="229">
        <v>42445</v>
      </c>
      <c r="N451" s="160">
        <v>42445</v>
      </c>
      <c r="O451" s="230" t="s">
        <v>130</v>
      </c>
      <c r="P451" s="231">
        <v>34314</v>
      </c>
      <c r="Q451" s="232"/>
      <c r="R451" s="175" t="s">
        <v>131</v>
      </c>
      <c r="S451" s="226" t="s">
        <v>132</v>
      </c>
      <c r="T451" s="228"/>
      <c r="U451" s="233" t="s">
        <v>133</v>
      </c>
      <c r="V451" s="243" t="s">
        <v>5073</v>
      </c>
      <c r="W451" s="361"/>
      <c r="X451" s="280" t="s">
        <v>1228</v>
      </c>
      <c r="Y451" s="70"/>
      <c r="Z451" s="237"/>
      <c r="AA451" s="70"/>
      <c r="AB451" s="238" t="s">
        <v>4095</v>
      </c>
      <c r="AC451" s="160">
        <v>42445</v>
      </c>
      <c r="AD451" s="239">
        <v>42445</v>
      </c>
      <c r="AE451" s="72"/>
      <c r="AF451" s="80"/>
      <c r="AG451" s="75"/>
      <c r="AH451" s="75"/>
      <c r="AI451" s="240" t="s">
        <v>4096</v>
      </c>
      <c r="AJ451" s="241"/>
      <c r="AK451" s="180"/>
      <c r="AL451" s="180"/>
      <c r="AM451" s="180"/>
      <c r="AN451" s="242">
        <v>4.1981999999999999</v>
      </c>
      <c r="AO451" s="167" t="s">
        <v>4115</v>
      </c>
      <c r="AP451" s="168">
        <v>4.1551</v>
      </c>
      <c r="AQ451" s="82"/>
    </row>
    <row r="452" spans="1:43" ht="60" customHeight="1" x14ac:dyDescent="0.25">
      <c r="A452" s="70" t="s">
        <v>2438</v>
      </c>
      <c r="B452" s="223" t="s">
        <v>186</v>
      </c>
      <c r="C452" s="368" t="s">
        <v>888</v>
      </c>
      <c r="D452" s="224">
        <v>15</v>
      </c>
      <c r="E452" s="225">
        <v>31403.33</v>
      </c>
      <c r="F452" s="226" t="s">
        <v>82</v>
      </c>
      <c r="G452" s="175" t="s">
        <v>2483</v>
      </c>
      <c r="H452" s="226" t="s">
        <v>1841</v>
      </c>
      <c r="I452" s="226" t="s">
        <v>2484</v>
      </c>
      <c r="J452" s="320" t="s">
        <v>4273</v>
      </c>
      <c r="K452" s="287" t="s">
        <v>1194</v>
      </c>
      <c r="L452" s="70"/>
      <c r="M452" s="229">
        <v>42919</v>
      </c>
      <c r="N452" s="160">
        <v>42919</v>
      </c>
      <c r="O452" s="230" t="s">
        <v>173</v>
      </c>
      <c r="P452" s="231">
        <v>34561</v>
      </c>
      <c r="Q452" s="232"/>
      <c r="R452" s="175" t="s">
        <v>131</v>
      </c>
      <c r="S452" s="226" t="s">
        <v>132</v>
      </c>
      <c r="T452" s="228" t="s">
        <v>5064</v>
      </c>
      <c r="U452" s="233" t="s">
        <v>151</v>
      </c>
      <c r="V452" s="243">
        <v>9973794337</v>
      </c>
      <c r="W452" s="323" t="s">
        <v>2485</v>
      </c>
      <c r="X452" s="280" t="s">
        <v>5074</v>
      </c>
      <c r="Y452" s="70"/>
      <c r="Z452" s="237"/>
      <c r="AA452" s="70"/>
      <c r="AB452" s="238" t="s">
        <v>4095</v>
      </c>
      <c r="AC452" s="160">
        <v>42919</v>
      </c>
      <c r="AD452" s="239">
        <v>42919</v>
      </c>
      <c r="AE452" s="72"/>
      <c r="AF452" s="80"/>
      <c r="AG452" s="75"/>
      <c r="AH452" s="75"/>
      <c r="AI452" s="240"/>
      <c r="AJ452" s="241"/>
      <c r="AK452" s="180"/>
      <c r="AL452" s="180"/>
      <c r="AM452" s="180"/>
      <c r="AN452" s="242">
        <v>4.1833299999999998</v>
      </c>
      <c r="AO452" s="167" t="s">
        <v>4115</v>
      </c>
      <c r="AP452" s="168">
        <v>4.17333</v>
      </c>
      <c r="AQ452" s="82"/>
    </row>
    <row r="453" spans="1:43" ht="30" customHeight="1" x14ac:dyDescent="0.25">
      <c r="A453" s="70" t="s">
        <v>2442</v>
      </c>
      <c r="B453" s="223" t="s">
        <v>186</v>
      </c>
      <c r="C453" s="368" t="s">
        <v>888</v>
      </c>
      <c r="D453" s="224">
        <v>15</v>
      </c>
      <c r="E453" s="225">
        <v>31403.33</v>
      </c>
      <c r="F453" s="226" t="s">
        <v>82</v>
      </c>
      <c r="G453" s="175" t="s">
        <v>814</v>
      </c>
      <c r="H453" s="226" t="s">
        <v>2487</v>
      </c>
      <c r="I453" s="226" t="s">
        <v>2488</v>
      </c>
      <c r="J453" s="286" t="s">
        <v>4283</v>
      </c>
      <c r="K453" s="287" t="s">
        <v>1854</v>
      </c>
      <c r="L453" s="83"/>
      <c r="M453" s="229">
        <v>42422</v>
      </c>
      <c r="N453" s="160">
        <v>42422</v>
      </c>
      <c r="O453" s="230" t="s">
        <v>130</v>
      </c>
      <c r="P453" s="231" t="s">
        <v>5075</v>
      </c>
      <c r="Q453" s="232"/>
      <c r="R453" s="175" t="s">
        <v>131</v>
      </c>
      <c r="S453" s="226" t="s">
        <v>132</v>
      </c>
      <c r="T453" s="228"/>
      <c r="U453" s="233" t="s">
        <v>151</v>
      </c>
      <c r="V453" s="243">
        <v>9985605474</v>
      </c>
      <c r="W453" s="393" t="s">
        <v>2489</v>
      </c>
      <c r="X453" s="397" t="s">
        <v>5076</v>
      </c>
      <c r="Y453" s="70"/>
      <c r="Z453" s="237"/>
      <c r="AA453" s="70"/>
      <c r="AB453" s="238" t="s">
        <v>4095</v>
      </c>
      <c r="AC453" s="160">
        <v>42422</v>
      </c>
      <c r="AD453" s="239">
        <v>42422</v>
      </c>
      <c r="AE453" s="72"/>
      <c r="AF453" s="80"/>
      <c r="AG453" s="75"/>
      <c r="AH453" s="75"/>
      <c r="AI453" s="240" t="s">
        <v>4327</v>
      </c>
      <c r="AJ453" s="241"/>
      <c r="AK453" s="180"/>
      <c r="AL453" s="180"/>
      <c r="AM453" s="180"/>
      <c r="AN453" s="242">
        <v>4.3018000000000001</v>
      </c>
      <c r="AO453" s="167" t="s">
        <v>4097</v>
      </c>
      <c r="AP453" s="324">
        <v>3.8769999999999998</v>
      </c>
      <c r="AQ453" s="82"/>
    </row>
    <row r="454" spans="1:43" ht="30" customHeight="1" x14ac:dyDescent="0.25">
      <c r="A454" s="70" t="s">
        <v>2448</v>
      </c>
      <c r="B454" s="223" t="s">
        <v>186</v>
      </c>
      <c r="C454" s="368" t="s">
        <v>888</v>
      </c>
      <c r="D454" s="224">
        <v>15</v>
      </c>
      <c r="E454" s="225">
        <v>31403.33</v>
      </c>
      <c r="F454" s="226" t="s">
        <v>82</v>
      </c>
      <c r="G454" s="175" t="s">
        <v>2491</v>
      </c>
      <c r="H454" s="226" t="s">
        <v>2492</v>
      </c>
      <c r="I454" s="226" t="s">
        <v>2021</v>
      </c>
      <c r="J454" s="286" t="s">
        <v>4283</v>
      </c>
      <c r="K454" s="287" t="s">
        <v>1854</v>
      </c>
      <c r="L454" s="70"/>
      <c r="M454" s="229">
        <v>42422</v>
      </c>
      <c r="N454" s="160">
        <v>42422</v>
      </c>
      <c r="O454" s="230" t="s">
        <v>130</v>
      </c>
      <c r="P454" s="231">
        <v>34642</v>
      </c>
      <c r="Q454" s="232"/>
      <c r="R454" s="175" t="s">
        <v>131</v>
      </c>
      <c r="S454" s="226" t="s">
        <v>132</v>
      </c>
      <c r="T454" s="228"/>
      <c r="U454" s="233" t="s">
        <v>133</v>
      </c>
      <c r="V454" s="367">
        <v>9362715212</v>
      </c>
      <c r="W454" s="399" t="s">
        <v>5077</v>
      </c>
      <c r="X454" s="280" t="s">
        <v>5078</v>
      </c>
      <c r="Y454" s="70"/>
      <c r="Z454" s="237"/>
      <c r="AA454" s="70"/>
      <c r="AB454" s="238" t="s">
        <v>4095</v>
      </c>
      <c r="AC454" s="160">
        <v>42422</v>
      </c>
      <c r="AD454" s="239">
        <v>42422</v>
      </c>
      <c r="AE454" s="72"/>
      <c r="AF454" s="80"/>
      <c r="AG454" s="75"/>
      <c r="AH454" s="75"/>
      <c r="AI454" s="240"/>
      <c r="AJ454" s="241"/>
      <c r="AK454" s="180"/>
      <c r="AL454" s="180"/>
      <c r="AM454" s="180"/>
      <c r="AN454" s="242">
        <v>4.2119</v>
      </c>
      <c r="AO454" s="167" t="s">
        <v>4097</v>
      </c>
      <c r="AP454" s="168">
        <v>4.1881000000000004</v>
      </c>
      <c r="AQ454" s="82"/>
    </row>
    <row r="455" spans="1:43" ht="60" customHeight="1" x14ac:dyDescent="0.25">
      <c r="A455" s="70" t="s">
        <v>2451</v>
      </c>
      <c r="B455" s="318" t="s">
        <v>2494</v>
      </c>
      <c r="C455" s="318" t="s">
        <v>2494</v>
      </c>
      <c r="D455" s="319">
        <v>8</v>
      </c>
      <c r="E455" s="225">
        <v>16282</v>
      </c>
      <c r="F455" s="226" t="s">
        <v>34</v>
      </c>
      <c r="G455" s="175" t="s">
        <v>182</v>
      </c>
      <c r="H455" s="226" t="s">
        <v>2495</v>
      </c>
      <c r="I455" s="226" t="s">
        <v>2496</v>
      </c>
      <c r="J455" s="286" t="s">
        <v>4283</v>
      </c>
      <c r="K455" s="287" t="s">
        <v>1100</v>
      </c>
      <c r="L455" s="70"/>
      <c r="M455" s="229">
        <v>41487</v>
      </c>
      <c r="N455" s="160">
        <v>41487</v>
      </c>
      <c r="O455" s="230" t="s">
        <v>173</v>
      </c>
      <c r="P455" s="231">
        <v>31876</v>
      </c>
      <c r="Q455" s="232" t="s">
        <v>4610</v>
      </c>
      <c r="R455" s="175" t="s">
        <v>131</v>
      </c>
      <c r="S455" s="226" t="s">
        <v>713</v>
      </c>
      <c r="T455" s="228" t="s">
        <v>5079</v>
      </c>
      <c r="U455" s="233" t="s">
        <v>133</v>
      </c>
      <c r="V455" s="234">
        <v>9482451969</v>
      </c>
      <c r="W455" s="235" t="s">
        <v>5080</v>
      </c>
      <c r="X455" s="400" t="s">
        <v>5081</v>
      </c>
      <c r="Y455" s="70"/>
      <c r="Z455" s="237"/>
      <c r="AA455" s="70"/>
      <c r="AB455" s="251" t="s">
        <v>271</v>
      </c>
      <c r="AC455" s="160">
        <v>41487</v>
      </c>
      <c r="AD455" s="239">
        <v>41487</v>
      </c>
      <c r="AE455" s="72"/>
      <c r="AF455" s="80"/>
      <c r="AG455" s="75"/>
      <c r="AH455" s="75"/>
      <c r="AI455" s="240"/>
      <c r="AJ455" s="241"/>
      <c r="AK455" s="369"/>
      <c r="AL455" s="369"/>
      <c r="AM455" s="369"/>
      <c r="AN455" s="242">
        <v>4.1386000000000003</v>
      </c>
      <c r="AO455" s="167" t="s">
        <v>4115</v>
      </c>
      <c r="AP455" s="168">
        <v>4.0452000000000004</v>
      </c>
      <c r="AQ455" s="82"/>
    </row>
    <row r="456" spans="1:43" ht="30" customHeight="1" x14ac:dyDescent="0.25">
      <c r="A456" s="70" t="s">
        <v>2456</v>
      </c>
      <c r="B456" s="318" t="s">
        <v>2494</v>
      </c>
      <c r="C456" s="318" t="s">
        <v>2494</v>
      </c>
      <c r="D456" s="319">
        <v>8</v>
      </c>
      <c r="E456" s="225">
        <v>16282</v>
      </c>
      <c r="F456" s="226" t="s">
        <v>34</v>
      </c>
      <c r="G456" s="175" t="s">
        <v>725</v>
      </c>
      <c r="H456" s="226" t="s">
        <v>2498</v>
      </c>
      <c r="I456" s="226" t="s">
        <v>2499</v>
      </c>
      <c r="J456" s="286" t="s">
        <v>4283</v>
      </c>
      <c r="K456" s="287" t="s">
        <v>469</v>
      </c>
      <c r="L456" s="70"/>
      <c r="M456" s="229">
        <v>40616</v>
      </c>
      <c r="N456" s="160">
        <v>40616</v>
      </c>
      <c r="O456" s="230" t="s">
        <v>130</v>
      </c>
      <c r="P456" s="231">
        <v>27456</v>
      </c>
      <c r="Q456" s="232"/>
      <c r="R456" s="175" t="s">
        <v>131</v>
      </c>
      <c r="S456" s="226" t="s">
        <v>2500</v>
      </c>
      <c r="T456" s="228"/>
      <c r="U456" s="233" t="s">
        <v>151</v>
      </c>
      <c r="V456" s="234">
        <v>9363573943</v>
      </c>
      <c r="W456" s="259" t="s">
        <v>2501</v>
      </c>
      <c r="X456" s="236" t="s">
        <v>2502</v>
      </c>
      <c r="Y456" s="70"/>
      <c r="Z456" s="237"/>
      <c r="AA456" s="70"/>
      <c r="AB456" s="251" t="s">
        <v>271</v>
      </c>
      <c r="AC456" s="160">
        <v>40616</v>
      </c>
      <c r="AD456" s="239">
        <v>40616</v>
      </c>
      <c r="AE456" s="72"/>
      <c r="AF456" s="80"/>
      <c r="AG456" s="75"/>
      <c r="AH456" s="75"/>
      <c r="AI456" s="240" t="s">
        <v>4111</v>
      </c>
      <c r="AJ456" s="241"/>
      <c r="AK456" s="369"/>
      <c r="AL456" s="369"/>
      <c r="AM456" s="369"/>
      <c r="AN456" s="242">
        <v>4.4328000000000003</v>
      </c>
      <c r="AO456" s="167" t="s">
        <v>4097</v>
      </c>
      <c r="AP456" s="168">
        <v>4.1584000000000003</v>
      </c>
      <c r="AQ456" s="82"/>
    </row>
    <row r="457" spans="1:43" ht="15.75" customHeight="1" x14ac:dyDescent="0.25">
      <c r="A457" s="327" t="s">
        <v>2463</v>
      </c>
      <c r="B457" s="329" t="s">
        <v>2494</v>
      </c>
      <c r="C457" s="329" t="s">
        <v>2494</v>
      </c>
      <c r="D457" s="401">
        <v>8</v>
      </c>
      <c r="E457" s="331">
        <v>16282</v>
      </c>
      <c r="F457" s="332" t="s">
        <v>34</v>
      </c>
      <c r="G457" s="333" t="s">
        <v>3922</v>
      </c>
      <c r="H457" s="332"/>
      <c r="I457" s="332"/>
      <c r="J457" s="382" t="s">
        <v>4273</v>
      </c>
      <c r="K457" s="335" t="s">
        <v>976</v>
      </c>
      <c r="L457" s="327"/>
      <c r="M457" s="337"/>
      <c r="N457" s="338"/>
      <c r="O457" s="339"/>
      <c r="P457" s="340"/>
      <c r="Q457" s="341"/>
      <c r="R457" s="333"/>
      <c r="S457" s="332"/>
      <c r="T457" s="342"/>
      <c r="U457" s="343"/>
      <c r="V457" s="344"/>
      <c r="W457" s="336"/>
      <c r="X457" s="336"/>
      <c r="Y457" s="327"/>
      <c r="Z457" s="346"/>
      <c r="AA457" s="327"/>
      <c r="AB457" s="388"/>
      <c r="AC457" s="338"/>
      <c r="AD457" s="348"/>
      <c r="AE457" s="349"/>
      <c r="AF457" s="402"/>
      <c r="AG457" s="351"/>
      <c r="AH457" s="351"/>
      <c r="AI457" s="353"/>
      <c r="AJ457" s="354" t="s">
        <v>3967</v>
      </c>
      <c r="AK457" s="403" t="s">
        <v>2508</v>
      </c>
      <c r="AL457" s="403" t="s">
        <v>157</v>
      </c>
      <c r="AM457" s="404">
        <v>43466</v>
      </c>
      <c r="AN457" s="405"/>
      <c r="AO457" s="358"/>
      <c r="AP457" s="359"/>
      <c r="AQ457" s="360"/>
    </row>
    <row r="458" spans="1:43" ht="105" customHeight="1" x14ac:dyDescent="0.25">
      <c r="A458" s="70" t="s">
        <v>2466</v>
      </c>
      <c r="B458" s="318" t="s">
        <v>2494</v>
      </c>
      <c r="C458" s="318" t="s">
        <v>2494</v>
      </c>
      <c r="D458" s="319">
        <v>8</v>
      </c>
      <c r="E458" s="225">
        <v>16282</v>
      </c>
      <c r="F458" s="226" t="s">
        <v>34</v>
      </c>
      <c r="G458" s="175" t="s">
        <v>2510</v>
      </c>
      <c r="H458" s="226" t="s">
        <v>2511</v>
      </c>
      <c r="I458" s="226" t="s">
        <v>2512</v>
      </c>
      <c r="J458" s="286" t="s">
        <v>4286</v>
      </c>
      <c r="K458" s="287" t="s">
        <v>954</v>
      </c>
      <c r="L458" s="70"/>
      <c r="M458" s="229">
        <v>40787</v>
      </c>
      <c r="N458" s="160">
        <v>40787</v>
      </c>
      <c r="O458" s="230" t="s">
        <v>130</v>
      </c>
      <c r="P458" s="231">
        <v>30114</v>
      </c>
      <c r="Q458" s="232" t="s">
        <v>4037</v>
      </c>
      <c r="R458" s="175" t="s">
        <v>131</v>
      </c>
      <c r="S458" s="226" t="s">
        <v>2513</v>
      </c>
      <c r="T458" s="228" t="s">
        <v>5082</v>
      </c>
      <c r="U458" s="233" t="s">
        <v>133</v>
      </c>
      <c r="V458" s="234" t="s">
        <v>5083</v>
      </c>
      <c r="W458" s="259" t="s">
        <v>5084</v>
      </c>
      <c r="X458" s="236" t="s">
        <v>2514</v>
      </c>
      <c r="Y458" s="70"/>
      <c r="Z458" s="237"/>
      <c r="AA458" s="70"/>
      <c r="AB458" s="251" t="s">
        <v>271</v>
      </c>
      <c r="AC458" s="160">
        <v>40787</v>
      </c>
      <c r="AD458" s="239">
        <v>40787</v>
      </c>
      <c r="AE458" s="72"/>
      <c r="AF458" s="80"/>
      <c r="AG458" s="75"/>
      <c r="AH458" s="75"/>
      <c r="AI458" s="240"/>
      <c r="AJ458" s="241"/>
      <c r="AK458" s="369"/>
      <c r="AL458" s="369"/>
      <c r="AM458" s="369"/>
      <c r="AN458" s="406">
        <v>4.4265999999999996</v>
      </c>
      <c r="AO458" s="167" t="s">
        <v>4097</v>
      </c>
      <c r="AP458" s="168">
        <v>4.0032500000000004</v>
      </c>
      <c r="AQ458" s="82"/>
    </row>
    <row r="459" spans="1:43" ht="45" customHeight="1" x14ac:dyDescent="0.25">
      <c r="A459" s="70" t="s">
        <v>2470</v>
      </c>
      <c r="B459" s="318" t="s">
        <v>2494</v>
      </c>
      <c r="C459" s="318" t="s">
        <v>2494</v>
      </c>
      <c r="D459" s="319">
        <v>8</v>
      </c>
      <c r="E459" s="225">
        <v>16282</v>
      </c>
      <c r="F459" s="226" t="s">
        <v>34</v>
      </c>
      <c r="G459" s="175" t="s">
        <v>228</v>
      </c>
      <c r="H459" s="226" t="s">
        <v>2516</v>
      </c>
      <c r="I459" s="226" t="s">
        <v>2517</v>
      </c>
      <c r="J459" s="286" t="s">
        <v>4273</v>
      </c>
      <c r="K459" s="287" t="s">
        <v>4594</v>
      </c>
      <c r="L459" s="70"/>
      <c r="M459" s="229">
        <v>42653</v>
      </c>
      <c r="N459" s="160">
        <v>42653</v>
      </c>
      <c r="O459" s="230" t="s">
        <v>173</v>
      </c>
      <c r="P459" s="231">
        <v>32889</v>
      </c>
      <c r="Q459" s="232"/>
      <c r="R459" s="175" t="s">
        <v>131</v>
      </c>
      <c r="S459" s="226" t="s">
        <v>206</v>
      </c>
      <c r="T459" s="228" t="s">
        <v>4151</v>
      </c>
      <c r="U459" s="233" t="s">
        <v>133</v>
      </c>
      <c r="V459" s="278">
        <v>9127663568</v>
      </c>
      <c r="W459" s="361" t="s">
        <v>2518</v>
      </c>
      <c r="X459" s="280" t="s">
        <v>2519</v>
      </c>
      <c r="Y459" s="70"/>
      <c r="Z459" s="237"/>
      <c r="AA459" s="70"/>
      <c r="AB459" s="238" t="s">
        <v>4101</v>
      </c>
      <c r="AC459" s="160">
        <v>42653</v>
      </c>
      <c r="AD459" s="239">
        <v>42653</v>
      </c>
      <c r="AE459" s="72"/>
      <c r="AF459" s="80"/>
      <c r="AG459" s="75"/>
      <c r="AH459" s="75"/>
      <c r="AI459" s="240" t="s">
        <v>4096</v>
      </c>
      <c r="AJ459" s="241"/>
      <c r="AK459" s="180"/>
      <c r="AL459" s="180"/>
      <c r="AM459" s="180"/>
      <c r="AN459" s="242">
        <v>4.13</v>
      </c>
      <c r="AO459" s="167" t="s">
        <v>4115</v>
      </c>
      <c r="AP459" s="168">
        <v>4.3133299999999997</v>
      </c>
      <c r="AQ459" s="82"/>
    </row>
    <row r="460" spans="1:43" ht="75" customHeight="1" x14ac:dyDescent="0.25">
      <c r="A460" s="70" t="s">
        <v>2474</v>
      </c>
      <c r="B460" s="318" t="s">
        <v>2494</v>
      </c>
      <c r="C460" s="318" t="s">
        <v>2494</v>
      </c>
      <c r="D460" s="319">
        <v>8</v>
      </c>
      <c r="E460" s="225">
        <v>16282</v>
      </c>
      <c r="F460" s="226" t="s">
        <v>34</v>
      </c>
      <c r="G460" s="175" t="s">
        <v>2521</v>
      </c>
      <c r="H460" s="226" t="s">
        <v>2522</v>
      </c>
      <c r="I460" s="226" t="s">
        <v>2523</v>
      </c>
      <c r="J460" s="320" t="s">
        <v>4273</v>
      </c>
      <c r="K460" s="287" t="s">
        <v>1194</v>
      </c>
      <c r="L460" s="70"/>
      <c r="M460" s="229">
        <v>41487</v>
      </c>
      <c r="N460" s="160">
        <v>41487</v>
      </c>
      <c r="O460" s="230" t="s">
        <v>130</v>
      </c>
      <c r="P460" s="231">
        <v>29646</v>
      </c>
      <c r="Q460" s="232" t="s">
        <v>5085</v>
      </c>
      <c r="R460" s="175" t="s">
        <v>131</v>
      </c>
      <c r="S460" s="226" t="s">
        <v>191</v>
      </c>
      <c r="T460" s="228" t="s">
        <v>4469</v>
      </c>
      <c r="U460" s="233" t="s">
        <v>151</v>
      </c>
      <c r="V460" s="234">
        <v>9391727828</v>
      </c>
      <c r="W460" s="365" t="s">
        <v>2524</v>
      </c>
      <c r="X460" s="236" t="s">
        <v>2525</v>
      </c>
      <c r="Y460" s="70"/>
      <c r="Z460" s="237"/>
      <c r="AA460" s="70"/>
      <c r="AB460" s="251" t="s">
        <v>271</v>
      </c>
      <c r="AC460" s="160">
        <v>41487</v>
      </c>
      <c r="AD460" s="239">
        <v>41487</v>
      </c>
      <c r="AE460" s="72"/>
      <c r="AF460" s="80"/>
      <c r="AG460" s="75"/>
      <c r="AH460" s="75"/>
      <c r="AI460" s="240" t="s">
        <v>4111</v>
      </c>
      <c r="AJ460" s="241"/>
      <c r="AK460" s="369"/>
      <c r="AL460" s="369"/>
      <c r="AM460" s="369"/>
      <c r="AN460" s="372">
        <v>4.2</v>
      </c>
      <c r="AO460" s="167" t="s">
        <v>4097</v>
      </c>
      <c r="AP460" s="168">
        <v>4.4833299999999996</v>
      </c>
      <c r="AQ460" s="82"/>
    </row>
    <row r="461" spans="1:43" ht="25.5" customHeight="1" x14ac:dyDescent="0.25">
      <c r="A461" s="70" t="s">
        <v>2478</v>
      </c>
      <c r="B461" s="318" t="s">
        <v>2494</v>
      </c>
      <c r="C461" s="318" t="s">
        <v>2494</v>
      </c>
      <c r="D461" s="319">
        <v>8</v>
      </c>
      <c r="E461" s="225">
        <v>16282</v>
      </c>
      <c r="F461" s="226" t="s">
        <v>34</v>
      </c>
      <c r="G461" s="175" t="s">
        <v>2527</v>
      </c>
      <c r="H461" s="226" t="s">
        <v>2528</v>
      </c>
      <c r="I461" s="226" t="s">
        <v>2529</v>
      </c>
      <c r="J461" s="286" t="s">
        <v>4273</v>
      </c>
      <c r="K461" s="287" t="s">
        <v>901</v>
      </c>
      <c r="L461" s="70"/>
      <c r="M461" s="229">
        <v>42447</v>
      </c>
      <c r="N461" s="160">
        <v>42447</v>
      </c>
      <c r="O461" s="230" t="s">
        <v>130</v>
      </c>
      <c r="P461" s="231">
        <v>33868</v>
      </c>
      <c r="Q461" s="232"/>
      <c r="R461" s="175" t="s">
        <v>131</v>
      </c>
      <c r="S461" s="226" t="s">
        <v>132</v>
      </c>
      <c r="T461" s="228"/>
      <c r="U461" s="233" t="s">
        <v>133</v>
      </c>
      <c r="V461" s="243">
        <v>9102472889</v>
      </c>
      <c r="W461" s="374"/>
      <c r="X461" s="236" t="s">
        <v>5086</v>
      </c>
      <c r="Y461" s="70"/>
      <c r="Z461" s="237"/>
      <c r="AA461" s="70"/>
      <c r="AB461" s="238" t="s">
        <v>4095</v>
      </c>
      <c r="AC461" s="160">
        <v>42447</v>
      </c>
      <c r="AD461" s="239">
        <v>42447</v>
      </c>
      <c r="AE461" s="72"/>
      <c r="AF461" s="80"/>
      <c r="AG461" s="75"/>
      <c r="AH461" s="75"/>
      <c r="AI461" s="240" t="s">
        <v>4111</v>
      </c>
      <c r="AJ461" s="241"/>
      <c r="AK461" s="180"/>
      <c r="AL461" s="180"/>
      <c r="AM461" s="180"/>
      <c r="AN461" s="242">
        <v>4.0033300000000001</v>
      </c>
      <c r="AO461" s="167" t="s">
        <v>4115</v>
      </c>
      <c r="AP461" s="168">
        <v>4.2566699999999997</v>
      </c>
      <c r="AQ461" s="82"/>
    </row>
    <row r="462" spans="1:43" ht="60" customHeight="1" x14ac:dyDescent="0.25">
      <c r="A462" s="70" t="s">
        <v>2482</v>
      </c>
      <c r="B462" s="318" t="s">
        <v>2494</v>
      </c>
      <c r="C462" s="318" t="s">
        <v>2494</v>
      </c>
      <c r="D462" s="319">
        <v>8</v>
      </c>
      <c r="E462" s="225">
        <v>16282</v>
      </c>
      <c r="F462" s="226" t="s">
        <v>34</v>
      </c>
      <c r="G462" s="175" t="s">
        <v>2531</v>
      </c>
      <c r="H462" s="226" t="s">
        <v>2016</v>
      </c>
      <c r="I462" s="226" t="s">
        <v>2532</v>
      </c>
      <c r="J462" s="286" t="s">
        <v>4283</v>
      </c>
      <c r="K462" s="287" t="s">
        <v>1032</v>
      </c>
      <c r="L462" s="70"/>
      <c r="M462" s="229">
        <v>42005</v>
      </c>
      <c r="N462" s="160">
        <v>42005</v>
      </c>
      <c r="O462" s="230" t="s">
        <v>130</v>
      </c>
      <c r="P462" s="231">
        <v>33947</v>
      </c>
      <c r="Q462" s="232" t="s">
        <v>5087</v>
      </c>
      <c r="R462" s="175" t="s">
        <v>131</v>
      </c>
      <c r="S462" s="226" t="s">
        <v>191</v>
      </c>
      <c r="T462" s="228" t="s">
        <v>4797</v>
      </c>
      <c r="U462" s="233" t="s">
        <v>133</v>
      </c>
      <c r="V462" s="234">
        <v>9984762935</v>
      </c>
      <c r="W462" s="365" t="s">
        <v>2533</v>
      </c>
      <c r="X462" s="236" t="s">
        <v>2534</v>
      </c>
      <c r="Y462" s="70"/>
      <c r="Z462" s="237"/>
      <c r="AA462" s="70"/>
      <c r="AB462" s="251" t="s">
        <v>271</v>
      </c>
      <c r="AC462" s="160">
        <v>42005</v>
      </c>
      <c r="AD462" s="239">
        <v>42005</v>
      </c>
      <c r="AE462" s="72"/>
      <c r="AF462" s="80"/>
      <c r="AG462" s="75"/>
      <c r="AH462" s="75"/>
      <c r="AI462" s="240" t="s">
        <v>4096</v>
      </c>
      <c r="AJ462" s="241"/>
      <c r="AK462" s="180"/>
      <c r="AL462" s="180"/>
      <c r="AM462" s="180"/>
      <c r="AN462" s="242">
        <v>4.33</v>
      </c>
      <c r="AO462" s="167" t="s">
        <v>4097</v>
      </c>
      <c r="AP462" s="168">
        <v>4.2640000000000002</v>
      </c>
      <c r="AQ462" s="82"/>
    </row>
    <row r="463" spans="1:43" ht="45" customHeight="1" x14ac:dyDescent="0.25">
      <c r="A463" s="70" t="s">
        <v>2486</v>
      </c>
      <c r="B463" s="318" t="s">
        <v>2494</v>
      </c>
      <c r="C463" s="318" t="s">
        <v>2494</v>
      </c>
      <c r="D463" s="319">
        <v>8</v>
      </c>
      <c r="E463" s="225">
        <v>16282</v>
      </c>
      <c r="F463" s="226" t="s">
        <v>34</v>
      </c>
      <c r="G463" s="175" t="s">
        <v>958</v>
      </c>
      <c r="H463" s="226" t="s">
        <v>5088</v>
      </c>
      <c r="I463" s="226" t="s">
        <v>1732</v>
      </c>
      <c r="J463" s="286" t="s">
        <v>4283</v>
      </c>
      <c r="K463" s="287" t="s">
        <v>1143</v>
      </c>
      <c r="L463" s="70"/>
      <c r="M463" s="229">
        <v>41122</v>
      </c>
      <c r="N463" s="160">
        <v>41122</v>
      </c>
      <c r="O463" s="230" t="s">
        <v>130</v>
      </c>
      <c r="P463" s="231">
        <v>32532</v>
      </c>
      <c r="Q463" s="232" t="s">
        <v>5089</v>
      </c>
      <c r="R463" s="175" t="s">
        <v>131</v>
      </c>
      <c r="S463" s="226" t="s">
        <v>348</v>
      </c>
      <c r="T463" s="228" t="s">
        <v>4151</v>
      </c>
      <c r="U463" s="233" t="s">
        <v>133</v>
      </c>
      <c r="V463" s="234">
        <v>9105559892</v>
      </c>
      <c r="W463" s="259" t="s">
        <v>5090</v>
      </c>
      <c r="X463" s="236" t="s">
        <v>5091</v>
      </c>
      <c r="Y463" s="70"/>
      <c r="Z463" s="237"/>
      <c r="AA463" s="70"/>
      <c r="AB463" s="251" t="s">
        <v>5092</v>
      </c>
      <c r="AC463" s="160">
        <v>41122</v>
      </c>
      <c r="AD463" s="239">
        <v>41122</v>
      </c>
      <c r="AE463" s="72"/>
      <c r="AF463" s="80"/>
      <c r="AG463" s="75"/>
      <c r="AH463" s="75"/>
      <c r="AI463" s="240" t="s">
        <v>4096</v>
      </c>
      <c r="AJ463" s="241"/>
      <c r="AK463" s="180"/>
      <c r="AL463" s="180"/>
      <c r="AM463" s="180"/>
      <c r="AN463" s="242">
        <v>4.3365999999999998</v>
      </c>
      <c r="AO463" s="167" t="s">
        <v>4097</v>
      </c>
      <c r="AP463" s="168">
        <v>4.33</v>
      </c>
      <c r="AQ463" s="82"/>
    </row>
    <row r="464" spans="1:43" ht="45" customHeight="1" x14ac:dyDescent="0.25">
      <c r="A464" s="70" t="s">
        <v>2490</v>
      </c>
      <c r="B464" s="318" t="s">
        <v>2494</v>
      </c>
      <c r="C464" s="318" t="s">
        <v>2494</v>
      </c>
      <c r="D464" s="319">
        <v>8</v>
      </c>
      <c r="E464" s="225">
        <v>16282</v>
      </c>
      <c r="F464" s="226" t="s">
        <v>34</v>
      </c>
      <c r="G464" s="175" t="s">
        <v>958</v>
      </c>
      <c r="H464" s="226" t="s">
        <v>2537</v>
      </c>
      <c r="I464" s="226" t="s">
        <v>2538</v>
      </c>
      <c r="J464" s="320" t="s">
        <v>4273</v>
      </c>
      <c r="K464" s="287" t="s">
        <v>976</v>
      </c>
      <c r="L464" s="70"/>
      <c r="M464" s="229">
        <v>41122</v>
      </c>
      <c r="N464" s="160">
        <v>41122</v>
      </c>
      <c r="O464" s="230" t="s">
        <v>130</v>
      </c>
      <c r="P464" s="231">
        <v>26544</v>
      </c>
      <c r="Q464" s="232" t="s">
        <v>4194</v>
      </c>
      <c r="R464" s="175" t="s">
        <v>131</v>
      </c>
      <c r="S464" s="226" t="s">
        <v>2780</v>
      </c>
      <c r="T464" s="228" t="s">
        <v>5093</v>
      </c>
      <c r="U464" s="233" t="s">
        <v>151</v>
      </c>
      <c r="V464" s="234">
        <v>9479302826</v>
      </c>
      <c r="W464" s="259" t="s">
        <v>5094</v>
      </c>
      <c r="X464" s="236" t="s">
        <v>2539</v>
      </c>
      <c r="Y464" s="70"/>
      <c r="Z464" s="237"/>
      <c r="AA464" s="70"/>
      <c r="AB464" s="251" t="s">
        <v>271</v>
      </c>
      <c r="AC464" s="160">
        <v>41122</v>
      </c>
      <c r="AD464" s="239">
        <v>41122</v>
      </c>
      <c r="AE464" s="72"/>
      <c r="AF464" s="80"/>
      <c r="AG464" s="75"/>
      <c r="AH464" s="75"/>
      <c r="AI464" s="240" t="s">
        <v>4111</v>
      </c>
      <c r="AJ464" s="241"/>
      <c r="AK464" s="180"/>
      <c r="AL464" s="180"/>
      <c r="AM464" s="180"/>
      <c r="AN464" s="242">
        <v>4.1833299999999998</v>
      </c>
      <c r="AO464" s="167" t="s">
        <v>4115</v>
      </c>
      <c r="AP464" s="168">
        <v>4.2666700000000004</v>
      </c>
      <c r="AQ464" s="82"/>
    </row>
    <row r="465" spans="1:43" ht="75" customHeight="1" x14ac:dyDescent="0.25">
      <c r="A465" s="70" t="s">
        <v>2493</v>
      </c>
      <c r="B465" s="318" t="s">
        <v>2494</v>
      </c>
      <c r="C465" s="318" t="s">
        <v>2494</v>
      </c>
      <c r="D465" s="319">
        <v>8</v>
      </c>
      <c r="E465" s="225">
        <v>16282</v>
      </c>
      <c r="F465" s="226" t="s">
        <v>34</v>
      </c>
      <c r="G465" s="175" t="s">
        <v>973</v>
      </c>
      <c r="H465" s="226" t="s">
        <v>2541</v>
      </c>
      <c r="I465" s="226" t="s">
        <v>2542</v>
      </c>
      <c r="J465" s="320" t="s">
        <v>4273</v>
      </c>
      <c r="K465" s="287" t="s">
        <v>976</v>
      </c>
      <c r="L465" s="70"/>
      <c r="M465" s="229">
        <v>40574</v>
      </c>
      <c r="N465" s="160">
        <v>40574</v>
      </c>
      <c r="O465" s="230" t="s">
        <v>130</v>
      </c>
      <c r="P465" s="231">
        <v>29377</v>
      </c>
      <c r="Q465" s="232" t="s">
        <v>4508</v>
      </c>
      <c r="R465" s="175" t="s">
        <v>131</v>
      </c>
      <c r="S465" s="226" t="s">
        <v>2543</v>
      </c>
      <c r="T465" s="228" t="s">
        <v>4379</v>
      </c>
      <c r="U465" s="233" t="s">
        <v>151</v>
      </c>
      <c r="V465" s="234" t="s">
        <v>5095</v>
      </c>
      <c r="W465" s="259" t="s">
        <v>5096</v>
      </c>
      <c r="X465" s="236" t="s">
        <v>5097</v>
      </c>
      <c r="Y465" s="70"/>
      <c r="Z465" s="237"/>
      <c r="AA465" s="70"/>
      <c r="AB465" s="238" t="s">
        <v>4101</v>
      </c>
      <c r="AC465" s="160">
        <v>40574</v>
      </c>
      <c r="AD465" s="239">
        <v>40574</v>
      </c>
      <c r="AE465" s="72"/>
      <c r="AF465" s="80"/>
      <c r="AG465" s="75"/>
      <c r="AH465" s="75"/>
      <c r="AI465" s="240" t="s">
        <v>4111</v>
      </c>
      <c r="AJ465" s="241"/>
      <c r="AK465" s="180"/>
      <c r="AL465" s="180"/>
      <c r="AM465" s="180"/>
      <c r="AN465" s="242">
        <v>3.7633299999999998</v>
      </c>
      <c r="AO465" s="167" t="s">
        <v>4115</v>
      </c>
      <c r="AP465" s="168">
        <v>4.2666700000000004</v>
      </c>
      <c r="AQ465" s="82"/>
    </row>
    <row r="466" spans="1:43" ht="15.75" customHeight="1" x14ac:dyDescent="0.25">
      <c r="A466" s="70" t="s">
        <v>2497</v>
      </c>
      <c r="B466" s="318" t="s">
        <v>2494</v>
      </c>
      <c r="C466" s="318" t="s">
        <v>2494</v>
      </c>
      <c r="D466" s="319">
        <v>8</v>
      </c>
      <c r="E466" s="225">
        <v>16282</v>
      </c>
      <c r="F466" s="226" t="s">
        <v>34</v>
      </c>
      <c r="G466" s="175" t="s">
        <v>5098</v>
      </c>
      <c r="H466" s="226" t="s">
        <v>5099</v>
      </c>
      <c r="I466" s="226" t="s">
        <v>5100</v>
      </c>
      <c r="J466" s="286" t="s">
        <v>4277</v>
      </c>
      <c r="K466" s="287" t="s">
        <v>1172</v>
      </c>
      <c r="L466" s="70"/>
      <c r="M466" s="229">
        <v>41122</v>
      </c>
      <c r="N466" s="160">
        <v>41122</v>
      </c>
      <c r="O466" s="230" t="s">
        <v>130</v>
      </c>
      <c r="P466" s="231">
        <v>31664</v>
      </c>
      <c r="Q466" s="232"/>
      <c r="R466" s="175" t="s">
        <v>131</v>
      </c>
      <c r="S466" s="226" t="s">
        <v>840</v>
      </c>
      <c r="T466" s="228"/>
      <c r="U466" s="233" t="s">
        <v>133</v>
      </c>
      <c r="V466" s="234">
        <v>9098561884</v>
      </c>
      <c r="W466" s="259" t="s">
        <v>5101</v>
      </c>
      <c r="X466" s="236" t="s">
        <v>5102</v>
      </c>
      <c r="Y466" s="70"/>
      <c r="Z466" s="237"/>
      <c r="AA466" s="70"/>
      <c r="AB466" s="251" t="s">
        <v>271</v>
      </c>
      <c r="AC466" s="160">
        <v>41122</v>
      </c>
      <c r="AD466" s="239">
        <v>41122</v>
      </c>
      <c r="AE466" s="72"/>
      <c r="AF466" s="80"/>
      <c r="AG466" s="75"/>
      <c r="AH466" s="75"/>
      <c r="AI466" s="240" t="s">
        <v>4111</v>
      </c>
      <c r="AJ466" s="241"/>
      <c r="AK466" s="180"/>
      <c r="AL466" s="180"/>
      <c r="AM466" s="180"/>
      <c r="AN466" s="242">
        <v>4.1505999999999998</v>
      </c>
      <c r="AO466" s="167" t="s">
        <v>4115</v>
      </c>
      <c r="AP466" s="168">
        <v>4.1791</v>
      </c>
      <c r="AQ466" s="82"/>
    </row>
    <row r="467" spans="1:43" ht="30" customHeight="1" x14ac:dyDescent="0.25">
      <c r="A467" s="70" t="s">
        <v>2503</v>
      </c>
      <c r="B467" s="318" t="s">
        <v>2494</v>
      </c>
      <c r="C467" s="318" t="s">
        <v>2494</v>
      </c>
      <c r="D467" s="319">
        <v>8</v>
      </c>
      <c r="E467" s="225">
        <v>16282</v>
      </c>
      <c r="F467" s="226" t="s">
        <v>34</v>
      </c>
      <c r="G467" s="175" t="s">
        <v>2552</v>
      </c>
      <c r="H467" s="226" t="s">
        <v>2551</v>
      </c>
      <c r="I467" s="226" t="s">
        <v>5103</v>
      </c>
      <c r="J467" s="286" t="s">
        <v>4273</v>
      </c>
      <c r="K467" s="287" t="s">
        <v>1270</v>
      </c>
      <c r="L467" s="70"/>
      <c r="M467" s="229">
        <v>41122</v>
      </c>
      <c r="N467" s="160">
        <v>41122</v>
      </c>
      <c r="O467" s="230" t="s">
        <v>130</v>
      </c>
      <c r="P467" s="231">
        <v>33116</v>
      </c>
      <c r="Q467" s="232"/>
      <c r="R467" s="175" t="s">
        <v>131</v>
      </c>
      <c r="S467" s="226" t="s">
        <v>2553</v>
      </c>
      <c r="T467" s="228"/>
      <c r="U467" s="233" t="s">
        <v>133</v>
      </c>
      <c r="V467" s="234">
        <v>9288680562</v>
      </c>
      <c r="W467" s="259" t="s">
        <v>5104</v>
      </c>
      <c r="X467" s="236" t="s">
        <v>5105</v>
      </c>
      <c r="Y467" s="70"/>
      <c r="Z467" s="237"/>
      <c r="AA467" s="70"/>
      <c r="AB467" s="251" t="s">
        <v>271</v>
      </c>
      <c r="AC467" s="160">
        <v>41122</v>
      </c>
      <c r="AD467" s="239">
        <v>41122</v>
      </c>
      <c r="AE467" s="72"/>
      <c r="AF467" s="80"/>
      <c r="AG467" s="75"/>
      <c r="AH467" s="75"/>
      <c r="AI467" s="240" t="s">
        <v>4308</v>
      </c>
      <c r="AJ467" s="241"/>
      <c r="AK467" s="180"/>
      <c r="AL467" s="180"/>
      <c r="AM467" s="180"/>
      <c r="AN467" s="242">
        <v>4.3766699999999998</v>
      </c>
      <c r="AO467" s="167" t="s">
        <v>4097</v>
      </c>
      <c r="AP467" s="168">
        <v>4.6266699999999998</v>
      </c>
      <c r="AQ467" s="82"/>
    </row>
    <row r="468" spans="1:43" ht="15.75" customHeight="1" x14ac:dyDescent="0.25">
      <c r="A468" s="70" t="s">
        <v>2509</v>
      </c>
      <c r="B468" s="318" t="s">
        <v>2494</v>
      </c>
      <c r="C468" s="318" t="s">
        <v>2494</v>
      </c>
      <c r="D468" s="319">
        <v>8</v>
      </c>
      <c r="E468" s="225">
        <v>16282</v>
      </c>
      <c r="F468" s="226" t="s">
        <v>34</v>
      </c>
      <c r="G468" s="175" t="s">
        <v>2555</v>
      </c>
      <c r="H468" s="226" t="s">
        <v>2556</v>
      </c>
      <c r="I468" s="226" t="s">
        <v>355</v>
      </c>
      <c r="J468" s="286" t="s">
        <v>4277</v>
      </c>
      <c r="K468" s="287" t="s">
        <v>1234</v>
      </c>
      <c r="L468" s="70"/>
      <c r="M468" s="229">
        <v>42430</v>
      </c>
      <c r="N468" s="160">
        <v>42430</v>
      </c>
      <c r="O468" s="230" t="s">
        <v>130</v>
      </c>
      <c r="P468" s="231">
        <v>32145</v>
      </c>
      <c r="Q468" s="232"/>
      <c r="R468" s="175" t="s">
        <v>131</v>
      </c>
      <c r="S468" s="226" t="s">
        <v>1021</v>
      </c>
      <c r="T468" s="228"/>
      <c r="U468" s="233" t="s">
        <v>133</v>
      </c>
      <c r="V468" s="278">
        <v>9275593088</v>
      </c>
      <c r="W468" s="236"/>
      <c r="X468" s="236"/>
      <c r="Y468" s="70"/>
      <c r="Z468" s="237"/>
      <c r="AA468" s="70"/>
      <c r="AB468" s="251" t="s">
        <v>271</v>
      </c>
      <c r="AC468" s="160">
        <v>42430</v>
      </c>
      <c r="AD468" s="239">
        <v>42430</v>
      </c>
      <c r="AE468" s="72"/>
      <c r="AF468" s="80"/>
      <c r="AG468" s="75"/>
      <c r="AH468" s="75"/>
      <c r="AI468" s="240" t="s">
        <v>4096</v>
      </c>
      <c r="AJ468" s="241"/>
      <c r="AK468" s="180"/>
      <c r="AL468" s="180"/>
      <c r="AM468" s="180"/>
      <c r="AN468" s="242">
        <v>4.2507999999999999</v>
      </c>
      <c r="AO468" s="167" t="s">
        <v>4097</v>
      </c>
      <c r="AP468" s="168">
        <v>4.2541000000000002</v>
      </c>
      <c r="AQ468" s="82"/>
    </row>
    <row r="469" spans="1:43" ht="60" customHeight="1" x14ac:dyDescent="0.25">
      <c r="A469" s="70" t="s">
        <v>2515</v>
      </c>
      <c r="B469" s="318" t="s">
        <v>2494</v>
      </c>
      <c r="C469" s="318" t="s">
        <v>2494</v>
      </c>
      <c r="D469" s="319">
        <v>8</v>
      </c>
      <c r="E469" s="225">
        <v>16282</v>
      </c>
      <c r="F469" s="226" t="s">
        <v>34</v>
      </c>
      <c r="G469" s="175" t="s">
        <v>2558</v>
      </c>
      <c r="H469" s="226" t="s">
        <v>5106</v>
      </c>
      <c r="I469" s="226" t="s">
        <v>2560</v>
      </c>
      <c r="J469" s="286" t="s">
        <v>4283</v>
      </c>
      <c r="K469" s="287" t="s">
        <v>982</v>
      </c>
      <c r="L469" s="70"/>
      <c r="M469" s="229">
        <v>40437</v>
      </c>
      <c r="N469" s="160">
        <v>40437</v>
      </c>
      <c r="O469" s="230" t="s">
        <v>173</v>
      </c>
      <c r="P469" s="231">
        <v>30285</v>
      </c>
      <c r="Q469" s="232" t="s">
        <v>5107</v>
      </c>
      <c r="R469" s="175" t="s">
        <v>131</v>
      </c>
      <c r="S469" s="226" t="s">
        <v>2561</v>
      </c>
      <c r="T469" s="228" t="s">
        <v>4379</v>
      </c>
      <c r="U469" s="233" t="s">
        <v>151</v>
      </c>
      <c r="V469" s="234">
        <v>9061646211</v>
      </c>
      <c r="W469" s="259" t="s">
        <v>5108</v>
      </c>
      <c r="X469" s="236" t="s">
        <v>5107</v>
      </c>
      <c r="Y469" s="70"/>
      <c r="Z469" s="237"/>
      <c r="AA469" s="70"/>
      <c r="AB469" s="251" t="s">
        <v>271</v>
      </c>
      <c r="AC469" s="160">
        <v>40437</v>
      </c>
      <c r="AD469" s="239">
        <v>40437</v>
      </c>
      <c r="AE469" s="72"/>
      <c r="AF469" s="80"/>
      <c r="AG469" s="75"/>
      <c r="AH469" s="75"/>
      <c r="AI469" s="240" t="s">
        <v>4111</v>
      </c>
      <c r="AJ469" s="241"/>
      <c r="AK469" s="180"/>
      <c r="AL469" s="180"/>
      <c r="AM469" s="180"/>
      <c r="AN469" s="242">
        <v>4.88</v>
      </c>
      <c r="AO469" s="167" t="s">
        <v>4097</v>
      </c>
      <c r="AP469" s="168">
        <v>4.1881000000000004</v>
      </c>
      <c r="AQ469" s="82"/>
    </row>
    <row r="470" spans="1:43" ht="45" customHeight="1" x14ac:dyDescent="0.25">
      <c r="A470" s="70" t="s">
        <v>2520</v>
      </c>
      <c r="B470" s="318" t="s">
        <v>2494</v>
      </c>
      <c r="C470" s="318" t="s">
        <v>2494</v>
      </c>
      <c r="D470" s="319">
        <v>8</v>
      </c>
      <c r="E470" s="225">
        <v>16282</v>
      </c>
      <c r="F470" s="226" t="s">
        <v>34</v>
      </c>
      <c r="G470" s="175" t="s">
        <v>737</v>
      </c>
      <c r="H470" s="226" t="s">
        <v>2563</v>
      </c>
      <c r="I470" s="226" t="s">
        <v>161</v>
      </c>
      <c r="J470" s="286" t="s">
        <v>4273</v>
      </c>
      <c r="K470" s="287" t="s">
        <v>892</v>
      </c>
      <c r="L470" s="253"/>
      <c r="M470" s="229">
        <v>40940</v>
      </c>
      <c r="N470" s="160">
        <v>40940</v>
      </c>
      <c r="O470" s="230" t="s">
        <v>173</v>
      </c>
      <c r="P470" s="231">
        <v>31613</v>
      </c>
      <c r="Q470" s="232" t="s">
        <v>892</v>
      </c>
      <c r="R470" s="175" t="s">
        <v>131</v>
      </c>
      <c r="S470" s="226" t="s">
        <v>2564</v>
      </c>
      <c r="T470" s="228" t="s">
        <v>4382</v>
      </c>
      <c r="U470" s="233" t="s">
        <v>151</v>
      </c>
      <c r="V470" s="234">
        <v>9269374733</v>
      </c>
      <c r="W470" s="259" t="s">
        <v>5109</v>
      </c>
      <c r="X470" s="236" t="s">
        <v>2565</v>
      </c>
      <c r="Y470" s="70"/>
      <c r="Z470" s="237"/>
      <c r="AA470" s="70"/>
      <c r="AB470" s="251" t="s">
        <v>271</v>
      </c>
      <c r="AC470" s="160">
        <v>40940</v>
      </c>
      <c r="AD470" s="239">
        <v>40940</v>
      </c>
      <c r="AE470" s="72"/>
      <c r="AF470" s="80"/>
      <c r="AG470" s="75"/>
      <c r="AH470" s="75"/>
      <c r="AI470" s="240"/>
      <c r="AJ470" s="241"/>
      <c r="AK470" s="180"/>
      <c r="AL470" s="180"/>
      <c r="AM470" s="180"/>
      <c r="AN470" s="242">
        <v>4.4733299999999998</v>
      </c>
      <c r="AO470" s="167" t="s">
        <v>4097</v>
      </c>
      <c r="AP470" s="168">
        <v>4.4466099999999997</v>
      </c>
      <c r="AQ470" s="82"/>
    </row>
    <row r="471" spans="1:43" ht="45" customHeight="1" x14ac:dyDescent="0.25">
      <c r="A471" s="70" t="s">
        <v>2526</v>
      </c>
      <c r="B471" s="318" t="s">
        <v>2494</v>
      </c>
      <c r="C471" s="318" t="s">
        <v>2494</v>
      </c>
      <c r="D471" s="319">
        <v>8</v>
      </c>
      <c r="E471" s="225">
        <v>16282</v>
      </c>
      <c r="F471" s="226" t="s">
        <v>34</v>
      </c>
      <c r="G471" s="175" t="s">
        <v>2567</v>
      </c>
      <c r="H471" s="226" t="s">
        <v>2568</v>
      </c>
      <c r="I471" s="226" t="s">
        <v>2569</v>
      </c>
      <c r="J471" s="286" t="s">
        <v>4283</v>
      </c>
      <c r="K471" s="287" t="s">
        <v>469</v>
      </c>
      <c r="L471" s="253"/>
      <c r="M471" s="229">
        <v>40695</v>
      </c>
      <c r="N471" s="160">
        <v>40695</v>
      </c>
      <c r="O471" s="230" t="s">
        <v>173</v>
      </c>
      <c r="P471" s="231">
        <v>31605</v>
      </c>
      <c r="Q471" s="232" t="s">
        <v>4591</v>
      </c>
      <c r="R471" s="175" t="s">
        <v>131</v>
      </c>
      <c r="S471" s="226" t="s">
        <v>206</v>
      </c>
      <c r="T471" s="228" t="s">
        <v>4510</v>
      </c>
      <c r="U471" s="233" t="s">
        <v>151</v>
      </c>
      <c r="V471" s="234">
        <v>9109191318</v>
      </c>
      <c r="W471" s="236" t="s">
        <v>2570</v>
      </c>
      <c r="X471" s="236" t="s">
        <v>5110</v>
      </c>
      <c r="Y471" s="253"/>
      <c r="Z471" s="237"/>
      <c r="AA471" s="70"/>
      <c r="AB471" s="238" t="s">
        <v>835</v>
      </c>
      <c r="AC471" s="160">
        <v>40695</v>
      </c>
      <c r="AD471" s="239">
        <v>40695</v>
      </c>
      <c r="AE471" s="72"/>
      <c r="AF471" s="80"/>
      <c r="AG471" s="75"/>
      <c r="AH471" s="75"/>
      <c r="AI471" s="240" t="s">
        <v>4096</v>
      </c>
      <c r="AJ471" s="241"/>
      <c r="AK471" s="180"/>
      <c r="AL471" s="180"/>
      <c r="AM471" s="180"/>
      <c r="AN471" s="242">
        <v>2.5840000000000001</v>
      </c>
      <c r="AO471" s="195" t="s">
        <v>5111</v>
      </c>
      <c r="AP471" s="168">
        <v>3</v>
      </c>
      <c r="AQ471" s="82"/>
    </row>
    <row r="472" spans="1:43" ht="45" customHeight="1" x14ac:dyDescent="0.25">
      <c r="A472" s="70" t="s">
        <v>2530</v>
      </c>
      <c r="B472" s="318" t="s">
        <v>2494</v>
      </c>
      <c r="C472" s="318" t="s">
        <v>2494</v>
      </c>
      <c r="D472" s="319">
        <v>8</v>
      </c>
      <c r="E472" s="225">
        <v>16282</v>
      </c>
      <c r="F472" s="226" t="s">
        <v>34</v>
      </c>
      <c r="G472" s="175" t="s">
        <v>5112</v>
      </c>
      <c r="H472" s="226" t="s">
        <v>2573</v>
      </c>
      <c r="I472" s="226" t="s">
        <v>2574</v>
      </c>
      <c r="J472" s="286" t="s">
        <v>4314</v>
      </c>
      <c r="K472" s="287" t="s">
        <v>303</v>
      </c>
      <c r="L472" s="253"/>
      <c r="M472" s="229">
        <v>40616</v>
      </c>
      <c r="N472" s="160">
        <v>40616</v>
      </c>
      <c r="O472" s="230" t="s">
        <v>130</v>
      </c>
      <c r="P472" s="231">
        <v>29042</v>
      </c>
      <c r="Q472" s="232" t="s">
        <v>4558</v>
      </c>
      <c r="R472" s="175" t="s">
        <v>131</v>
      </c>
      <c r="S472" s="226" t="s">
        <v>2575</v>
      </c>
      <c r="T472" s="228" t="s">
        <v>4052</v>
      </c>
      <c r="U472" s="233" t="s">
        <v>151</v>
      </c>
      <c r="V472" s="234" t="s">
        <v>5113</v>
      </c>
      <c r="W472" s="235" t="s">
        <v>2576</v>
      </c>
      <c r="X472" s="236" t="s">
        <v>5114</v>
      </c>
      <c r="Y472" s="70"/>
      <c r="Z472" s="237"/>
      <c r="AA472" s="70"/>
      <c r="AB472" s="238" t="s">
        <v>4101</v>
      </c>
      <c r="AC472" s="160">
        <v>40616</v>
      </c>
      <c r="AD472" s="239">
        <v>40616</v>
      </c>
      <c r="AE472" s="72"/>
      <c r="AF472" s="80"/>
      <c r="AG472" s="75"/>
      <c r="AH472" s="75"/>
      <c r="AI472" s="240" t="s">
        <v>4096</v>
      </c>
      <c r="AJ472" s="241"/>
      <c r="AK472" s="180"/>
      <c r="AL472" s="180"/>
      <c r="AM472" s="180"/>
      <c r="AN472" s="242">
        <v>4.4509999999999996</v>
      </c>
      <c r="AO472" s="167" t="s">
        <v>4097</v>
      </c>
      <c r="AP472" s="168">
        <v>3.3499699999999999</v>
      </c>
      <c r="AQ472" s="82"/>
    </row>
    <row r="473" spans="1:43" ht="45" customHeight="1" x14ac:dyDescent="0.25">
      <c r="A473" s="70" t="s">
        <v>2535</v>
      </c>
      <c r="B473" s="318" t="s">
        <v>2494</v>
      </c>
      <c r="C473" s="318" t="s">
        <v>2494</v>
      </c>
      <c r="D473" s="319">
        <v>8</v>
      </c>
      <c r="E473" s="225">
        <v>16282</v>
      </c>
      <c r="F473" s="226" t="s">
        <v>34</v>
      </c>
      <c r="G473" s="175" t="s">
        <v>2578</v>
      </c>
      <c r="H473" s="226" t="s">
        <v>2579</v>
      </c>
      <c r="I473" s="226" t="s">
        <v>2580</v>
      </c>
      <c r="J473" s="286" t="s">
        <v>4286</v>
      </c>
      <c r="K473" s="287" t="s">
        <v>1113</v>
      </c>
      <c r="L473" s="70"/>
      <c r="M473" s="229">
        <v>40595</v>
      </c>
      <c r="N473" s="160">
        <v>40595</v>
      </c>
      <c r="O473" s="230" t="s">
        <v>130</v>
      </c>
      <c r="P473" s="231">
        <v>32405</v>
      </c>
      <c r="Q473" s="232" t="s">
        <v>1113</v>
      </c>
      <c r="R473" s="175" t="s">
        <v>131</v>
      </c>
      <c r="S473" s="226" t="s">
        <v>666</v>
      </c>
      <c r="T473" s="228" t="s">
        <v>5005</v>
      </c>
      <c r="U473" s="233" t="s">
        <v>151</v>
      </c>
      <c r="V473" s="234">
        <v>9109110027</v>
      </c>
      <c r="W473" s="235" t="s">
        <v>5115</v>
      </c>
      <c r="X473" s="236" t="s">
        <v>2624</v>
      </c>
      <c r="Y473" s="70"/>
      <c r="Z473" s="237"/>
      <c r="AA473" s="70"/>
      <c r="AB473" s="251" t="s">
        <v>271</v>
      </c>
      <c r="AC473" s="160">
        <v>40595</v>
      </c>
      <c r="AD473" s="239">
        <v>40595</v>
      </c>
      <c r="AE473" s="72"/>
      <c r="AF473" s="80"/>
      <c r="AG473" s="75"/>
      <c r="AH473" s="75"/>
      <c r="AI473" s="240"/>
      <c r="AJ473" s="241"/>
      <c r="AK473" s="180"/>
      <c r="AL473" s="180"/>
      <c r="AM473" s="180"/>
      <c r="AN473" s="242">
        <v>4.5532599999999999</v>
      </c>
      <c r="AO473" s="167" t="s">
        <v>4097</v>
      </c>
      <c r="AP473" s="168">
        <v>4.1599199999999996</v>
      </c>
      <c r="AQ473" s="82"/>
    </row>
    <row r="474" spans="1:43" ht="75" customHeight="1" x14ac:dyDescent="0.25">
      <c r="A474" s="70" t="s">
        <v>2536</v>
      </c>
      <c r="B474" s="318" t="s">
        <v>2494</v>
      </c>
      <c r="C474" s="318" t="s">
        <v>2494</v>
      </c>
      <c r="D474" s="319">
        <v>8</v>
      </c>
      <c r="E474" s="225">
        <v>16282</v>
      </c>
      <c r="F474" s="226" t="s">
        <v>34</v>
      </c>
      <c r="G474" s="175" t="s">
        <v>1233</v>
      </c>
      <c r="H474" s="226" t="s">
        <v>2582</v>
      </c>
      <c r="I474" s="226" t="s">
        <v>2583</v>
      </c>
      <c r="J474" s="320" t="s">
        <v>4273</v>
      </c>
      <c r="K474" s="287" t="s">
        <v>1118</v>
      </c>
      <c r="L474" s="70"/>
      <c r="M474" s="229">
        <v>41122</v>
      </c>
      <c r="N474" s="160">
        <v>41122</v>
      </c>
      <c r="O474" s="230" t="s">
        <v>173</v>
      </c>
      <c r="P474" s="231">
        <v>33247</v>
      </c>
      <c r="Q474" s="232" t="s">
        <v>5116</v>
      </c>
      <c r="R474" s="175" t="s">
        <v>131</v>
      </c>
      <c r="S474" s="226" t="s">
        <v>191</v>
      </c>
      <c r="T474" s="228" t="s">
        <v>4626</v>
      </c>
      <c r="U474" s="233" t="s">
        <v>133</v>
      </c>
      <c r="V474" s="234">
        <v>9102976007</v>
      </c>
      <c r="W474" s="235" t="s">
        <v>5117</v>
      </c>
      <c r="X474" s="236" t="s">
        <v>2584</v>
      </c>
      <c r="Y474" s="70"/>
      <c r="Z474" s="237"/>
      <c r="AA474" s="70"/>
      <c r="AB474" s="251" t="s">
        <v>271</v>
      </c>
      <c r="AC474" s="160">
        <v>41122</v>
      </c>
      <c r="AD474" s="239">
        <v>41122</v>
      </c>
      <c r="AE474" s="72"/>
      <c r="AF474" s="80"/>
      <c r="AG474" s="75"/>
      <c r="AH474" s="76"/>
      <c r="AI474" s="240" t="s">
        <v>4402</v>
      </c>
      <c r="AJ474" s="241"/>
      <c r="AK474" s="180"/>
      <c r="AL474" s="180"/>
      <c r="AM474" s="180"/>
      <c r="AN474" s="242">
        <v>4.4800000000000004</v>
      </c>
      <c r="AO474" s="167" t="s">
        <v>4097</v>
      </c>
      <c r="AP474" s="168">
        <v>4.4533300000000002</v>
      </c>
      <c r="AQ474" s="82"/>
    </row>
    <row r="475" spans="1:43" ht="60" customHeight="1" x14ac:dyDescent="0.25">
      <c r="A475" s="70" t="s">
        <v>2540</v>
      </c>
      <c r="B475" s="318" t="s">
        <v>2494</v>
      </c>
      <c r="C475" s="318" t="s">
        <v>2494</v>
      </c>
      <c r="D475" s="319">
        <v>8</v>
      </c>
      <c r="E475" s="225">
        <v>16282</v>
      </c>
      <c r="F475" s="226" t="s">
        <v>34</v>
      </c>
      <c r="G475" s="175" t="s">
        <v>2586</v>
      </c>
      <c r="H475" s="226" t="s">
        <v>890</v>
      </c>
      <c r="I475" s="226" t="s">
        <v>2587</v>
      </c>
      <c r="J475" s="286" t="s">
        <v>4286</v>
      </c>
      <c r="K475" s="287" t="s">
        <v>948</v>
      </c>
      <c r="L475" s="70"/>
      <c r="M475" s="229">
        <v>40616</v>
      </c>
      <c r="N475" s="160">
        <v>40616</v>
      </c>
      <c r="O475" s="230" t="s">
        <v>130</v>
      </c>
      <c r="P475" s="231">
        <v>30766</v>
      </c>
      <c r="Q475" s="232" t="s">
        <v>4598</v>
      </c>
      <c r="R475" s="175" t="s">
        <v>131</v>
      </c>
      <c r="S475" s="226" t="s">
        <v>2500</v>
      </c>
      <c r="T475" s="228" t="s">
        <v>5118</v>
      </c>
      <c r="U475" s="233" t="s">
        <v>151</v>
      </c>
      <c r="V475" s="234">
        <v>9488498468</v>
      </c>
      <c r="W475" s="235" t="s">
        <v>2588</v>
      </c>
      <c r="X475" s="236" t="s">
        <v>2630</v>
      </c>
      <c r="Y475" s="70"/>
      <c r="Z475" s="237"/>
      <c r="AA475" s="70"/>
      <c r="AB475" s="251" t="s">
        <v>271</v>
      </c>
      <c r="AC475" s="160">
        <v>40616</v>
      </c>
      <c r="AD475" s="239">
        <v>40616</v>
      </c>
      <c r="AE475" s="72"/>
      <c r="AF475" s="80"/>
      <c r="AG475" s="75"/>
      <c r="AH475" s="75"/>
      <c r="AI475" s="240"/>
      <c r="AJ475" s="241"/>
      <c r="AK475" s="180"/>
      <c r="AL475" s="180"/>
      <c r="AM475" s="180"/>
      <c r="AN475" s="242">
        <v>4.5699199999999998</v>
      </c>
      <c r="AO475" s="167" t="s">
        <v>4097</v>
      </c>
      <c r="AP475" s="168">
        <v>4.1232100000000003</v>
      </c>
      <c r="AQ475" s="82"/>
    </row>
    <row r="476" spans="1:43" ht="45" customHeight="1" x14ac:dyDescent="0.25">
      <c r="A476" s="70" t="s">
        <v>2544</v>
      </c>
      <c r="B476" s="318" t="s">
        <v>2494</v>
      </c>
      <c r="C476" s="318" t="s">
        <v>2494</v>
      </c>
      <c r="D476" s="319">
        <v>8</v>
      </c>
      <c r="E476" s="225">
        <v>16282</v>
      </c>
      <c r="F476" s="226" t="s">
        <v>34</v>
      </c>
      <c r="G476" s="175" t="s">
        <v>2590</v>
      </c>
      <c r="H476" s="226" t="s">
        <v>2591</v>
      </c>
      <c r="I476" s="226" t="s">
        <v>2592</v>
      </c>
      <c r="J476" s="286" t="s">
        <v>4283</v>
      </c>
      <c r="K476" s="287" t="s">
        <v>1286</v>
      </c>
      <c r="L476" s="236"/>
      <c r="M476" s="229">
        <v>40962</v>
      </c>
      <c r="N476" s="160">
        <v>40962</v>
      </c>
      <c r="O476" s="230" t="s">
        <v>130</v>
      </c>
      <c r="P476" s="231">
        <v>33993</v>
      </c>
      <c r="Q476" s="232" t="s">
        <v>208</v>
      </c>
      <c r="R476" s="175" t="s">
        <v>131</v>
      </c>
      <c r="S476" s="226" t="s">
        <v>4182</v>
      </c>
      <c r="T476" s="228" t="s">
        <v>4050</v>
      </c>
      <c r="U476" s="233" t="s">
        <v>133</v>
      </c>
      <c r="V476" s="243">
        <v>9156015513</v>
      </c>
      <c r="W476" s="256" t="s">
        <v>2593</v>
      </c>
      <c r="X476" s="236" t="s">
        <v>2594</v>
      </c>
      <c r="Y476" s="70"/>
      <c r="Z476" s="237"/>
      <c r="AA476" s="70"/>
      <c r="AB476" s="251" t="s">
        <v>271</v>
      </c>
      <c r="AC476" s="160">
        <v>40962</v>
      </c>
      <c r="AD476" s="239">
        <v>40962</v>
      </c>
      <c r="AE476" s="72"/>
      <c r="AF476" s="80"/>
      <c r="AG476" s="75"/>
      <c r="AH476" s="75"/>
      <c r="AI476" s="240" t="s">
        <v>4096</v>
      </c>
      <c r="AJ476" s="241"/>
      <c r="AK476" s="180"/>
      <c r="AL476" s="180"/>
      <c r="AM476" s="180"/>
      <c r="AN476" s="242">
        <v>4.181</v>
      </c>
      <c r="AO476" s="167" t="s">
        <v>4115</v>
      </c>
      <c r="AP476" s="168">
        <v>4.1254</v>
      </c>
      <c r="AQ476" s="82"/>
    </row>
    <row r="477" spans="1:43" ht="45" customHeight="1" x14ac:dyDescent="0.25">
      <c r="A477" s="70" t="s">
        <v>2549</v>
      </c>
      <c r="B477" s="318" t="s">
        <v>2494</v>
      </c>
      <c r="C477" s="318" t="s">
        <v>2494</v>
      </c>
      <c r="D477" s="319">
        <v>8</v>
      </c>
      <c r="E477" s="225">
        <v>16282</v>
      </c>
      <c r="F477" s="226" t="s">
        <v>34</v>
      </c>
      <c r="G477" s="175" t="s">
        <v>2590</v>
      </c>
      <c r="H477" s="226" t="s">
        <v>2596</v>
      </c>
      <c r="I477" s="226" t="s">
        <v>2592</v>
      </c>
      <c r="J477" s="286" t="s">
        <v>4277</v>
      </c>
      <c r="K477" s="287" t="s">
        <v>1008</v>
      </c>
      <c r="L477" s="70"/>
      <c r="M477" s="229">
        <v>42370</v>
      </c>
      <c r="N477" s="160">
        <v>42370</v>
      </c>
      <c r="O477" s="230" t="s">
        <v>130</v>
      </c>
      <c r="P477" s="231" t="s">
        <v>5119</v>
      </c>
      <c r="Q477" s="232" t="s">
        <v>208</v>
      </c>
      <c r="R477" s="175" t="s">
        <v>131</v>
      </c>
      <c r="S477" s="226" t="s">
        <v>5120</v>
      </c>
      <c r="T477" s="228" t="s">
        <v>5121</v>
      </c>
      <c r="U477" s="233" t="s">
        <v>151</v>
      </c>
      <c r="V477" s="234">
        <v>9103907713</v>
      </c>
      <c r="W477" s="235" t="s">
        <v>2597</v>
      </c>
      <c r="X477" s="280" t="s">
        <v>2594</v>
      </c>
      <c r="Y477" s="70"/>
      <c r="Z477" s="237"/>
      <c r="AA477" s="70"/>
      <c r="AB477" s="251" t="s">
        <v>271</v>
      </c>
      <c r="AC477" s="160">
        <v>42370</v>
      </c>
      <c r="AD477" s="239">
        <v>42370</v>
      </c>
      <c r="AE477" s="72"/>
      <c r="AF477" s="80"/>
      <c r="AG477" s="75"/>
      <c r="AH477" s="75"/>
      <c r="AI477" s="240" t="s">
        <v>4096</v>
      </c>
      <c r="AJ477" s="241"/>
      <c r="AK477" s="180"/>
      <c r="AL477" s="180"/>
      <c r="AM477" s="180"/>
      <c r="AN477" s="242">
        <v>4.33</v>
      </c>
      <c r="AO477" s="167" t="s">
        <v>4097</v>
      </c>
      <c r="AP477" s="168">
        <v>4.2474999999999996</v>
      </c>
      <c r="AQ477" s="82"/>
    </row>
    <row r="478" spans="1:43" ht="45" customHeight="1" x14ac:dyDescent="0.25">
      <c r="A478" s="70" t="s">
        <v>2554</v>
      </c>
      <c r="B478" s="318" t="s">
        <v>2494</v>
      </c>
      <c r="C478" s="318" t="s">
        <v>2494</v>
      </c>
      <c r="D478" s="319">
        <v>8</v>
      </c>
      <c r="E478" s="225">
        <v>16282</v>
      </c>
      <c r="F478" s="226" t="s">
        <v>34</v>
      </c>
      <c r="G478" s="175" t="s">
        <v>5122</v>
      </c>
      <c r="H478" s="226" t="s">
        <v>5123</v>
      </c>
      <c r="I478" s="226" t="s">
        <v>5124</v>
      </c>
      <c r="J478" s="286" t="s">
        <v>4283</v>
      </c>
      <c r="K478" s="287" t="s">
        <v>982</v>
      </c>
      <c r="L478" s="70"/>
      <c r="M478" s="229">
        <v>40695</v>
      </c>
      <c r="N478" s="160">
        <v>40695</v>
      </c>
      <c r="O478" s="230" t="s">
        <v>130</v>
      </c>
      <c r="P478" s="231">
        <v>32650</v>
      </c>
      <c r="Q478" s="232" t="s">
        <v>982</v>
      </c>
      <c r="R478" s="175" t="s">
        <v>131</v>
      </c>
      <c r="S478" s="226" t="s">
        <v>5125</v>
      </c>
      <c r="T478" s="228" t="s">
        <v>5126</v>
      </c>
      <c r="U478" s="233" t="s">
        <v>133</v>
      </c>
      <c r="V478" s="234">
        <v>9171205897</v>
      </c>
      <c r="W478" s="235" t="s">
        <v>5127</v>
      </c>
      <c r="X478" s="236" t="s">
        <v>5128</v>
      </c>
      <c r="Y478" s="70"/>
      <c r="Z478" s="237"/>
      <c r="AA478" s="70"/>
      <c r="AB478" s="251" t="s">
        <v>271</v>
      </c>
      <c r="AC478" s="160">
        <v>40695</v>
      </c>
      <c r="AD478" s="239">
        <v>40695</v>
      </c>
      <c r="AE478" s="72"/>
      <c r="AF478" s="80"/>
      <c r="AG478" s="75"/>
      <c r="AH478" s="75"/>
      <c r="AI478" s="240" t="s">
        <v>4369</v>
      </c>
      <c r="AJ478" s="241"/>
      <c r="AK478" s="180"/>
      <c r="AL478" s="180"/>
      <c r="AM478" s="180"/>
      <c r="AN478" s="242">
        <v>4.4694000000000003</v>
      </c>
      <c r="AO478" s="167" t="s">
        <v>4097</v>
      </c>
      <c r="AP478" s="168">
        <v>4.1551</v>
      </c>
      <c r="AQ478" s="82"/>
    </row>
    <row r="479" spans="1:43" ht="60" customHeight="1" x14ac:dyDescent="0.25">
      <c r="A479" s="70" t="s">
        <v>2557</v>
      </c>
      <c r="B479" s="318" t="s">
        <v>2494</v>
      </c>
      <c r="C479" s="318" t="s">
        <v>2494</v>
      </c>
      <c r="D479" s="319">
        <v>8</v>
      </c>
      <c r="E479" s="225">
        <v>16282</v>
      </c>
      <c r="F479" s="226" t="s">
        <v>34</v>
      </c>
      <c r="G479" s="175" t="s">
        <v>382</v>
      </c>
      <c r="H479" s="226" t="s">
        <v>2603</v>
      </c>
      <c r="I479" s="226" t="s">
        <v>2604</v>
      </c>
      <c r="J479" s="320" t="s">
        <v>4273</v>
      </c>
      <c r="K479" s="287" t="s">
        <v>1380</v>
      </c>
      <c r="L479" s="83"/>
      <c r="M479" s="229">
        <v>41122</v>
      </c>
      <c r="N479" s="160">
        <v>41122</v>
      </c>
      <c r="O479" s="230" t="s">
        <v>130</v>
      </c>
      <c r="P479" s="231">
        <v>32102</v>
      </c>
      <c r="Q479" s="232" t="s">
        <v>5129</v>
      </c>
      <c r="R479" s="175" t="s">
        <v>131</v>
      </c>
      <c r="S479" s="226" t="s">
        <v>726</v>
      </c>
      <c r="T479" s="228" t="s">
        <v>4195</v>
      </c>
      <c r="U479" s="233" t="s">
        <v>133</v>
      </c>
      <c r="V479" s="234">
        <v>9195536813</v>
      </c>
      <c r="W479" s="235" t="s">
        <v>2605</v>
      </c>
      <c r="X479" s="236" t="s">
        <v>2606</v>
      </c>
      <c r="Y479" s="70"/>
      <c r="Z479" s="237"/>
      <c r="AA479" s="70"/>
      <c r="AB479" s="238" t="s">
        <v>727</v>
      </c>
      <c r="AC479" s="160">
        <v>41122</v>
      </c>
      <c r="AD479" s="239">
        <v>41122</v>
      </c>
      <c r="AE479" s="72"/>
      <c r="AF479" s="80"/>
      <c r="AG479" s="75"/>
      <c r="AH479" s="75"/>
      <c r="AI479" s="240" t="s">
        <v>4402</v>
      </c>
      <c r="AJ479" s="241"/>
      <c r="AK479" s="180"/>
      <c r="AL479" s="180"/>
      <c r="AM479" s="180"/>
      <c r="AN479" s="242">
        <v>4.0833300000000001</v>
      </c>
      <c r="AO479" s="167" t="s">
        <v>4115</v>
      </c>
      <c r="AP479" s="168">
        <v>4.3733300000000002</v>
      </c>
      <c r="AQ479" s="82"/>
    </row>
    <row r="480" spans="1:43" ht="30" customHeight="1" x14ac:dyDescent="0.25">
      <c r="A480" s="70" t="s">
        <v>2562</v>
      </c>
      <c r="B480" s="318" t="s">
        <v>2494</v>
      </c>
      <c r="C480" s="318" t="s">
        <v>2494</v>
      </c>
      <c r="D480" s="319">
        <v>8</v>
      </c>
      <c r="E480" s="225">
        <v>16282</v>
      </c>
      <c r="F480" s="226" t="s">
        <v>34</v>
      </c>
      <c r="G480" s="175" t="s">
        <v>2608</v>
      </c>
      <c r="H480" s="226" t="s">
        <v>2609</v>
      </c>
      <c r="I480" s="226" t="s">
        <v>2610</v>
      </c>
      <c r="J480" s="286" t="s">
        <v>4277</v>
      </c>
      <c r="K480" s="287" t="s">
        <v>1234</v>
      </c>
      <c r="L480" s="70"/>
      <c r="M480" s="229">
        <v>41122</v>
      </c>
      <c r="N480" s="160">
        <v>41122</v>
      </c>
      <c r="O480" s="230" t="s">
        <v>173</v>
      </c>
      <c r="P480" s="231">
        <v>30194</v>
      </c>
      <c r="Q480" s="232"/>
      <c r="R480" s="175" t="s">
        <v>131</v>
      </c>
      <c r="S480" s="226" t="s">
        <v>681</v>
      </c>
      <c r="T480" s="228"/>
      <c r="U480" s="233" t="s">
        <v>151</v>
      </c>
      <c r="V480" s="234">
        <v>9265132655</v>
      </c>
      <c r="W480" s="236" t="s">
        <v>271</v>
      </c>
      <c r="X480" s="236" t="s">
        <v>5130</v>
      </c>
      <c r="Y480" s="70"/>
      <c r="Z480" s="237"/>
      <c r="AA480" s="70"/>
      <c r="AB480" s="251" t="s">
        <v>271</v>
      </c>
      <c r="AC480" s="160">
        <v>41122</v>
      </c>
      <c r="AD480" s="239">
        <v>41122</v>
      </c>
      <c r="AE480" s="72"/>
      <c r="AF480" s="80"/>
      <c r="AG480" s="75"/>
      <c r="AH480" s="75"/>
      <c r="AI480" s="240"/>
      <c r="AJ480" s="241"/>
      <c r="AK480" s="180"/>
      <c r="AL480" s="180"/>
      <c r="AM480" s="180"/>
      <c r="AN480" s="242">
        <v>4.2763</v>
      </c>
      <c r="AO480" s="167" t="s">
        <v>4097</v>
      </c>
      <c r="AP480" s="168">
        <v>4.1638000000000002</v>
      </c>
      <c r="AQ480" s="82"/>
    </row>
    <row r="481" spans="1:43" ht="15.75" customHeight="1" x14ac:dyDescent="0.25">
      <c r="A481" s="70" t="s">
        <v>2566</v>
      </c>
      <c r="B481" s="318" t="s">
        <v>2494</v>
      </c>
      <c r="C481" s="318" t="s">
        <v>2494</v>
      </c>
      <c r="D481" s="319">
        <v>8</v>
      </c>
      <c r="E481" s="225">
        <v>16282</v>
      </c>
      <c r="F481" s="226" t="s">
        <v>34</v>
      </c>
      <c r="G481" s="175" t="s">
        <v>868</v>
      </c>
      <c r="H481" s="226" t="s">
        <v>2612</v>
      </c>
      <c r="I481" s="226" t="s">
        <v>228</v>
      </c>
      <c r="J481" s="320" t="s">
        <v>4273</v>
      </c>
      <c r="K481" s="287" t="s">
        <v>1221</v>
      </c>
      <c r="L481" s="70"/>
      <c r="M481" s="229">
        <v>40634</v>
      </c>
      <c r="N481" s="160">
        <v>40634</v>
      </c>
      <c r="O481" s="230" t="s">
        <v>173</v>
      </c>
      <c r="P481" s="231">
        <v>29351</v>
      </c>
      <c r="Q481" s="232"/>
      <c r="R481" s="175" t="s">
        <v>131</v>
      </c>
      <c r="S481" s="226" t="s">
        <v>655</v>
      </c>
      <c r="T481" s="228"/>
      <c r="U481" s="233" t="s">
        <v>151</v>
      </c>
      <c r="V481" s="234" t="s">
        <v>5131</v>
      </c>
      <c r="W481" s="235" t="s">
        <v>2613</v>
      </c>
      <c r="X481" s="236" t="s">
        <v>5132</v>
      </c>
      <c r="Y481" s="70"/>
      <c r="Z481" s="237"/>
      <c r="AA481" s="70"/>
      <c r="AB481" s="251" t="s">
        <v>271</v>
      </c>
      <c r="AC481" s="160">
        <v>40634</v>
      </c>
      <c r="AD481" s="239">
        <v>40634</v>
      </c>
      <c r="AE481" s="72"/>
      <c r="AF481" s="80"/>
      <c r="AG481" s="75"/>
      <c r="AH481" s="75"/>
      <c r="AI481" s="240" t="s">
        <v>4096</v>
      </c>
      <c r="AJ481" s="241"/>
      <c r="AK481" s="180"/>
      <c r="AL481" s="180"/>
      <c r="AM481" s="180"/>
      <c r="AN481" s="242">
        <v>3.7433299999999998</v>
      </c>
      <c r="AO481" s="167" t="s">
        <v>4115</v>
      </c>
      <c r="AP481" s="324">
        <v>3.7533300000000001</v>
      </c>
      <c r="AQ481" s="82"/>
    </row>
    <row r="482" spans="1:43" ht="75" customHeight="1" x14ac:dyDescent="0.25">
      <c r="A482" s="70" t="s">
        <v>2571</v>
      </c>
      <c r="B482" s="318" t="s">
        <v>2494</v>
      </c>
      <c r="C482" s="318" t="s">
        <v>2494</v>
      </c>
      <c r="D482" s="319">
        <v>8</v>
      </c>
      <c r="E482" s="225">
        <v>16282</v>
      </c>
      <c r="F482" s="226" t="s">
        <v>34</v>
      </c>
      <c r="G482" s="175" t="s">
        <v>190</v>
      </c>
      <c r="H482" s="226" t="s">
        <v>2324</v>
      </c>
      <c r="I482" s="226" t="s">
        <v>2325</v>
      </c>
      <c r="J482" s="286" t="s">
        <v>4277</v>
      </c>
      <c r="K482" s="287" t="s">
        <v>1008</v>
      </c>
      <c r="L482" s="83"/>
      <c r="M482" s="229">
        <v>40940</v>
      </c>
      <c r="N482" s="160">
        <v>40940</v>
      </c>
      <c r="O482" s="230" t="s">
        <v>130</v>
      </c>
      <c r="P482" s="231">
        <v>33221</v>
      </c>
      <c r="Q482" s="232" t="s">
        <v>469</v>
      </c>
      <c r="R482" s="175" t="s">
        <v>131</v>
      </c>
      <c r="S482" s="226" t="s">
        <v>2326</v>
      </c>
      <c r="T482" s="228" t="s">
        <v>5133</v>
      </c>
      <c r="U482" s="233" t="s">
        <v>133</v>
      </c>
      <c r="V482" s="234">
        <v>9753707266</v>
      </c>
      <c r="W482" s="235" t="s">
        <v>2327</v>
      </c>
      <c r="X482" s="236" t="s">
        <v>2328</v>
      </c>
      <c r="Y482" s="70"/>
      <c r="Z482" s="237"/>
      <c r="AA482" s="70"/>
      <c r="AB482" s="251" t="s">
        <v>135</v>
      </c>
      <c r="AC482" s="160">
        <v>40940</v>
      </c>
      <c r="AD482" s="239">
        <v>40940</v>
      </c>
      <c r="AE482" s="72"/>
      <c r="AF482" s="80"/>
      <c r="AG482" s="75"/>
      <c r="AH482" s="75"/>
      <c r="AI482" s="240"/>
      <c r="AJ482" s="241"/>
      <c r="AK482" s="180"/>
      <c r="AL482" s="180"/>
      <c r="AM482" s="180"/>
      <c r="AN482" s="242">
        <v>4.3135000000000003</v>
      </c>
      <c r="AO482" s="167" t="s">
        <v>4097</v>
      </c>
      <c r="AP482" s="168">
        <v>4.2474999999999996</v>
      </c>
      <c r="AQ482" s="82"/>
    </row>
    <row r="483" spans="1:43" ht="45" customHeight="1" x14ac:dyDescent="0.25">
      <c r="A483" s="70" t="s">
        <v>2577</v>
      </c>
      <c r="B483" s="318" t="s">
        <v>2494</v>
      </c>
      <c r="C483" s="318" t="s">
        <v>2494</v>
      </c>
      <c r="D483" s="319">
        <v>8</v>
      </c>
      <c r="E483" s="225">
        <v>16282</v>
      </c>
      <c r="F483" s="226" t="s">
        <v>34</v>
      </c>
      <c r="G483" s="175" t="s">
        <v>2620</v>
      </c>
      <c r="H483" s="226" t="s">
        <v>2621</v>
      </c>
      <c r="I483" s="226" t="s">
        <v>2622</v>
      </c>
      <c r="J483" s="320" t="s">
        <v>4283</v>
      </c>
      <c r="K483" s="287" t="s">
        <v>1854</v>
      </c>
      <c r="L483" s="70"/>
      <c r="M483" s="229">
        <v>42919</v>
      </c>
      <c r="N483" s="160">
        <v>42919</v>
      </c>
      <c r="O483" s="230" t="s">
        <v>130</v>
      </c>
      <c r="P483" s="231">
        <v>34200</v>
      </c>
      <c r="Q483" s="232"/>
      <c r="R483" s="175" t="s">
        <v>131</v>
      </c>
      <c r="S483" s="226" t="s">
        <v>132</v>
      </c>
      <c r="T483" s="228" t="s">
        <v>5134</v>
      </c>
      <c r="U483" s="233" t="s">
        <v>133</v>
      </c>
      <c r="V483" s="234"/>
      <c r="W483" s="235" t="s">
        <v>2623</v>
      </c>
      <c r="X483" s="280" t="s">
        <v>2625</v>
      </c>
      <c r="Y483" s="70"/>
      <c r="Z483" s="237"/>
      <c r="AA483" s="70"/>
      <c r="AB483" s="238" t="s">
        <v>4095</v>
      </c>
      <c r="AC483" s="160">
        <v>42919</v>
      </c>
      <c r="AD483" s="239">
        <v>42919</v>
      </c>
      <c r="AE483" s="72"/>
      <c r="AF483" s="80"/>
      <c r="AG483" s="75"/>
      <c r="AH483" s="75"/>
      <c r="AI483" s="240" t="s">
        <v>4096</v>
      </c>
      <c r="AJ483" s="241"/>
      <c r="AK483" s="180"/>
      <c r="AL483" s="180"/>
      <c r="AM483" s="180"/>
      <c r="AN483" s="242">
        <v>3.9902000000000002</v>
      </c>
      <c r="AO483" s="167" t="s">
        <v>4115</v>
      </c>
      <c r="AP483" s="168">
        <v>4.1485000000000003</v>
      </c>
      <c r="AQ483" s="82"/>
    </row>
    <row r="484" spans="1:43" ht="60" customHeight="1" x14ac:dyDescent="0.25">
      <c r="A484" s="70" t="s">
        <v>2581</v>
      </c>
      <c r="B484" s="318" t="s">
        <v>2494</v>
      </c>
      <c r="C484" s="318" t="s">
        <v>2494</v>
      </c>
      <c r="D484" s="319">
        <v>8</v>
      </c>
      <c r="E484" s="225">
        <v>16282</v>
      </c>
      <c r="F484" s="226" t="s">
        <v>34</v>
      </c>
      <c r="G484" s="175" t="s">
        <v>213</v>
      </c>
      <c r="H484" s="226" t="s">
        <v>2627</v>
      </c>
      <c r="I484" s="226" t="s">
        <v>2628</v>
      </c>
      <c r="J484" s="286" t="s">
        <v>4286</v>
      </c>
      <c r="K484" s="287" t="s">
        <v>948</v>
      </c>
      <c r="L484" s="83"/>
      <c r="M484" s="229">
        <v>40546</v>
      </c>
      <c r="N484" s="160">
        <v>40546</v>
      </c>
      <c r="O484" s="230" t="s">
        <v>130</v>
      </c>
      <c r="P484" s="231">
        <v>28860</v>
      </c>
      <c r="Q484" s="232" t="s">
        <v>5135</v>
      </c>
      <c r="R484" s="175" t="s">
        <v>131</v>
      </c>
      <c r="S484" s="226" t="s">
        <v>132</v>
      </c>
      <c r="T484" s="228" t="s">
        <v>4919</v>
      </c>
      <c r="U484" s="233" t="s">
        <v>151</v>
      </c>
      <c r="V484" s="234">
        <v>9466367424</v>
      </c>
      <c r="W484" s="235" t="s">
        <v>2629</v>
      </c>
      <c r="X484" s="236" t="s">
        <v>2631</v>
      </c>
      <c r="Y484" s="70"/>
      <c r="Z484" s="407"/>
      <c r="AA484" s="253"/>
      <c r="AB484" s="251" t="s">
        <v>271</v>
      </c>
      <c r="AC484" s="160">
        <v>40546</v>
      </c>
      <c r="AD484" s="239">
        <v>40546</v>
      </c>
      <c r="AE484" s="72"/>
      <c r="AF484" s="80"/>
      <c r="AG484" s="75"/>
      <c r="AH484" s="75"/>
      <c r="AI484" s="240" t="s">
        <v>4096</v>
      </c>
      <c r="AJ484" s="241"/>
      <c r="AK484" s="180"/>
      <c r="AL484" s="180"/>
      <c r="AM484" s="180"/>
      <c r="AN484" s="242">
        <v>4.6032500000000001</v>
      </c>
      <c r="AO484" s="167" t="s">
        <v>4097</v>
      </c>
      <c r="AP484" s="168">
        <v>4.0999100000000004</v>
      </c>
      <c r="AQ484" s="82"/>
    </row>
    <row r="485" spans="1:43" ht="30" customHeight="1" x14ac:dyDescent="0.25">
      <c r="A485" s="70" t="s">
        <v>2585</v>
      </c>
      <c r="B485" s="318" t="s">
        <v>2494</v>
      </c>
      <c r="C485" s="318" t="s">
        <v>2494</v>
      </c>
      <c r="D485" s="319">
        <v>8</v>
      </c>
      <c r="E485" s="225">
        <v>16282</v>
      </c>
      <c r="F485" s="226" t="s">
        <v>34</v>
      </c>
      <c r="G485" s="175" t="s">
        <v>2633</v>
      </c>
      <c r="H485" s="226" t="s">
        <v>2634</v>
      </c>
      <c r="I485" s="226" t="s">
        <v>302</v>
      </c>
      <c r="J485" s="286" t="s">
        <v>4314</v>
      </c>
      <c r="K485" s="287" t="s">
        <v>303</v>
      </c>
      <c r="L485" s="70"/>
      <c r="M485" s="229">
        <v>40742</v>
      </c>
      <c r="N485" s="160">
        <v>40742</v>
      </c>
      <c r="O485" s="230" t="s">
        <v>130</v>
      </c>
      <c r="P485" s="231">
        <v>28583</v>
      </c>
      <c r="Q485" s="232"/>
      <c r="R485" s="175" t="s">
        <v>131</v>
      </c>
      <c r="S485" s="226" t="s">
        <v>388</v>
      </c>
      <c r="T485" s="228"/>
      <c r="U485" s="233" t="s">
        <v>151</v>
      </c>
      <c r="V485" s="234" t="s">
        <v>5136</v>
      </c>
      <c r="W485" s="236" t="s">
        <v>5137</v>
      </c>
      <c r="X485" s="236" t="s">
        <v>5138</v>
      </c>
      <c r="Y485" s="70"/>
      <c r="Z485" s="237"/>
      <c r="AA485" s="70"/>
      <c r="AB485" s="238" t="s">
        <v>4101</v>
      </c>
      <c r="AC485" s="160">
        <v>40742</v>
      </c>
      <c r="AD485" s="239">
        <v>40742</v>
      </c>
      <c r="AE485" s="72"/>
      <c r="AF485" s="80"/>
      <c r="AG485" s="75"/>
      <c r="AH485" s="75"/>
      <c r="AI485" s="240"/>
      <c r="AJ485" s="241"/>
      <c r="AK485" s="180"/>
      <c r="AL485" s="180"/>
      <c r="AM485" s="180"/>
      <c r="AN485" s="242">
        <v>4.4509999999999996</v>
      </c>
      <c r="AO485" s="167" t="s">
        <v>4097</v>
      </c>
      <c r="AP485" s="168">
        <v>3.5166300000000001</v>
      </c>
      <c r="AQ485" s="82"/>
    </row>
    <row r="486" spans="1:43" ht="60" customHeight="1" x14ac:dyDescent="0.25">
      <c r="A486" s="70" t="s">
        <v>2589</v>
      </c>
      <c r="B486" s="318" t="s">
        <v>2494</v>
      </c>
      <c r="C486" s="318" t="s">
        <v>2494</v>
      </c>
      <c r="D486" s="319">
        <v>8</v>
      </c>
      <c r="E486" s="225">
        <v>16282</v>
      </c>
      <c r="F486" s="226" t="s">
        <v>34</v>
      </c>
      <c r="G486" s="175" t="s">
        <v>2636</v>
      </c>
      <c r="H486" s="226" t="s">
        <v>813</v>
      </c>
      <c r="I486" s="226" t="s">
        <v>2637</v>
      </c>
      <c r="J486" s="286" t="s">
        <v>4277</v>
      </c>
      <c r="K486" s="287" t="s">
        <v>1561</v>
      </c>
      <c r="L486" s="70"/>
      <c r="M486" s="229">
        <v>41122</v>
      </c>
      <c r="N486" s="160">
        <v>41122</v>
      </c>
      <c r="O486" s="230" t="s">
        <v>130</v>
      </c>
      <c r="P486" s="231">
        <v>32735</v>
      </c>
      <c r="Q486" s="232" t="s">
        <v>1639</v>
      </c>
      <c r="R486" s="175" t="s">
        <v>131</v>
      </c>
      <c r="S486" s="226" t="s">
        <v>2638</v>
      </c>
      <c r="T486" s="228" t="s">
        <v>4510</v>
      </c>
      <c r="U486" s="233" t="s">
        <v>133</v>
      </c>
      <c r="V486" s="234" t="s">
        <v>5139</v>
      </c>
      <c r="W486" s="235" t="s">
        <v>2639</v>
      </c>
      <c r="X486" s="236" t="s">
        <v>2640</v>
      </c>
      <c r="Y486" s="70"/>
      <c r="Z486" s="237"/>
      <c r="AA486" s="70"/>
      <c r="AB486" s="251" t="s">
        <v>271</v>
      </c>
      <c r="AC486" s="160">
        <v>41122</v>
      </c>
      <c r="AD486" s="239">
        <v>41122</v>
      </c>
      <c r="AE486" s="72"/>
      <c r="AF486" s="80"/>
      <c r="AG486" s="75"/>
      <c r="AH486" s="75"/>
      <c r="AI486" s="240"/>
      <c r="AJ486" s="241"/>
      <c r="AK486" s="180"/>
      <c r="AL486" s="180"/>
      <c r="AM486" s="180"/>
      <c r="AN486" s="242">
        <v>4.2145000000000001</v>
      </c>
      <c r="AO486" s="167" t="s">
        <v>4097</v>
      </c>
      <c r="AP486" s="168">
        <v>4.2870999999999997</v>
      </c>
      <c r="AQ486" s="82"/>
    </row>
    <row r="487" spans="1:43" ht="60" customHeight="1" x14ac:dyDescent="0.25">
      <c r="A487" s="70" t="s">
        <v>2595</v>
      </c>
      <c r="B487" s="318" t="s">
        <v>2494</v>
      </c>
      <c r="C487" s="318" t="s">
        <v>2494</v>
      </c>
      <c r="D487" s="319">
        <v>8</v>
      </c>
      <c r="E487" s="225">
        <v>16282</v>
      </c>
      <c r="F487" s="226" t="s">
        <v>34</v>
      </c>
      <c r="G487" s="175" t="s">
        <v>2642</v>
      </c>
      <c r="H487" s="226" t="s">
        <v>1866</v>
      </c>
      <c r="I487" s="226" t="s">
        <v>2643</v>
      </c>
      <c r="J487" s="286" t="s">
        <v>4283</v>
      </c>
      <c r="K487" s="287" t="s">
        <v>1263</v>
      </c>
      <c r="L487" s="70"/>
      <c r="M487" s="229">
        <v>40616</v>
      </c>
      <c r="N487" s="160">
        <v>40616</v>
      </c>
      <c r="O487" s="230" t="s">
        <v>130</v>
      </c>
      <c r="P487" s="231">
        <v>31432</v>
      </c>
      <c r="Q487" s="232" t="s">
        <v>5140</v>
      </c>
      <c r="R487" s="175" t="s">
        <v>131</v>
      </c>
      <c r="S487" s="226" t="s">
        <v>2644</v>
      </c>
      <c r="T487" s="228" t="s">
        <v>5141</v>
      </c>
      <c r="U487" s="233" t="s">
        <v>413</v>
      </c>
      <c r="V487" s="234" t="s">
        <v>2645</v>
      </c>
      <c r="W487" s="235" t="s">
        <v>2646</v>
      </c>
      <c r="X487" s="236" t="s">
        <v>2647</v>
      </c>
      <c r="Y487" s="70"/>
      <c r="Z487" s="237"/>
      <c r="AA487" s="70"/>
      <c r="AB487" s="251" t="s">
        <v>271</v>
      </c>
      <c r="AC487" s="160">
        <v>40616</v>
      </c>
      <c r="AD487" s="239">
        <v>40616</v>
      </c>
      <c r="AE487" s="72"/>
      <c r="AF487" s="80"/>
      <c r="AG487" s="75"/>
      <c r="AH487" s="75"/>
      <c r="AI487" s="240" t="s">
        <v>4402</v>
      </c>
      <c r="AJ487" s="241"/>
      <c r="AK487" s="180"/>
      <c r="AL487" s="180"/>
      <c r="AM487" s="180"/>
      <c r="AN487" s="242">
        <v>4.2782</v>
      </c>
      <c r="AO487" s="167" t="s">
        <v>4097</v>
      </c>
      <c r="AP487" s="168">
        <v>4.0876000000000001</v>
      </c>
      <c r="AQ487" s="82"/>
    </row>
    <row r="488" spans="1:43" ht="60" customHeight="1" x14ac:dyDescent="0.25">
      <c r="A488" s="70" t="s">
        <v>2598</v>
      </c>
      <c r="B488" s="318" t="s">
        <v>2494</v>
      </c>
      <c r="C488" s="318" t="s">
        <v>2494</v>
      </c>
      <c r="D488" s="319">
        <v>8</v>
      </c>
      <c r="E488" s="225">
        <v>16282</v>
      </c>
      <c r="F488" s="226" t="s">
        <v>34</v>
      </c>
      <c r="G488" s="175" t="s">
        <v>2649</v>
      </c>
      <c r="H488" s="226" t="s">
        <v>2650</v>
      </c>
      <c r="I488" s="226" t="s">
        <v>5142</v>
      </c>
      <c r="J488" s="286" t="s">
        <v>4283</v>
      </c>
      <c r="K488" s="287" t="s">
        <v>1177</v>
      </c>
      <c r="L488" s="70"/>
      <c r="M488" s="229">
        <v>41122</v>
      </c>
      <c r="N488" s="160">
        <v>41122</v>
      </c>
      <c r="O488" s="230" t="s">
        <v>130</v>
      </c>
      <c r="P488" s="231">
        <v>30234</v>
      </c>
      <c r="Q488" s="232" t="s">
        <v>2652</v>
      </c>
      <c r="R488" s="175" t="s">
        <v>131</v>
      </c>
      <c r="S488" s="226" t="s">
        <v>5143</v>
      </c>
      <c r="T488" s="228" t="s">
        <v>5144</v>
      </c>
      <c r="U488" s="233" t="s">
        <v>151</v>
      </c>
      <c r="V488" s="234" t="s">
        <v>5145</v>
      </c>
      <c r="W488" s="235" t="s">
        <v>2651</v>
      </c>
      <c r="X488" s="236" t="s">
        <v>2652</v>
      </c>
      <c r="Y488" s="70"/>
      <c r="Z488" s="237"/>
      <c r="AA488" s="70"/>
      <c r="AB488" s="251" t="s">
        <v>271</v>
      </c>
      <c r="AC488" s="160">
        <v>41122</v>
      </c>
      <c r="AD488" s="239">
        <v>41122</v>
      </c>
      <c r="AE488" s="72"/>
      <c r="AF488" s="80"/>
      <c r="AG488" s="75"/>
      <c r="AH488" s="75"/>
      <c r="AI488" s="240"/>
      <c r="AJ488" s="241"/>
      <c r="AK488" s="180"/>
      <c r="AL488" s="180"/>
      <c r="AM488" s="180"/>
      <c r="AN488" s="242">
        <v>4.1947000000000001</v>
      </c>
      <c r="AO488" s="167" t="s">
        <v>4115</v>
      </c>
      <c r="AP488" s="168">
        <v>4.2375999999999996</v>
      </c>
      <c r="AQ488" s="82"/>
    </row>
    <row r="489" spans="1:43" ht="60" customHeight="1" x14ac:dyDescent="0.25">
      <c r="A489" s="70" t="s">
        <v>2602</v>
      </c>
      <c r="B489" s="318" t="s">
        <v>2494</v>
      </c>
      <c r="C489" s="318" t="s">
        <v>2494</v>
      </c>
      <c r="D489" s="319">
        <v>8</v>
      </c>
      <c r="E489" s="225">
        <v>16282</v>
      </c>
      <c r="F489" s="226" t="s">
        <v>34</v>
      </c>
      <c r="G489" s="175" t="s">
        <v>1406</v>
      </c>
      <c r="H489" s="226" t="s">
        <v>2654</v>
      </c>
      <c r="I489" s="226" t="s">
        <v>2655</v>
      </c>
      <c r="J489" s="286" t="s">
        <v>4283</v>
      </c>
      <c r="K489" s="287" t="s">
        <v>1286</v>
      </c>
      <c r="L489" s="70"/>
      <c r="M489" s="229">
        <v>40616</v>
      </c>
      <c r="N489" s="160">
        <v>40616</v>
      </c>
      <c r="O489" s="230" t="s">
        <v>130</v>
      </c>
      <c r="P489" s="231">
        <v>29117</v>
      </c>
      <c r="Q489" s="232" t="s">
        <v>469</v>
      </c>
      <c r="R489" s="175" t="s">
        <v>131</v>
      </c>
      <c r="S489" s="226" t="s">
        <v>2543</v>
      </c>
      <c r="T489" s="228" t="s">
        <v>4379</v>
      </c>
      <c r="U489" s="233" t="s">
        <v>151</v>
      </c>
      <c r="V489" s="234">
        <v>9269857655</v>
      </c>
      <c r="W489" s="235" t="s">
        <v>5146</v>
      </c>
      <c r="X489" s="236" t="s">
        <v>2656</v>
      </c>
      <c r="Y489" s="70"/>
      <c r="Z489" s="237"/>
      <c r="AA489" s="70"/>
      <c r="AB489" s="251" t="s">
        <v>271</v>
      </c>
      <c r="AC489" s="160">
        <v>40616</v>
      </c>
      <c r="AD489" s="239">
        <v>40616</v>
      </c>
      <c r="AE489" s="72"/>
      <c r="AF489" s="80"/>
      <c r="AG489" s="75"/>
      <c r="AH489" s="76"/>
      <c r="AI489" s="240" t="s">
        <v>4111</v>
      </c>
      <c r="AJ489" s="241"/>
      <c r="AK489" s="180"/>
      <c r="AL489" s="180"/>
      <c r="AM489" s="180"/>
      <c r="AN489" s="242">
        <v>4.0446999999999997</v>
      </c>
      <c r="AO489" s="167" t="s">
        <v>4115</v>
      </c>
      <c r="AP489" s="324">
        <v>3.8269000000000002</v>
      </c>
      <c r="AQ489" s="82"/>
    </row>
    <row r="490" spans="1:43" ht="45" customHeight="1" x14ac:dyDescent="0.25">
      <c r="A490" s="70" t="s">
        <v>2607</v>
      </c>
      <c r="B490" s="318" t="s">
        <v>2494</v>
      </c>
      <c r="C490" s="318" t="s">
        <v>2494</v>
      </c>
      <c r="D490" s="319">
        <v>8</v>
      </c>
      <c r="E490" s="225">
        <v>16282</v>
      </c>
      <c r="F490" s="226" t="s">
        <v>34</v>
      </c>
      <c r="G490" s="175" t="s">
        <v>2658</v>
      </c>
      <c r="H490" s="226" t="s">
        <v>2659</v>
      </c>
      <c r="I490" s="226" t="s">
        <v>128</v>
      </c>
      <c r="J490" s="286" t="s">
        <v>4286</v>
      </c>
      <c r="K490" s="287" t="s">
        <v>1001</v>
      </c>
      <c r="L490" s="83"/>
      <c r="M490" s="229">
        <v>42009</v>
      </c>
      <c r="N490" s="160">
        <v>42009</v>
      </c>
      <c r="O490" s="230" t="s">
        <v>130</v>
      </c>
      <c r="P490" s="231" t="s">
        <v>5147</v>
      </c>
      <c r="Q490" s="232" t="s">
        <v>4154</v>
      </c>
      <c r="R490" s="175" t="s">
        <v>131</v>
      </c>
      <c r="S490" s="226" t="s">
        <v>2660</v>
      </c>
      <c r="T490" s="228" t="s">
        <v>5148</v>
      </c>
      <c r="U490" s="233" t="s">
        <v>133</v>
      </c>
      <c r="V490" s="234" t="s">
        <v>2661</v>
      </c>
      <c r="W490" s="323" t="s">
        <v>5149</v>
      </c>
      <c r="X490" s="280" t="s">
        <v>3151</v>
      </c>
      <c r="Y490" s="70"/>
      <c r="Z490" s="237"/>
      <c r="AA490" s="70"/>
      <c r="AB490" s="251" t="s">
        <v>271</v>
      </c>
      <c r="AC490" s="160">
        <v>42009</v>
      </c>
      <c r="AD490" s="239">
        <v>42009</v>
      </c>
      <c r="AE490" s="72"/>
      <c r="AF490" s="80"/>
      <c r="AG490" s="75"/>
      <c r="AH490" s="75"/>
      <c r="AI490" s="240" t="s">
        <v>4096</v>
      </c>
      <c r="AJ490" s="241"/>
      <c r="AK490" s="180"/>
      <c r="AL490" s="180"/>
      <c r="AM490" s="180"/>
      <c r="AN490" s="242">
        <v>3.99932</v>
      </c>
      <c r="AO490" s="167" t="s">
        <v>4115</v>
      </c>
      <c r="AP490" s="324">
        <v>3.9099300000000001</v>
      </c>
      <c r="AQ490" s="82"/>
    </row>
    <row r="491" spans="1:43" ht="45" customHeight="1" x14ac:dyDescent="0.25">
      <c r="A491" s="70" t="s">
        <v>2611</v>
      </c>
      <c r="B491" s="318" t="s">
        <v>2494</v>
      </c>
      <c r="C491" s="318" t="s">
        <v>2494</v>
      </c>
      <c r="D491" s="319">
        <v>8</v>
      </c>
      <c r="E491" s="225">
        <v>16282</v>
      </c>
      <c r="F491" s="226" t="s">
        <v>34</v>
      </c>
      <c r="G491" s="175" t="s">
        <v>2664</v>
      </c>
      <c r="H491" s="226" t="s">
        <v>2665</v>
      </c>
      <c r="I491" s="226" t="s">
        <v>2666</v>
      </c>
      <c r="J491" s="320" t="s">
        <v>4273</v>
      </c>
      <c r="K491" s="287" t="s">
        <v>901</v>
      </c>
      <c r="L491" s="70"/>
      <c r="M491" s="229">
        <v>41761</v>
      </c>
      <c r="N491" s="160">
        <v>41761</v>
      </c>
      <c r="O491" s="230" t="s">
        <v>130</v>
      </c>
      <c r="P491" s="231" t="s">
        <v>5150</v>
      </c>
      <c r="Q491" s="232" t="s">
        <v>4194</v>
      </c>
      <c r="R491" s="175" t="s">
        <v>131</v>
      </c>
      <c r="S491" s="226" t="s">
        <v>2667</v>
      </c>
      <c r="T491" s="228" t="s">
        <v>4382</v>
      </c>
      <c r="U491" s="233" t="s">
        <v>151</v>
      </c>
      <c r="V491" s="367">
        <v>9263651102</v>
      </c>
      <c r="W491" s="323" t="s">
        <v>2668</v>
      </c>
      <c r="X491" s="280" t="s">
        <v>2669</v>
      </c>
      <c r="Y491" s="70"/>
      <c r="Z491" s="237"/>
      <c r="AA491" s="70"/>
      <c r="AB491" s="251" t="s">
        <v>271</v>
      </c>
      <c r="AC491" s="160">
        <v>41761</v>
      </c>
      <c r="AD491" s="239">
        <v>41761</v>
      </c>
      <c r="AE491" s="72"/>
      <c r="AF491" s="80"/>
      <c r="AG491" s="75"/>
      <c r="AH491" s="76"/>
      <c r="AI491" s="240" t="s">
        <v>4357</v>
      </c>
      <c r="AJ491" s="241"/>
      <c r="AK491" s="180"/>
      <c r="AL491" s="180"/>
      <c r="AM491" s="180"/>
      <c r="AN491" s="242">
        <v>4.1533300000000004</v>
      </c>
      <c r="AO491" s="167" t="s">
        <v>4115</v>
      </c>
      <c r="AP491" s="168">
        <v>4.17333</v>
      </c>
      <c r="AQ491" s="82"/>
    </row>
    <row r="492" spans="1:43" ht="45" customHeight="1" x14ac:dyDescent="0.25">
      <c r="A492" s="70" t="s">
        <v>2614</v>
      </c>
      <c r="B492" s="318" t="s">
        <v>2494</v>
      </c>
      <c r="C492" s="318" t="s">
        <v>2494</v>
      </c>
      <c r="D492" s="319">
        <v>8</v>
      </c>
      <c r="E492" s="225">
        <v>16282</v>
      </c>
      <c r="F492" s="226" t="s">
        <v>34</v>
      </c>
      <c r="G492" s="175" t="s">
        <v>2105</v>
      </c>
      <c r="H492" s="226" t="s">
        <v>2106</v>
      </c>
      <c r="I492" s="226" t="s">
        <v>2107</v>
      </c>
      <c r="J492" s="286" t="s">
        <v>4277</v>
      </c>
      <c r="K492" s="287" t="s">
        <v>1434</v>
      </c>
      <c r="L492" s="70"/>
      <c r="M492" s="229">
        <v>41001</v>
      </c>
      <c r="N492" s="160">
        <v>41001</v>
      </c>
      <c r="O492" s="230" t="s">
        <v>130</v>
      </c>
      <c r="P492" s="231">
        <v>32381</v>
      </c>
      <c r="Q492" s="232" t="s">
        <v>4585</v>
      </c>
      <c r="R492" s="175" t="s">
        <v>268</v>
      </c>
      <c r="S492" s="226" t="s">
        <v>5151</v>
      </c>
      <c r="T492" s="228" t="s">
        <v>4204</v>
      </c>
      <c r="U492" s="233" t="s">
        <v>151</v>
      </c>
      <c r="V492" s="234">
        <v>9156014026</v>
      </c>
      <c r="W492" s="235" t="s">
        <v>2108</v>
      </c>
      <c r="X492" s="236" t="s">
        <v>2109</v>
      </c>
      <c r="Y492" s="70"/>
      <c r="Z492" s="237"/>
      <c r="AA492" s="70"/>
      <c r="AB492" s="238" t="s">
        <v>4095</v>
      </c>
      <c r="AC492" s="160">
        <v>41001</v>
      </c>
      <c r="AD492" s="239">
        <v>41001</v>
      </c>
      <c r="AE492" s="72"/>
      <c r="AF492" s="80"/>
      <c r="AG492" s="75"/>
      <c r="AH492" s="75"/>
      <c r="AI492" s="240" t="s">
        <v>1610</v>
      </c>
      <c r="AJ492" s="241"/>
      <c r="AK492" s="180"/>
      <c r="AL492" s="180"/>
      <c r="AM492" s="180"/>
      <c r="AN492" s="242">
        <v>4.2004999999999999</v>
      </c>
      <c r="AO492" s="167" t="s">
        <v>4097</v>
      </c>
      <c r="AP492" s="168">
        <v>4.1371000000000002</v>
      </c>
      <c r="AQ492" s="82"/>
    </row>
    <row r="493" spans="1:43" ht="30" customHeight="1" x14ac:dyDescent="0.25">
      <c r="A493" s="70" t="s">
        <v>2619</v>
      </c>
      <c r="B493" s="318" t="s">
        <v>2494</v>
      </c>
      <c r="C493" s="318" t="s">
        <v>2494</v>
      </c>
      <c r="D493" s="319">
        <v>8</v>
      </c>
      <c r="E493" s="225">
        <v>16282</v>
      </c>
      <c r="F493" s="226" t="s">
        <v>34</v>
      </c>
      <c r="G493" s="175" t="s">
        <v>5152</v>
      </c>
      <c r="H493" s="226" t="s">
        <v>5153</v>
      </c>
      <c r="I493" s="226" t="s">
        <v>5154</v>
      </c>
      <c r="J493" s="286" t="s">
        <v>4283</v>
      </c>
      <c r="K493" s="287" t="s">
        <v>469</v>
      </c>
      <c r="L493" s="70"/>
      <c r="M493" s="229">
        <v>40679</v>
      </c>
      <c r="N493" s="160">
        <v>40679</v>
      </c>
      <c r="O493" s="230" t="s">
        <v>130</v>
      </c>
      <c r="P493" s="231">
        <v>31369</v>
      </c>
      <c r="Q493" s="232"/>
      <c r="R493" s="175" t="s">
        <v>131</v>
      </c>
      <c r="S493" s="226" t="s">
        <v>2500</v>
      </c>
      <c r="T493" s="228"/>
      <c r="U493" s="233" t="s">
        <v>151</v>
      </c>
      <c r="V493" s="234">
        <v>9054229445</v>
      </c>
      <c r="W493" s="235" t="s">
        <v>5155</v>
      </c>
      <c r="X493" s="236" t="s">
        <v>5156</v>
      </c>
      <c r="Y493" s="70"/>
      <c r="Z493" s="237"/>
      <c r="AA493" s="70"/>
      <c r="AB493" s="251" t="s">
        <v>271</v>
      </c>
      <c r="AC493" s="160">
        <v>40679</v>
      </c>
      <c r="AD493" s="239">
        <v>40679</v>
      </c>
      <c r="AE493" s="72"/>
      <c r="AF493" s="80"/>
      <c r="AG493" s="75"/>
      <c r="AH493" s="75"/>
      <c r="AI493" s="240"/>
      <c r="AJ493" s="241"/>
      <c r="AK493" s="180"/>
      <c r="AL493" s="180"/>
      <c r="AM493" s="180"/>
      <c r="AN493" s="242">
        <v>4.1776999999999997</v>
      </c>
      <c r="AO493" s="167" t="s">
        <v>4115</v>
      </c>
      <c r="AP493" s="324">
        <v>3.8249</v>
      </c>
      <c r="AQ493" s="82"/>
    </row>
    <row r="494" spans="1:43" ht="15.75" customHeight="1" x14ac:dyDescent="0.25">
      <c r="A494" s="70" t="s">
        <v>2626</v>
      </c>
      <c r="B494" s="318" t="s">
        <v>2494</v>
      </c>
      <c r="C494" s="318" t="s">
        <v>2494</v>
      </c>
      <c r="D494" s="319">
        <v>8</v>
      </c>
      <c r="E494" s="225">
        <v>16282</v>
      </c>
      <c r="F494" s="226" t="s">
        <v>34</v>
      </c>
      <c r="G494" s="175" t="s">
        <v>2678</v>
      </c>
      <c r="H494" s="226" t="s">
        <v>2679</v>
      </c>
      <c r="I494" s="226" t="s">
        <v>2680</v>
      </c>
      <c r="J494" s="320" t="s">
        <v>4273</v>
      </c>
      <c r="K494" s="287" t="s">
        <v>1154</v>
      </c>
      <c r="L494" s="70"/>
      <c r="M494" s="229">
        <v>41183</v>
      </c>
      <c r="N494" s="160">
        <v>41183</v>
      </c>
      <c r="O494" s="230" t="s">
        <v>130</v>
      </c>
      <c r="P494" s="231">
        <v>23735</v>
      </c>
      <c r="Q494" s="232"/>
      <c r="R494" s="175" t="s">
        <v>131</v>
      </c>
      <c r="S494" s="226" t="s">
        <v>191</v>
      </c>
      <c r="T494" s="228"/>
      <c r="U494" s="233" t="s">
        <v>151</v>
      </c>
      <c r="V494" s="234">
        <v>918764464</v>
      </c>
      <c r="W494" s="277" t="s">
        <v>271</v>
      </c>
      <c r="X494" s="236" t="s">
        <v>5157</v>
      </c>
      <c r="Y494" s="70"/>
      <c r="Z494" s="237"/>
      <c r="AA494" s="70"/>
      <c r="AB494" s="251" t="s">
        <v>271</v>
      </c>
      <c r="AC494" s="160">
        <v>41183</v>
      </c>
      <c r="AD494" s="239">
        <v>41183</v>
      </c>
      <c r="AE494" s="72"/>
      <c r="AF494" s="80"/>
      <c r="AG494" s="75"/>
      <c r="AH494" s="75"/>
      <c r="AI494" s="240" t="s">
        <v>223</v>
      </c>
      <c r="AJ494" s="241"/>
      <c r="AK494" s="180"/>
      <c r="AL494" s="180"/>
      <c r="AM494" s="180"/>
      <c r="AN494" s="242">
        <v>4.1233300000000002</v>
      </c>
      <c r="AO494" s="167" t="s">
        <v>4115</v>
      </c>
      <c r="AP494" s="168">
        <v>4.29</v>
      </c>
      <c r="AQ494" s="82"/>
    </row>
    <row r="495" spans="1:43" ht="30" customHeight="1" x14ac:dyDescent="0.25">
      <c r="A495" s="70" t="s">
        <v>2632</v>
      </c>
      <c r="B495" s="318" t="s">
        <v>2494</v>
      </c>
      <c r="C495" s="318" t="s">
        <v>2494</v>
      </c>
      <c r="D495" s="319">
        <v>8</v>
      </c>
      <c r="E495" s="225">
        <v>16282</v>
      </c>
      <c r="F495" s="226" t="s">
        <v>34</v>
      </c>
      <c r="G495" s="175" t="s">
        <v>2682</v>
      </c>
      <c r="H495" s="226" t="s">
        <v>2683</v>
      </c>
      <c r="I495" s="226" t="s">
        <v>2684</v>
      </c>
      <c r="J495" s="286" t="s">
        <v>4286</v>
      </c>
      <c r="K495" s="287" t="s">
        <v>4597</v>
      </c>
      <c r="L495" s="83"/>
      <c r="M495" s="229">
        <v>40725</v>
      </c>
      <c r="N495" s="160">
        <v>40725</v>
      </c>
      <c r="O495" s="230" t="s">
        <v>173</v>
      </c>
      <c r="P495" s="231">
        <v>31122</v>
      </c>
      <c r="Q495" s="232"/>
      <c r="R495" s="175" t="s">
        <v>131</v>
      </c>
      <c r="S495" s="226" t="s">
        <v>2685</v>
      </c>
      <c r="T495" s="228" t="s">
        <v>5158</v>
      </c>
      <c r="U495" s="233" t="s">
        <v>133</v>
      </c>
      <c r="V495" s="234">
        <v>9997494021</v>
      </c>
      <c r="W495" s="235" t="s">
        <v>2686</v>
      </c>
      <c r="X495" s="236" t="s">
        <v>2687</v>
      </c>
      <c r="Y495" s="70"/>
      <c r="Z495" s="237"/>
      <c r="AA495" s="70"/>
      <c r="AB495" s="251" t="s">
        <v>271</v>
      </c>
      <c r="AC495" s="160">
        <v>40725</v>
      </c>
      <c r="AD495" s="239">
        <v>40725</v>
      </c>
      <c r="AE495" s="72"/>
      <c r="AF495" s="71"/>
      <c r="AG495" s="75"/>
      <c r="AH495" s="75"/>
      <c r="AI495" s="240"/>
      <c r="AJ495" s="241"/>
      <c r="AK495" s="180"/>
      <c r="AL495" s="180"/>
      <c r="AM495" s="180"/>
      <c r="AN495" s="242" t="s">
        <v>5159</v>
      </c>
      <c r="AO495" s="167" t="s">
        <v>4097</v>
      </c>
      <c r="AP495" s="168">
        <v>4.1998899999999999</v>
      </c>
      <c r="AQ495" s="82"/>
    </row>
    <row r="496" spans="1:43" ht="30" customHeight="1" x14ac:dyDescent="0.25">
      <c r="A496" s="70" t="s">
        <v>2635</v>
      </c>
      <c r="B496" s="318" t="s">
        <v>2494</v>
      </c>
      <c r="C496" s="318" t="s">
        <v>2494</v>
      </c>
      <c r="D496" s="319">
        <v>8</v>
      </c>
      <c r="E496" s="225">
        <v>16282</v>
      </c>
      <c r="F496" s="226" t="s">
        <v>34</v>
      </c>
      <c r="G496" s="175" t="s">
        <v>5160</v>
      </c>
      <c r="H496" s="226" t="s">
        <v>5161</v>
      </c>
      <c r="I496" s="226" t="s">
        <v>5162</v>
      </c>
      <c r="J496" s="286" t="s">
        <v>4277</v>
      </c>
      <c r="K496" s="287" t="s">
        <v>1367</v>
      </c>
      <c r="L496" s="83"/>
      <c r="M496" s="229">
        <v>40437</v>
      </c>
      <c r="N496" s="160">
        <v>40437</v>
      </c>
      <c r="O496" s="230" t="s">
        <v>173</v>
      </c>
      <c r="P496" s="231">
        <v>31562</v>
      </c>
      <c r="Q496" s="232"/>
      <c r="R496" s="175" t="s">
        <v>131</v>
      </c>
      <c r="S496" s="226" t="s">
        <v>388</v>
      </c>
      <c r="T496" s="228"/>
      <c r="U496" s="233" t="s">
        <v>133</v>
      </c>
      <c r="V496" s="234">
        <v>9487714551</v>
      </c>
      <c r="W496" s="235" t="s">
        <v>5163</v>
      </c>
      <c r="X496" s="236" t="s">
        <v>5164</v>
      </c>
      <c r="Y496" s="70"/>
      <c r="Z496" s="237"/>
      <c r="AA496" s="70"/>
      <c r="AB496" s="251" t="s">
        <v>271</v>
      </c>
      <c r="AC496" s="160">
        <v>40437</v>
      </c>
      <c r="AD496" s="239">
        <v>40437</v>
      </c>
      <c r="AE496" s="72"/>
      <c r="AF496" s="80"/>
      <c r="AG496" s="75"/>
      <c r="AH496" s="76"/>
      <c r="AI496" s="240"/>
      <c r="AJ496" s="241"/>
      <c r="AK496" s="180"/>
      <c r="AL496" s="180"/>
      <c r="AM496" s="180"/>
      <c r="AN496" s="242">
        <v>4.1707000000000001</v>
      </c>
      <c r="AO496" s="167" t="s">
        <v>4115</v>
      </c>
      <c r="AP496" s="168">
        <v>4.0979999999999999</v>
      </c>
      <c r="AQ496" s="82"/>
    </row>
    <row r="497" spans="1:43" ht="30" customHeight="1" x14ac:dyDescent="0.25">
      <c r="A497" s="70" t="s">
        <v>2641</v>
      </c>
      <c r="B497" s="318" t="s">
        <v>2494</v>
      </c>
      <c r="C497" s="318" t="s">
        <v>2494</v>
      </c>
      <c r="D497" s="319">
        <v>8</v>
      </c>
      <c r="E497" s="225">
        <v>16282</v>
      </c>
      <c r="F497" s="226" t="s">
        <v>34</v>
      </c>
      <c r="G497" s="175" t="s">
        <v>629</v>
      </c>
      <c r="H497" s="226" t="s">
        <v>1848</v>
      </c>
      <c r="I497" s="226" t="s">
        <v>2692</v>
      </c>
      <c r="J497" s="286" t="s">
        <v>4277</v>
      </c>
      <c r="K497" s="287" t="s">
        <v>246</v>
      </c>
      <c r="L497" s="70"/>
      <c r="M497" s="229">
        <v>40546</v>
      </c>
      <c r="N497" s="160">
        <v>40546</v>
      </c>
      <c r="O497" s="230" t="s">
        <v>173</v>
      </c>
      <c r="P497" s="231">
        <v>32731</v>
      </c>
      <c r="Q497" s="232"/>
      <c r="R497" s="175" t="s">
        <v>131</v>
      </c>
      <c r="S497" s="226" t="s">
        <v>2693</v>
      </c>
      <c r="T497" s="228"/>
      <c r="U497" s="233" t="s">
        <v>151</v>
      </c>
      <c r="V497" s="234">
        <v>9284600616</v>
      </c>
      <c r="W497" s="235" t="s">
        <v>5165</v>
      </c>
      <c r="X497" s="236" t="s">
        <v>5166</v>
      </c>
      <c r="Y497" s="70"/>
      <c r="Z497" s="237"/>
      <c r="AA497" s="70"/>
      <c r="AB497" s="251" t="s">
        <v>271</v>
      </c>
      <c r="AC497" s="160">
        <v>40546</v>
      </c>
      <c r="AD497" s="239">
        <v>40546</v>
      </c>
      <c r="AE497" s="72"/>
      <c r="AF497" s="80"/>
      <c r="AG497" s="75"/>
      <c r="AH497" s="75"/>
      <c r="AI497" s="240" t="s">
        <v>4096</v>
      </c>
      <c r="AJ497" s="241"/>
      <c r="AK497" s="180"/>
      <c r="AL497" s="180"/>
      <c r="AM497" s="180"/>
      <c r="AN497" s="242">
        <v>4.0742000000000003</v>
      </c>
      <c r="AO497" s="167" t="s">
        <v>4115</v>
      </c>
      <c r="AP497" s="168">
        <v>4.0979999999999999</v>
      </c>
      <c r="AQ497" s="82"/>
    </row>
    <row r="498" spans="1:43" ht="105" customHeight="1" x14ac:dyDescent="0.25">
      <c r="A498" s="70" t="s">
        <v>2648</v>
      </c>
      <c r="B498" s="318" t="s">
        <v>2494</v>
      </c>
      <c r="C498" s="318" t="s">
        <v>2494</v>
      </c>
      <c r="D498" s="319">
        <v>8</v>
      </c>
      <c r="E498" s="225">
        <v>16282</v>
      </c>
      <c r="F498" s="226" t="s">
        <v>34</v>
      </c>
      <c r="G498" s="175" t="s">
        <v>2695</v>
      </c>
      <c r="H498" s="226" t="s">
        <v>2696</v>
      </c>
      <c r="I498" s="226" t="s">
        <v>2697</v>
      </c>
      <c r="J498" s="286" t="s">
        <v>4286</v>
      </c>
      <c r="K498" s="287" t="s">
        <v>1113</v>
      </c>
      <c r="L498" s="70"/>
      <c r="M498" s="229">
        <v>40575</v>
      </c>
      <c r="N498" s="160">
        <v>40575</v>
      </c>
      <c r="O498" s="230" t="s">
        <v>130</v>
      </c>
      <c r="P498" s="231">
        <v>26005</v>
      </c>
      <c r="Q498" s="232"/>
      <c r="R498" s="175" t="s">
        <v>131</v>
      </c>
      <c r="S498" s="226" t="s">
        <v>2698</v>
      </c>
      <c r="T498" s="228" t="s">
        <v>5167</v>
      </c>
      <c r="U498" s="233" t="s">
        <v>151</v>
      </c>
      <c r="V498" s="234">
        <v>9129035503</v>
      </c>
      <c r="W498" s="235" t="s">
        <v>2699</v>
      </c>
      <c r="X498" s="236" t="s">
        <v>5168</v>
      </c>
      <c r="Y498" s="70"/>
      <c r="Z498" s="237"/>
      <c r="AA498" s="70"/>
      <c r="AB498" s="251" t="s">
        <v>271</v>
      </c>
      <c r="AC498" s="160">
        <v>40575</v>
      </c>
      <c r="AD498" s="239">
        <v>40575</v>
      </c>
      <c r="AE498" s="72"/>
      <c r="AF498" s="80"/>
      <c r="AG498" s="75"/>
      <c r="AH498" s="76"/>
      <c r="AI498" s="240" t="s">
        <v>2700</v>
      </c>
      <c r="AJ498" s="241"/>
      <c r="AK498" s="180"/>
      <c r="AL498" s="180"/>
      <c r="AM498" s="180"/>
      <c r="AN498" s="242">
        <v>4.6732699999999996</v>
      </c>
      <c r="AO498" s="167" t="s">
        <v>4097</v>
      </c>
      <c r="AP498" s="168">
        <v>4.15327</v>
      </c>
      <c r="AQ498" s="82"/>
    </row>
    <row r="499" spans="1:43" ht="15.75" customHeight="1" x14ac:dyDescent="0.25">
      <c r="A499" s="70" t="s">
        <v>2653</v>
      </c>
      <c r="B499" s="318" t="s">
        <v>2494</v>
      </c>
      <c r="C499" s="318" t="s">
        <v>2494</v>
      </c>
      <c r="D499" s="319">
        <v>8</v>
      </c>
      <c r="E499" s="225">
        <v>16282</v>
      </c>
      <c r="F499" s="226" t="s">
        <v>34</v>
      </c>
      <c r="G499" s="175" t="s">
        <v>2702</v>
      </c>
      <c r="H499" s="226" t="s">
        <v>2703</v>
      </c>
      <c r="I499" s="226" t="s">
        <v>2704</v>
      </c>
      <c r="J499" s="286" t="s">
        <v>4277</v>
      </c>
      <c r="K499" s="287" t="s">
        <v>1434</v>
      </c>
      <c r="L499" s="70"/>
      <c r="M499" s="229">
        <v>41122</v>
      </c>
      <c r="N499" s="160">
        <v>41122</v>
      </c>
      <c r="O499" s="230" t="s">
        <v>173</v>
      </c>
      <c r="P499" s="231">
        <v>25858</v>
      </c>
      <c r="Q499" s="232"/>
      <c r="R499" s="175" t="s">
        <v>131</v>
      </c>
      <c r="S499" s="226" t="s">
        <v>815</v>
      </c>
      <c r="T499" s="228"/>
      <c r="U499" s="233" t="s">
        <v>151</v>
      </c>
      <c r="V499" s="234">
        <v>9362373187</v>
      </c>
      <c r="W499" s="259" t="s">
        <v>2705</v>
      </c>
      <c r="X499" s="236" t="s">
        <v>5169</v>
      </c>
      <c r="Y499" s="70"/>
      <c r="Z499" s="237"/>
      <c r="AA499" s="70"/>
      <c r="AB499" s="251" t="s">
        <v>271</v>
      </c>
      <c r="AC499" s="160">
        <v>41122</v>
      </c>
      <c r="AD499" s="239">
        <v>41122</v>
      </c>
      <c r="AE499" s="72"/>
      <c r="AF499" s="80"/>
      <c r="AG499" s="75"/>
      <c r="AH499" s="75"/>
      <c r="AI499" s="240" t="s">
        <v>2706</v>
      </c>
      <c r="AJ499" s="241"/>
      <c r="AK499" s="180"/>
      <c r="AL499" s="180"/>
      <c r="AM499" s="180"/>
      <c r="AN499" s="242">
        <v>4.2145000000000001</v>
      </c>
      <c r="AO499" s="167" t="s">
        <v>4097</v>
      </c>
      <c r="AP499" s="168">
        <v>4.0362999999999998</v>
      </c>
      <c r="AQ499" s="82"/>
    </row>
    <row r="500" spans="1:43" ht="15.75" customHeight="1" x14ac:dyDescent="0.25">
      <c r="A500" s="70" t="s">
        <v>2657</v>
      </c>
      <c r="B500" s="318" t="s">
        <v>2494</v>
      </c>
      <c r="C500" s="318" t="s">
        <v>2494</v>
      </c>
      <c r="D500" s="319">
        <v>8</v>
      </c>
      <c r="E500" s="225">
        <v>16282</v>
      </c>
      <c r="F500" s="226" t="s">
        <v>34</v>
      </c>
      <c r="G500" s="175" t="s">
        <v>2708</v>
      </c>
      <c r="H500" s="226" t="s">
        <v>2709</v>
      </c>
      <c r="I500" s="226" t="s">
        <v>1448</v>
      </c>
      <c r="J500" s="286" t="s">
        <v>4277</v>
      </c>
      <c r="K500" s="287" t="s">
        <v>1234</v>
      </c>
      <c r="L500" s="70"/>
      <c r="M500" s="229">
        <v>40664</v>
      </c>
      <c r="N500" s="160">
        <v>40664</v>
      </c>
      <c r="O500" s="230" t="s">
        <v>173</v>
      </c>
      <c r="P500" s="231">
        <v>32217</v>
      </c>
      <c r="Q500" s="232"/>
      <c r="R500" s="175" t="s">
        <v>131</v>
      </c>
      <c r="S500" s="226" t="s">
        <v>840</v>
      </c>
      <c r="T500" s="228"/>
      <c r="U500" s="233" t="s">
        <v>151</v>
      </c>
      <c r="V500" s="278" t="s">
        <v>2710</v>
      </c>
      <c r="W500" s="280" t="s">
        <v>2711</v>
      </c>
      <c r="X500" s="236" t="s">
        <v>2712</v>
      </c>
      <c r="Y500" s="70"/>
      <c r="Z500" s="237"/>
      <c r="AA500" s="70"/>
      <c r="AB500" s="251" t="s">
        <v>271</v>
      </c>
      <c r="AC500" s="160">
        <v>40664</v>
      </c>
      <c r="AD500" s="239">
        <v>40664</v>
      </c>
      <c r="AE500" s="72"/>
      <c r="AF500" s="80"/>
      <c r="AG500" s="75"/>
      <c r="AH500" s="75"/>
      <c r="AI500" s="240"/>
      <c r="AJ500" s="241"/>
      <c r="AK500" s="180"/>
      <c r="AL500" s="180"/>
      <c r="AM500" s="180"/>
      <c r="AN500" s="242">
        <v>4.2771999999999997</v>
      </c>
      <c r="AO500" s="167" t="s">
        <v>4097</v>
      </c>
      <c r="AP500" s="168">
        <v>4.1506999999999996</v>
      </c>
      <c r="AQ500" s="82"/>
    </row>
    <row r="501" spans="1:43" ht="25.5" customHeight="1" x14ac:dyDescent="0.25">
      <c r="A501" s="70" t="s">
        <v>2663</v>
      </c>
      <c r="B501" s="318" t="s">
        <v>2494</v>
      </c>
      <c r="C501" s="318" t="s">
        <v>2494</v>
      </c>
      <c r="D501" s="319">
        <v>8</v>
      </c>
      <c r="E501" s="225">
        <v>16282</v>
      </c>
      <c r="F501" s="226" t="s">
        <v>34</v>
      </c>
      <c r="G501" s="175" t="s">
        <v>2331</v>
      </c>
      <c r="H501" s="226" t="s">
        <v>2453</v>
      </c>
      <c r="I501" s="226" t="s">
        <v>128</v>
      </c>
      <c r="J501" s="286" t="s">
        <v>4277</v>
      </c>
      <c r="K501" s="287" t="s">
        <v>1160</v>
      </c>
      <c r="L501" s="236"/>
      <c r="M501" s="229">
        <v>41456</v>
      </c>
      <c r="N501" s="160">
        <v>41456</v>
      </c>
      <c r="O501" s="230" t="s">
        <v>130</v>
      </c>
      <c r="P501" s="231">
        <v>32187</v>
      </c>
      <c r="Q501" s="232"/>
      <c r="R501" s="175" t="s">
        <v>131</v>
      </c>
      <c r="S501" s="226" t="s">
        <v>2780</v>
      </c>
      <c r="T501" s="228"/>
      <c r="U501" s="233" t="s">
        <v>133</v>
      </c>
      <c r="V501" s="234">
        <v>9482114334</v>
      </c>
      <c r="W501" s="256" t="s">
        <v>2714</v>
      </c>
      <c r="X501" s="236" t="s">
        <v>5170</v>
      </c>
      <c r="Y501" s="70"/>
      <c r="Z501" s="237"/>
      <c r="AA501" s="70"/>
      <c r="AB501" s="251" t="s">
        <v>271</v>
      </c>
      <c r="AC501" s="160">
        <v>41456</v>
      </c>
      <c r="AD501" s="239">
        <v>41456</v>
      </c>
      <c r="AE501" s="72"/>
      <c r="AF501" s="80"/>
      <c r="AG501" s="75"/>
      <c r="AH501" s="75"/>
      <c r="AI501" s="240" t="s">
        <v>4111</v>
      </c>
      <c r="AJ501" s="241"/>
      <c r="AK501" s="180"/>
      <c r="AL501" s="180"/>
      <c r="AM501" s="180"/>
      <c r="AN501" s="242">
        <v>4.2135999999999996</v>
      </c>
      <c r="AO501" s="167" t="s">
        <v>4097</v>
      </c>
      <c r="AP501" s="168">
        <v>4.2004999999999999</v>
      </c>
      <c r="AQ501" s="82"/>
    </row>
    <row r="502" spans="1:43" ht="60" customHeight="1" x14ac:dyDescent="0.25">
      <c r="A502" s="70" t="s">
        <v>2670</v>
      </c>
      <c r="B502" s="318" t="s">
        <v>2494</v>
      </c>
      <c r="C502" s="318" t="s">
        <v>2494</v>
      </c>
      <c r="D502" s="319">
        <v>8</v>
      </c>
      <c r="E502" s="225">
        <v>16282</v>
      </c>
      <c r="F502" s="226" t="s">
        <v>34</v>
      </c>
      <c r="G502" s="175" t="s">
        <v>2716</v>
      </c>
      <c r="H502" s="226" t="s">
        <v>2717</v>
      </c>
      <c r="I502" s="226" t="s">
        <v>2718</v>
      </c>
      <c r="J502" s="286" t="s">
        <v>4286</v>
      </c>
      <c r="K502" s="287" t="s">
        <v>1113</v>
      </c>
      <c r="L502" s="83"/>
      <c r="M502" s="229">
        <v>41122</v>
      </c>
      <c r="N502" s="160">
        <v>41122</v>
      </c>
      <c r="O502" s="230" t="s">
        <v>130</v>
      </c>
      <c r="P502" s="231">
        <v>30324</v>
      </c>
      <c r="Q502" s="232" t="s">
        <v>5171</v>
      </c>
      <c r="R502" s="175" t="s">
        <v>131</v>
      </c>
      <c r="S502" s="226" t="s">
        <v>2500</v>
      </c>
      <c r="T502" s="228" t="s">
        <v>5158</v>
      </c>
      <c r="U502" s="233" t="s">
        <v>133</v>
      </c>
      <c r="V502" s="234">
        <v>9123898486</v>
      </c>
      <c r="W502" s="235" t="s">
        <v>2719</v>
      </c>
      <c r="X502" s="236" t="s">
        <v>2720</v>
      </c>
      <c r="Y502" s="70"/>
      <c r="Z502" s="237"/>
      <c r="AA502" s="70"/>
      <c r="AB502" s="251" t="s">
        <v>271</v>
      </c>
      <c r="AC502" s="160">
        <v>41122</v>
      </c>
      <c r="AD502" s="239">
        <v>41122</v>
      </c>
      <c r="AE502" s="72"/>
      <c r="AF502" s="80"/>
      <c r="AG502" s="75"/>
      <c r="AH502" s="75"/>
      <c r="AI502" s="240"/>
      <c r="AJ502" s="241"/>
      <c r="AK502" s="180"/>
      <c r="AL502" s="180"/>
      <c r="AM502" s="180"/>
      <c r="AN502" s="242">
        <v>4.4965900000000003</v>
      </c>
      <c r="AO502" s="167" t="s">
        <v>4097</v>
      </c>
      <c r="AP502" s="168">
        <v>4.1064699999999998</v>
      </c>
      <c r="AQ502" s="82"/>
    </row>
    <row r="503" spans="1:43" ht="30" customHeight="1" x14ac:dyDescent="0.25">
      <c r="A503" s="70" t="s">
        <v>2675</v>
      </c>
      <c r="B503" s="318" t="s">
        <v>2494</v>
      </c>
      <c r="C503" s="318" t="s">
        <v>2494</v>
      </c>
      <c r="D503" s="319">
        <v>8</v>
      </c>
      <c r="E503" s="225">
        <v>16282</v>
      </c>
      <c r="F503" s="226" t="s">
        <v>34</v>
      </c>
      <c r="G503" s="175" t="s">
        <v>5172</v>
      </c>
      <c r="H503" s="226" t="s">
        <v>2723</v>
      </c>
      <c r="I503" s="226" t="s">
        <v>2724</v>
      </c>
      <c r="J503" s="320" t="s">
        <v>4273</v>
      </c>
      <c r="K503" s="287" t="s">
        <v>1154</v>
      </c>
      <c r="L503" s="83"/>
      <c r="M503" s="229">
        <v>41122</v>
      </c>
      <c r="N503" s="160">
        <v>41122</v>
      </c>
      <c r="O503" s="230" t="s">
        <v>173</v>
      </c>
      <c r="P503" s="231">
        <v>33363</v>
      </c>
      <c r="Q503" s="232"/>
      <c r="R503" s="175" t="s">
        <v>131</v>
      </c>
      <c r="S503" s="226" t="s">
        <v>2725</v>
      </c>
      <c r="T503" s="228"/>
      <c r="U503" s="233" t="s">
        <v>133</v>
      </c>
      <c r="V503" s="234">
        <v>9205648976</v>
      </c>
      <c r="W503" s="235" t="s">
        <v>2726</v>
      </c>
      <c r="X503" s="236" t="s">
        <v>5173</v>
      </c>
      <c r="Y503" s="70"/>
      <c r="Z503" s="237"/>
      <c r="AA503" s="70"/>
      <c r="AB503" s="238" t="s">
        <v>4101</v>
      </c>
      <c r="AC503" s="160">
        <v>41122</v>
      </c>
      <c r="AD503" s="239">
        <v>41122</v>
      </c>
      <c r="AE503" s="72"/>
      <c r="AF503" s="80"/>
      <c r="AG503" s="75"/>
      <c r="AH503" s="75"/>
      <c r="AI503" s="240" t="s">
        <v>4402</v>
      </c>
      <c r="AJ503" s="241"/>
      <c r="AK503" s="180"/>
      <c r="AL503" s="180"/>
      <c r="AM503" s="180"/>
      <c r="AN503" s="242">
        <v>4.0966699999999996</v>
      </c>
      <c r="AO503" s="167" t="s">
        <v>4115</v>
      </c>
      <c r="AP503" s="168">
        <v>4.2966699999999998</v>
      </c>
      <c r="AQ503" s="82"/>
    </row>
    <row r="504" spans="1:43" ht="15.75" customHeight="1" x14ac:dyDescent="0.25">
      <c r="A504" s="70" t="s">
        <v>2677</v>
      </c>
      <c r="B504" s="318" t="s">
        <v>2494</v>
      </c>
      <c r="C504" s="318" t="s">
        <v>2494</v>
      </c>
      <c r="D504" s="319">
        <v>8</v>
      </c>
      <c r="E504" s="225">
        <v>16282</v>
      </c>
      <c r="F504" s="226" t="s">
        <v>34</v>
      </c>
      <c r="G504" s="175" t="s">
        <v>5174</v>
      </c>
      <c r="H504" s="226" t="s">
        <v>813</v>
      </c>
      <c r="I504" s="226" t="s">
        <v>2258</v>
      </c>
      <c r="J504" s="320" t="s">
        <v>4273</v>
      </c>
      <c r="K504" s="287" t="s">
        <v>1221</v>
      </c>
      <c r="L504" s="236"/>
      <c r="M504" s="229">
        <v>41913</v>
      </c>
      <c r="N504" s="160">
        <v>41913</v>
      </c>
      <c r="O504" s="230" t="s">
        <v>130</v>
      </c>
      <c r="P504" s="231" t="s">
        <v>5175</v>
      </c>
      <c r="Q504" s="232"/>
      <c r="R504" s="175" t="s">
        <v>131</v>
      </c>
      <c r="S504" s="226" t="s">
        <v>191</v>
      </c>
      <c r="T504" s="228"/>
      <c r="U504" s="233" t="s">
        <v>133</v>
      </c>
      <c r="V504" s="243" t="s">
        <v>5176</v>
      </c>
      <c r="W504" s="235" t="s">
        <v>5177</v>
      </c>
      <c r="X504" s="280" t="s">
        <v>5178</v>
      </c>
      <c r="Y504" s="70"/>
      <c r="Z504" s="237"/>
      <c r="AA504" s="70"/>
      <c r="AB504" s="251" t="s">
        <v>271</v>
      </c>
      <c r="AC504" s="160">
        <v>41913</v>
      </c>
      <c r="AD504" s="239">
        <v>41913</v>
      </c>
      <c r="AE504" s="72"/>
      <c r="AF504" s="80"/>
      <c r="AG504" s="75"/>
      <c r="AH504" s="75"/>
      <c r="AI504" s="240" t="s">
        <v>4111</v>
      </c>
      <c r="AJ504" s="241"/>
      <c r="AK504" s="180"/>
      <c r="AL504" s="180"/>
      <c r="AM504" s="180"/>
      <c r="AN504" s="242">
        <v>3.8233299999999999</v>
      </c>
      <c r="AO504" s="167" t="s">
        <v>4115</v>
      </c>
      <c r="AP504" s="324">
        <v>3.94</v>
      </c>
      <c r="AQ504" s="82"/>
    </row>
    <row r="505" spans="1:43" ht="15.75" customHeight="1" x14ac:dyDescent="0.25">
      <c r="A505" s="327" t="s">
        <v>2681</v>
      </c>
      <c r="B505" s="329" t="s">
        <v>2494</v>
      </c>
      <c r="C505" s="329" t="s">
        <v>2494</v>
      </c>
      <c r="D505" s="401">
        <v>8</v>
      </c>
      <c r="E505" s="331">
        <v>16282</v>
      </c>
      <c r="F505" s="332" t="s">
        <v>34</v>
      </c>
      <c r="G505" s="333" t="s">
        <v>3922</v>
      </c>
      <c r="H505" s="332"/>
      <c r="I505" s="332"/>
      <c r="J505" s="334" t="s">
        <v>4283</v>
      </c>
      <c r="K505" s="335" t="s">
        <v>1032</v>
      </c>
      <c r="L505" s="327"/>
      <c r="M505" s="337"/>
      <c r="N505" s="338"/>
      <c r="O505" s="339"/>
      <c r="P505" s="340"/>
      <c r="Q505" s="341"/>
      <c r="R505" s="333"/>
      <c r="S505" s="332"/>
      <c r="T505" s="342"/>
      <c r="U505" s="343"/>
      <c r="V505" s="408"/>
      <c r="W505" s="409"/>
      <c r="X505" s="410"/>
      <c r="Y505" s="327"/>
      <c r="Z505" s="346"/>
      <c r="AA505" s="327"/>
      <c r="AB505" s="388"/>
      <c r="AC505" s="338"/>
      <c r="AD505" s="348"/>
      <c r="AE505" s="349"/>
      <c r="AF505" s="402"/>
      <c r="AG505" s="351"/>
      <c r="AH505" s="411"/>
      <c r="AI505" s="353"/>
      <c r="AJ505" s="354" t="s">
        <v>5179</v>
      </c>
      <c r="AK505" s="355" t="s">
        <v>2417</v>
      </c>
      <c r="AL505" s="355" t="s">
        <v>157</v>
      </c>
      <c r="AM505" s="381">
        <v>43466</v>
      </c>
      <c r="AN505" s="357"/>
      <c r="AO505" s="358"/>
      <c r="AP505" s="359"/>
      <c r="AQ505" s="360"/>
    </row>
    <row r="506" spans="1:43" ht="90" customHeight="1" x14ac:dyDescent="0.25">
      <c r="A506" s="70" t="s">
        <v>2688</v>
      </c>
      <c r="B506" s="318" t="s">
        <v>2494</v>
      </c>
      <c r="C506" s="318" t="s">
        <v>2494</v>
      </c>
      <c r="D506" s="319">
        <v>8</v>
      </c>
      <c r="E506" s="225">
        <v>16282</v>
      </c>
      <c r="F506" s="226" t="s">
        <v>34</v>
      </c>
      <c r="G506" s="175" t="s">
        <v>5180</v>
      </c>
      <c r="H506" s="226" t="s">
        <v>5181</v>
      </c>
      <c r="I506" s="226" t="s">
        <v>958</v>
      </c>
      <c r="J506" s="320" t="s">
        <v>4273</v>
      </c>
      <c r="K506" s="287" t="s">
        <v>976</v>
      </c>
      <c r="L506" s="70"/>
      <c r="M506" s="229">
        <v>40616</v>
      </c>
      <c r="N506" s="160">
        <v>40616</v>
      </c>
      <c r="O506" s="230" t="s">
        <v>130</v>
      </c>
      <c r="P506" s="231">
        <v>26612</v>
      </c>
      <c r="Q506" s="232" t="s">
        <v>5182</v>
      </c>
      <c r="R506" s="175" t="s">
        <v>131</v>
      </c>
      <c r="S506" s="226" t="s">
        <v>713</v>
      </c>
      <c r="T506" s="228" t="s">
        <v>5183</v>
      </c>
      <c r="U506" s="233" t="s">
        <v>151</v>
      </c>
      <c r="V506" s="234">
        <v>9356358045</v>
      </c>
      <c r="W506" s="235" t="s">
        <v>5184</v>
      </c>
      <c r="X506" s="236" t="s">
        <v>3618</v>
      </c>
      <c r="Y506" s="70"/>
      <c r="Z506" s="237"/>
      <c r="AA506" s="70"/>
      <c r="AB506" s="251" t="s">
        <v>271</v>
      </c>
      <c r="AC506" s="160">
        <v>40616</v>
      </c>
      <c r="AD506" s="239">
        <v>40616</v>
      </c>
      <c r="AE506" s="72"/>
      <c r="AF506" s="80"/>
      <c r="AG506" s="75"/>
      <c r="AH506" s="75"/>
      <c r="AI506" s="240" t="s">
        <v>4111</v>
      </c>
      <c r="AJ506" s="241"/>
      <c r="AK506" s="180"/>
      <c r="AL506" s="180"/>
      <c r="AM506" s="180"/>
      <c r="AN506" s="242">
        <v>4.13</v>
      </c>
      <c r="AO506" s="167" t="s">
        <v>4115</v>
      </c>
      <c r="AP506" s="168">
        <v>4.2</v>
      </c>
      <c r="AQ506" s="82"/>
    </row>
    <row r="507" spans="1:43" ht="75" customHeight="1" x14ac:dyDescent="0.25">
      <c r="A507" s="70" t="s">
        <v>2691</v>
      </c>
      <c r="B507" s="318" t="s">
        <v>2494</v>
      </c>
      <c r="C507" s="318" t="s">
        <v>2494</v>
      </c>
      <c r="D507" s="319">
        <v>8</v>
      </c>
      <c r="E507" s="225">
        <v>16282</v>
      </c>
      <c r="F507" s="226" t="s">
        <v>34</v>
      </c>
      <c r="G507" s="175" t="s">
        <v>2736</v>
      </c>
      <c r="H507" s="226" t="s">
        <v>2737</v>
      </c>
      <c r="I507" s="226" t="s">
        <v>2738</v>
      </c>
      <c r="J507" s="286" t="s">
        <v>4283</v>
      </c>
      <c r="K507" s="287" t="s">
        <v>1177</v>
      </c>
      <c r="L507" s="70"/>
      <c r="M507" s="229">
        <v>40603</v>
      </c>
      <c r="N507" s="160">
        <v>40603</v>
      </c>
      <c r="O507" s="230" t="s">
        <v>173</v>
      </c>
      <c r="P507" s="231">
        <v>25064</v>
      </c>
      <c r="Q507" s="232" t="s">
        <v>5185</v>
      </c>
      <c r="R507" s="175" t="s">
        <v>131</v>
      </c>
      <c r="S507" s="226" t="s">
        <v>2500</v>
      </c>
      <c r="T507" s="228" t="s">
        <v>5186</v>
      </c>
      <c r="U507" s="233" t="s">
        <v>151</v>
      </c>
      <c r="V507" s="234">
        <v>9051114473</v>
      </c>
      <c r="W507" s="235" t="s">
        <v>5187</v>
      </c>
      <c r="X507" s="236" t="s">
        <v>2739</v>
      </c>
      <c r="Y507" s="70"/>
      <c r="Z507" s="237"/>
      <c r="AA507" s="70"/>
      <c r="AB507" s="251" t="s">
        <v>271</v>
      </c>
      <c r="AC507" s="160">
        <v>40603</v>
      </c>
      <c r="AD507" s="239">
        <v>40603</v>
      </c>
      <c r="AE507" s="72"/>
      <c r="AF507" s="80"/>
      <c r="AG507" s="75"/>
      <c r="AH507" s="75"/>
      <c r="AI507" s="240" t="s">
        <v>4327</v>
      </c>
      <c r="AJ507" s="241"/>
      <c r="AK507" s="180"/>
      <c r="AL507" s="180"/>
      <c r="AM507" s="180"/>
      <c r="AN507" s="242">
        <v>4.0743999999999998</v>
      </c>
      <c r="AO507" s="167" t="s">
        <v>4115</v>
      </c>
      <c r="AP507" s="168">
        <v>4.0103999999999997</v>
      </c>
      <c r="AQ507" s="82"/>
    </row>
    <row r="508" spans="1:43" ht="15.75" customHeight="1" x14ac:dyDescent="0.25">
      <c r="A508" s="70" t="s">
        <v>2694</v>
      </c>
      <c r="B508" s="318" t="s">
        <v>2494</v>
      </c>
      <c r="C508" s="318" t="s">
        <v>2494</v>
      </c>
      <c r="D508" s="319">
        <v>8</v>
      </c>
      <c r="E508" s="225">
        <v>16282</v>
      </c>
      <c r="F508" s="226" t="s">
        <v>34</v>
      </c>
      <c r="G508" s="175" t="s">
        <v>2741</v>
      </c>
      <c r="H508" s="226" t="s">
        <v>2742</v>
      </c>
      <c r="I508" s="226" t="s">
        <v>2743</v>
      </c>
      <c r="J508" s="286" t="s">
        <v>4314</v>
      </c>
      <c r="K508" s="287" t="s">
        <v>303</v>
      </c>
      <c r="L508" s="70"/>
      <c r="M508" s="229">
        <v>40742</v>
      </c>
      <c r="N508" s="160">
        <v>40742</v>
      </c>
      <c r="O508" s="230" t="s">
        <v>130</v>
      </c>
      <c r="P508" s="231">
        <v>31177</v>
      </c>
      <c r="Q508" s="232"/>
      <c r="R508" s="175" t="s">
        <v>131</v>
      </c>
      <c r="S508" s="226" t="s">
        <v>2780</v>
      </c>
      <c r="T508" s="228"/>
      <c r="U508" s="233" t="s">
        <v>133</v>
      </c>
      <c r="V508" s="234" t="s">
        <v>5188</v>
      </c>
      <c r="W508" s="236" t="s">
        <v>2744</v>
      </c>
      <c r="X508" s="236" t="s">
        <v>5189</v>
      </c>
      <c r="Y508" s="70"/>
      <c r="Z508" s="237"/>
      <c r="AA508" s="70"/>
      <c r="AB508" s="238" t="s">
        <v>835</v>
      </c>
      <c r="AC508" s="160">
        <v>40742</v>
      </c>
      <c r="AD508" s="239">
        <v>40742</v>
      </c>
      <c r="AE508" s="72"/>
      <c r="AF508" s="80"/>
      <c r="AG508" s="75"/>
      <c r="AH508" s="75"/>
      <c r="AI508" s="240"/>
      <c r="AJ508" s="241"/>
      <c r="AK508" s="180"/>
      <c r="AL508" s="180"/>
      <c r="AM508" s="180"/>
      <c r="AN508" s="242">
        <v>4.452</v>
      </c>
      <c r="AO508" s="167" t="s">
        <v>4097</v>
      </c>
      <c r="AP508" s="168">
        <v>3.4166300000000001</v>
      </c>
      <c r="AQ508" s="82"/>
    </row>
    <row r="509" spans="1:43" ht="15.75" customHeight="1" x14ac:dyDescent="0.25">
      <c r="A509" s="70" t="s">
        <v>2701</v>
      </c>
      <c r="B509" s="318" t="s">
        <v>2494</v>
      </c>
      <c r="C509" s="318" t="s">
        <v>2494</v>
      </c>
      <c r="D509" s="319">
        <v>8</v>
      </c>
      <c r="E509" s="225">
        <v>16282</v>
      </c>
      <c r="F509" s="226" t="s">
        <v>34</v>
      </c>
      <c r="G509" s="175" t="s">
        <v>2746</v>
      </c>
      <c r="H509" s="226" t="s">
        <v>2747</v>
      </c>
      <c r="I509" s="226" t="s">
        <v>2748</v>
      </c>
      <c r="J509" s="320" t="s">
        <v>4273</v>
      </c>
      <c r="K509" s="287" t="s">
        <v>1211</v>
      </c>
      <c r="L509" s="70"/>
      <c r="M509" s="229">
        <v>42278</v>
      </c>
      <c r="N509" s="160">
        <v>42278</v>
      </c>
      <c r="O509" s="230" t="s">
        <v>130</v>
      </c>
      <c r="P509" s="231" t="s">
        <v>5190</v>
      </c>
      <c r="Q509" s="232"/>
      <c r="R509" s="175" t="s">
        <v>131</v>
      </c>
      <c r="S509" s="226" t="s">
        <v>191</v>
      </c>
      <c r="T509" s="228"/>
      <c r="U509" s="233" t="s">
        <v>133</v>
      </c>
      <c r="V509" s="376">
        <v>9075750667</v>
      </c>
      <c r="W509" s="374" t="s">
        <v>2705</v>
      </c>
      <c r="X509" s="280" t="s">
        <v>922</v>
      </c>
      <c r="Y509" s="70"/>
      <c r="Z509" s="237"/>
      <c r="AA509" s="70"/>
      <c r="AB509" s="251" t="s">
        <v>271</v>
      </c>
      <c r="AC509" s="160">
        <v>42278</v>
      </c>
      <c r="AD509" s="239">
        <v>42278</v>
      </c>
      <c r="AE509" s="72"/>
      <c r="AF509" s="80"/>
      <c r="AG509" s="75"/>
      <c r="AH509" s="76"/>
      <c r="AI509" s="240" t="s">
        <v>4402</v>
      </c>
      <c r="AJ509" s="241"/>
      <c r="AK509" s="180"/>
      <c r="AL509" s="180"/>
      <c r="AM509" s="180"/>
      <c r="AN509" s="242">
        <v>3.98</v>
      </c>
      <c r="AO509" s="167" t="s">
        <v>4115</v>
      </c>
      <c r="AP509" s="168">
        <v>4.3666700000000001</v>
      </c>
      <c r="AQ509" s="82"/>
    </row>
    <row r="510" spans="1:43" ht="15.75" customHeight="1" x14ac:dyDescent="0.25">
      <c r="A510" s="70" t="s">
        <v>2707</v>
      </c>
      <c r="B510" s="318" t="s">
        <v>2494</v>
      </c>
      <c r="C510" s="318" t="s">
        <v>2494</v>
      </c>
      <c r="D510" s="319">
        <v>8</v>
      </c>
      <c r="E510" s="225">
        <v>16282</v>
      </c>
      <c r="F510" s="226" t="s">
        <v>34</v>
      </c>
      <c r="G510" s="175" t="s">
        <v>631</v>
      </c>
      <c r="H510" s="226" t="s">
        <v>3983</v>
      </c>
      <c r="I510" s="226" t="s">
        <v>3984</v>
      </c>
      <c r="J510" s="286" t="s">
        <v>4314</v>
      </c>
      <c r="K510" s="287" t="s">
        <v>303</v>
      </c>
      <c r="L510" s="70"/>
      <c r="M510" s="229">
        <v>40742</v>
      </c>
      <c r="N510" s="160">
        <v>40742</v>
      </c>
      <c r="O510" s="230" t="s">
        <v>130</v>
      </c>
      <c r="P510" s="231">
        <v>32111</v>
      </c>
      <c r="Q510" s="232"/>
      <c r="R510" s="175" t="s">
        <v>131</v>
      </c>
      <c r="S510" s="226" t="s">
        <v>2780</v>
      </c>
      <c r="T510" s="228"/>
      <c r="U510" s="233" t="s">
        <v>133</v>
      </c>
      <c r="V510" s="234">
        <v>9194568737</v>
      </c>
      <c r="W510" s="236" t="s">
        <v>5191</v>
      </c>
      <c r="X510" s="236" t="s">
        <v>5192</v>
      </c>
      <c r="Y510" s="70"/>
      <c r="Z510" s="237"/>
      <c r="AA510" s="70"/>
      <c r="AB510" s="251" t="s">
        <v>271</v>
      </c>
      <c r="AC510" s="160">
        <v>40742</v>
      </c>
      <c r="AD510" s="239">
        <v>40742</v>
      </c>
      <c r="AE510" s="72"/>
      <c r="AF510" s="80"/>
      <c r="AG510" s="75"/>
      <c r="AH510" s="75"/>
      <c r="AI510" s="240" t="s">
        <v>4096</v>
      </c>
      <c r="AJ510" s="241"/>
      <c r="AK510" s="180"/>
      <c r="AL510" s="180"/>
      <c r="AM510" s="180"/>
      <c r="AN510" s="242">
        <v>4.452</v>
      </c>
      <c r="AO510" s="167" t="s">
        <v>4097</v>
      </c>
      <c r="AP510" s="168">
        <v>3.5166300000000001</v>
      </c>
      <c r="AQ510" s="82"/>
    </row>
    <row r="511" spans="1:43" ht="15.75" customHeight="1" x14ac:dyDescent="0.25">
      <c r="A511" s="70" t="s">
        <v>2713</v>
      </c>
      <c r="B511" s="318" t="s">
        <v>2494</v>
      </c>
      <c r="C511" s="318" t="s">
        <v>2494</v>
      </c>
      <c r="D511" s="319">
        <v>8</v>
      </c>
      <c r="E511" s="225">
        <v>16282</v>
      </c>
      <c r="F511" s="226" t="s">
        <v>34</v>
      </c>
      <c r="G511" s="175" t="s">
        <v>3985</v>
      </c>
      <c r="H511" s="226" t="s">
        <v>3986</v>
      </c>
      <c r="I511" s="226" t="s">
        <v>3987</v>
      </c>
      <c r="J511" s="286" t="s">
        <v>4314</v>
      </c>
      <c r="K511" s="287" t="s">
        <v>303</v>
      </c>
      <c r="L511" s="70"/>
      <c r="M511" s="229">
        <v>40910</v>
      </c>
      <c r="N511" s="160">
        <v>40910</v>
      </c>
      <c r="O511" s="230" t="s">
        <v>173</v>
      </c>
      <c r="P511" s="231">
        <v>27246</v>
      </c>
      <c r="Q511" s="232"/>
      <c r="R511" s="175" t="s">
        <v>131</v>
      </c>
      <c r="S511" s="226" t="s">
        <v>701</v>
      </c>
      <c r="T511" s="228"/>
      <c r="U511" s="233" t="s">
        <v>151</v>
      </c>
      <c r="V511" s="234" t="s">
        <v>5193</v>
      </c>
      <c r="W511" s="236" t="s">
        <v>5194</v>
      </c>
      <c r="X511" s="236" t="s">
        <v>1358</v>
      </c>
      <c r="Y511" s="70"/>
      <c r="Z511" s="237"/>
      <c r="AA511" s="70"/>
      <c r="AB511" s="238" t="s">
        <v>5195</v>
      </c>
      <c r="AC511" s="160">
        <v>40910</v>
      </c>
      <c r="AD511" s="239">
        <v>40910</v>
      </c>
      <c r="AE511" s="72"/>
      <c r="AF511" s="80"/>
      <c r="AG511" s="75"/>
      <c r="AH511" s="75"/>
      <c r="AI511" s="240"/>
      <c r="AJ511" s="241"/>
      <c r="AK511" s="180"/>
      <c r="AL511" s="180"/>
      <c r="AM511" s="180"/>
      <c r="AN511" s="242">
        <v>3.4510000000000001</v>
      </c>
      <c r="AO511" s="167" t="s">
        <v>4115</v>
      </c>
      <c r="AP511" s="168">
        <v>3.23333</v>
      </c>
      <c r="AQ511" s="82"/>
    </row>
    <row r="512" spans="1:43" ht="45" customHeight="1" x14ac:dyDescent="0.25">
      <c r="A512" s="70" t="s">
        <v>2715</v>
      </c>
      <c r="B512" s="318" t="s">
        <v>2494</v>
      </c>
      <c r="C512" s="318" t="s">
        <v>2494</v>
      </c>
      <c r="D512" s="319">
        <v>8</v>
      </c>
      <c r="E512" s="225">
        <v>16282</v>
      </c>
      <c r="F512" s="226" t="s">
        <v>34</v>
      </c>
      <c r="G512" s="175" t="s">
        <v>2760</v>
      </c>
      <c r="H512" s="226" t="s">
        <v>2761</v>
      </c>
      <c r="I512" s="226" t="s">
        <v>2762</v>
      </c>
      <c r="J512" s="286" t="s">
        <v>4283</v>
      </c>
      <c r="K512" s="287" t="s">
        <v>1228</v>
      </c>
      <c r="L512" s="70"/>
      <c r="M512" s="229">
        <v>40911</v>
      </c>
      <c r="N512" s="160">
        <v>40911</v>
      </c>
      <c r="O512" s="230" t="s">
        <v>130</v>
      </c>
      <c r="P512" s="231">
        <v>31235</v>
      </c>
      <c r="Q512" s="232" t="s">
        <v>982</v>
      </c>
      <c r="R512" s="175" t="s">
        <v>131</v>
      </c>
      <c r="S512" s="226" t="s">
        <v>191</v>
      </c>
      <c r="T512" s="228" t="s">
        <v>5196</v>
      </c>
      <c r="U512" s="233" t="s">
        <v>133</v>
      </c>
      <c r="V512" s="234">
        <v>975905597</v>
      </c>
      <c r="W512" s="235" t="s">
        <v>2763</v>
      </c>
      <c r="X512" s="236" t="s">
        <v>2764</v>
      </c>
      <c r="Y512" s="70"/>
      <c r="Z512" s="237"/>
      <c r="AA512" s="70"/>
      <c r="AB512" s="251" t="s">
        <v>271</v>
      </c>
      <c r="AC512" s="160">
        <v>40911</v>
      </c>
      <c r="AD512" s="239">
        <v>40911</v>
      </c>
      <c r="AE512" s="72"/>
      <c r="AF512" s="80"/>
      <c r="AG512" s="75"/>
      <c r="AH512" s="363"/>
      <c r="AI512" s="240" t="s">
        <v>4402</v>
      </c>
      <c r="AJ512" s="241"/>
      <c r="AK512" s="180"/>
      <c r="AL512" s="180"/>
      <c r="AM512" s="180"/>
      <c r="AN512" s="242">
        <v>4.0755999999999997</v>
      </c>
      <c r="AO512" s="167" t="s">
        <v>4115</v>
      </c>
      <c r="AP512" s="168">
        <v>4.2077</v>
      </c>
      <c r="AQ512" s="82"/>
    </row>
    <row r="513" spans="1:43" ht="75" customHeight="1" x14ac:dyDescent="0.25">
      <c r="A513" s="70" t="s">
        <v>2721</v>
      </c>
      <c r="B513" s="318" t="s">
        <v>2494</v>
      </c>
      <c r="C513" s="318" t="s">
        <v>2494</v>
      </c>
      <c r="D513" s="319">
        <v>8</v>
      </c>
      <c r="E513" s="225">
        <v>16282</v>
      </c>
      <c r="F513" s="226" t="s">
        <v>34</v>
      </c>
      <c r="G513" s="175" t="s">
        <v>2766</v>
      </c>
      <c r="H513" s="226" t="s">
        <v>1779</v>
      </c>
      <c r="I513" s="226" t="s">
        <v>2767</v>
      </c>
      <c r="J513" s="320" t="s">
        <v>4273</v>
      </c>
      <c r="K513" s="287" t="s">
        <v>901</v>
      </c>
      <c r="L513" s="70"/>
      <c r="M513" s="229">
        <v>42186</v>
      </c>
      <c r="N513" s="160">
        <v>42186</v>
      </c>
      <c r="O513" s="230" t="s">
        <v>130</v>
      </c>
      <c r="P513" s="231">
        <v>31944</v>
      </c>
      <c r="Q513" s="232" t="s">
        <v>5197</v>
      </c>
      <c r="R513" s="175" t="s">
        <v>131</v>
      </c>
      <c r="S513" s="226" t="s">
        <v>388</v>
      </c>
      <c r="T513" s="228" t="s">
        <v>5198</v>
      </c>
      <c r="U513" s="233" t="s">
        <v>133</v>
      </c>
      <c r="V513" s="243">
        <v>9071617632</v>
      </c>
      <c r="W513" s="256" t="s">
        <v>2768</v>
      </c>
      <c r="X513" s="236" t="s">
        <v>2769</v>
      </c>
      <c r="Y513" s="70"/>
      <c r="Z513" s="237"/>
      <c r="AA513" s="70"/>
      <c r="AB513" s="251" t="s">
        <v>271</v>
      </c>
      <c r="AC513" s="160">
        <v>42186</v>
      </c>
      <c r="AD513" s="239">
        <v>42186</v>
      </c>
      <c r="AE513" s="72"/>
      <c r="AF513" s="80"/>
      <c r="AG513" s="75"/>
      <c r="AH513" s="75"/>
      <c r="AI513" s="240" t="s">
        <v>4096</v>
      </c>
      <c r="AJ513" s="241"/>
      <c r="AK513" s="180"/>
      <c r="AL513" s="180"/>
      <c r="AM513" s="180"/>
      <c r="AN513" s="242">
        <v>3.92</v>
      </c>
      <c r="AO513" s="167" t="s">
        <v>4115</v>
      </c>
      <c r="AP513" s="168">
        <v>4.1966700000000001</v>
      </c>
      <c r="AQ513" s="82"/>
    </row>
    <row r="514" spans="1:43" ht="26.25" customHeight="1" x14ac:dyDescent="0.25">
      <c r="A514" s="70" t="s">
        <v>2727</v>
      </c>
      <c r="B514" s="318" t="s">
        <v>2494</v>
      </c>
      <c r="C514" s="318" t="s">
        <v>2494</v>
      </c>
      <c r="D514" s="319">
        <v>8</v>
      </c>
      <c r="E514" s="225">
        <v>16282</v>
      </c>
      <c r="F514" s="226" t="s">
        <v>34</v>
      </c>
      <c r="G514" s="175" t="s">
        <v>228</v>
      </c>
      <c r="H514" s="226" t="s">
        <v>2771</v>
      </c>
      <c r="I514" s="226" t="s">
        <v>126</v>
      </c>
      <c r="J514" s="286" t="s">
        <v>4277</v>
      </c>
      <c r="K514" s="287" t="s">
        <v>988</v>
      </c>
      <c r="L514" s="70"/>
      <c r="M514" s="229">
        <v>42412</v>
      </c>
      <c r="N514" s="160">
        <v>42412</v>
      </c>
      <c r="O514" s="230" t="s">
        <v>130</v>
      </c>
      <c r="P514" s="231">
        <v>34494</v>
      </c>
      <c r="Q514" s="232"/>
      <c r="R514" s="175" t="s">
        <v>131</v>
      </c>
      <c r="S514" s="226" t="s">
        <v>191</v>
      </c>
      <c r="T514" s="228"/>
      <c r="U514" s="233" t="s">
        <v>133</v>
      </c>
      <c r="V514" s="322">
        <v>9177818279</v>
      </c>
      <c r="W514" s="323" t="s">
        <v>2772</v>
      </c>
      <c r="X514" s="280" t="s">
        <v>5199</v>
      </c>
      <c r="Y514" s="70"/>
      <c r="Z514" s="237"/>
      <c r="AA514" s="70"/>
      <c r="AB514" s="251" t="s">
        <v>271</v>
      </c>
      <c r="AC514" s="160">
        <v>42412</v>
      </c>
      <c r="AD514" s="239">
        <v>42412</v>
      </c>
      <c r="AE514" s="72"/>
      <c r="AF514" s="80"/>
      <c r="AG514" s="75"/>
      <c r="AH514" s="75"/>
      <c r="AI514" s="240" t="s">
        <v>4096</v>
      </c>
      <c r="AJ514" s="241"/>
      <c r="AK514" s="180"/>
      <c r="AL514" s="180"/>
      <c r="AM514" s="180"/>
      <c r="AN514" s="242">
        <v>4.2805</v>
      </c>
      <c r="AO514" s="167" t="s">
        <v>4097</v>
      </c>
      <c r="AP514" s="168">
        <v>4.1814999999999998</v>
      </c>
      <c r="AQ514" s="82"/>
    </row>
    <row r="515" spans="1:43" ht="45" customHeight="1" x14ac:dyDescent="0.25">
      <c r="A515" s="70" t="s">
        <v>2729</v>
      </c>
      <c r="B515" s="318" t="s">
        <v>2494</v>
      </c>
      <c r="C515" s="318" t="s">
        <v>2494</v>
      </c>
      <c r="D515" s="319">
        <v>8</v>
      </c>
      <c r="E515" s="225">
        <v>16282</v>
      </c>
      <c r="F515" s="226" t="s">
        <v>34</v>
      </c>
      <c r="G515" s="175" t="s">
        <v>1181</v>
      </c>
      <c r="H515" s="226" t="s">
        <v>2774</v>
      </c>
      <c r="I515" s="226" t="s">
        <v>2775</v>
      </c>
      <c r="J515" s="286" t="s">
        <v>4286</v>
      </c>
      <c r="K515" s="287" t="s">
        <v>954</v>
      </c>
      <c r="L515" s="70"/>
      <c r="M515" s="229">
        <v>40678</v>
      </c>
      <c r="N515" s="160">
        <v>40678</v>
      </c>
      <c r="O515" s="230" t="s">
        <v>173</v>
      </c>
      <c r="P515" s="231">
        <v>30605</v>
      </c>
      <c r="Q515" s="232"/>
      <c r="R515" s="175" t="s">
        <v>131</v>
      </c>
      <c r="S515" s="226" t="s">
        <v>2776</v>
      </c>
      <c r="T515" s="228" t="s">
        <v>4151</v>
      </c>
      <c r="U515" s="233" t="s">
        <v>133</v>
      </c>
      <c r="V515" s="234">
        <v>9218757130</v>
      </c>
      <c r="W515" s="235" t="s">
        <v>5200</v>
      </c>
      <c r="X515" s="236" t="s">
        <v>5201</v>
      </c>
      <c r="Y515" s="70"/>
      <c r="Z515" s="237"/>
      <c r="AA515" s="70"/>
      <c r="AB515" s="238" t="s">
        <v>835</v>
      </c>
      <c r="AC515" s="160">
        <v>40678</v>
      </c>
      <c r="AD515" s="239">
        <v>40678</v>
      </c>
      <c r="AE515" s="72"/>
      <c r="AF515" s="80"/>
      <c r="AG515" s="75"/>
      <c r="AH515" s="76"/>
      <c r="AI515" s="240" t="s">
        <v>4096</v>
      </c>
      <c r="AJ515" s="241"/>
      <c r="AK515" s="180"/>
      <c r="AL515" s="180"/>
      <c r="AM515" s="180"/>
      <c r="AN515" s="242">
        <v>4.3732600000000001</v>
      </c>
      <c r="AO515" s="167" t="s">
        <v>4097</v>
      </c>
      <c r="AP515" s="168">
        <v>4.0032399999999999</v>
      </c>
      <c r="AQ515" s="82"/>
    </row>
    <row r="516" spans="1:43" ht="60" customHeight="1" x14ac:dyDescent="0.25">
      <c r="A516" s="70" t="s">
        <v>2731</v>
      </c>
      <c r="B516" s="318" t="s">
        <v>2494</v>
      </c>
      <c r="C516" s="318" t="s">
        <v>2494</v>
      </c>
      <c r="D516" s="319">
        <v>8</v>
      </c>
      <c r="E516" s="225">
        <v>16282</v>
      </c>
      <c r="F516" s="226" t="s">
        <v>34</v>
      </c>
      <c r="G516" s="175" t="s">
        <v>2778</v>
      </c>
      <c r="H516" s="226" t="s">
        <v>2779</v>
      </c>
      <c r="I516" s="226" t="s">
        <v>213</v>
      </c>
      <c r="J516" s="286" t="s">
        <v>4286</v>
      </c>
      <c r="K516" s="287" t="s">
        <v>1001</v>
      </c>
      <c r="L516" s="83"/>
      <c r="M516" s="229">
        <v>40694</v>
      </c>
      <c r="N516" s="160">
        <v>40694</v>
      </c>
      <c r="O516" s="230" t="s">
        <v>130</v>
      </c>
      <c r="P516" s="231">
        <v>29791</v>
      </c>
      <c r="Q516" s="232" t="s">
        <v>5202</v>
      </c>
      <c r="R516" s="175" t="s">
        <v>131</v>
      </c>
      <c r="S516" s="226" t="s">
        <v>2780</v>
      </c>
      <c r="T516" s="228" t="s">
        <v>5203</v>
      </c>
      <c r="U516" s="233" t="s">
        <v>133</v>
      </c>
      <c r="V516" s="234" t="s">
        <v>5204</v>
      </c>
      <c r="W516" s="235" t="s">
        <v>5205</v>
      </c>
      <c r="X516" s="236" t="s">
        <v>5206</v>
      </c>
      <c r="Y516" s="70"/>
      <c r="Z516" s="237"/>
      <c r="AA516" s="70"/>
      <c r="AB516" s="251" t="s">
        <v>271</v>
      </c>
      <c r="AC516" s="160">
        <v>40694</v>
      </c>
      <c r="AD516" s="239">
        <v>40694</v>
      </c>
      <c r="AE516" s="72"/>
      <c r="AF516" s="80"/>
      <c r="AG516" s="75"/>
      <c r="AH516" s="75"/>
      <c r="AI516" s="240"/>
      <c r="AJ516" s="241"/>
      <c r="AK516" s="180"/>
      <c r="AL516" s="180"/>
      <c r="AM516" s="180"/>
      <c r="AN516" s="242">
        <v>4.1999899999999997</v>
      </c>
      <c r="AO516" s="167" t="s">
        <v>4115</v>
      </c>
      <c r="AP516" s="324">
        <v>3.9965000000000002</v>
      </c>
      <c r="AQ516" s="82"/>
    </row>
    <row r="517" spans="1:43" ht="60" customHeight="1" x14ac:dyDescent="0.25">
      <c r="A517" s="70" t="s">
        <v>2735</v>
      </c>
      <c r="B517" s="318" t="s">
        <v>2494</v>
      </c>
      <c r="C517" s="318" t="s">
        <v>2494</v>
      </c>
      <c r="D517" s="319">
        <v>8</v>
      </c>
      <c r="E517" s="225">
        <v>16282</v>
      </c>
      <c r="F517" s="226" t="s">
        <v>34</v>
      </c>
      <c r="G517" s="175" t="s">
        <v>1752</v>
      </c>
      <c r="H517" s="226" t="s">
        <v>2782</v>
      </c>
      <c r="I517" s="226" t="s">
        <v>2783</v>
      </c>
      <c r="J517" s="286" t="s">
        <v>4286</v>
      </c>
      <c r="K517" s="287" t="s">
        <v>1113</v>
      </c>
      <c r="L517" s="70"/>
      <c r="M517" s="229">
        <v>39722</v>
      </c>
      <c r="N517" s="160">
        <v>39722</v>
      </c>
      <c r="O517" s="230" t="s">
        <v>173</v>
      </c>
      <c r="P517" s="231">
        <v>31330</v>
      </c>
      <c r="Q517" s="232"/>
      <c r="R517" s="175" t="s">
        <v>131</v>
      </c>
      <c r="S517" s="226" t="s">
        <v>655</v>
      </c>
      <c r="T517" s="228" t="s">
        <v>5207</v>
      </c>
      <c r="U517" s="233" t="s">
        <v>151</v>
      </c>
      <c r="V517" s="234">
        <v>9483196196</v>
      </c>
      <c r="W517" s="256" t="s">
        <v>2784</v>
      </c>
      <c r="X517" s="236" t="s">
        <v>2785</v>
      </c>
      <c r="Y517" s="70"/>
      <c r="Z517" s="237"/>
      <c r="AA517" s="70"/>
      <c r="AB517" s="251" t="s">
        <v>271</v>
      </c>
      <c r="AC517" s="160">
        <v>39722</v>
      </c>
      <c r="AD517" s="239">
        <v>39722</v>
      </c>
      <c r="AE517" s="72"/>
      <c r="AF517" s="80"/>
      <c r="AG517" s="75"/>
      <c r="AH517" s="75"/>
      <c r="AI517" s="240"/>
      <c r="AJ517" s="241"/>
      <c r="AK517" s="180"/>
      <c r="AL517" s="180"/>
      <c r="AM517" s="180"/>
      <c r="AN517" s="242">
        <v>4.4165000000000001</v>
      </c>
      <c r="AO517" s="167" t="s">
        <v>4097</v>
      </c>
      <c r="AP517" s="359">
        <v>3.9104000000000001</v>
      </c>
      <c r="AQ517" s="82"/>
    </row>
    <row r="518" spans="1:43" ht="75" customHeight="1" x14ac:dyDescent="0.25">
      <c r="A518" s="70" t="s">
        <v>2740</v>
      </c>
      <c r="B518" s="318" t="s">
        <v>2494</v>
      </c>
      <c r="C518" s="318" t="s">
        <v>2494</v>
      </c>
      <c r="D518" s="319">
        <v>8</v>
      </c>
      <c r="E518" s="225">
        <v>16282</v>
      </c>
      <c r="F518" s="226" t="s">
        <v>34</v>
      </c>
      <c r="G518" s="175" t="s">
        <v>2787</v>
      </c>
      <c r="H518" s="226" t="s">
        <v>2179</v>
      </c>
      <c r="I518" s="226" t="s">
        <v>2788</v>
      </c>
      <c r="J518" s="320" t="s">
        <v>4273</v>
      </c>
      <c r="K518" s="287" t="s">
        <v>976</v>
      </c>
      <c r="L518" s="70"/>
      <c r="M518" s="229">
        <v>40574</v>
      </c>
      <c r="N518" s="160">
        <v>40574</v>
      </c>
      <c r="O518" s="230" t="s">
        <v>130</v>
      </c>
      <c r="P518" s="231">
        <v>29672</v>
      </c>
      <c r="Q518" s="232" t="s">
        <v>5208</v>
      </c>
      <c r="R518" s="175" t="s">
        <v>131</v>
      </c>
      <c r="S518" s="226" t="s">
        <v>2543</v>
      </c>
      <c r="T518" s="228" t="s">
        <v>4379</v>
      </c>
      <c r="U518" s="233" t="s">
        <v>151</v>
      </c>
      <c r="V518" s="234" t="s">
        <v>5209</v>
      </c>
      <c r="W518" s="235" t="s">
        <v>2789</v>
      </c>
      <c r="X518" s="236" t="s">
        <v>5210</v>
      </c>
      <c r="Y518" s="70"/>
      <c r="Z518" s="237"/>
      <c r="AA518" s="70"/>
      <c r="AB518" s="251" t="s">
        <v>271</v>
      </c>
      <c r="AC518" s="160">
        <v>40574</v>
      </c>
      <c r="AD518" s="239">
        <v>40574</v>
      </c>
      <c r="AE518" s="72"/>
      <c r="AF518" s="80"/>
      <c r="AG518" s="75"/>
      <c r="AH518" s="257"/>
      <c r="AI518" s="240" t="s">
        <v>4111</v>
      </c>
      <c r="AJ518" s="241"/>
      <c r="AK518" s="180"/>
      <c r="AL518" s="180"/>
      <c r="AM518" s="180"/>
      <c r="AN518" s="242">
        <v>4.0999999999999996</v>
      </c>
      <c r="AO518" s="167" t="s">
        <v>4115</v>
      </c>
      <c r="AP518" s="168">
        <v>4.2666700000000004</v>
      </c>
      <c r="AQ518" s="82"/>
    </row>
    <row r="519" spans="1:43" ht="75" customHeight="1" x14ac:dyDescent="0.25">
      <c r="A519" s="70" t="s">
        <v>2745</v>
      </c>
      <c r="B519" s="318" t="s">
        <v>2494</v>
      </c>
      <c r="C519" s="318" t="s">
        <v>2494</v>
      </c>
      <c r="D519" s="319">
        <v>8</v>
      </c>
      <c r="E519" s="225">
        <v>16282</v>
      </c>
      <c r="F519" s="226" t="s">
        <v>34</v>
      </c>
      <c r="G519" s="175" t="s">
        <v>2791</v>
      </c>
      <c r="H519" s="226" t="s">
        <v>2792</v>
      </c>
      <c r="I519" s="226" t="s">
        <v>2793</v>
      </c>
      <c r="J519" s="286" t="s">
        <v>4277</v>
      </c>
      <c r="K519" s="287" t="s">
        <v>246</v>
      </c>
      <c r="L519" s="83"/>
      <c r="M519" s="229">
        <v>40594</v>
      </c>
      <c r="N519" s="160">
        <v>40594</v>
      </c>
      <c r="O519" s="230" t="s">
        <v>130</v>
      </c>
      <c r="P519" s="231">
        <v>30361</v>
      </c>
      <c r="Q519" s="232" t="s">
        <v>5211</v>
      </c>
      <c r="R519" s="175" t="s">
        <v>131</v>
      </c>
      <c r="S519" s="226" t="s">
        <v>2500</v>
      </c>
      <c r="T519" s="228" t="s">
        <v>4469</v>
      </c>
      <c r="U519" s="233" t="s">
        <v>151</v>
      </c>
      <c r="V519" s="234">
        <v>9103380045</v>
      </c>
      <c r="W519" s="235" t="s">
        <v>2794</v>
      </c>
      <c r="X519" s="236" t="s">
        <v>2795</v>
      </c>
      <c r="Y519" s="70"/>
      <c r="Z519" s="237"/>
      <c r="AA519" s="70"/>
      <c r="AB519" s="251" t="s">
        <v>271</v>
      </c>
      <c r="AC519" s="160">
        <v>40594</v>
      </c>
      <c r="AD519" s="239">
        <v>40594</v>
      </c>
      <c r="AE519" s="72"/>
      <c r="AF519" s="80"/>
      <c r="AG519" s="75"/>
      <c r="AH519" s="75"/>
      <c r="AI519" s="240"/>
      <c r="AJ519" s="241"/>
      <c r="AK519" s="180"/>
      <c r="AL519" s="180"/>
      <c r="AM519" s="180"/>
      <c r="AN519" s="242">
        <v>3.915</v>
      </c>
      <c r="AO519" s="167" t="s">
        <v>4115</v>
      </c>
      <c r="AP519" s="168">
        <v>4.0179</v>
      </c>
      <c r="AQ519" s="82"/>
    </row>
    <row r="520" spans="1:43" ht="15.75" customHeight="1" x14ac:dyDescent="0.25">
      <c r="A520" s="327" t="s">
        <v>2749</v>
      </c>
      <c r="B520" s="329" t="s">
        <v>2494</v>
      </c>
      <c r="C520" s="329" t="s">
        <v>2494</v>
      </c>
      <c r="D520" s="401">
        <v>8</v>
      </c>
      <c r="E520" s="331">
        <v>16282</v>
      </c>
      <c r="F520" s="332" t="s">
        <v>34</v>
      </c>
      <c r="G520" s="333" t="s">
        <v>3922</v>
      </c>
      <c r="H520" s="332"/>
      <c r="I520" s="332"/>
      <c r="J520" s="334" t="s">
        <v>4277</v>
      </c>
      <c r="K520" s="335" t="s">
        <v>1708</v>
      </c>
      <c r="L520" s="379"/>
      <c r="M520" s="337"/>
      <c r="N520" s="338"/>
      <c r="O520" s="339"/>
      <c r="P520" s="340"/>
      <c r="Q520" s="341"/>
      <c r="R520" s="333"/>
      <c r="S520" s="332"/>
      <c r="T520" s="342"/>
      <c r="U520" s="343"/>
      <c r="V520" s="344"/>
      <c r="W520" s="386"/>
      <c r="X520" s="336"/>
      <c r="Y520" s="327"/>
      <c r="Z520" s="346"/>
      <c r="AA520" s="327"/>
      <c r="AB520" s="388"/>
      <c r="AC520" s="338"/>
      <c r="AD520" s="348"/>
      <c r="AE520" s="349"/>
      <c r="AF520" s="402"/>
      <c r="AG520" s="351"/>
      <c r="AH520" s="351"/>
      <c r="AI520" s="353"/>
      <c r="AJ520" s="354" t="s">
        <v>3967</v>
      </c>
      <c r="AK520" s="355" t="s">
        <v>5212</v>
      </c>
      <c r="AL520" s="355" t="s">
        <v>157</v>
      </c>
      <c r="AM520" s="381">
        <v>43466</v>
      </c>
      <c r="AN520" s="357"/>
      <c r="AO520" s="358"/>
      <c r="AP520" s="359"/>
      <c r="AQ520" s="360"/>
    </row>
    <row r="521" spans="1:43" ht="45" customHeight="1" x14ac:dyDescent="0.25">
      <c r="A521" s="70" t="s">
        <v>2753</v>
      </c>
      <c r="B521" s="318" t="s">
        <v>2494</v>
      </c>
      <c r="C521" s="318" t="s">
        <v>2494</v>
      </c>
      <c r="D521" s="319">
        <v>8</v>
      </c>
      <c r="E521" s="225">
        <v>16282</v>
      </c>
      <c r="F521" s="226" t="s">
        <v>34</v>
      </c>
      <c r="G521" s="175" t="s">
        <v>228</v>
      </c>
      <c r="H521" s="226" t="s">
        <v>2800</v>
      </c>
      <c r="I521" s="226" t="s">
        <v>2801</v>
      </c>
      <c r="J521" s="286" t="s">
        <v>4283</v>
      </c>
      <c r="K521" s="287" t="s">
        <v>1014</v>
      </c>
      <c r="L521" s="70"/>
      <c r="M521" s="229">
        <v>41122</v>
      </c>
      <c r="N521" s="160">
        <v>41122</v>
      </c>
      <c r="O521" s="230" t="s">
        <v>173</v>
      </c>
      <c r="P521" s="231">
        <v>31597</v>
      </c>
      <c r="Q521" s="232" t="s">
        <v>4154</v>
      </c>
      <c r="R521" s="175" t="s">
        <v>131</v>
      </c>
      <c r="S521" s="226" t="s">
        <v>2802</v>
      </c>
      <c r="T521" s="228"/>
      <c r="U521" s="233" t="s">
        <v>151</v>
      </c>
      <c r="V521" s="234">
        <v>9477476994</v>
      </c>
      <c r="W521" s="235" t="s">
        <v>2803</v>
      </c>
      <c r="X521" s="236" t="s">
        <v>2804</v>
      </c>
      <c r="Y521" s="70"/>
      <c r="Z521" s="237"/>
      <c r="AA521" s="70"/>
      <c r="AB521" s="251" t="s">
        <v>271</v>
      </c>
      <c r="AC521" s="160">
        <v>41122</v>
      </c>
      <c r="AD521" s="239">
        <v>41122</v>
      </c>
      <c r="AE521" s="72"/>
      <c r="AF521" s="80"/>
      <c r="AG521" s="75"/>
      <c r="AH521" s="75"/>
      <c r="AI521" s="240" t="s">
        <v>4096</v>
      </c>
      <c r="AJ521" s="241"/>
      <c r="AK521" s="180"/>
      <c r="AL521" s="180"/>
      <c r="AM521" s="180"/>
      <c r="AN521" s="242">
        <v>3.7574000000000001</v>
      </c>
      <c r="AO521" s="167" t="s">
        <v>4115</v>
      </c>
      <c r="AP521" s="324">
        <v>3.5442</v>
      </c>
      <c r="AQ521" s="82"/>
    </row>
    <row r="522" spans="1:43" ht="60" customHeight="1" x14ac:dyDescent="0.25">
      <c r="A522" s="70" t="s">
        <v>2759</v>
      </c>
      <c r="B522" s="318" t="s">
        <v>2494</v>
      </c>
      <c r="C522" s="318" t="s">
        <v>2494</v>
      </c>
      <c r="D522" s="319">
        <v>8</v>
      </c>
      <c r="E522" s="225">
        <v>16282</v>
      </c>
      <c r="F522" s="226" t="s">
        <v>34</v>
      </c>
      <c r="G522" s="175" t="s">
        <v>228</v>
      </c>
      <c r="H522" s="226" t="s">
        <v>2806</v>
      </c>
      <c r="I522" s="226" t="s">
        <v>2807</v>
      </c>
      <c r="J522" s="286" t="s">
        <v>4277</v>
      </c>
      <c r="K522" s="287" t="s">
        <v>988</v>
      </c>
      <c r="L522" s="70"/>
      <c r="M522" s="229">
        <v>40679</v>
      </c>
      <c r="N522" s="160">
        <v>40679</v>
      </c>
      <c r="O522" s="230" t="s">
        <v>130</v>
      </c>
      <c r="P522" s="231">
        <v>25836</v>
      </c>
      <c r="Q522" s="232" t="s">
        <v>2662</v>
      </c>
      <c r="R522" s="175" t="s">
        <v>131</v>
      </c>
      <c r="S522" s="226" t="s">
        <v>681</v>
      </c>
      <c r="T522" s="228" t="s">
        <v>4151</v>
      </c>
      <c r="U522" s="233" t="s">
        <v>133</v>
      </c>
      <c r="V522" s="243" t="s">
        <v>2808</v>
      </c>
      <c r="W522" s="235" t="s">
        <v>2705</v>
      </c>
      <c r="X522" s="236" t="s">
        <v>5213</v>
      </c>
      <c r="Y522" s="70"/>
      <c r="Z522" s="237"/>
      <c r="AA522" s="70"/>
      <c r="AB522" s="238" t="s">
        <v>4101</v>
      </c>
      <c r="AC522" s="160">
        <v>40679</v>
      </c>
      <c r="AD522" s="239">
        <v>40679</v>
      </c>
      <c r="AE522" s="72"/>
      <c r="AF522" s="80"/>
      <c r="AG522" s="75"/>
      <c r="AH522" s="75"/>
      <c r="AI522" s="240" t="s">
        <v>4096</v>
      </c>
      <c r="AJ522" s="241"/>
      <c r="AK522" s="180"/>
      <c r="AL522" s="180"/>
      <c r="AM522" s="180"/>
      <c r="AN522" s="242">
        <v>4.3201000000000001</v>
      </c>
      <c r="AO522" s="167" t="s">
        <v>4097</v>
      </c>
      <c r="AP522" s="168">
        <v>4.2210999999999999</v>
      </c>
      <c r="AQ522" s="82"/>
    </row>
    <row r="523" spans="1:43" ht="60" customHeight="1" x14ac:dyDescent="0.25">
      <c r="A523" s="70" t="s">
        <v>2765</v>
      </c>
      <c r="B523" s="318" t="s">
        <v>2494</v>
      </c>
      <c r="C523" s="318" t="s">
        <v>2494</v>
      </c>
      <c r="D523" s="319">
        <v>8</v>
      </c>
      <c r="E523" s="225">
        <v>16282</v>
      </c>
      <c r="F523" s="226" t="s">
        <v>34</v>
      </c>
      <c r="G523" s="175" t="s">
        <v>5214</v>
      </c>
      <c r="H523" s="226" t="s">
        <v>5215</v>
      </c>
      <c r="I523" s="226" t="s">
        <v>5216</v>
      </c>
      <c r="J523" s="320" t="s">
        <v>4273</v>
      </c>
      <c r="K523" s="287" t="s">
        <v>976</v>
      </c>
      <c r="L523" s="83"/>
      <c r="M523" s="229">
        <v>40664</v>
      </c>
      <c r="N523" s="160">
        <v>40664</v>
      </c>
      <c r="O523" s="230" t="s">
        <v>173</v>
      </c>
      <c r="P523" s="231">
        <v>30721</v>
      </c>
      <c r="Q523" s="232" t="s">
        <v>469</v>
      </c>
      <c r="R523" s="175" t="s">
        <v>131</v>
      </c>
      <c r="S523" s="226" t="s">
        <v>191</v>
      </c>
      <c r="T523" s="228" t="s">
        <v>4379</v>
      </c>
      <c r="U523" s="233" t="s">
        <v>151</v>
      </c>
      <c r="V523" s="234">
        <v>9353470188</v>
      </c>
      <c r="W523" s="235" t="s">
        <v>5217</v>
      </c>
      <c r="X523" s="236" t="s">
        <v>5218</v>
      </c>
      <c r="Y523" s="70"/>
      <c r="Z523" s="237"/>
      <c r="AA523" s="70"/>
      <c r="AB523" s="251" t="s">
        <v>271</v>
      </c>
      <c r="AC523" s="160">
        <v>40664</v>
      </c>
      <c r="AD523" s="239">
        <v>40664</v>
      </c>
      <c r="AE523" s="72"/>
      <c r="AF523" s="80"/>
      <c r="AG523" s="75"/>
      <c r="AH523" s="75"/>
      <c r="AI523" s="240"/>
      <c r="AJ523" s="241"/>
      <c r="AK523" s="180"/>
      <c r="AL523" s="180"/>
      <c r="AM523" s="180"/>
      <c r="AN523" s="242">
        <v>3.99</v>
      </c>
      <c r="AO523" s="167" t="s">
        <v>4115</v>
      </c>
      <c r="AP523" s="168">
        <v>4.25</v>
      </c>
      <c r="AQ523" s="82"/>
    </row>
    <row r="524" spans="1:43" ht="60" customHeight="1" x14ac:dyDescent="0.25">
      <c r="A524" s="70" t="s">
        <v>2770</v>
      </c>
      <c r="B524" s="318" t="s">
        <v>2494</v>
      </c>
      <c r="C524" s="318" t="s">
        <v>2494</v>
      </c>
      <c r="D524" s="319">
        <v>8</v>
      </c>
      <c r="E524" s="225">
        <v>16282</v>
      </c>
      <c r="F524" s="226" t="s">
        <v>34</v>
      </c>
      <c r="G524" s="175" t="s">
        <v>1884</v>
      </c>
      <c r="H524" s="226" t="s">
        <v>2814</v>
      </c>
      <c r="I524" s="226" t="s">
        <v>2815</v>
      </c>
      <c r="J524" s="286" t="s">
        <v>4286</v>
      </c>
      <c r="K524" s="287" t="s">
        <v>2057</v>
      </c>
      <c r="L524" s="70"/>
      <c r="M524" s="229">
        <v>40624</v>
      </c>
      <c r="N524" s="160">
        <v>40624</v>
      </c>
      <c r="O524" s="230" t="s">
        <v>130</v>
      </c>
      <c r="P524" s="231">
        <v>30900</v>
      </c>
      <c r="Q524" s="232"/>
      <c r="R524" s="175" t="s">
        <v>131</v>
      </c>
      <c r="S524" s="226" t="s">
        <v>2500</v>
      </c>
      <c r="T524" s="228" t="s">
        <v>5219</v>
      </c>
      <c r="U524" s="233" t="s">
        <v>151</v>
      </c>
      <c r="V524" s="234">
        <v>9484750240</v>
      </c>
      <c r="W524" s="235" t="s">
        <v>2816</v>
      </c>
      <c r="X524" s="236" t="s">
        <v>5220</v>
      </c>
      <c r="Y524" s="70"/>
      <c r="Z524" s="237"/>
      <c r="AA524" s="70"/>
      <c r="AB524" s="251" t="s">
        <v>271</v>
      </c>
      <c r="AC524" s="160">
        <v>40624</v>
      </c>
      <c r="AD524" s="239">
        <v>40624</v>
      </c>
      <c r="AE524" s="72"/>
      <c r="AF524" s="80"/>
      <c r="AG524" s="75"/>
      <c r="AH524" s="75"/>
      <c r="AI524" s="240"/>
      <c r="AJ524" s="241"/>
      <c r="AK524" s="180"/>
      <c r="AL524" s="180"/>
      <c r="AM524" s="180"/>
      <c r="AN524" s="242">
        <v>4.7234999999999996</v>
      </c>
      <c r="AO524" s="167" t="s">
        <v>4097</v>
      </c>
      <c r="AP524" s="168">
        <v>4.0165899999999999</v>
      </c>
      <c r="AQ524" s="82"/>
    </row>
    <row r="525" spans="1:43" ht="25.5" customHeight="1" x14ac:dyDescent="0.25">
      <c r="A525" s="70" t="s">
        <v>2773</v>
      </c>
      <c r="B525" s="318" t="s">
        <v>2494</v>
      </c>
      <c r="C525" s="318" t="s">
        <v>2494</v>
      </c>
      <c r="D525" s="319">
        <v>8</v>
      </c>
      <c r="E525" s="225">
        <v>16282</v>
      </c>
      <c r="F525" s="226" t="s">
        <v>34</v>
      </c>
      <c r="G525" s="175" t="s">
        <v>2819</v>
      </c>
      <c r="H525" s="226" t="s">
        <v>2820</v>
      </c>
      <c r="I525" s="226" t="s">
        <v>2801</v>
      </c>
      <c r="J525" s="320" t="s">
        <v>4273</v>
      </c>
      <c r="K525" s="287" t="s">
        <v>934</v>
      </c>
      <c r="L525" s="83"/>
      <c r="M525" s="229">
        <v>40616</v>
      </c>
      <c r="N525" s="160">
        <v>40616</v>
      </c>
      <c r="O525" s="230" t="s">
        <v>173</v>
      </c>
      <c r="P525" s="231">
        <v>28003</v>
      </c>
      <c r="Q525" s="232"/>
      <c r="R525" s="175" t="s">
        <v>131</v>
      </c>
      <c r="S525" s="226" t="s">
        <v>2776</v>
      </c>
      <c r="T525" s="228"/>
      <c r="U525" s="233" t="s">
        <v>151</v>
      </c>
      <c r="V525" s="234">
        <v>9213392197</v>
      </c>
      <c r="W525" s="235" t="s">
        <v>2821</v>
      </c>
      <c r="X525" s="236" t="s">
        <v>2817</v>
      </c>
      <c r="Y525" s="70"/>
      <c r="Z525" s="237"/>
      <c r="AA525" s="70"/>
      <c r="AB525" s="238" t="s">
        <v>835</v>
      </c>
      <c r="AC525" s="160">
        <v>40616</v>
      </c>
      <c r="AD525" s="239">
        <v>40616</v>
      </c>
      <c r="AE525" s="72"/>
      <c r="AF525" s="80"/>
      <c r="AG525" s="75"/>
      <c r="AH525" s="75"/>
      <c r="AI525" s="240" t="s">
        <v>4096</v>
      </c>
      <c r="AJ525" s="241"/>
      <c r="AK525" s="180"/>
      <c r="AL525" s="180"/>
      <c r="AM525" s="180"/>
      <c r="AN525" s="242">
        <v>4.1667699999999996</v>
      </c>
      <c r="AO525" s="167" t="s">
        <v>4115</v>
      </c>
      <c r="AP525" s="324">
        <v>3.8966699999999999</v>
      </c>
      <c r="AQ525" s="82"/>
    </row>
    <row r="526" spans="1:43" ht="15.75" customHeight="1" x14ac:dyDescent="0.25">
      <c r="A526" s="70" t="s">
        <v>2777</v>
      </c>
      <c r="B526" s="318" t="s">
        <v>2494</v>
      </c>
      <c r="C526" s="318" t="s">
        <v>2494</v>
      </c>
      <c r="D526" s="319">
        <v>8</v>
      </c>
      <c r="E526" s="225">
        <v>16282</v>
      </c>
      <c r="F526" s="226" t="s">
        <v>34</v>
      </c>
      <c r="G526" s="175" t="s">
        <v>526</v>
      </c>
      <c r="H526" s="226" t="s">
        <v>2823</v>
      </c>
      <c r="I526" s="226" t="s">
        <v>1448</v>
      </c>
      <c r="J526" s="286" t="s">
        <v>4273</v>
      </c>
      <c r="K526" s="287" t="s">
        <v>1270</v>
      </c>
      <c r="L526" s="70"/>
      <c r="M526" s="229">
        <v>42128</v>
      </c>
      <c r="N526" s="160">
        <v>42128</v>
      </c>
      <c r="O526" s="230" t="s">
        <v>130</v>
      </c>
      <c r="P526" s="231">
        <v>29676</v>
      </c>
      <c r="Q526" s="232"/>
      <c r="R526" s="175" t="s">
        <v>131</v>
      </c>
      <c r="S526" s="226" t="s">
        <v>191</v>
      </c>
      <c r="T526" s="228"/>
      <c r="U526" s="233" t="s">
        <v>151</v>
      </c>
      <c r="V526" s="234">
        <v>9107585735</v>
      </c>
      <c r="W526" s="277" t="s">
        <v>2705</v>
      </c>
      <c r="X526" s="236" t="s">
        <v>5221</v>
      </c>
      <c r="Y526" s="70"/>
      <c r="Z526" s="237"/>
      <c r="AA526" s="70"/>
      <c r="AB526" s="251" t="s">
        <v>271</v>
      </c>
      <c r="AC526" s="160">
        <v>42128</v>
      </c>
      <c r="AD526" s="239">
        <v>42128</v>
      </c>
      <c r="AE526" s="72"/>
      <c r="AF526" s="80"/>
      <c r="AG526" s="75"/>
      <c r="AH526" s="75"/>
      <c r="AI526" s="240" t="s">
        <v>223</v>
      </c>
      <c r="AJ526" s="241"/>
      <c r="AK526" s="180"/>
      <c r="AL526" s="180"/>
      <c r="AM526" s="180"/>
      <c r="AN526" s="242">
        <v>4.3533299999999997</v>
      </c>
      <c r="AO526" s="167" t="s">
        <v>4097</v>
      </c>
      <c r="AP526" s="168">
        <v>4.6100000000000003</v>
      </c>
      <c r="AQ526" s="82"/>
    </row>
    <row r="527" spans="1:43" ht="30" customHeight="1" x14ac:dyDescent="0.25">
      <c r="A527" s="70" t="s">
        <v>2781</v>
      </c>
      <c r="B527" s="318" t="s">
        <v>2494</v>
      </c>
      <c r="C527" s="318" t="s">
        <v>2494</v>
      </c>
      <c r="D527" s="319">
        <v>8</v>
      </c>
      <c r="E527" s="225">
        <v>16282</v>
      </c>
      <c r="F527" s="226" t="s">
        <v>34</v>
      </c>
      <c r="G527" s="175" t="s">
        <v>5222</v>
      </c>
      <c r="H527" s="226" t="s">
        <v>5223</v>
      </c>
      <c r="I527" s="226" t="s">
        <v>5224</v>
      </c>
      <c r="J527" s="286" t="s">
        <v>4283</v>
      </c>
      <c r="K527" s="287" t="s">
        <v>1039</v>
      </c>
      <c r="L527" s="236"/>
      <c r="M527" s="229">
        <v>41122</v>
      </c>
      <c r="N527" s="160">
        <v>41122</v>
      </c>
      <c r="O527" s="230" t="s">
        <v>130</v>
      </c>
      <c r="P527" s="231">
        <v>28929</v>
      </c>
      <c r="Q527" s="232"/>
      <c r="R527" s="175" t="s">
        <v>131</v>
      </c>
      <c r="S527" s="226" t="s">
        <v>2500</v>
      </c>
      <c r="T527" s="228"/>
      <c r="U527" s="233" t="s">
        <v>151</v>
      </c>
      <c r="V527" s="234" t="s">
        <v>5225</v>
      </c>
      <c r="W527" s="235" t="s">
        <v>5226</v>
      </c>
      <c r="X527" s="236" t="s">
        <v>4775</v>
      </c>
      <c r="Y527" s="70"/>
      <c r="Z527" s="237"/>
      <c r="AA527" s="70"/>
      <c r="AB527" s="251" t="s">
        <v>271</v>
      </c>
      <c r="AC527" s="160">
        <v>41122</v>
      </c>
      <c r="AD527" s="239">
        <v>41122</v>
      </c>
      <c r="AE527" s="72"/>
      <c r="AF527" s="80"/>
      <c r="AG527" s="75"/>
      <c r="AH527" s="75"/>
      <c r="AI527" s="240" t="s">
        <v>4327</v>
      </c>
      <c r="AJ527" s="241"/>
      <c r="AK527" s="180"/>
      <c r="AL527" s="180"/>
      <c r="AM527" s="180"/>
      <c r="AN527" s="242">
        <v>3.9683000000000002</v>
      </c>
      <c r="AO527" s="167" t="s">
        <v>4115</v>
      </c>
      <c r="AP527" s="168">
        <v>4.0372000000000003</v>
      </c>
      <c r="AQ527" s="82"/>
    </row>
    <row r="528" spans="1:43" ht="75" customHeight="1" x14ac:dyDescent="0.25">
      <c r="A528" s="70" t="s">
        <v>2786</v>
      </c>
      <c r="B528" s="318" t="s">
        <v>2494</v>
      </c>
      <c r="C528" s="318" t="s">
        <v>2494</v>
      </c>
      <c r="D528" s="319">
        <v>8</v>
      </c>
      <c r="E528" s="225">
        <v>16282</v>
      </c>
      <c r="F528" s="226" t="s">
        <v>34</v>
      </c>
      <c r="G528" s="175" t="s">
        <v>2830</v>
      </c>
      <c r="H528" s="226" t="s">
        <v>2831</v>
      </c>
      <c r="I528" s="175" t="s">
        <v>1841</v>
      </c>
      <c r="J528" s="320" t="s">
        <v>4273</v>
      </c>
      <c r="K528" s="287" t="s">
        <v>1277</v>
      </c>
      <c r="L528" s="70"/>
      <c r="M528" s="229">
        <v>40695</v>
      </c>
      <c r="N528" s="160">
        <v>40695</v>
      </c>
      <c r="O528" s="230" t="s">
        <v>130</v>
      </c>
      <c r="P528" s="231">
        <v>33524</v>
      </c>
      <c r="Q528" s="232" t="s">
        <v>5227</v>
      </c>
      <c r="R528" s="175" t="s">
        <v>268</v>
      </c>
      <c r="S528" s="226" t="s">
        <v>2832</v>
      </c>
      <c r="T528" s="228" t="s">
        <v>5228</v>
      </c>
      <c r="U528" s="233" t="s">
        <v>133</v>
      </c>
      <c r="V528" s="234">
        <v>9156043281</v>
      </c>
      <c r="W528" s="235" t="s">
        <v>2833</v>
      </c>
      <c r="X528" s="236" t="s">
        <v>2834</v>
      </c>
      <c r="Y528" s="70"/>
      <c r="Z528" s="237"/>
      <c r="AA528" s="70"/>
      <c r="AB528" s="251" t="s">
        <v>271</v>
      </c>
      <c r="AC528" s="160">
        <v>40695</v>
      </c>
      <c r="AD528" s="239">
        <v>40695</v>
      </c>
      <c r="AE528" s="72"/>
      <c r="AF528" s="80"/>
      <c r="AG528" s="75"/>
      <c r="AH528" s="75"/>
      <c r="AI528" s="240" t="s">
        <v>4111</v>
      </c>
      <c r="AJ528" s="241"/>
      <c r="AK528" s="180"/>
      <c r="AL528" s="180"/>
      <c r="AM528" s="180"/>
      <c r="AN528" s="242">
        <v>4.1033299999999997</v>
      </c>
      <c r="AO528" s="167" t="s">
        <v>4115</v>
      </c>
      <c r="AP528" s="168">
        <v>4.1133300000000004</v>
      </c>
      <c r="AQ528" s="82"/>
    </row>
    <row r="529" spans="1:43" ht="15.75" customHeight="1" x14ac:dyDescent="0.25">
      <c r="A529" s="70" t="s">
        <v>2790</v>
      </c>
      <c r="B529" s="318" t="s">
        <v>2494</v>
      </c>
      <c r="C529" s="318" t="s">
        <v>2494</v>
      </c>
      <c r="D529" s="319">
        <v>8</v>
      </c>
      <c r="E529" s="225">
        <v>16282</v>
      </c>
      <c r="F529" s="226" t="s">
        <v>34</v>
      </c>
      <c r="G529" s="175" t="s">
        <v>2836</v>
      </c>
      <c r="H529" s="226" t="s">
        <v>2837</v>
      </c>
      <c r="I529" s="226" t="s">
        <v>2838</v>
      </c>
      <c r="J529" s="286" t="s">
        <v>4277</v>
      </c>
      <c r="K529" s="287" t="s">
        <v>1434</v>
      </c>
      <c r="L529" s="70"/>
      <c r="M529" s="229">
        <v>42248</v>
      </c>
      <c r="N529" s="160">
        <v>42248</v>
      </c>
      <c r="O529" s="230" t="s">
        <v>130</v>
      </c>
      <c r="P529" s="231">
        <v>28221</v>
      </c>
      <c r="Q529" s="232"/>
      <c r="R529" s="175" t="s">
        <v>131</v>
      </c>
      <c r="S529" s="226" t="s">
        <v>2839</v>
      </c>
      <c r="T529" s="228"/>
      <c r="U529" s="233" t="s">
        <v>151</v>
      </c>
      <c r="V529" s="234">
        <v>9059038636</v>
      </c>
      <c r="W529" s="277" t="s">
        <v>271</v>
      </c>
      <c r="X529" s="236" t="s">
        <v>5229</v>
      </c>
      <c r="Y529" s="70"/>
      <c r="Z529" s="237"/>
      <c r="AA529" s="70"/>
      <c r="AB529" s="251" t="s">
        <v>271</v>
      </c>
      <c r="AC529" s="160">
        <v>42248</v>
      </c>
      <c r="AD529" s="239">
        <v>42248</v>
      </c>
      <c r="AE529" s="72"/>
      <c r="AF529" s="80"/>
      <c r="AG529" s="75"/>
      <c r="AH529" s="76"/>
      <c r="AI529" s="240" t="s">
        <v>1610</v>
      </c>
      <c r="AJ529" s="241"/>
      <c r="AK529" s="180"/>
      <c r="AL529" s="180"/>
      <c r="AM529" s="180"/>
      <c r="AN529" s="242">
        <v>4.2375999999999996</v>
      </c>
      <c r="AO529" s="167" t="s">
        <v>4097</v>
      </c>
      <c r="AP529" s="168">
        <v>4.1767000000000003</v>
      </c>
      <c r="AQ529" s="82"/>
    </row>
    <row r="530" spans="1:43" ht="15.75" customHeight="1" x14ac:dyDescent="0.25">
      <c r="A530" s="70" t="s">
        <v>2796</v>
      </c>
      <c r="B530" s="318" t="s">
        <v>2494</v>
      </c>
      <c r="C530" s="318" t="s">
        <v>2494</v>
      </c>
      <c r="D530" s="319">
        <v>8</v>
      </c>
      <c r="E530" s="225">
        <v>16282</v>
      </c>
      <c r="F530" s="226" t="s">
        <v>34</v>
      </c>
      <c r="G530" s="175" t="s">
        <v>866</v>
      </c>
      <c r="H530" s="226" t="s">
        <v>2841</v>
      </c>
      <c r="I530" s="226" t="s">
        <v>1967</v>
      </c>
      <c r="J530" s="286" t="s">
        <v>4277</v>
      </c>
      <c r="K530" s="287" t="s">
        <v>1498</v>
      </c>
      <c r="L530" s="70"/>
      <c r="M530" s="229">
        <v>40725</v>
      </c>
      <c r="N530" s="160">
        <v>40725</v>
      </c>
      <c r="O530" s="230" t="s">
        <v>130</v>
      </c>
      <c r="P530" s="231">
        <v>31232</v>
      </c>
      <c r="Q530" s="232"/>
      <c r="R530" s="175" t="s">
        <v>131</v>
      </c>
      <c r="S530" s="226" t="s">
        <v>2780</v>
      </c>
      <c r="T530" s="228"/>
      <c r="U530" s="233" t="s">
        <v>151</v>
      </c>
      <c r="V530" s="234">
        <v>9482922674</v>
      </c>
      <c r="W530" s="235" t="s">
        <v>5230</v>
      </c>
      <c r="X530" s="236" t="s">
        <v>5231</v>
      </c>
      <c r="Y530" s="70"/>
      <c r="Z530" s="237"/>
      <c r="AA530" s="70"/>
      <c r="AB530" s="251" t="s">
        <v>271</v>
      </c>
      <c r="AC530" s="160">
        <v>40725</v>
      </c>
      <c r="AD530" s="239">
        <v>40725</v>
      </c>
      <c r="AE530" s="72"/>
      <c r="AF530" s="80"/>
      <c r="AG530" s="75"/>
      <c r="AH530" s="75"/>
      <c r="AI530" s="240" t="s">
        <v>4096</v>
      </c>
      <c r="AJ530" s="241"/>
      <c r="AK530" s="180"/>
      <c r="AL530" s="180"/>
      <c r="AM530" s="180"/>
      <c r="AN530" s="242">
        <v>4.3224999999999998</v>
      </c>
      <c r="AO530" s="167" t="s">
        <v>4097</v>
      </c>
      <c r="AP530" s="168">
        <v>4.2309999999999999</v>
      </c>
      <c r="AQ530" s="82"/>
    </row>
    <row r="531" spans="1:43" ht="15.75" customHeight="1" x14ac:dyDescent="0.25">
      <c r="A531" s="70" t="s">
        <v>2799</v>
      </c>
      <c r="B531" s="318" t="s">
        <v>2494</v>
      </c>
      <c r="C531" s="318" t="s">
        <v>2494</v>
      </c>
      <c r="D531" s="319">
        <v>8</v>
      </c>
      <c r="E531" s="225">
        <v>16282</v>
      </c>
      <c r="F531" s="226" t="s">
        <v>34</v>
      </c>
      <c r="G531" s="175" t="s">
        <v>2538</v>
      </c>
      <c r="H531" s="226" t="s">
        <v>2843</v>
      </c>
      <c r="I531" s="226" t="s">
        <v>2844</v>
      </c>
      <c r="J531" s="286" t="s">
        <v>4283</v>
      </c>
      <c r="K531" s="287" t="s">
        <v>1286</v>
      </c>
      <c r="L531" s="236"/>
      <c r="M531" s="229">
        <v>41122</v>
      </c>
      <c r="N531" s="160">
        <v>41122</v>
      </c>
      <c r="O531" s="230" t="s">
        <v>130</v>
      </c>
      <c r="P531" s="231">
        <v>30374</v>
      </c>
      <c r="Q531" s="232"/>
      <c r="R531" s="175" t="s">
        <v>131</v>
      </c>
      <c r="S531" s="226" t="s">
        <v>2561</v>
      </c>
      <c r="T531" s="228"/>
      <c r="U531" s="233" t="s">
        <v>151</v>
      </c>
      <c r="V531" s="234">
        <v>9161366339</v>
      </c>
      <c r="W531" s="235" t="s">
        <v>5232</v>
      </c>
      <c r="X531" s="236" t="s">
        <v>5233</v>
      </c>
      <c r="Y531" s="70"/>
      <c r="Z531" s="237"/>
      <c r="AA531" s="70"/>
      <c r="AB531" s="251" t="s">
        <v>271</v>
      </c>
      <c r="AC531" s="160">
        <v>41122</v>
      </c>
      <c r="AD531" s="239">
        <v>41122</v>
      </c>
      <c r="AE531" s="72"/>
      <c r="AF531" s="80"/>
      <c r="AG531" s="75"/>
      <c r="AH531" s="75"/>
      <c r="AI531" s="240" t="s">
        <v>4111</v>
      </c>
      <c r="AJ531" s="241"/>
      <c r="AK531" s="180"/>
      <c r="AL531" s="180"/>
      <c r="AM531" s="180"/>
      <c r="AN531" s="242">
        <v>4.2370000000000001</v>
      </c>
      <c r="AO531" s="167" t="s">
        <v>4097</v>
      </c>
      <c r="AP531" s="168">
        <v>4.1254</v>
      </c>
      <c r="AQ531" s="82"/>
    </row>
    <row r="532" spans="1:43" ht="25.5" customHeight="1" x14ac:dyDescent="0.25">
      <c r="A532" s="70" t="s">
        <v>2805</v>
      </c>
      <c r="B532" s="318" t="s">
        <v>2494</v>
      </c>
      <c r="C532" s="318" t="s">
        <v>2494</v>
      </c>
      <c r="D532" s="319">
        <v>8</v>
      </c>
      <c r="E532" s="225">
        <v>16282</v>
      </c>
      <c r="F532" s="226" t="s">
        <v>34</v>
      </c>
      <c r="G532" s="175" t="s">
        <v>2846</v>
      </c>
      <c r="H532" s="226" t="s">
        <v>2847</v>
      </c>
      <c r="I532" s="226" t="s">
        <v>2848</v>
      </c>
      <c r="J532" s="286" t="s">
        <v>4283</v>
      </c>
      <c r="K532" s="287" t="s">
        <v>1014</v>
      </c>
      <c r="L532" s="70"/>
      <c r="M532" s="229">
        <v>41045</v>
      </c>
      <c r="N532" s="160">
        <v>41045</v>
      </c>
      <c r="O532" s="230" t="s">
        <v>130</v>
      </c>
      <c r="P532" s="231">
        <v>31425</v>
      </c>
      <c r="Q532" s="232"/>
      <c r="R532" s="175" t="s">
        <v>131</v>
      </c>
      <c r="S532" s="226" t="s">
        <v>2849</v>
      </c>
      <c r="T532" s="228"/>
      <c r="U532" s="233" t="s">
        <v>151</v>
      </c>
      <c r="V532" s="234">
        <v>9469983601</v>
      </c>
      <c r="W532" s="235" t="s">
        <v>2850</v>
      </c>
      <c r="X532" s="236" t="s">
        <v>2851</v>
      </c>
      <c r="Y532" s="70"/>
      <c r="Z532" s="237"/>
      <c r="AA532" s="70"/>
      <c r="AB532" s="251" t="s">
        <v>271</v>
      </c>
      <c r="AC532" s="160">
        <v>41045</v>
      </c>
      <c r="AD532" s="239">
        <v>41045</v>
      </c>
      <c r="AE532" s="72"/>
      <c r="AF532" s="80"/>
      <c r="AG532" s="75"/>
      <c r="AH532" s="76"/>
      <c r="AI532" s="240" t="s">
        <v>4305</v>
      </c>
      <c r="AJ532" s="241"/>
      <c r="AK532" s="180"/>
      <c r="AL532" s="180"/>
      <c r="AM532" s="180"/>
      <c r="AN532" s="242">
        <v>3.6398999999999999</v>
      </c>
      <c r="AO532" s="167" t="s">
        <v>4115</v>
      </c>
      <c r="AP532" s="324">
        <v>3.5907</v>
      </c>
      <c r="AQ532" s="82"/>
    </row>
    <row r="533" spans="1:43" ht="30" customHeight="1" x14ac:dyDescent="0.25">
      <c r="A533" s="70" t="s">
        <v>2809</v>
      </c>
      <c r="B533" s="318" t="s">
        <v>2494</v>
      </c>
      <c r="C533" s="318" t="s">
        <v>2494</v>
      </c>
      <c r="D533" s="319">
        <v>8</v>
      </c>
      <c r="E533" s="225">
        <v>16282</v>
      </c>
      <c r="F533" s="226" t="s">
        <v>34</v>
      </c>
      <c r="G533" s="175" t="s">
        <v>2853</v>
      </c>
      <c r="H533" s="226" t="s">
        <v>2854</v>
      </c>
      <c r="I533" s="226" t="s">
        <v>2855</v>
      </c>
      <c r="J533" s="320" t="s">
        <v>4273</v>
      </c>
      <c r="K533" s="287" t="s">
        <v>1486</v>
      </c>
      <c r="L533" s="70"/>
      <c r="M533" s="229">
        <v>41792</v>
      </c>
      <c r="N533" s="160">
        <v>41792</v>
      </c>
      <c r="O533" s="230" t="s">
        <v>130</v>
      </c>
      <c r="P533" s="231" t="s">
        <v>5234</v>
      </c>
      <c r="Q533" s="232"/>
      <c r="R533" s="175" t="s">
        <v>131</v>
      </c>
      <c r="S533" s="226" t="s">
        <v>191</v>
      </c>
      <c r="T533" s="228"/>
      <c r="U533" s="233" t="s">
        <v>151</v>
      </c>
      <c r="V533" s="367">
        <v>9052227123</v>
      </c>
      <c r="W533" s="323" t="s">
        <v>5235</v>
      </c>
      <c r="X533" s="280" t="s">
        <v>5236</v>
      </c>
      <c r="Y533" s="70"/>
      <c r="Z533" s="237"/>
      <c r="AA533" s="70"/>
      <c r="AB533" s="251" t="s">
        <v>271</v>
      </c>
      <c r="AC533" s="160">
        <v>41792</v>
      </c>
      <c r="AD533" s="239">
        <v>41792</v>
      </c>
      <c r="AE533" s="72"/>
      <c r="AF533" s="80"/>
      <c r="AG533" s="75"/>
      <c r="AH533" s="75"/>
      <c r="AI533" s="240" t="s">
        <v>4476</v>
      </c>
      <c r="AJ533" s="241"/>
      <c r="AK533" s="180"/>
      <c r="AL533" s="180"/>
      <c r="AM533" s="180"/>
      <c r="AN533" s="242">
        <v>4.08</v>
      </c>
      <c r="AO533" s="167" t="s">
        <v>4115</v>
      </c>
      <c r="AP533" s="168">
        <v>4.4033300000000004</v>
      </c>
      <c r="AQ533" s="82"/>
    </row>
    <row r="534" spans="1:43" ht="90" customHeight="1" x14ac:dyDescent="0.25">
      <c r="A534" s="70" t="s">
        <v>2813</v>
      </c>
      <c r="B534" s="318" t="s">
        <v>2494</v>
      </c>
      <c r="C534" s="318" t="s">
        <v>2494</v>
      </c>
      <c r="D534" s="319">
        <v>8</v>
      </c>
      <c r="E534" s="225">
        <v>16282</v>
      </c>
      <c r="F534" s="226" t="s">
        <v>34</v>
      </c>
      <c r="G534" s="175" t="s">
        <v>2857</v>
      </c>
      <c r="H534" s="226" t="s">
        <v>2858</v>
      </c>
      <c r="I534" s="226" t="s">
        <v>2859</v>
      </c>
      <c r="J534" s="286" t="s">
        <v>4286</v>
      </c>
      <c r="K534" s="287" t="s">
        <v>1113</v>
      </c>
      <c r="L534" s="83"/>
      <c r="M534" s="229">
        <v>41122</v>
      </c>
      <c r="N534" s="160">
        <v>41122</v>
      </c>
      <c r="O534" s="230" t="s">
        <v>130</v>
      </c>
      <c r="P534" s="231">
        <v>30557</v>
      </c>
      <c r="Q534" s="232"/>
      <c r="R534" s="175" t="s">
        <v>131</v>
      </c>
      <c r="S534" s="226" t="s">
        <v>2860</v>
      </c>
      <c r="T534" s="228" t="s">
        <v>5237</v>
      </c>
      <c r="U534" s="233" t="s">
        <v>151</v>
      </c>
      <c r="V534" s="234" t="s">
        <v>2861</v>
      </c>
      <c r="W534" s="235" t="s">
        <v>2862</v>
      </c>
      <c r="X534" s="236" t="s">
        <v>4409</v>
      </c>
      <c r="Y534" s="70"/>
      <c r="Z534" s="237"/>
      <c r="AA534" s="70"/>
      <c r="AB534" s="251" t="s">
        <v>135</v>
      </c>
      <c r="AC534" s="160">
        <v>41122</v>
      </c>
      <c r="AD534" s="239">
        <v>41122</v>
      </c>
      <c r="AE534" s="72"/>
      <c r="AF534" s="80"/>
      <c r="AG534" s="75"/>
      <c r="AH534" s="75"/>
      <c r="AI534" s="240"/>
      <c r="AJ534" s="241"/>
      <c r="AK534" s="180"/>
      <c r="AL534" s="180"/>
      <c r="AM534" s="180"/>
      <c r="AN534" s="242">
        <v>4.5765500000000001</v>
      </c>
      <c r="AO534" s="167" t="s">
        <v>4097</v>
      </c>
      <c r="AP534" s="168">
        <v>4.3465800000000003</v>
      </c>
      <c r="AQ534" s="82"/>
    </row>
    <row r="535" spans="1:43" ht="60" customHeight="1" x14ac:dyDescent="0.25">
      <c r="A535" s="70" t="s">
        <v>2818</v>
      </c>
      <c r="B535" s="318" t="s">
        <v>2494</v>
      </c>
      <c r="C535" s="318" t="s">
        <v>2494</v>
      </c>
      <c r="D535" s="319">
        <v>8</v>
      </c>
      <c r="E535" s="225">
        <v>16282</v>
      </c>
      <c r="F535" s="226" t="s">
        <v>34</v>
      </c>
      <c r="G535" s="175" t="s">
        <v>2864</v>
      </c>
      <c r="H535" s="226" t="s">
        <v>2865</v>
      </c>
      <c r="I535" s="226" t="s">
        <v>2866</v>
      </c>
      <c r="J535" s="286" t="s">
        <v>4286</v>
      </c>
      <c r="K535" s="287" t="s">
        <v>915</v>
      </c>
      <c r="L535" s="70"/>
      <c r="M535" s="229">
        <v>40251</v>
      </c>
      <c r="N535" s="160">
        <v>40251</v>
      </c>
      <c r="O535" s="230" t="s">
        <v>130</v>
      </c>
      <c r="P535" s="231">
        <v>29491</v>
      </c>
      <c r="Q535" s="232" t="s">
        <v>5238</v>
      </c>
      <c r="R535" s="175" t="s">
        <v>131</v>
      </c>
      <c r="S535" s="226" t="s">
        <v>2500</v>
      </c>
      <c r="T535" s="228" t="s">
        <v>5158</v>
      </c>
      <c r="U535" s="233" t="s">
        <v>133</v>
      </c>
      <c r="V535" s="234" t="s">
        <v>5239</v>
      </c>
      <c r="W535" s="235" t="s">
        <v>2867</v>
      </c>
      <c r="X535" s="236" t="s">
        <v>2868</v>
      </c>
      <c r="Y535" s="70"/>
      <c r="Z535" s="237"/>
      <c r="AA535" s="70"/>
      <c r="AB535" s="251" t="s">
        <v>271</v>
      </c>
      <c r="AC535" s="160">
        <v>40251</v>
      </c>
      <c r="AD535" s="239">
        <v>40251</v>
      </c>
      <c r="AE535" s="72"/>
      <c r="AF535" s="80"/>
      <c r="AG535" s="75"/>
      <c r="AH535" s="76"/>
      <c r="AI535" s="240" t="s">
        <v>4111</v>
      </c>
      <c r="AJ535" s="241"/>
      <c r="AK535" s="180"/>
      <c r="AL535" s="180"/>
      <c r="AM535" s="180"/>
      <c r="AN535" s="242">
        <v>4.1565899999999996</v>
      </c>
      <c r="AO535" s="167" t="s">
        <v>4115</v>
      </c>
      <c r="AP535" s="324">
        <v>3.7566000000000002</v>
      </c>
      <c r="AQ535" s="82"/>
    </row>
    <row r="536" spans="1:43" ht="75" customHeight="1" x14ac:dyDescent="0.25">
      <c r="A536" s="70" t="s">
        <v>2822</v>
      </c>
      <c r="B536" s="318" t="s">
        <v>2494</v>
      </c>
      <c r="C536" s="318" t="s">
        <v>2494</v>
      </c>
      <c r="D536" s="319">
        <v>8</v>
      </c>
      <c r="E536" s="225">
        <v>16282</v>
      </c>
      <c r="F536" s="226" t="s">
        <v>34</v>
      </c>
      <c r="G536" s="175" t="s">
        <v>1986</v>
      </c>
      <c r="H536" s="226" t="s">
        <v>2870</v>
      </c>
      <c r="I536" s="226" t="s">
        <v>1988</v>
      </c>
      <c r="J536" s="286" t="s">
        <v>4283</v>
      </c>
      <c r="K536" s="287" t="s">
        <v>469</v>
      </c>
      <c r="L536" s="70"/>
      <c r="M536" s="229">
        <v>40616</v>
      </c>
      <c r="N536" s="160">
        <v>40616</v>
      </c>
      <c r="O536" s="230" t="s">
        <v>130</v>
      </c>
      <c r="P536" s="231">
        <v>29235</v>
      </c>
      <c r="Q536" s="232" t="s">
        <v>5240</v>
      </c>
      <c r="R536" s="175" t="s">
        <v>131</v>
      </c>
      <c r="S536" s="226" t="s">
        <v>2543</v>
      </c>
      <c r="T536" s="228" t="s">
        <v>4379</v>
      </c>
      <c r="U536" s="233" t="s">
        <v>133</v>
      </c>
      <c r="V536" s="234">
        <v>9261059309</v>
      </c>
      <c r="W536" s="235" t="s">
        <v>2871</v>
      </c>
      <c r="X536" s="236" t="s">
        <v>458</v>
      </c>
      <c r="Y536" s="70"/>
      <c r="Z536" s="237"/>
      <c r="AA536" s="70"/>
      <c r="AB536" s="238" t="s">
        <v>4095</v>
      </c>
      <c r="AC536" s="160">
        <v>40616</v>
      </c>
      <c r="AD536" s="239">
        <v>40616</v>
      </c>
      <c r="AE536" s="72"/>
      <c r="AF536" s="80"/>
      <c r="AG536" s="75"/>
      <c r="AH536" s="76"/>
      <c r="AI536" s="240" t="s">
        <v>4111</v>
      </c>
      <c r="AJ536" s="241"/>
      <c r="AK536" s="180"/>
      <c r="AL536" s="180"/>
      <c r="AM536" s="180"/>
      <c r="AN536" s="242">
        <v>3.5771999999999999</v>
      </c>
      <c r="AO536" s="167" t="s">
        <v>4115</v>
      </c>
      <c r="AP536" s="324">
        <v>3.8249</v>
      </c>
      <c r="AQ536" s="82"/>
    </row>
    <row r="537" spans="1:43" ht="60" customHeight="1" x14ac:dyDescent="0.25">
      <c r="A537" s="70" t="s">
        <v>2824</v>
      </c>
      <c r="B537" s="318" t="s">
        <v>2494</v>
      </c>
      <c r="C537" s="318" t="s">
        <v>2494</v>
      </c>
      <c r="D537" s="319">
        <v>8</v>
      </c>
      <c r="E537" s="225">
        <v>16282</v>
      </c>
      <c r="F537" s="226" t="s">
        <v>34</v>
      </c>
      <c r="G537" s="175" t="s">
        <v>2873</v>
      </c>
      <c r="H537" s="226" t="s">
        <v>2874</v>
      </c>
      <c r="I537" s="226" t="s">
        <v>2875</v>
      </c>
      <c r="J537" s="286" t="s">
        <v>4283</v>
      </c>
      <c r="K537" s="287" t="s">
        <v>1786</v>
      </c>
      <c r="L537" s="70"/>
      <c r="M537" s="229">
        <v>40940</v>
      </c>
      <c r="N537" s="160">
        <v>40940</v>
      </c>
      <c r="O537" s="230" t="s">
        <v>173</v>
      </c>
      <c r="P537" s="231">
        <v>30621</v>
      </c>
      <c r="Q537" s="232" t="s">
        <v>5241</v>
      </c>
      <c r="R537" s="175" t="s">
        <v>131</v>
      </c>
      <c r="S537" s="226" t="s">
        <v>645</v>
      </c>
      <c r="T537" s="228" t="s">
        <v>5242</v>
      </c>
      <c r="U537" s="233" t="s">
        <v>133</v>
      </c>
      <c r="V537" s="234">
        <v>908811465561</v>
      </c>
      <c r="W537" s="235" t="s">
        <v>2876</v>
      </c>
      <c r="X537" s="236" t="s">
        <v>2877</v>
      </c>
      <c r="Y537" s="70"/>
      <c r="Z537" s="237"/>
      <c r="AA537" s="70"/>
      <c r="AB537" s="251" t="s">
        <v>271</v>
      </c>
      <c r="AC537" s="160">
        <v>40940</v>
      </c>
      <c r="AD537" s="239">
        <v>40940</v>
      </c>
      <c r="AE537" s="72"/>
      <c r="AF537" s="80"/>
      <c r="AG537" s="75"/>
      <c r="AH537" s="76"/>
      <c r="AI537" s="240" t="s">
        <v>4444</v>
      </c>
      <c r="AJ537" s="241"/>
      <c r="AK537" s="180"/>
      <c r="AL537" s="180"/>
      <c r="AM537" s="180"/>
      <c r="AN537" s="242">
        <v>4.0517000000000003</v>
      </c>
      <c r="AO537" s="167" t="s">
        <v>4115</v>
      </c>
      <c r="AP537" s="168">
        <v>4.1384999999999996</v>
      </c>
      <c r="AQ537" s="82"/>
    </row>
    <row r="538" spans="1:43" ht="60" customHeight="1" x14ac:dyDescent="0.25">
      <c r="A538" s="70" t="s">
        <v>2829</v>
      </c>
      <c r="B538" s="318" t="s">
        <v>2494</v>
      </c>
      <c r="C538" s="318" t="s">
        <v>2494</v>
      </c>
      <c r="D538" s="319">
        <v>8</v>
      </c>
      <c r="E538" s="225">
        <v>16282</v>
      </c>
      <c r="F538" s="226" t="s">
        <v>34</v>
      </c>
      <c r="G538" s="175" t="s">
        <v>2879</v>
      </c>
      <c r="H538" s="226" t="s">
        <v>2880</v>
      </c>
      <c r="I538" s="226" t="s">
        <v>2881</v>
      </c>
      <c r="J538" s="286" t="s">
        <v>4277</v>
      </c>
      <c r="K538" s="287" t="s">
        <v>988</v>
      </c>
      <c r="L538" s="70"/>
      <c r="M538" s="229">
        <v>41761</v>
      </c>
      <c r="N538" s="160">
        <v>41761</v>
      </c>
      <c r="O538" s="230" t="s">
        <v>130</v>
      </c>
      <c r="P538" s="231" t="s">
        <v>5243</v>
      </c>
      <c r="Q538" s="232" t="s">
        <v>5244</v>
      </c>
      <c r="R538" s="175" t="s">
        <v>131</v>
      </c>
      <c r="S538" s="226" t="s">
        <v>840</v>
      </c>
      <c r="T538" s="228" t="s">
        <v>4010</v>
      </c>
      <c r="U538" s="233" t="s">
        <v>133</v>
      </c>
      <c r="V538" s="243">
        <v>9053973651</v>
      </c>
      <c r="W538" s="323" t="s">
        <v>2882</v>
      </c>
      <c r="X538" s="236" t="s">
        <v>5245</v>
      </c>
      <c r="Y538" s="70"/>
      <c r="Z538" s="237"/>
      <c r="AA538" s="70"/>
      <c r="AB538" s="251" t="s">
        <v>271</v>
      </c>
      <c r="AC538" s="160">
        <v>41761</v>
      </c>
      <c r="AD538" s="239">
        <v>41761</v>
      </c>
      <c r="AE538" s="72"/>
      <c r="AF538" s="80"/>
      <c r="AG538" s="75"/>
      <c r="AH538" s="76"/>
      <c r="AI538" s="240"/>
      <c r="AJ538" s="241"/>
      <c r="AK538" s="180"/>
      <c r="AL538" s="180"/>
      <c r="AM538" s="180"/>
      <c r="AN538" s="242">
        <v>4.2937000000000003</v>
      </c>
      <c r="AO538" s="167" t="s">
        <v>4097</v>
      </c>
      <c r="AP538" s="168">
        <v>4.2408999999999999</v>
      </c>
      <c r="AQ538" s="82"/>
    </row>
    <row r="539" spans="1:43" ht="60" customHeight="1" x14ac:dyDescent="0.25">
      <c r="A539" s="70" t="s">
        <v>2835</v>
      </c>
      <c r="B539" s="318" t="s">
        <v>2494</v>
      </c>
      <c r="C539" s="318" t="s">
        <v>2494</v>
      </c>
      <c r="D539" s="319">
        <v>8</v>
      </c>
      <c r="E539" s="225">
        <v>16282</v>
      </c>
      <c r="F539" s="226" t="s">
        <v>34</v>
      </c>
      <c r="G539" s="175" t="s">
        <v>2884</v>
      </c>
      <c r="H539" s="226" t="s">
        <v>2885</v>
      </c>
      <c r="I539" s="226" t="s">
        <v>2886</v>
      </c>
      <c r="J539" s="286" t="s">
        <v>4283</v>
      </c>
      <c r="K539" s="287" t="s">
        <v>1100</v>
      </c>
      <c r="L539" s="70"/>
      <c r="M539" s="229">
        <v>41792</v>
      </c>
      <c r="N539" s="160">
        <v>41792</v>
      </c>
      <c r="O539" s="230" t="s">
        <v>130</v>
      </c>
      <c r="P539" s="231" t="s">
        <v>5246</v>
      </c>
      <c r="Q539" s="232" t="s">
        <v>4751</v>
      </c>
      <c r="R539" s="175" t="s">
        <v>131</v>
      </c>
      <c r="S539" s="226" t="s">
        <v>132</v>
      </c>
      <c r="T539" s="228" t="s">
        <v>4919</v>
      </c>
      <c r="U539" s="233" t="s">
        <v>133</v>
      </c>
      <c r="V539" s="367" t="s">
        <v>5247</v>
      </c>
      <c r="W539" s="323" t="s">
        <v>2887</v>
      </c>
      <c r="X539" s="280" t="s">
        <v>5248</v>
      </c>
      <c r="Y539" s="70"/>
      <c r="Z539" s="237"/>
      <c r="AA539" s="70"/>
      <c r="AB539" s="251" t="s">
        <v>271</v>
      </c>
      <c r="AC539" s="160">
        <v>41792</v>
      </c>
      <c r="AD539" s="239">
        <v>41792</v>
      </c>
      <c r="AE539" s="72"/>
      <c r="AF539" s="80"/>
      <c r="AG539" s="75"/>
      <c r="AH539" s="76"/>
      <c r="AI539" s="240" t="s">
        <v>4444</v>
      </c>
      <c r="AJ539" s="241"/>
      <c r="AK539" s="180"/>
      <c r="AL539" s="180"/>
      <c r="AM539" s="180"/>
      <c r="AN539" s="242">
        <v>4.2777000000000003</v>
      </c>
      <c r="AO539" s="167" t="s">
        <v>4097</v>
      </c>
      <c r="AP539" s="168">
        <v>4.1010999999999997</v>
      </c>
      <c r="AQ539" s="82"/>
    </row>
    <row r="540" spans="1:43" ht="60" customHeight="1" x14ac:dyDescent="0.25">
      <c r="A540" s="70" t="s">
        <v>2840</v>
      </c>
      <c r="B540" s="318" t="s">
        <v>2494</v>
      </c>
      <c r="C540" s="318" t="s">
        <v>2494</v>
      </c>
      <c r="D540" s="319">
        <v>8</v>
      </c>
      <c r="E540" s="225">
        <v>16282</v>
      </c>
      <c r="F540" s="226" t="s">
        <v>34</v>
      </c>
      <c r="G540" s="175" t="s">
        <v>2889</v>
      </c>
      <c r="H540" s="226" t="s">
        <v>2890</v>
      </c>
      <c r="I540" s="226" t="s">
        <v>2891</v>
      </c>
      <c r="J540" s="320" t="s">
        <v>4273</v>
      </c>
      <c r="K540" s="287" t="s">
        <v>1380</v>
      </c>
      <c r="L540" s="236"/>
      <c r="M540" s="229">
        <v>40945</v>
      </c>
      <c r="N540" s="160">
        <v>40945</v>
      </c>
      <c r="O540" s="230" t="s">
        <v>173</v>
      </c>
      <c r="P540" s="231">
        <v>33687</v>
      </c>
      <c r="Q540" s="232" t="s">
        <v>5249</v>
      </c>
      <c r="R540" s="175" t="s">
        <v>131</v>
      </c>
      <c r="S540" s="226" t="s">
        <v>285</v>
      </c>
      <c r="T540" s="228" t="s">
        <v>5250</v>
      </c>
      <c r="U540" s="233" t="s">
        <v>133</v>
      </c>
      <c r="V540" s="234">
        <v>9101105541</v>
      </c>
      <c r="W540" s="235" t="s">
        <v>2892</v>
      </c>
      <c r="X540" s="236" t="s">
        <v>2893</v>
      </c>
      <c r="Y540" s="70"/>
      <c r="Z540" s="237"/>
      <c r="AA540" s="70"/>
      <c r="AB540" s="251" t="s">
        <v>271</v>
      </c>
      <c r="AC540" s="160">
        <v>40945</v>
      </c>
      <c r="AD540" s="239">
        <v>40945</v>
      </c>
      <c r="AE540" s="72"/>
      <c r="AF540" s="80"/>
      <c r="AG540" s="75"/>
      <c r="AH540" s="76"/>
      <c r="AI540" s="240" t="s">
        <v>4305</v>
      </c>
      <c r="AJ540" s="241"/>
      <c r="AK540" s="180"/>
      <c r="AL540" s="180"/>
      <c r="AM540" s="180"/>
      <c r="AN540" s="242">
        <v>4.0833300000000001</v>
      </c>
      <c r="AO540" s="167" t="s">
        <v>4115</v>
      </c>
      <c r="AP540" s="168">
        <v>4.42</v>
      </c>
      <c r="AQ540" s="82"/>
    </row>
    <row r="541" spans="1:43" ht="30" customHeight="1" x14ac:dyDescent="0.25">
      <c r="A541" s="70" t="s">
        <v>2842</v>
      </c>
      <c r="B541" s="318" t="s">
        <v>2494</v>
      </c>
      <c r="C541" s="318" t="s">
        <v>2494</v>
      </c>
      <c r="D541" s="319">
        <v>8</v>
      </c>
      <c r="E541" s="225">
        <v>16282</v>
      </c>
      <c r="F541" s="226" t="s">
        <v>34</v>
      </c>
      <c r="G541" s="175" t="s">
        <v>2421</v>
      </c>
      <c r="H541" s="226" t="s">
        <v>2895</v>
      </c>
      <c r="I541" s="226" t="s">
        <v>2896</v>
      </c>
      <c r="J541" s="286" t="s">
        <v>4283</v>
      </c>
      <c r="K541" s="287" t="s">
        <v>469</v>
      </c>
      <c r="L541" s="70"/>
      <c r="M541" s="229">
        <v>40679</v>
      </c>
      <c r="N541" s="160">
        <v>40679</v>
      </c>
      <c r="O541" s="230" t="s">
        <v>130</v>
      </c>
      <c r="P541" s="231">
        <v>29399</v>
      </c>
      <c r="Q541" s="232" t="s">
        <v>469</v>
      </c>
      <c r="R541" s="175" t="s">
        <v>131</v>
      </c>
      <c r="S541" s="226" t="s">
        <v>2802</v>
      </c>
      <c r="T541" s="228" t="s">
        <v>4413</v>
      </c>
      <c r="U541" s="233" t="s">
        <v>151</v>
      </c>
      <c r="V541" s="234" t="s">
        <v>5251</v>
      </c>
      <c r="W541" s="235" t="s">
        <v>2897</v>
      </c>
      <c r="X541" s="236" t="s">
        <v>5252</v>
      </c>
      <c r="Y541" s="70"/>
      <c r="Z541" s="237"/>
      <c r="AA541" s="70"/>
      <c r="AB541" s="251" t="s">
        <v>271</v>
      </c>
      <c r="AC541" s="160">
        <v>40679</v>
      </c>
      <c r="AD541" s="239">
        <v>40679</v>
      </c>
      <c r="AE541" s="72"/>
      <c r="AF541" s="80"/>
      <c r="AG541" s="75"/>
      <c r="AH541" s="75"/>
      <c r="AI541" s="240" t="s">
        <v>4111</v>
      </c>
      <c r="AJ541" s="241"/>
      <c r="AK541" s="180"/>
      <c r="AL541" s="180"/>
      <c r="AM541" s="180"/>
      <c r="AN541" s="242">
        <v>4.0937000000000001</v>
      </c>
      <c r="AO541" s="167" t="s">
        <v>4115</v>
      </c>
      <c r="AP541" s="324">
        <v>3.8249</v>
      </c>
      <c r="AQ541" s="82"/>
    </row>
    <row r="542" spans="1:43" ht="15.75" customHeight="1" x14ac:dyDescent="0.25">
      <c r="A542" s="70" t="s">
        <v>2845</v>
      </c>
      <c r="B542" s="318" t="s">
        <v>2494</v>
      </c>
      <c r="C542" s="318" t="s">
        <v>2494</v>
      </c>
      <c r="D542" s="319">
        <v>8</v>
      </c>
      <c r="E542" s="225">
        <v>16282</v>
      </c>
      <c r="F542" s="226" t="s">
        <v>34</v>
      </c>
      <c r="G542" s="175" t="s">
        <v>2899</v>
      </c>
      <c r="H542" s="226" t="s">
        <v>2900</v>
      </c>
      <c r="I542" s="226" t="s">
        <v>2156</v>
      </c>
      <c r="J542" s="320" t="s">
        <v>4273</v>
      </c>
      <c r="K542" s="287" t="s">
        <v>934</v>
      </c>
      <c r="L542" s="70"/>
      <c r="M542" s="229">
        <v>42142</v>
      </c>
      <c r="N542" s="160">
        <v>43003</v>
      </c>
      <c r="O542" s="230" t="s">
        <v>173</v>
      </c>
      <c r="P542" s="231" t="s">
        <v>5253</v>
      </c>
      <c r="Q542" s="232"/>
      <c r="R542" s="175" t="s">
        <v>131</v>
      </c>
      <c r="S542" s="226" t="s">
        <v>869</v>
      </c>
      <c r="T542" s="228"/>
      <c r="U542" s="233" t="s">
        <v>151</v>
      </c>
      <c r="V542" s="234">
        <v>9128363066</v>
      </c>
      <c r="W542" s="235" t="s">
        <v>2901</v>
      </c>
      <c r="X542" s="236" t="s">
        <v>5254</v>
      </c>
      <c r="Y542" s="70"/>
      <c r="Z542" s="237"/>
      <c r="AA542" s="70"/>
      <c r="AB542" s="251" t="s">
        <v>271</v>
      </c>
      <c r="AC542" s="160">
        <v>42142</v>
      </c>
      <c r="AD542" s="239">
        <v>42142</v>
      </c>
      <c r="AE542" s="72"/>
      <c r="AF542" s="80"/>
      <c r="AG542" s="75"/>
      <c r="AH542" s="75"/>
      <c r="AI542" s="240" t="s">
        <v>4096</v>
      </c>
      <c r="AJ542" s="241"/>
      <c r="AK542" s="180"/>
      <c r="AL542" s="180"/>
      <c r="AM542" s="180"/>
      <c r="AN542" s="242"/>
      <c r="AO542" s="167"/>
      <c r="AP542" s="324"/>
      <c r="AQ542" s="82"/>
    </row>
    <row r="543" spans="1:43" ht="30" customHeight="1" x14ac:dyDescent="0.25">
      <c r="A543" s="70" t="s">
        <v>2852</v>
      </c>
      <c r="B543" s="318" t="s">
        <v>2494</v>
      </c>
      <c r="C543" s="318" t="s">
        <v>2494</v>
      </c>
      <c r="D543" s="319">
        <v>8</v>
      </c>
      <c r="E543" s="225">
        <v>16282</v>
      </c>
      <c r="F543" s="226" t="s">
        <v>34</v>
      </c>
      <c r="G543" s="175" t="s">
        <v>2903</v>
      </c>
      <c r="H543" s="226" t="s">
        <v>2904</v>
      </c>
      <c r="I543" s="226" t="s">
        <v>2905</v>
      </c>
      <c r="J543" s="286" t="s">
        <v>4277</v>
      </c>
      <c r="K543" s="287" t="s">
        <v>988</v>
      </c>
      <c r="L543" s="236"/>
      <c r="M543" s="229">
        <v>41122</v>
      </c>
      <c r="N543" s="160">
        <v>41122</v>
      </c>
      <c r="O543" s="230" t="s">
        <v>130</v>
      </c>
      <c r="P543" s="231">
        <v>31719</v>
      </c>
      <c r="Q543" s="232"/>
      <c r="R543" s="175" t="s">
        <v>131</v>
      </c>
      <c r="S543" s="226" t="s">
        <v>681</v>
      </c>
      <c r="T543" s="228"/>
      <c r="U543" s="233" t="s">
        <v>133</v>
      </c>
      <c r="V543" s="234">
        <v>9303188366</v>
      </c>
      <c r="W543" s="235" t="s">
        <v>5255</v>
      </c>
      <c r="X543" s="236" t="s">
        <v>5256</v>
      </c>
      <c r="Y543" s="70"/>
      <c r="Z543" s="237"/>
      <c r="AA543" s="70"/>
      <c r="AB543" s="251" t="s">
        <v>271</v>
      </c>
      <c r="AC543" s="160">
        <v>41122</v>
      </c>
      <c r="AD543" s="239">
        <v>41122</v>
      </c>
      <c r="AE543" s="72"/>
      <c r="AF543" s="80"/>
      <c r="AG543" s="75"/>
      <c r="AH543" s="75"/>
      <c r="AI543" s="240" t="s">
        <v>1610</v>
      </c>
      <c r="AJ543" s="241"/>
      <c r="AK543" s="180"/>
      <c r="AL543" s="180"/>
      <c r="AM543" s="180"/>
      <c r="AN543" s="242">
        <v>4.2937000000000003</v>
      </c>
      <c r="AO543" s="167" t="s">
        <v>4097</v>
      </c>
      <c r="AP543" s="168">
        <v>4.2030000000000003</v>
      </c>
      <c r="AQ543" s="82"/>
    </row>
    <row r="544" spans="1:43" ht="60" customHeight="1" x14ac:dyDescent="0.25">
      <c r="A544" s="70" t="s">
        <v>2856</v>
      </c>
      <c r="B544" s="318" t="s">
        <v>2494</v>
      </c>
      <c r="C544" s="318" t="s">
        <v>2494</v>
      </c>
      <c r="D544" s="319">
        <v>8</v>
      </c>
      <c r="E544" s="225">
        <v>16282</v>
      </c>
      <c r="F544" s="226" t="s">
        <v>34</v>
      </c>
      <c r="G544" s="175" t="s">
        <v>1886</v>
      </c>
      <c r="H544" s="226" t="s">
        <v>2907</v>
      </c>
      <c r="I544" s="226" t="s">
        <v>2908</v>
      </c>
      <c r="J544" s="286" t="s">
        <v>4283</v>
      </c>
      <c r="K544" s="287" t="s">
        <v>469</v>
      </c>
      <c r="L544" s="70"/>
      <c r="M544" s="229">
        <v>40616</v>
      </c>
      <c r="N544" s="160">
        <v>40616</v>
      </c>
      <c r="O544" s="230" t="s">
        <v>130</v>
      </c>
      <c r="P544" s="231">
        <v>28668</v>
      </c>
      <c r="Q544" s="232" t="s">
        <v>469</v>
      </c>
      <c r="R544" s="175" t="s">
        <v>131</v>
      </c>
      <c r="S544" s="226" t="s">
        <v>2543</v>
      </c>
      <c r="T544" s="228" t="s">
        <v>4379</v>
      </c>
      <c r="U544" s="233" t="s">
        <v>151</v>
      </c>
      <c r="V544" s="234">
        <v>9364934391</v>
      </c>
      <c r="W544" s="235" t="s">
        <v>2909</v>
      </c>
      <c r="X544" s="236" t="s">
        <v>5257</v>
      </c>
      <c r="Y544" s="70"/>
      <c r="Z544" s="237"/>
      <c r="AA544" s="70"/>
      <c r="AB544" s="251" t="s">
        <v>271</v>
      </c>
      <c r="AC544" s="160">
        <v>40616</v>
      </c>
      <c r="AD544" s="239">
        <v>40616</v>
      </c>
      <c r="AE544" s="72"/>
      <c r="AF544" s="80"/>
      <c r="AG544" s="75"/>
      <c r="AH544" s="75"/>
      <c r="AI544" s="240" t="s">
        <v>4111</v>
      </c>
      <c r="AJ544" s="241"/>
      <c r="AK544" s="180"/>
      <c r="AL544" s="180"/>
      <c r="AM544" s="180"/>
      <c r="AN544" s="242">
        <v>4.4097</v>
      </c>
      <c r="AO544" s="167" t="s">
        <v>4097</v>
      </c>
      <c r="AP544" s="168">
        <v>4.1749000000000001</v>
      </c>
      <c r="AQ544" s="82"/>
    </row>
    <row r="545" spans="1:43" ht="75" customHeight="1" x14ac:dyDescent="0.25">
      <c r="A545" s="70" t="s">
        <v>2863</v>
      </c>
      <c r="B545" s="318" t="s">
        <v>2494</v>
      </c>
      <c r="C545" s="318" t="s">
        <v>2494</v>
      </c>
      <c r="D545" s="319">
        <v>8</v>
      </c>
      <c r="E545" s="225">
        <v>16282</v>
      </c>
      <c r="F545" s="226" t="s">
        <v>34</v>
      </c>
      <c r="G545" s="175" t="s">
        <v>2911</v>
      </c>
      <c r="H545" s="226" t="s">
        <v>2912</v>
      </c>
      <c r="I545" s="226" t="s">
        <v>382</v>
      </c>
      <c r="J545" s="320" t="s">
        <v>4273</v>
      </c>
      <c r="K545" s="287" t="s">
        <v>1277</v>
      </c>
      <c r="L545" s="70"/>
      <c r="M545" s="229">
        <v>41761</v>
      </c>
      <c r="N545" s="160">
        <v>41761</v>
      </c>
      <c r="O545" s="230" t="s">
        <v>130</v>
      </c>
      <c r="P545" s="231" t="s">
        <v>5258</v>
      </c>
      <c r="Q545" s="232" t="s">
        <v>5259</v>
      </c>
      <c r="R545" s="175" t="s">
        <v>131</v>
      </c>
      <c r="S545" s="226" t="s">
        <v>2913</v>
      </c>
      <c r="T545" s="228" t="s">
        <v>4030</v>
      </c>
      <c r="U545" s="233" t="s">
        <v>151</v>
      </c>
      <c r="V545" s="243">
        <v>9099765739</v>
      </c>
      <c r="W545" s="374" t="s">
        <v>2914</v>
      </c>
      <c r="X545" s="236" t="s">
        <v>2915</v>
      </c>
      <c r="Y545" s="70"/>
      <c r="Z545" s="237"/>
      <c r="AA545" s="70"/>
      <c r="AB545" s="251" t="s">
        <v>271</v>
      </c>
      <c r="AC545" s="160">
        <v>41761</v>
      </c>
      <c r="AD545" s="239">
        <v>41761</v>
      </c>
      <c r="AE545" s="72"/>
      <c r="AF545" s="80"/>
      <c r="AG545" s="75"/>
      <c r="AH545" s="75"/>
      <c r="AI545" s="240" t="s">
        <v>223</v>
      </c>
      <c r="AJ545" s="241"/>
      <c r="AK545" s="180"/>
      <c r="AL545" s="180"/>
      <c r="AM545" s="180"/>
      <c r="AN545" s="242">
        <v>4.3766699999999998</v>
      </c>
      <c r="AO545" s="167" t="s">
        <v>4097</v>
      </c>
      <c r="AP545" s="168">
        <v>4.2466699999999999</v>
      </c>
      <c r="AQ545" s="82"/>
    </row>
    <row r="546" spans="1:43" ht="45" customHeight="1" x14ac:dyDescent="0.25">
      <c r="A546" s="70" t="s">
        <v>2869</v>
      </c>
      <c r="B546" s="318" t="s">
        <v>2494</v>
      </c>
      <c r="C546" s="318" t="s">
        <v>2494</v>
      </c>
      <c r="D546" s="319">
        <v>8</v>
      </c>
      <c r="E546" s="225">
        <v>16282</v>
      </c>
      <c r="F546" s="226" t="s">
        <v>34</v>
      </c>
      <c r="G546" s="175" t="s">
        <v>2917</v>
      </c>
      <c r="H546" s="226" t="s">
        <v>2918</v>
      </c>
      <c r="I546" s="226" t="s">
        <v>2919</v>
      </c>
      <c r="J546" s="286" t="s">
        <v>4286</v>
      </c>
      <c r="K546" s="287" t="s">
        <v>1113</v>
      </c>
      <c r="L546" s="70"/>
      <c r="M546" s="229">
        <v>41122</v>
      </c>
      <c r="N546" s="160">
        <v>41122</v>
      </c>
      <c r="O546" s="230" t="s">
        <v>130</v>
      </c>
      <c r="P546" s="231">
        <v>27138</v>
      </c>
      <c r="Q546" s="232" t="s">
        <v>303</v>
      </c>
      <c r="R546" s="175" t="s">
        <v>131</v>
      </c>
      <c r="S546" s="226" t="s">
        <v>5260</v>
      </c>
      <c r="T546" s="228" t="s">
        <v>4050</v>
      </c>
      <c r="U546" s="233" t="s">
        <v>151</v>
      </c>
      <c r="V546" s="234">
        <v>9493714275</v>
      </c>
      <c r="W546" s="235" t="s">
        <v>5261</v>
      </c>
      <c r="X546" s="236" t="s">
        <v>2920</v>
      </c>
      <c r="Y546" s="70"/>
      <c r="Z546" s="237"/>
      <c r="AA546" s="70"/>
      <c r="AB546" s="251" t="s">
        <v>271</v>
      </c>
      <c r="AC546" s="160">
        <v>41122</v>
      </c>
      <c r="AD546" s="239">
        <v>41122</v>
      </c>
      <c r="AE546" s="72"/>
      <c r="AF546" s="80"/>
      <c r="AG546" s="75"/>
      <c r="AH546" s="76"/>
      <c r="AI546" s="240"/>
      <c r="AJ546" s="241"/>
      <c r="AK546" s="180"/>
      <c r="AL546" s="180"/>
      <c r="AM546" s="180"/>
      <c r="AN546" s="242">
        <v>4.5865900000000002</v>
      </c>
      <c r="AO546" s="167" t="s">
        <v>4097</v>
      </c>
      <c r="AP546" s="168">
        <v>4.08324</v>
      </c>
      <c r="AQ546" s="82"/>
    </row>
    <row r="547" spans="1:43" ht="30" customHeight="1" x14ac:dyDescent="0.25">
      <c r="A547" s="70" t="s">
        <v>2872</v>
      </c>
      <c r="B547" s="318" t="s">
        <v>2494</v>
      </c>
      <c r="C547" s="318" t="s">
        <v>2494</v>
      </c>
      <c r="D547" s="319">
        <v>8</v>
      </c>
      <c r="E547" s="225">
        <v>16282</v>
      </c>
      <c r="F547" s="226" t="s">
        <v>34</v>
      </c>
      <c r="G547" s="175" t="s">
        <v>2922</v>
      </c>
      <c r="H547" s="226" t="s">
        <v>2923</v>
      </c>
      <c r="I547" s="226" t="s">
        <v>2924</v>
      </c>
      <c r="J547" s="286" t="s">
        <v>4283</v>
      </c>
      <c r="K547" s="287" t="s">
        <v>1854</v>
      </c>
      <c r="L547" s="70"/>
      <c r="M547" s="229">
        <v>40679</v>
      </c>
      <c r="N547" s="160">
        <v>40679</v>
      </c>
      <c r="O547" s="230" t="s">
        <v>173</v>
      </c>
      <c r="P547" s="231">
        <v>31210</v>
      </c>
      <c r="Q547" s="232"/>
      <c r="R547" s="175" t="s">
        <v>131</v>
      </c>
      <c r="S547" s="226" t="s">
        <v>348</v>
      </c>
      <c r="T547" s="228"/>
      <c r="U547" s="233" t="s">
        <v>133</v>
      </c>
      <c r="V547" s="234">
        <v>9263269811</v>
      </c>
      <c r="W547" s="235" t="s">
        <v>5262</v>
      </c>
      <c r="X547" s="236" t="s">
        <v>5263</v>
      </c>
      <c r="Y547" s="70"/>
      <c r="Z547" s="237"/>
      <c r="AA547" s="70"/>
      <c r="AB547" s="251" t="s">
        <v>271</v>
      </c>
      <c r="AC547" s="160">
        <v>40679</v>
      </c>
      <c r="AD547" s="239">
        <v>40679</v>
      </c>
      <c r="AE547" s="72"/>
      <c r="AF547" s="80"/>
      <c r="AG547" s="75"/>
      <c r="AH547" s="75"/>
      <c r="AI547" s="240" t="s">
        <v>1610</v>
      </c>
      <c r="AJ547" s="241"/>
      <c r="AK547" s="180"/>
      <c r="AL547" s="180"/>
      <c r="AM547" s="180"/>
      <c r="AN547" s="242">
        <v>3.54</v>
      </c>
      <c r="AO547" s="167" t="s">
        <v>4115</v>
      </c>
      <c r="AP547" s="324">
        <v>3.7435999999999998</v>
      </c>
      <c r="AQ547" s="82"/>
    </row>
    <row r="548" spans="1:43" ht="60" customHeight="1" x14ac:dyDescent="0.25">
      <c r="A548" s="70" t="s">
        <v>2878</v>
      </c>
      <c r="B548" s="318" t="s">
        <v>2494</v>
      </c>
      <c r="C548" s="318" t="s">
        <v>2494</v>
      </c>
      <c r="D548" s="319">
        <v>8</v>
      </c>
      <c r="E548" s="225">
        <v>16282</v>
      </c>
      <c r="F548" s="226" t="s">
        <v>34</v>
      </c>
      <c r="G548" s="175" t="s">
        <v>5264</v>
      </c>
      <c r="H548" s="226" t="s">
        <v>5265</v>
      </c>
      <c r="I548" s="226" t="s">
        <v>2928</v>
      </c>
      <c r="J548" s="320" t="s">
        <v>4273</v>
      </c>
      <c r="K548" s="287" t="s">
        <v>1194</v>
      </c>
      <c r="L548" s="70"/>
      <c r="M548" s="229">
        <v>41122</v>
      </c>
      <c r="N548" s="160">
        <v>41122</v>
      </c>
      <c r="O548" s="230" t="s">
        <v>130</v>
      </c>
      <c r="P548" s="231">
        <v>27007</v>
      </c>
      <c r="Q548" s="232" t="s">
        <v>5266</v>
      </c>
      <c r="R548" s="175" t="s">
        <v>131</v>
      </c>
      <c r="S548" s="226" t="s">
        <v>5267</v>
      </c>
      <c r="T548" s="228" t="s">
        <v>4379</v>
      </c>
      <c r="U548" s="233" t="s">
        <v>151</v>
      </c>
      <c r="V548" s="234">
        <v>9307201370</v>
      </c>
      <c r="W548" s="235" t="s">
        <v>5268</v>
      </c>
      <c r="X548" s="236" t="s">
        <v>2929</v>
      </c>
      <c r="Y548" s="253"/>
      <c r="Z548" s="237"/>
      <c r="AA548" s="70"/>
      <c r="AB548" s="251" t="s">
        <v>271</v>
      </c>
      <c r="AC548" s="160">
        <v>41122</v>
      </c>
      <c r="AD548" s="239">
        <v>41122</v>
      </c>
      <c r="AE548" s="72"/>
      <c r="AF548" s="80"/>
      <c r="AG548" s="75"/>
      <c r="AH548" s="75"/>
      <c r="AI548" s="240" t="s">
        <v>223</v>
      </c>
      <c r="AJ548" s="241"/>
      <c r="AK548" s="180"/>
      <c r="AL548" s="180"/>
      <c r="AM548" s="180"/>
      <c r="AN548" s="242">
        <v>4.2366700000000002</v>
      </c>
      <c r="AO548" s="167" t="s">
        <v>4097</v>
      </c>
      <c r="AP548" s="168">
        <v>4.4733299999999998</v>
      </c>
      <c r="AQ548" s="82"/>
    </row>
    <row r="549" spans="1:43" ht="25.5" customHeight="1" x14ac:dyDescent="0.25">
      <c r="A549" s="70" t="s">
        <v>2883</v>
      </c>
      <c r="B549" s="318" t="s">
        <v>2494</v>
      </c>
      <c r="C549" s="318" t="s">
        <v>2494</v>
      </c>
      <c r="D549" s="319">
        <v>8</v>
      </c>
      <c r="E549" s="225">
        <v>16282</v>
      </c>
      <c r="F549" s="226" t="s">
        <v>34</v>
      </c>
      <c r="G549" s="175" t="s">
        <v>2931</v>
      </c>
      <c r="H549" s="226" t="s">
        <v>2932</v>
      </c>
      <c r="I549" s="226" t="s">
        <v>2933</v>
      </c>
      <c r="J549" s="320" t="s">
        <v>4273</v>
      </c>
      <c r="K549" s="287" t="s">
        <v>1211</v>
      </c>
      <c r="L549" s="70"/>
      <c r="M549" s="229">
        <v>41409</v>
      </c>
      <c r="N549" s="160">
        <v>41409</v>
      </c>
      <c r="O549" s="230" t="s">
        <v>130</v>
      </c>
      <c r="P549" s="231">
        <v>33625</v>
      </c>
      <c r="Q549" s="232"/>
      <c r="R549" s="175" t="s">
        <v>131</v>
      </c>
      <c r="S549" s="226" t="s">
        <v>191</v>
      </c>
      <c r="T549" s="228"/>
      <c r="U549" s="233" t="s">
        <v>133</v>
      </c>
      <c r="V549" s="234">
        <v>9461917576</v>
      </c>
      <c r="W549" s="256" t="s">
        <v>2934</v>
      </c>
      <c r="X549" s="236" t="s">
        <v>5269</v>
      </c>
      <c r="Y549" s="70"/>
      <c r="Z549" s="237"/>
      <c r="AA549" s="70"/>
      <c r="AB549" s="251" t="s">
        <v>271</v>
      </c>
      <c r="AC549" s="160">
        <v>41409</v>
      </c>
      <c r="AD549" s="239">
        <v>41409</v>
      </c>
      <c r="AE549" s="72"/>
      <c r="AF549" s="80"/>
      <c r="AG549" s="75"/>
      <c r="AH549" s="75"/>
      <c r="AI549" s="240" t="s">
        <v>4402</v>
      </c>
      <c r="AJ549" s="241"/>
      <c r="AK549" s="180"/>
      <c r="AL549" s="180"/>
      <c r="AM549" s="180"/>
      <c r="AN549" s="242">
        <v>4.0999999999999996</v>
      </c>
      <c r="AO549" s="167" t="s">
        <v>4115</v>
      </c>
      <c r="AP549" s="168">
        <v>4.3</v>
      </c>
      <c r="AQ549" s="82"/>
    </row>
    <row r="550" spans="1:43" ht="15.75" customHeight="1" x14ac:dyDescent="0.25">
      <c r="A550" s="70" t="s">
        <v>2888</v>
      </c>
      <c r="B550" s="318" t="s">
        <v>2494</v>
      </c>
      <c r="C550" s="318" t="s">
        <v>2494</v>
      </c>
      <c r="D550" s="319">
        <v>8</v>
      </c>
      <c r="E550" s="225">
        <v>16282</v>
      </c>
      <c r="F550" s="226" t="s">
        <v>34</v>
      </c>
      <c r="G550" s="175" t="s">
        <v>2936</v>
      </c>
      <c r="H550" s="226" t="s">
        <v>2937</v>
      </c>
      <c r="I550" s="226" t="s">
        <v>2938</v>
      </c>
      <c r="J550" s="320" t="s">
        <v>4273</v>
      </c>
      <c r="K550" s="287" t="s">
        <v>4514</v>
      </c>
      <c r="L550" s="70"/>
      <c r="M550" s="229">
        <v>40575</v>
      </c>
      <c r="N550" s="160">
        <v>40575</v>
      </c>
      <c r="O550" s="230" t="s">
        <v>173</v>
      </c>
      <c r="P550" s="231">
        <v>29496</v>
      </c>
      <c r="Q550" s="232"/>
      <c r="R550" s="175" t="s">
        <v>131</v>
      </c>
      <c r="S550" s="226" t="s">
        <v>713</v>
      </c>
      <c r="T550" s="228"/>
      <c r="U550" s="233" t="s">
        <v>151</v>
      </c>
      <c r="V550" s="234">
        <v>9983030691</v>
      </c>
      <c r="W550" s="235" t="s">
        <v>2939</v>
      </c>
      <c r="X550" s="236" t="s">
        <v>5270</v>
      </c>
      <c r="Y550" s="70"/>
      <c r="Z550" s="237"/>
      <c r="AA550" s="70"/>
      <c r="AB550" s="251" t="s">
        <v>271</v>
      </c>
      <c r="AC550" s="160">
        <v>40575</v>
      </c>
      <c r="AD550" s="239">
        <v>40575</v>
      </c>
      <c r="AE550" s="72"/>
      <c r="AF550" s="80"/>
      <c r="AG550" s="75"/>
      <c r="AH550" s="75"/>
      <c r="AI550" s="240" t="s">
        <v>4468</v>
      </c>
      <c r="AJ550" s="241"/>
      <c r="AK550" s="180"/>
      <c r="AL550" s="180"/>
      <c r="AM550" s="180"/>
      <c r="AN550" s="242">
        <v>3.98</v>
      </c>
      <c r="AO550" s="167" t="s">
        <v>4115</v>
      </c>
      <c r="AP550" s="168">
        <v>4.3600000000000003</v>
      </c>
      <c r="AQ550" s="82"/>
    </row>
    <row r="551" spans="1:43" ht="60" customHeight="1" x14ac:dyDescent="0.25">
      <c r="A551" s="70" t="s">
        <v>2894</v>
      </c>
      <c r="B551" s="318" t="s">
        <v>2494</v>
      </c>
      <c r="C551" s="318" t="s">
        <v>2494</v>
      </c>
      <c r="D551" s="319">
        <v>8</v>
      </c>
      <c r="E551" s="225">
        <v>16282</v>
      </c>
      <c r="F551" s="226" t="s">
        <v>34</v>
      </c>
      <c r="G551" s="175" t="s">
        <v>2941</v>
      </c>
      <c r="H551" s="226" t="s">
        <v>2942</v>
      </c>
      <c r="I551" s="226" t="s">
        <v>302</v>
      </c>
      <c r="J551" s="320" t="s">
        <v>4273</v>
      </c>
      <c r="K551" s="287" t="s">
        <v>901</v>
      </c>
      <c r="L551" s="70"/>
      <c r="M551" s="229">
        <v>41000</v>
      </c>
      <c r="N551" s="160">
        <v>41000</v>
      </c>
      <c r="O551" s="230" t="s">
        <v>130</v>
      </c>
      <c r="P551" s="231">
        <v>30010</v>
      </c>
      <c r="Q551" s="232" t="s">
        <v>5271</v>
      </c>
      <c r="R551" s="175" t="s">
        <v>131</v>
      </c>
      <c r="S551" s="226" t="s">
        <v>713</v>
      </c>
      <c r="T551" s="228" t="s">
        <v>4413</v>
      </c>
      <c r="U551" s="233" t="s">
        <v>151</v>
      </c>
      <c r="V551" s="234">
        <v>9494223501</v>
      </c>
      <c r="W551" s="235" t="s">
        <v>5272</v>
      </c>
      <c r="X551" s="236" t="s">
        <v>5273</v>
      </c>
      <c r="Y551" s="70"/>
      <c r="Z551" s="237"/>
      <c r="AA551" s="70"/>
      <c r="AB551" s="251" t="s">
        <v>271</v>
      </c>
      <c r="AC551" s="160">
        <v>41000</v>
      </c>
      <c r="AD551" s="239">
        <v>41000</v>
      </c>
      <c r="AE551" s="72"/>
      <c r="AF551" s="80"/>
      <c r="AG551" s="75"/>
      <c r="AH551" s="75"/>
      <c r="AI551" s="240" t="s">
        <v>5274</v>
      </c>
      <c r="AJ551" s="241"/>
      <c r="AK551" s="180"/>
      <c r="AL551" s="180"/>
      <c r="AM551" s="180"/>
      <c r="AN551" s="242">
        <v>4.0866699999999998</v>
      </c>
      <c r="AO551" s="167" t="s">
        <v>4115</v>
      </c>
      <c r="AP551" s="168">
        <v>4.1466700000000003</v>
      </c>
      <c r="AQ551" s="82"/>
    </row>
    <row r="552" spans="1:43" ht="120" customHeight="1" x14ac:dyDescent="0.25">
      <c r="A552" s="70" t="s">
        <v>2898</v>
      </c>
      <c r="B552" s="318" t="s">
        <v>2494</v>
      </c>
      <c r="C552" s="318" t="s">
        <v>2494</v>
      </c>
      <c r="D552" s="319">
        <v>8</v>
      </c>
      <c r="E552" s="225">
        <v>16282</v>
      </c>
      <c r="F552" s="226" t="s">
        <v>34</v>
      </c>
      <c r="G552" s="175" t="s">
        <v>2944</v>
      </c>
      <c r="H552" s="226" t="s">
        <v>725</v>
      </c>
      <c r="I552" s="226" t="s">
        <v>302</v>
      </c>
      <c r="J552" s="286" t="s">
        <v>4286</v>
      </c>
      <c r="K552" s="287" t="s">
        <v>908</v>
      </c>
      <c r="L552" s="70"/>
      <c r="M552" s="229">
        <v>40574</v>
      </c>
      <c r="N552" s="160">
        <v>40574</v>
      </c>
      <c r="O552" s="230" t="s">
        <v>173</v>
      </c>
      <c r="P552" s="231">
        <v>29431</v>
      </c>
      <c r="Q552" s="232" t="s">
        <v>469</v>
      </c>
      <c r="R552" s="175" t="s">
        <v>131</v>
      </c>
      <c r="S552" s="226" t="s">
        <v>2945</v>
      </c>
      <c r="T552" s="228" t="s">
        <v>5275</v>
      </c>
      <c r="U552" s="233" t="s">
        <v>133</v>
      </c>
      <c r="V552" s="234" t="s">
        <v>5276</v>
      </c>
      <c r="W552" s="235" t="s">
        <v>2946</v>
      </c>
      <c r="X552" s="236" t="s">
        <v>2947</v>
      </c>
      <c r="Y552" s="70"/>
      <c r="Z552" s="237"/>
      <c r="AA552" s="70"/>
      <c r="AB552" s="251" t="s">
        <v>271</v>
      </c>
      <c r="AC552" s="160">
        <v>40574</v>
      </c>
      <c r="AD552" s="239">
        <v>40574</v>
      </c>
      <c r="AE552" s="72"/>
      <c r="AF552" s="80"/>
      <c r="AG552" s="75"/>
      <c r="AH552" s="76"/>
      <c r="AI552" s="240"/>
      <c r="AJ552" s="241"/>
      <c r="AK552" s="180"/>
      <c r="AL552" s="180"/>
      <c r="AM552" s="180"/>
      <c r="AN552" s="242">
        <v>4.2832299999999996</v>
      </c>
      <c r="AO552" s="167" t="s">
        <v>4097</v>
      </c>
      <c r="AP552" s="324">
        <v>3.8199399999999999</v>
      </c>
      <c r="AQ552" s="82"/>
    </row>
    <row r="553" spans="1:43" ht="30" customHeight="1" x14ac:dyDescent="0.25">
      <c r="A553" s="70" t="s">
        <v>2902</v>
      </c>
      <c r="B553" s="318" t="s">
        <v>2494</v>
      </c>
      <c r="C553" s="318" t="s">
        <v>2494</v>
      </c>
      <c r="D553" s="319">
        <v>8</v>
      </c>
      <c r="E553" s="225">
        <v>16282</v>
      </c>
      <c r="F553" s="226" t="s">
        <v>34</v>
      </c>
      <c r="G553" s="175" t="s">
        <v>2949</v>
      </c>
      <c r="H553" s="226" t="s">
        <v>2950</v>
      </c>
      <c r="I553" s="226" t="s">
        <v>1553</v>
      </c>
      <c r="J553" s="286" t="s">
        <v>4314</v>
      </c>
      <c r="K553" s="287" t="s">
        <v>303</v>
      </c>
      <c r="L553" s="70"/>
      <c r="M553" s="229">
        <v>41764</v>
      </c>
      <c r="N553" s="160">
        <v>41764</v>
      </c>
      <c r="O553" s="230" t="s">
        <v>130</v>
      </c>
      <c r="P553" s="231" t="s">
        <v>5277</v>
      </c>
      <c r="Q553" s="232"/>
      <c r="R553" s="175" t="s">
        <v>131</v>
      </c>
      <c r="S553" s="226" t="s">
        <v>2913</v>
      </c>
      <c r="T553" s="228"/>
      <c r="U553" s="233" t="s">
        <v>151</v>
      </c>
      <c r="V553" s="278" t="s">
        <v>5278</v>
      </c>
      <c r="W553" s="323" t="s">
        <v>2951</v>
      </c>
      <c r="X553" s="236" t="s">
        <v>5279</v>
      </c>
      <c r="Y553" s="70"/>
      <c r="Z553" s="237"/>
      <c r="AA553" s="70"/>
      <c r="AB553" s="251" t="s">
        <v>271</v>
      </c>
      <c r="AC553" s="160">
        <v>41764</v>
      </c>
      <c r="AD553" s="239">
        <v>41764</v>
      </c>
      <c r="AE553" s="72"/>
      <c r="AF553" s="80"/>
      <c r="AG553" s="75"/>
      <c r="AH553" s="75"/>
      <c r="AI553" s="240"/>
      <c r="AJ553" s="241"/>
      <c r="AK553" s="180"/>
      <c r="AL553" s="180"/>
      <c r="AM553" s="180"/>
      <c r="AN553" s="242">
        <v>4.452</v>
      </c>
      <c r="AO553" s="167" t="s">
        <v>4097</v>
      </c>
      <c r="AP553" s="168">
        <v>3.4166300000000001</v>
      </c>
      <c r="AQ553" s="82"/>
    </row>
    <row r="554" spans="1:43" ht="60" customHeight="1" x14ac:dyDescent="0.25">
      <c r="A554" s="70" t="s">
        <v>2906</v>
      </c>
      <c r="B554" s="318" t="s">
        <v>2494</v>
      </c>
      <c r="C554" s="318" t="s">
        <v>2494</v>
      </c>
      <c r="D554" s="319">
        <v>8</v>
      </c>
      <c r="E554" s="225">
        <v>16282</v>
      </c>
      <c r="F554" s="226" t="s">
        <v>34</v>
      </c>
      <c r="G554" s="175" t="s">
        <v>252</v>
      </c>
      <c r="H554" s="226" t="s">
        <v>2953</v>
      </c>
      <c r="I554" s="226" t="s">
        <v>2452</v>
      </c>
      <c r="J554" s="320" t="s">
        <v>4273</v>
      </c>
      <c r="K554" s="287" t="s">
        <v>922</v>
      </c>
      <c r="L554" s="70"/>
      <c r="M554" s="229">
        <v>41314</v>
      </c>
      <c r="N554" s="160">
        <v>41314</v>
      </c>
      <c r="O554" s="230" t="s">
        <v>130</v>
      </c>
      <c r="P554" s="231">
        <v>29080</v>
      </c>
      <c r="Q554" s="232" t="s">
        <v>5280</v>
      </c>
      <c r="R554" s="175" t="s">
        <v>131</v>
      </c>
      <c r="S554" s="226" t="s">
        <v>2543</v>
      </c>
      <c r="T554" s="228" t="s">
        <v>4379</v>
      </c>
      <c r="U554" s="233" t="s">
        <v>151</v>
      </c>
      <c r="V554" s="243" t="s">
        <v>5281</v>
      </c>
      <c r="W554" s="256" t="s">
        <v>5282</v>
      </c>
      <c r="X554" s="236" t="s">
        <v>5283</v>
      </c>
      <c r="Y554" s="70"/>
      <c r="Z554" s="237"/>
      <c r="AA554" s="70"/>
      <c r="AB554" s="251" t="s">
        <v>271</v>
      </c>
      <c r="AC554" s="160">
        <v>41314</v>
      </c>
      <c r="AD554" s="239">
        <v>41314</v>
      </c>
      <c r="AE554" s="72"/>
      <c r="AF554" s="80"/>
      <c r="AG554" s="75"/>
      <c r="AH554" s="76"/>
      <c r="AI554" s="240" t="s">
        <v>4096</v>
      </c>
      <c r="AJ554" s="241"/>
      <c r="AK554" s="180"/>
      <c r="AL554" s="180"/>
      <c r="AM554" s="180"/>
      <c r="AN554" s="242">
        <v>3.9366699999999999</v>
      </c>
      <c r="AO554" s="167" t="s">
        <v>4115</v>
      </c>
      <c r="AP554" s="168">
        <v>4.2766700000000002</v>
      </c>
      <c r="AQ554" s="82"/>
    </row>
    <row r="555" spans="1:43" ht="60" customHeight="1" x14ac:dyDescent="0.25">
      <c r="A555" s="70" t="s">
        <v>2910</v>
      </c>
      <c r="B555" s="318" t="s">
        <v>2494</v>
      </c>
      <c r="C555" s="318" t="s">
        <v>2494</v>
      </c>
      <c r="D555" s="319">
        <v>8</v>
      </c>
      <c r="E555" s="225">
        <v>16282</v>
      </c>
      <c r="F555" s="226" t="s">
        <v>34</v>
      </c>
      <c r="G555" s="175" t="s">
        <v>2955</v>
      </c>
      <c r="H555" s="226" t="s">
        <v>2918</v>
      </c>
      <c r="I555" s="226" t="s">
        <v>2936</v>
      </c>
      <c r="J555" s="286" t="s">
        <v>4286</v>
      </c>
      <c r="K555" s="287" t="s">
        <v>915</v>
      </c>
      <c r="L555" s="70"/>
      <c r="M555" s="229">
        <v>40594</v>
      </c>
      <c r="N555" s="160">
        <v>40594</v>
      </c>
      <c r="O555" s="230" t="s">
        <v>130</v>
      </c>
      <c r="P555" s="231">
        <v>28547</v>
      </c>
      <c r="Q555" s="232" t="s">
        <v>2868</v>
      </c>
      <c r="R555" s="175" t="s">
        <v>131</v>
      </c>
      <c r="S555" s="226" t="s">
        <v>2956</v>
      </c>
      <c r="T555" s="228" t="s">
        <v>5284</v>
      </c>
      <c r="U555" s="233" t="s">
        <v>151</v>
      </c>
      <c r="V555" s="234">
        <v>9156035199</v>
      </c>
      <c r="W555" s="235" t="s">
        <v>2957</v>
      </c>
      <c r="X555" s="236" t="s">
        <v>5166</v>
      </c>
      <c r="Y555" s="70"/>
      <c r="Z555" s="237"/>
      <c r="AA555" s="70"/>
      <c r="AB555" s="251" t="s">
        <v>271</v>
      </c>
      <c r="AC555" s="160">
        <v>40594</v>
      </c>
      <c r="AD555" s="239">
        <v>40594</v>
      </c>
      <c r="AE555" s="72"/>
      <c r="AF555" s="80"/>
      <c r="AG555" s="75"/>
      <c r="AH555" s="76"/>
      <c r="AI555" s="240" t="s">
        <v>4327</v>
      </c>
      <c r="AJ555" s="248"/>
      <c r="AK555" s="247"/>
      <c r="AL555" s="247"/>
      <c r="AM555" s="247"/>
      <c r="AN555" s="242">
        <v>4.4465700000000004</v>
      </c>
      <c r="AO555" s="167" t="s">
        <v>4097</v>
      </c>
      <c r="AP555" s="324">
        <v>3.69326</v>
      </c>
      <c r="AQ555" s="82"/>
    </row>
    <row r="556" spans="1:43" ht="45" customHeight="1" x14ac:dyDescent="0.25">
      <c r="A556" s="70" t="s">
        <v>2916</v>
      </c>
      <c r="B556" s="318" t="s">
        <v>2494</v>
      </c>
      <c r="C556" s="318" t="s">
        <v>2494</v>
      </c>
      <c r="D556" s="319">
        <v>8</v>
      </c>
      <c r="E556" s="225">
        <v>16282</v>
      </c>
      <c r="F556" s="226" t="s">
        <v>34</v>
      </c>
      <c r="G556" s="175" t="s">
        <v>2959</v>
      </c>
      <c r="H556" s="226" t="s">
        <v>2960</v>
      </c>
      <c r="I556" s="226" t="s">
        <v>2961</v>
      </c>
      <c r="J556" s="320" t="s">
        <v>4273</v>
      </c>
      <c r="K556" s="287" t="s">
        <v>1129</v>
      </c>
      <c r="L556" s="70"/>
      <c r="M556" s="229">
        <v>41122</v>
      </c>
      <c r="N556" s="160">
        <v>41122</v>
      </c>
      <c r="O556" s="230" t="s">
        <v>173</v>
      </c>
      <c r="P556" s="231" t="s">
        <v>5285</v>
      </c>
      <c r="Q556" s="232" t="s">
        <v>221</v>
      </c>
      <c r="R556" s="175" t="s">
        <v>131</v>
      </c>
      <c r="S556" s="226" t="s">
        <v>840</v>
      </c>
      <c r="T556" s="228" t="s">
        <v>4909</v>
      </c>
      <c r="U556" s="233" t="s">
        <v>151</v>
      </c>
      <c r="V556" s="234">
        <v>9090982233</v>
      </c>
      <c r="W556" s="235" t="s">
        <v>2962</v>
      </c>
      <c r="X556" s="236" t="s">
        <v>2963</v>
      </c>
      <c r="Y556" s="70"/>
      <c r="Z556" s="237"/>
      <c r="AA556" s="70"/>
      <c r="AB556" s="238" t="s">
        <v>860</v>
      </c>
      <c r="AC556" s="160">
        <v>41122</v>
      </c>
      <c r="AD556" s="239">
        <v>41122</v>
      </c>
      <c r="AE556" s="72"/>
      <c r="AF556" s="80"/>
      <c r="AG556" s="75"/>
      <c r="AH556" s="76"/>
      <c r="AI556" s="240" t="s">
        <v>4402</v>
      </c>
      <c r="AJ556" s="248"/>
      <c r="AK556" s="247"/>
      <c r="AL556" s="247"/>
      <c r="AM556" s="247"/>
      <c r="AN556" s="242">
        <v>4.5933299999999999</v>
      </c>
      <c r="AO556" s="167" t="s">
        <v>4097</v>
      </c>
      <c r="AP556" s="168">
        <v>4.45</v>
      </c>
      <c r="AQ556" s="82"/>
    </row>
    <row r="557" spans="1:43" ht="30" customHeight="1" x14ac:dyDescent="0.25">
      <c r="A557" s="70" t="s">
        <v>2921</v>
      </c>
      <c r="B557" s="318" t="s">
        <v>2494</v>
      </c>
      <c r="C557" s="318" t="s">
        <v>2494</v>
      </c>
      <c r="D557" s="319">
        <v>8</v>
      </c>
      <c r="E557" s="225">
        <v>16282</v>
      </c>
      <c r="F557" s="226" t="s">
        <v>34</v>
      </c>
      <c r="G557" s="175" t="s">
        <v>2762</v>
      </c>
      <c r="H557" s="226" t="s">
        <v>2965</v>
      </c>
      <c r="I557" s="226" t="s">
        <v>2966</v>
      </c>
      <c r="J557" s="320" t="s">
        <v>4273</v>
      </c>
      <c r="K557" s="287" t="s">
        <v>1118</v>
      </c>
      <c r="L557" s="70"/>
      <c r="M557" s="229">
        <v>40575</v>
      </c>
      <c r="N557" s="160">
        <v>40575</v>
      </c>
      <c r="O557" s="230" t="s">
        <v>130</v>
      </c>
      <c r="P557" s="231">
        <v>21779</v>
      </c>
      <c r="Q557" s="232" t="s">
        <v>5286</v>
      </c>
      <c r="R557" s="175" t="s">
        <v>131</v>
      </c>
      <c r="S557" s="226" t="s">
        <v>191</v>
      </c>
      <c r="T557" s="228" t="s">
        <v>5287</v>
      </c>
      <c r="U557" s="233" t="s">
        <v>151</v>
      </c>
      <c r="V557" s="234">
        <v>9309204053</v>
      </c>
      <c r="W557" s="235" t="s">
        <v>2967</v>
      </c>
      <c r="X557" s="236" t="s">
        <v>2968</v>
      </c>
      <c r="Y557" s="70"/>
      <c r="Z557" s="237"/>
      <c r="AA557" s="70"/>
      <c r="AB557" s="251" t="s">
        <v>271</v>
      </c>
      <c r="AC557" s="160">
        <v>40575</v>
      </c>
      <c r="AD557" s="239">
        <v>40575</v>
      </c>
      <c r="AE557" s="72"/>
      <c r="AF557" s="80"/>
      <c r="AG557" s="75"/>
      <c r="AH557" s="76"/>
      <c r="AI557" s="240" t="s">
        <v>4402</v>
      </c>
      <c r="AJ557" s="248"/>
      <c r="AK557" s="247"/>
      <c r="AL557" s="247"/>
      <c r="AM557" s="247"/>
      <c r="AN557" s="242">
        <v>4.53667</v>
      </c>
      <c r="AO557" s="167" t="s">
        <v>4097</v>
      </c>
      <c r="AP557" s="168">
        <v>4.1866700000000003</v>
      </c>
      <c r="AQ557" s="82"/>
    </row>
    <row r="558" spans="1:43" ht="60" customHeight="1" x14ac:dyDescent="0.25">
      <c r="A558" s="70" t="s">
        <v>2925</v>
      </c>
      <c r="B558" s="318" t="s">
        <v>2494</v>
      </c>
      <c r="C558" s="318" t="s">
        <v>2494</v>
      </c>
      <c r="D558" s="319">
        <v>8</v>
      </c>
      <c r="E558" s="225">
        <v>16282</v>
      </c>
      <c r="F558" s="226" t="s">
        <v>34</v>
      </c>
      <c r="G558" s="175" t="s">
        <v>2970</v>
      </c>
      <c r="H558" s="226" t="s">
        <v>2971</v>
      </c>
      <c r="I558" s="226" t="s">
        <v>277</v>
      </c>
      <c r="J558" s="286" t="s">
        <v>4283</v>
      </c>
      <c r="K558" s="287" t="s">
        <v>1286</v>
      </c>
      <c r="L558" s="70"/>
      <c r="M558" s="229">
        <v>42040</v>
      </c>
      <c r="N558" s="160">
        <v>42040</v>
      </c>
      <c r="O558" s="230" t="s">
        <v>130</v>
      </c>
      <c r="P558" s="231" t="s">
        <v>5288</v>
      </c>
      <c r="Q558" s="232" t="s">
        <v>4593</v>
      </c>
      <c r="R558" s="175" t="s">
        <v>131</v>
      </c>
      <c r="S558" s="226" t="s">
        <v>840</v>
      </c>
      <c r="T558" s="228" t="s">
        <v>5289</v>
      </c>
      <c r="U558" s="233" t="s">
        <v>133</v>
      </c>
      <c r="V558" s="278">
        <v>9105574499</v>
      </c>
      <c r="W558" s="323" t="s">
        <v>2972</v>
      </c>
      <c r="X558" s="280" t="s">
        <v>5290</v>
      </c>
      <c r="Y558" s="70"/>
      <c r="Z558" s="237"/>
      <c r="AA558" s="70"/>
      <c r="AB558" s="251" t="s">
        <v>271</v>
      </c>
      <c r="AC558" s="160">
        <v>42040</v>
      </c>
      <c r="AD558" s="239">
        <v>42040</v>
      </c>
      <c r="AE558" s="72"/>
      <c r="AF558" s="80"/>
      <c r="AG558" s="75"/>
      <c r="AH558" s="76"/>
      <c r="AI558" s="240" t="s">
        <v>4096</v>
      </c>
      <c r="AJ558" s="248"/>
      <c r="AK558" s="247"/>
      <c r="AL558" s="247"/>
      <c r="AM558" s="247"/>
      <c r="AN558" s="242">
        <v>4.2706</v>
      </c>
      <c r="AO558" s="167" t="s">
        <v>4097</v>
      </c>
      <c r="AP558" s="168">
        <v>4.1254</v>
      </c>
      <c r="AQ558" s="82"/>
    </row>
    <row r="559" spans="1:43" ht="60" customHeight="1" x14ac:dyDescent="0.25">
      <c r="A559" s="70" t="s">
        <v>2930</v>
      </c>
      <c r="B559" s="318" t="s">
        <v>2494</v>
      </c>
      <c r="C559" s="318" t="s">
        <v>2494</v>
      </c>
      <c r="D559" s="319">
        <v>8</v>
      </c>
      <c r="E559" s="225">
        <v>16282</v>
      </c>
      <c r="F559" s="226" t="s">
        <v>34</v>
      </c>
      <c r="G559" s="175" t="s">
        <v>2531</v>
      </c>
      <c r="H559" s="226" t="s">
        <v>2974</v>
      </c>
      <c r="I559" s="226" t="s">
        <v>2975</v>
      </c>
      <c r="J559" s="286" t="s">
        <v>4283</v>
      </c>
      <c r="K559" s="287" t="s">
        <v>1228</v>
      </c>
      <c r="L559" s="70"/>
      <c r="M559" s="229">
        <v>41533</v>
      </c>
      <c r="N559" s="160">
        <v>42887</v>
      </c>
      <c r="O559" s="230" t="s">
        <v>173</v>
      </c>
      <c r="P559" s="231">
        <v>30488</v>
      </c>
      <c r="Q559" s="232" t="s">
        <v>5291</v>
      </c>
      <c r="R559" s="175" t="s">
        <v>131</v>
      </c>
      <c r="S559" s="226" t="s">
        <v>2976</v>
      </c>
      <c r="T559" s="228" t="s">
        <v>5292</v>
      </c>
      <c r="U559" s="233" t="s">
        <v>133</v>
      </c>
      <c r="V559" s="234">
        <v>9105234576</v>
      </c>
      <c r="W559" s="235" t="s">
        <v>2977</v>
      </c>
      <c r="X559" s="236" t="s">
        <v>2978</v>
      </c>
      <c r="Y559" s="70"/>
      <c r="Z559" s="237"/>
      <c r="AA559" s="70"/>
      <c r="AB559" s="238" t="s">
        <v>835</v>
      </c>
      <c r="AC559" s="160">
        <v>41533</v>
      </c>
      <c r="AD559" s="239">
        <v>41533</v>
      </c>
      <c r="AE559" s="72"/>
      <c r="AF559" s="71"/>
      <c r="AG559" s="75"/>
      <c r="AH559" s="75"/>
      <c r="AI559" s="240" t="s">
        <v>4096</v>
      </c>
      <c r="AJ559" s="248"/>
      <c r="AK559" s="247"/>
      <c r="AL559" s="247"/>
      <c r="AM559" s="247"/>
      <c r="AN559" s="242">
        <v>3.8267000000000002</v>
      </c>
      <c r="AO559" s="167" t="s">
        <v>4115</v>
      </c>
      <c r="AP559" s="324">
        <v>3.6227999999999998</v>
      </c>
      <c r="AQ559" s="82"/>
    </row>
    <row r="560" spans="1:43" ht="30" customHeight="1" x14ac:dyDescent="0.25">
      <c r="A560" s="70" t="s">
        <v>2935</v>
      </c>
      <c r="B560" s="318" t="s">
        <v>2494</v>
      </c>
      <c r="C560" s="318" t="s">
        <v>2494</v>
      </c>
      <c r="D560" s="319">
        <v>8</v>
      </c>
      <c r="E560" s="225">
        <v>18480.07</v>
      </c>
      <c r="F560" s="226" t="s">
        <v>82</v>
      </c>
      <c r="G560" s="175" t="s">
        <v>3749</v>
      </c>
      <c r="H560" s="226" t="s">
        <v>3750</v>
      </c>
      <c r="I560" s="226" t="s">
        <v>355</v>
      </c>
      <c r="J560" s="320" t="s">
        <v>4273</v>
      </c>
      <c r="K560" s="287" t="s">
        <v>1129</v>
      </c>
      <c r="L560" s="70"/>
      <c r="M560" s="229">
        <v>42317</v>
      </c>
      <c r="N560" s="160">
        <v>42317</v>
      </c>
      <c r="O560" s="230" t="s">
        <v>130</v>
      </c>
      <c r="P560" s="231" t="s">
        <v>5293</v>
      </c>
      <c r="Q560" s="232"/>
      <c r="R560" s="175" t="s">
        <v>131</v>
      </c>
      <c r="S560" s="226" t="s">
        <v>2913</v>
      </c>
      <c r="T560" s="228"/>
      <c r="U560" s="233" t="s">
        <v>909</v>
      </c>
      <c r="V560" s="243" t="s">
        <v>5294</v>
      </c>
      <c r="W560" s="323" t="s">
        <v>5295</v>
      </c>
      <c r="X560" s="280" t="s">
        <v>5296</v>
      </c>
      <c r="Y560" s="70"/>
      <c r="Z560" s="237"/>
      <c r="AA560" s="70"/>
      <c r="AB560" s="251" t="s">
        <v>271</v>
      </c>
      <c r="AC560" s="160">
        <v>42317</v>
      </c>
      <c r="AD560" s="239">
        <v>42317</v>
      </c>
      <c r="AE560" s="72"/>
      <c r="AF560" s="80"/>
      <c r="AG560" s="75"/>
      <c r="AH560" s="76"/>
      <c r="AI560" s="240" t="s">
        <v>4096</v>
      </c>
      <c r="AJ560" s="248"/>
      <c r="AK560" s="247"/>
      <c r="AL560" s="247"/>
      <c r="AM560" s="247"/>
      <c r="AN560" s="242">
        <v>4.2366700000000002</v>
      </c>
      <c r="AO560" s="167" t="s">
        <v>4097</v>
      </c>
      <c r="AP560" s="168">
        <v>4.1900000000000004</v>
      </c>
      <c r="AQ560" s="82"/>
    </row>
    <row r="561" spans="1:43" ht="15.75" customHeight="1" x14ac:dyDescent="0.25">
      <c r="A561" s="327" t="s">
        <v>2940</v>
      </c>
      <c r="B561" s="329" t="s">
        <v>2494</v>
      </c>
      <c r="C561" s="329" t="s">
        <v>2494</v>
      </c>
      <c r="D561" s="401">
        <v>8</v>
      </c>
      <c r="E561" s="331">
        <v>18480.07</v>
      </c>
      <c r="F561" s="332" t="s">
        <v>82</v>
      </c>
      <c r="G561" s="333" t="s">
        <v>3922</v>
      </c>
      <c r="H561" s="332"/>
      <c r="I561" s="332"/>
      <c r="J561" s="334" t="s">
        <v>4277</v>
      </c>
      <c r="K561" s="335" t="s">
        <v>1172</v>
      </c>
      <c r="L561" s="336"/>
      <c r="M561" s="337"/>
      <c r="N561" s="338"/>
      <c r="O561" s="339"/>
      <c r="P561" s="340"/>
      <c r="Q561" s="341"/>
      <c r="R561" s="333"/>
      <c r="S561" s="332"/>
      <c r="T561" s="342"/>
      <c r="U561" s="343"/>
      <c r="V561" s="412"/>
      <c r="W561" s="386"/>
      <c r="X561" s="410"/>
      <c r="Y561" s="327"/>
      <c r="Z561" s="346"/>
      <c r="AA561" s="327"/>
      <c r="AB561" s="388"/>
      <c r="AC561" s="338"/>
      <c r="AD561" s="348"/>
      <c r="AE561" s="349"/>
      <c r="AF561" s="402"/>
      <c r="AG561" s="351"/>
      <c r="AH561" s="351"/>
      <c r="AI561" s="353"/>
      <c r="AJ561" s="413" t="s">
        <v>3967</v>
      </c>
      <c r="AK561" s="414" t="s">
        <v>2987</v>
      </c>
      <c r="AL561" s="414" t="s">
        <v>5297</v>
      </c>
      <c r="AM561" s="381">
        <v>43466</v>
      </c>
      <c r="AN561" s="415"/>
      <c r="AO561" s="416"/>
      <c r="AP561" s="359"/>
      <c r="AQ561" s="360"/>
    </row>
    <row r="562" spans="1:43" ht="30" customHeight="1" x14ac:dyDescent="0.25">
      <c r="A562" s="70" t="s">
        <v>2943</v>
      </c>
      <c r="B562" s="318" t="s">
        <v>2494</v>
      </c>
      <c r="C562" s="318" t="s">
        <v>2494</v>
      </c>
      <c r="D562" s="319">
        <v>8</v>
      </c>
      <c r="E562" s="225">
        <v>18480.07</v>
      </c>
      <c r="F562" s="226" t="s">
        <v>82</v>
      </c>
      <c r="G562" s="175" t="s">
        <v>2615</v>
      </c>
      <c r="H562" s="226" t="s">
        <v>2616</v>
      </c>
      <c r="I562" s="226" t="s">
        <v>2617</v>
      </c>
      <c r="J562" s="286" t="s">
        <v>4286</v>
      </c>
      <c r="K562" s="287" t="s">
        <v>4597</v>
      </c>
      <c r="L562" s="83"/>
      <c r="M562" s="229">
        <v>40910</v>
      </c>
      <c r="N562" s="160">
        <v>40910</v>
      </c>
      <c r="O562" s="230" t="s">
        <v>130</v>
      </c>
      <c r="P562" s="231">
        <v>31917</v>
      </c>
      <c r="Q562" s="232"/>
      <c r="R562" s="175" t="s">
        <v>131</v>
      </c>
      <c r="S562" s="226" t="s">
        <v>5298</v>
      </c>
      <c r="T562" s="228" t="s">
        <v>5299</v>
      </c>
      <c r="U562" s="233" t="s">
        <v>151</v>
      </c>
      <c r="V562" s="234">
        <v>9090756552</v>
      </c>
      <c r="W562" s="235" t="s">
        <v>5300</v>
      </c>
      <c r="X562" s="236" t="s">
        <v>2618</v>
      </c>
      <c r="Y562" s="70"/>
      <c r="Z562" s="237"/>
      <c r="AA562" s="70"/>
      <c r="AB562" s="251" t="s">
        <v>271</v>
      </c>
      <c r="AC562" s="160">
        <v>40910</v>
      </c>
      <c r="AD562" s="239">
        <v>40910</v>
      </c>
      <c r="AE562" s="72"/>
      <c r="AF562" s="80"/>
      <c r="AG562" s="75"/>
      <c r="AH562" s="75"/>
      <c r="AI562" s="240"/>
      <c r="AJ562" s="248"/>
      <c r="AK562" s="247"/>
      <c r="AL562" s="247"/>
      <c r="AM562" s="247"/>
      <c r="AN562" s="242">
        <v>4.6666499999999997</v>
      </c>
      <c r="AO562" s="167" t="s">
        <v>4097</v>
      </c>
      <c r="AP562" s="359">
        <v>4.3398700000000003</v>
      </c>
      <c r="AQ562" s="82"/>
    </row>
    <row r="563" spans="1:43" ht="45" customHeight="1" x14ac:dyDescent="0.25">
      <c r="A563" s="70" t="s">
        <v>2948</v>
      </c>
      <c r="B563" s="318" t="s">
        <v>2494</v>
      </c>
      <c r="C563" s="318" t="s">
        <v>2494</v>
      </c>
      <c r="D563" s="319">
        <v>8</v>
      </c>
      <c r="E563" s="225">
        <v>18480.07</v>
      </c>
      <c r="F563" s="226" t="s">
        <v>82</v>
      </c>
      <c r="G563" s="175" t="s">
        <v>821</v>
      </c>
      <c r="H563" s="226" t="s">
        <v>2409</v>
      </c>
      <c r="I563" s="226" t="s">
        <v>821</v>
      </c>
      <c r="J563" s="286" t="s">
        <v>4286</v>
      </c>
      <c r="K563" s="287" t="s">
        <v>2057</v>
      </c>
      <c r="L563" s="236"/>
      <c r="M563" s="229">
        <v>43026</v>
      </c>
      <c r="N563" s="160">
        <v>43026</v>
      </c>
      <c r="O563" s="230" t="s">
        <v>130</v>
      </c>
      <c r="P563" s="231">
        <v>35493</v>
      </c>
      <c r="Q563" s="232"/>
      <c r="R563" s="175" t="s">
        <v>131</v>
      </c>
      <c r="S563" s="226" t="s">
        <v>132</v>
      </c>
      <c r="T563" s="228" t="s">
        <v>5037</v>
      </c>
      <c r="U563" s="233" t="s">
        <v>133</v>
      </c>
      <c r="V563" s="234">
        <v>9269075975</v>
      </c>
      <c r="W563" s="323" t="s">
        <v>5301</v>
      </c>
      <c r="X563" s="280" t="s">
        <v>5302</v>
      </c>
      <c r="Y563" s="70"/>
      <c r="Z563" s="237"/>
      <c r="AA563" s="70"/>
      <c r="AB563" s="238" t="s">
        <v>4095</v>
      </c>
      <c r="AC563" s="160">
        <v>43026</v>
      </c>
      <c r="AD563" s="239">
        <v>43026</v>
      </c>
      <c r="AE563" s="72"/>
      <c r="AF563" s="80"/>
      <c r="AG563" s="75"/>
      <c r="AH563" s="75"/>
      <c r="AI563" s="240" t="s">
        <v>4096</v>
      </c>
      <c r="AJ563" s="248"/>
      <c r="AK563" s="247"/>
      <c r="AL563" s="247"/>
      <c r="AM563" s="247"/>
      <c r="AN563" s="242">
        <v>4.6732699999999996</v>
      </c>
      <c r="AO563" s="167" t="s">
        <v>4097</v>
      </c>
      <c r="AP563" s="168">
        <v>4.3446499999999997</v>
      </c>
      <c r="AQ563" s="82"/>
    </row>
    <row r="564" spans="1:43" ht="45" customHeight="1" x14ac:dyDescent="0.25">
      <c r="A564" s="70" t="s">
        <v>2952</v>
      </c>
      <c r="B564" s="318" t="s">
        <v>2494</v>
      </c>
      <c r="C564" s="318" t="s">
        <v>2494</v>
      </c>
      <c r="D564" s="319">
        <v>8</v>
      </c>
      <c r="E564" s="225">
        <v>18480.07</v>
      </c>
      <c r="F564" s="226" t="s">
        <v>82</v>
      </c>
      <c r="G564" s="175" t="s">
        <v>1408</v>
      </c>
      <c r="H564" s="226" t="s">
        <v>1779</v>
      </c>
      <c r="I564" s="226" t="s">
        <v>2622</v>
      </c>
      <c r="J564" s="286" t="s">
        <v>4286</v>
      </c>
      <c r="K564" s="287" t="s">
        <v>1001</v>
      </c>
      <c r="L564" s="236"/>
      <c r="M564" s="229">
        <v>42557</v>
      </c>
      <c r="N564" s="160">
        <v>42557</v>
      </c>
      <c r="O564" s="230" t="s">
        <v>130</v>
      </c>
      <c r="P564" s="231">
        <v>33059</v>
      </c>
      <c r="Q564" s="232"/>
      <c r="R564" s="175" t="s">
        <v>131</v>
      </c>
      <c r="S564" s="226" t="s">
        <v>206</v>
      </c>
      <c r="T564" s="228" t="s">
        <v>5303</v>
      </c>
      <c r="U564" s="233" t="s">
        <v>133</v>
      </c>
      <c r="V564" s="322">
        <v>9105532536</v>
      </c>
      <c r="W564" s="256" t="s">
        <v>5304</v>
      </c>
      <c r="X564" s="236" t="s">
        <v>2994</v>
      </c>
      <c r="Y564" s="70"/>
      <c r="Z564" s="237"/>
      <c r="AA564" s="70"/>
      <c r="AB564" s="70" t="s">
        <v>4423</v>
      </c>
      <c r="AC564" s="160">
        <v>42557</v>
      </c>
      <c r="AD564" s="239">
        <v>42557</v>
      </c>
      <c r="AE564" s="72"/>
      <c r="AF564" s="80"/>
      <c r="AG564" s="75"/>
      <c r="AH564" s="75"/>
      <c r="AI564" s="240" t="s">
        <v>4096</v>
      </c>
      <c r="AJ564" s="248"/>
      <c r="AK564" s="247"/>
      <c r="AL564" s="247"/>
      <c r="AM564" s="247"/>
      <c r="AN564" s="242">
        <v>4.2566300000000004</v>
      </c>
      <c r="AO564" s="167" t="s">
        <v>4097</v>
      </c>
      <c r="AP564" s="168">
        <v>4.2032600000000002</v>
      </c>
      <c r="AQ564" s="82"/>
    </row>
    <row r="565" spans="1:43" ht="45" customHeight="1" x14ac:dyDescent="0.25">
      <c r="A565" s="70" t="s">
        <v>2954</v>
      </c>
      <c r="B565" s="318" t="s">
        <v>2494</v>
      </c>
      <c r="C565" s="318" t="s">
        <v>2494</v>
      </c>
      <c r="D565" s="319">
        <v>8</v>
      </c>
      <c r="E565" s="225">
        <v>18480.07</v>
      </c>
      <c r="F565" s="226" t="s">
        <v>82</v>
      </c>
      <c r="G565" s="175" t="s">
        <v>5305</v>
      </c>
      <c r="H565" s="226" t="s">
        <v>2997</v>
      </c>
      <c r="I565" s="226" t="s">
        <v>2998</v>
      </c>
      <c r="J565" s="286" t="s">
        <v>4283</v>
      </c>
      <c r="K565" s="287" t="s">
        <v>1854</v>
      </c>
      <c r="L565" s="83"/>
      <c r="M565" s="229">
        <v>42991</v>
      </c>
      <c r="N565" s="160">
        <v>42991</v>
      </c>
      <c r="O565" s="230" t="s">
        <v>173</v>
      </c>
      <c r="P565" s="231">
        <v>34699</v>
      </c>
      <c r="Q565" s="232"/>
      <c r="R565" s="175" t="s">
        <v>131</v>
      </c>
      <c r="S565" s="226" t="s">
        <v>191</v>
      </c>
      <c r="T565" s="228" t="s">
        <v>4997</v>
      </c>
      <c r="U565" s="233" t="s">
        <v>133</v>
      </c>
      <c r="V565" s="243">
        <v>9071600927</v>
      </c>
      <c r="W565" s="323" t="s">
        <v>5306</v>
      </c>
      <c r="X565" s="280" t="s">
        <v>5307</v>
      </c>
      <c r="Y565" s="253"/>
      <c r="Z565" s="237"/>
      <c r="AA565" s="70"/>
      <c r="AB565" s="251" t="s">
        <v>271</v>
      </c>
      <c r="AC565" s="160">
        <v>42991</v>
      </c>
      <c r="AD565" s="239">
        <v>42991</v>
      </c>
      <c r="AE565" s="72"/>
      <c r="AF565" s="80"/>
      <c r="AG565" s="75"/>
      <c r="AH565" s="75"/>
      <c r="AI565" s="240" t="s">
        <v>4096</v>
      </c>
      <c r="AJ565" s="248"/>
      <c r="AK565" s="247"/>
      <c r="AL565" s="247"/>
      <c r="AM565" s="247"/>
      <c r="AN565" s="242">
        <v>3.6705999999999999</v>
      </c>
      <c r="AO565" s="167" t="s">
        <v>4115</v>
      </c>
      <c r="AP565" s="324">
        <v>3.3418000000000001</v>
      </c>
      <c r="AQ565" s="82"/>
    </row>
    <row r="566" spans="1:43" ht="60" customHeight="1" x14ac:dyDescent="0.25">
      <c r="A566" s="70" t="s">
        <v>2958</v>
      </c>
      <c r="B566" s="318" t="s">
        <v>2494</v>
      </c>
      <c r="C566" s="318" t="s">
        <v>2494</v>
      </c>
      <c r="D566" s="319">
        <v>8</v>
      </c>
      <c r="E566" s="225">
        <v>18480.07</v>
      </c>
      <c r="F566" s="226" t="s">
        <v>82</v>
      </c>
      <c r="G566" s="175" t="s">
        <v>3574</v>
      </c>
      <c r="H566" s="226" t="s">
        <v>346</v>
      </c>
      <c r="I566" s="226" t="s">
        <v>3575</v>
      </c>
      <c r="J566" s="286" t="s">
        <v>4286</v>
      </c>
      <c r="K566" s="287" t="s">
        <v>1113</v>
      </c>
      <c r="L566" s="236"/>
      <c r="M566" s="229">
        <v>41456</v>
      </c>
      <c r="N566" s="160">
        <v>41456</v>
      </c>
      <c r="O566" s="230" t="s">
        <v>130</v>
      </c>
      <c r="P566" s="231">
        <v>29434</v>
      </c>
      <c r="Q566" s="232"/>
      <c r="R566" s="175" t="s">
        <v>131</v>
      </c>
      <c r="S566" s="226" t="s">
        <v>1021</v>
      </c>
      <c r="T566" s="228" t="s">
        <v>4645</v>
      </c>
      <c r="U566" s="233" t="s">
        <v>133</v>
      </c>
      <c r="V566" s="243">
        <v>922984864</v>
      </c>
      <c r="W566" s="323" t="s">
        <v>3576</v>
      </c>
      <c r="X566" s="280" t="s">
        <v>3577</v>
      </c>
      <c r="Y566" s="70"/>
      <c r="Z566" s="237"/>
      <c r="AA566" s="70"/>
      <c r="AB566" s="251" t="s">
        <v>271</v>
      </c>
      <c r="AC566" s="160">
        <v>41456</v>
      </c>
      <c r="AD566" s="239">
        <v>41456</v>
      </c>
      <c r="AE566" s="72"/>
      <c r="AF566" s="80"/>
      <c r="AG566" s="75"/>
      <c r="AH566" s="75"/>
      <c r="AI566" s="240"/>
      <c r="AJ566" s="248"/>
      <c r="AK566" s="247"/>
      <c r="AL566" s="247"/>
      <c r="AM566" s="247"/>
      <c r="AN566" s="242">
        <v>4.3599300000000003</v>
      </c>
      <c r="AO566" s="167" t="s">
        <v>4097</v>
      </c>
      <c r="AP566" s="324">
        <v>3.9332600000000002</v>
      </c>
      <c r="AQ566" s="82"/>
    </row>
    <row r="567" spans="1:43" ht="45" customHeight="1" x14ac:dyDescent="0.25">
      <c r="A567" s="70" t="s">
        <v>2964</v>
      </c>
      <c r="B567" s="318" t="s">
        <v>2494</v>
      </c>
      <c r="C567" s="318" t="s">
        <v>2494</v>
      </c>
      <c r="D567" s="319">
        <v>8</v>
      </c>
      <c r="E567" s="225">
        <v>18480.07</v>
      </c>
      <c r="F567" s="226" t="s">
        <v>82</v>
      </c>
      <c r="G567" s="175" t="s">
        <v>489</v>
      </c>
      <c r="H567" s="226" t="s">
        <v>5308</v>
      </c>
      <c r="I567" s="226" t="s">
        <v>2592</v>
      </c>
      <c r="J567" s="286" t="s">
        <v>4286</v>
      </c>
      <c r="K567" s="287" t="s">
        <v>1001</v>
      </c>
      <c r="L567" s="83"/>
      <c r="M567" s="229">
        <v>42557</v>
      </c>
      <c r="N567" s="160">
        <v>42557</v>
      </c>
      <c r="O567" s="230" t="s">
        <v>130</v>
      </c>
      <c r="P567" s="231">
        <v>31596</v>
      </c>
      <c r="Q567" s="232"/>
      <c r="R567" s="175" t="s">
        <v>131</v>
      </c>
      <c r="S567" s="226" t="s">
        <v>348</v>
      </c>
      <c r="T567" s="228" t="s">
        <v>5303</v>
      </c>
      <c r="U567" s="233" t="s">
        <v>133</v>
      </c>
      <c r="V567" s="367">
        <v>9129483777</v>
      </c>
      <c r="W567" s="323" t="s">
        <v>5309</v>
      </c>
      <c r="X567" s="280" t="s">
        <v>490</v>
      </c>
      <c r="Y567" s="70"/>
      <c r="Z567" s="237"/>
      <c r="AA567" s="70"/>
      <c r="AB567" s="251" t="s">
        <v>271</v>
      </c>
      <c r="AC567" s="160">
        <v>42557</v>
      </c>
      <c r="AD567" s="239">
        <v>42557</v>
      </c>
      <c r="AE567" s="72"/>
      <c r="AF567" s="80"/>
      <c r="AG567" s="75"/>
      <c r="AH567" s="75"/>
      <c r="AI567" s="240" t="s">
        <v>4096</v>
      </c>
      <c r="AJ567" s="248"/>
      <c r="AK567" s="247"/>
      <c r="AL567" s="247"/>
      <c r="AM567" s="247"/>
      <c r="AN567" s="242">
        <v>4.2232700000000003</v>
      </c>
      <c r="AO567" s="167" t="s">
        <v>4097</v>
      </c>
      <c r="AP567" s="324">
        <v>3.9799799999999999</v>
      </c>
      <c r="AQ567" s="82"/>
    </row>
    <row r="568" spans="1:43" ht="75" customHeight="1" x14ac:dyDescent="0.25">
      <c r="A568" s="70" t="s">
        <v>2969</v>
      </c>
      <c r="B568" s="318" t="s">
        <v>2494</v>
      </c>
      <c r="C568" s="318" t="s">
        <v>2494</v>
      </c>
      <c r="D568" s="319">
        <v>8</v>
      </c>
      <c r="E568" s="225">
        <v>18480.07</v>
      </c>
      <c r="F568" s="226" t="s">
        <v>82</v>
      </c>
      <c r="G568" s="232" t="s">
        <v>5310</v>
      </c>
      <c r="H568" s="232" t="s">
        <v>5311</v>
      </c>
      <c r="I568" s="232" t="s">
        <v>5312</v>
      </c>
      <c r="J568" s="320" t="s">
        <v>4286</v>
      </c>
      <c r="K568" s="287" t="s">
        <v>1113</v>
      </c>
      <c r="L568" s="83"/>
      <c r="M568" s="268">
        <v>43403</v>
      </c>
      <c r="N568" s="267">
        <v>43403</v>
      </c>
      <c r="O568" s="230" t="s">
        <v>130</v>
      </c>
      <c r="P568" s="231">
        <v>35142</v>
      </c>
      <c r="Q568" s="232" t="s">
        <v>4508</v>
      </c>
      <c r="R568" s="267" t="s">
        <v>131</v>
      </c>
      <c r="S568" s="232" t="s">
        <v>191</v>
      </c>
      <c r="T568" s="267" t="s">
        <v>5313</v>
      </c>
      <c r="U568" s="232" t="s">
        <v>133</v>
      </c>
      <c r="V568" s="232" t="s">
        <v>5314</v>
      </c>
      <c r="W568" s="417" t="s">
        <v>5315</v>
      </c>
      <c r="X568" s="232" t="s">
        <v>5316</v>
      </c>
      <c r="Y568" s="70"/>
      <c r="Z568" s="237"/>
      <c r="AA568" s="70"/>
      <c r="AB568" s="267" t="s">
        <v>4986</v>
      </c>
      <c r="AC568" s="267">
        <v>43403</v>
      </c>
      <c r="AD568" s="272">
        <v>43403</v>
      </c>
      <c r="AE568" s="72"/>
      <c r="AF568" s="80"/>
      <c r="AG568" s="75"/>
      <c r="AH568" s="75"/>
      <c r="AI568" s="268" t="s">
        <v>4111</v>
      </c>
      <c r="AJ568" s="248"/>
      <c r="AK568" s="418"/>
      <c r="AL568" s="418"/>
      <c r="AM568" s="418"/>
      <c r="AN568" s="419"/>
      <c r="AO568" s="420"/>
      <c r="AP568" s="421">
        <v>4</v>
      </c>
      <c r="AQ568" s="82"/>
    </row>
    <row r="569" spans="1:43" ht="26.25" customHeight="1" x14ac:dyDescent="0.25">
      <c r="A569" s="70" t="s">
        <v>2973</v>
      </c>
      <c r="B569" s="318" t="s">
        <v>2494</v>
      </c>
      <c r="C569" s="318" t="s">
        <v>2494</v>
      </c>
      <c r="D569" s="319">
        <v>8</v>
      </c>
      <c r="E569" s="225">
        <v>18480.07</v>
      </c>
      <c r="F569" s="226" t="s">
        <v>82</v>
      </c>
      <c r="G569" s="175" t="s">
        <v>3614</v>
      </c>
      <c r="H569" s="226" t="s">
        <v>3615</v>
      </c>
      <c r="I569" s="226" t="s">
        <v>3616</v>
      </c>
      <c r="J569" s="320" t="s">
        <v>4273</v>
      </c>
      <c r="K569" s="287" t="s">
        <v>901</v>
      </c>
      <c r="L569" s="83"/>
      <c r="M569" s="229">
        <v>41806</v>
      </c>
      <c r="N569" s="160">
        <v>41806</v>
      </c>
      <c r="O569" s="230" t="s">
        <v>130</v>
      </c>
      <c r="P569" s="231">
        <v>22219</v>
      </c>
      <c r="Q569" s="232"/>
      <c r="R569" s="175" t="s">
        <v>131</v>
      </c>
      <c r="S569" s="226" t="s">
        <v>191</v>
      </c>
      <c r="T569" s="228"/>
      <c r="U569" s="233" t="s">
        <v>133</v>
      </c>
      <c r="V569" s="243">
        <v>9359364557</v>
      </c>
      <c r="W569" s="323" t="s">
        <v>3617</v>
      </c>
      <c r="X569" s="280" t="s">
        <v>3618</v>
      </c>
      <c r="Y569" s="70"/>
      <c r="Z569" s="237"/>
      <c r="AA569" s="70"/>
      <c r="AB569" s="251" t="s">
        <v>271</v>
      </c>
      <c r="AC569" s="160">
        <v>41806</v>
      </c>
      <c r="AD569" s="239">
        <v>41806</v>
      </c>
      <c r="AE569" s="72"/>
      <c r="AF569" s="80"/>
      <c r="AG569" s="75"/>
      <c r="AH569" s="75"/>
      <c r="AI569" s="240" t="s">
        <v>4111</v>
      </c>
      <c r="AJ569" s="248"/>
      <c r="AK569" s="247"/>
      <c r="AL569" s="247"/>
      <c r="AM569" s="247"/>
      <c r="AN569" s="242">
        <v>3.8533300000000001</v>
      </c>
      <c r="AO569" s="167" t="s">
        <v>4115</v>
      </c>
      <c r="AP569" s="324">
        <v>3.76667</v>
      </c>
      <c r="AQ569" s="82"/>
    </row>
    <row r="570" spans="1:43" ht="45" customHeight="1" x14ac:dyDescent="0.25">
      <c r="A570" s="70" t="s">
        <v>2979</v>
      </c>
      <c r="B570" s="318" t="s">
        <v>2494</v>
      </c>
      <c r="C570" s="318" t="s">
        <v>2494</v>
      </c>
      <c r="D570" s="319">
        <v>8</v>
      </c>
      <c r="E570" s="225">
        <v>18480.07</v>
      </c>
      <c r="F570" s="226" t="s">
        <v>82</v>
      </c>
      <c r="G570" s="175" t="s">
        <v>3743</v>
      </c>
      <c r="H570" s="226" t="s">
        <v>3744</v>
      </c>
      <c r="I570" s="226" t="s">
        <v>3745</v>
      </c>
      <c r="J570" s="286" t="s">
        <v>4286</v>
      </c>
      <c r="K570" s="287" t="s">
        <v>908</v>
      </c>
      <c r="L570" s="83"/>
      <c r="M570" s="229">
        <v>42557</v>
      </c>
      <c r="N570" s="160">
        <v>42557</v>
      </c>
      <c r="O570" s="230" t="s">
        <v>130</v>
      </c>
      <c r="P570" s="231">
        <v>33078</v>
      </c>
      <c r="Q570" s="232"/>
      <c r="R570" s="175" t="s">
        <v>131</v>
      </c>
      <c r="S570" s="226" t="s">
        <v>3746</v>
      </c>
      <c r="T570" s="228" t="s">
        <v>5303</v>
      </c>
      <c r="U570" s="233" t="s">
        <v>133</v>
      </c>
      <c r="V570" s="376" t="s">
        <v>5317</v>
      </c>
      <c r="W570" s="256" t="s">
        <v>5318</v>
      </c>
      <c r="X570" s="236" t="s">
        <v>3747</v>
      </c>
      <c r="Y570" s="70"/>
      <c r="Z570" s="237"/>
      <c r="AA570" s="70"/>
      <c r="AB570" s="251" t="s">
        <v>271</v>
      </c>
      <c r="AC570" s="160">
        <v>42557</v>
      </c>
      <c r="AD570" s="239">
        <v>42557</v>
      </c>
      <c r="AE570" s="72"/>
      <c r="AF570" s="80"/>
      <c r="AG570" s="75"/>
      <c r="AH570" s="75"/>
      <c r="AI570" s="240" t="s">
        <v>4096</v>
      </c>
      <c r="AJ570" s="248"/>
      <c r="AK570" s="247"/>
      <c r="AL570" s="247"/>
      <c r="AM570" s="247"/>
      <c r="AN570" s="242">
        <v>4.7966499999999996</v>
      </c>
      <c r="AO570" s="167" t="s">
        <v>4097</v>
      </c>
      <c r="AP570" s="168">
        <v>4.1792619999999996</v>
      </c>
      <c r="AQ570" s="82"/>
    </row>
    <row r="571" spans="1:43" ht="30" customHeight="1" x14ac:dyDescent="0.25">
      <c r="A571" s="70" t="s">
        <v>2983</v>
      </c>
      <c r="B571" s="318" t="s">
        <v>2494</v>
      </c>
      <c r="C571" s="318" t="s">
        <v>2494</v>
      </c>
      <c r="D571" s="319">
        <v>8</v>
      </c>
      <c r="E571" s="225">
        <v>18480.07</v>
      </c>
      <c r="F571" s="226" t="s">
        <v>82</v>
      </c>
      <c r="G571" s="175" t="s">
        <v>631</v>
      </c>
      <c r="H571" s="226" t="s">
        <v>5319</v>
      </c>
      <c r="I571" s="226" t="s">
        <v>2421</v>
      </c>
      <c r="J571" s="286" t="s">
        <v>4283</v>
      </c>
      <c r="K571" s="287" t="s">
        <v>1263</v>
      </c>
      <c r="L571" s="236"/>
      <c r="M571" s="229">
        <v>42614</v>
      </c>
      <c r="N571" s="160">
        <v>42614</v>
      </c>
      <c r="O571" s="230" t="s">
        <v>173</v>
      </c>
      <c r="P571" s="231">
        <v>31073</v>
      </c>
      <c r="Q571" s="232"/>
      <c r="R571" s="175" t="s">
        <v>131</v>
      </c>
      <c r="S571" s="226" t="s">
        <v>2913</v>
      </c>
      <c r="T571" s="228"/>
      <c r="U571" s="233" t="s">
        <v>151</v>
      </c>
      <c r="V571" s="367">
        <v>9094535645</v>
      </c>
      <c r="W571" s="323" t="s">
        <v>5320</v>
      </c>
      <c r="X571" s="280" t="s">
        <v>5321</v>
      </c>
      <c r="Y571" s="70"/>
      <c r="Z571" s="237"/>
      <c r="AA571" s="70"/>
      <c r="AB571" s="251" t="s">
        <v>271</v>
      </c>
      <c r="AC571" s="160">
        <v>42614</v>
      </c>
      <c r="AD571" s="239">
        <v>42614</v>
      </c>
      <c r="AE571" s="72"/>
      <c r="AF571" s="80"/>
      <c r="AG571" s="75"/>
      <c r="AH571" s="75"/>
      <c r="AI571" s="240" t="s">
        <v>4096</v>
      </c>
      <c r="AJ571" s="248"/>
      <c r="AK571" s="247"/>
      <c r="AL571" s="247"/>
      <c r="AM571" s="247"/>
      <c r="AN571" s="242">
        <v>4.1220999999999997</v>
      </c>
      <c r="AO571" s="167" t="s">
        <v>4115</v>
      </c>
      <c r="AP571" s="168">
        <v>4.0221</v>
      </c>
      <c r="AQ571" s="82"/>
    </row>
    <row r="572" spans="1:43" ht="30" customHeight="1" x14ac:dyDescent="0.25">
      <c r="A572" s="70" t="s">
        <v>2988</v>
      </c>
      <c r="B572" s="318" t="s">
        <v>2494</v>
      </c>
      <c r="C572" s="318" t="s">
        <v>2494</v>
      </c>
      <c r="D572" s="319">
        <v>8</v>
      </c>
      <c r="E572" s="225">
        <v>18480.07</v>
      </c>
      <c r="F572" s="226" t="s">
        <v>82</v>
      </c>
      <c r="G572" s="175" t="s">
        <v>3018</v>
      </c>
      <c r="H572" s="226" t="s">
        <v>3019</v>
      </c>
      <c r="I572" s="226" t="s">
        <v>3020</v>
      </c>
      <c r="J572" s="286" t="s">
        <v>4283</v>
      </c>
      <c r="K572" s="287" t="s">
        <v>1786</v>
      </c>
      <c r="L572" s="83"/>
      <c r="M572" s="229">
        <v>42543</v>
      </c>
      <c r="N572" s="160">
        <v>42543</v>
      </c>
      <c r="O572" s="230" t="s">
        <v>173</v>
      </c>
      <c r="P572" s="231">
        <v>31868</v>
      </c>
      <c r="Q572" s="232"/>
      <c r="R572" s="175" t="s">
        <v>131</v>
      </c>
      <c r="S572" s="226" t="s">
        <v>191</v>
      </c>
      <c r="T572" s="228" t="s">
        <v>5322</v>
      </c>
      <c r="U572" s="233" t="s">
        <v>151</v>
      </c>
      <c r="V572" s="322">
        <v>9261194453</v>
      </c>
      <c r="W572" s="323" t="s">
        <v>3021</v>
      </c>
      <c r="X572" s="280" t="s">
        <v>3022</v>
      </c>
      <c r="Y572" s="70"/>
      <c r="Z572" s="237"/>
      <c r="AA572" s="70"/>
      <c r="AB572" s="70" t="s">
        <v>271</v>
      </c>
      <c r="AC572" s="160">
        <v>42543</v>
      </c>
      <c r="AD572" s="239">
        <v>42543</v>
      </c>
      <c r="AE572" s="72"/>
      <c r="AF572" s="80"/>
      <c r="AG572" s="75"/>
      <c r="AH572" s="75"/>
      <c r="AI572" s="240" t="s">
        <v>4096</v>
      </c>
      <c r="AJ572" s="248"/>
      <c r="AK572" s="247"/>
      <c r="AL572" s="247"/>
      <c r="AM572" s="247"/>
      <c r="AN572" s="242">
        <v>3.9192999999999998</v>
      </c>
      <c r="AO572" s="167" t="s">
        <v>4115</v>
      </c>
      <c r="AP572" s="422">
        <v>4.1551</v>
      </c>
      <c r="AQ572" s="82"/>
    </row>
    <row r="573" spans="1:43" ht="15.75" customHeight="1" x14ac:dyDescent="0.25">
      <c r="A573" s="70" t="s">
        <v>2991</v>
      </c>
      <c r="B573" s="318" t="s">
        <v>2494</v>
      </c>
      <c r="C573" s="318" t="s">
        <v>2494</v>
      </c>
      <c r="D573" s="319">
        <v>8</v>
      </c>
      <c r="E573" s="225">
        <v>18480.07</v>
      </c>
      <c r="F573" s="226" t="s">
        <v>82</v>
      </c>
      <c r="G573" s="175" t="s">
        <v>2671</v>
      </c>
      <c r="H573" s="226" t="s">
        <v>2672</v>
      </c>
      <c r="I573" s="226" t="s">
        <v>2673</v>
      </c>
      <c r="J573" s="286" t="s">
        <v>4273</v>
      </c>
      <c r="K573" s="287" t="s">
        <v>892</v>
      </c>
      <c r="L573" s="83"/>
      <c r="M573" s="229">
        <v>42919</v>
      </c>
      <c r="N573" s="160">
        <v>42919</v>
      </c>
      <c r="O573" s="230" t="s">
        <v>173</v>
      </c>
      <c r="P573" s="231">
        <v>35239</v>
      </c>
      <c r="Q573" s="232"/>
      <c r="R573" s="175" t="s">
        <v>131</v>
      </c>
      <c r="S573" s="226" t="s">
        <v>713</v>
      </c>
      <c r="T573" s="228" t="s">
        <v>5323</v>
      </c>
      <c r="U573" s="233" t="s">
        <v>133</v>
      </c>
      <c r="V573" s="243">
        <v>9300067981</v>
      </c>
      <c r="W573" s="393" t="s">
        <v>2674</v>
      </c>
      <c r="X573" s="397" t="s">
        <v>5324</v>
      </c>
      <c r="Y573" s="70"/>
      <c r="Z573" s="237"/>
      <c r="AA573" s="70"/>
      <c r="AB573" s="251" t="s">
        <v>271</v>
      </c>
      <c r="AC573" s="160">
        <v>42919</v>
      </c>
      <c r="AD573" s="239">
        <v>42919</v>
      </c>
      <c r="AE573" s="72"/>
      <c r="AF573" s="80"/>
      <c r="AG573" s="75"/>
      <c r="AH573" s="75"/>
      <c r="AI573" s="240"/>
      <c r="AJ573" s="248"/>
      <c r="AK573" s="247"/>
      <c r="AL573" s="247"/>
      <c r="AM573" s="247"/>
      <c r="AN573" s="242">
        <v>4.43</v>
      </c>
      <c r="AO573" s="167" t="s">
        <v>4097</v>
      </c>
      <c r="AP573" s="168">
        <v>4.41</v>
      </c>
      <c r="AQ573" s="82"/>
    </row>
    <row r="574" spans="1:43" ht="45" customHeight="1" x14ac:dyDescent="0.3">
      <c r="A574" s="70" t="s">
        <v>2993</v>
      </c>
      <c r="B574" s="318" t="s">
        <v>2494</v>
      </c>
      <c r="C574" s="318" t="s">
        <v>2494</v>
      </c>
      <c r="D574" s="319">
        <v>8</v>
      </c>
      <c r="E574" s="225">
        <v>18480.07</v>
      </c>
      <c r="F574" s="226" t="s">
        <v>82</v>
      </c>
      <c r="G574" s="175" t="s">
        <v>2301</v>
      </c>
      <c r="H574" s="226" t="s">
        <v>2302</v>
      </c>
      <c r="I574" s="226" t="s">
        <v>2303</v>
      </c>
      <c r="J574" s="286" t="s">
        <v>4273</v>
      </c>
      <c r="K574" s="287" t="s">
        <v>892</v>
      </c>
      <c r="L574" s="236"/>
      <c r="M574" s="229">
        <v>43203</v>
      </c>
      <c r="N574" s="160">
        <v>43203</v>
      </c>
      <c r="O574" s="230" t="s">
        <v>173</v>
      </c>
      <c r="P574" s="231">
        <v>34911</v>
      </c>
      <c r="Q574" s="232"/>
      <c r="R574" s="175" t="s">
        <v>131</v>
      </c>
      <c r="S574" s="226" t="s">
        <v>1021</v>
      </c>
      <c r="T574" s="228" t="s">
        <v>5325</v>
      </c>
      <c r="U574" s="233" t="s">
        <v>133</v>
      </c>
      <c r="V574" s="278">
        <v>99996943112</v>
      </c>
      <c r="W574" s="323" t="s">
        <v>2304</v>
      </c>
      <c r="X574" s="280" t="s">
        <v>5326</v>
      </c>
      <c r="Y574" s="253"/>
      <c r="Z574" s="237"/>
      <c r="AA574" s="70"/>
      <c r="AB574" s="236" t="s">
        <v>3345</v>
      </c>
      <c r="AC574" s="160">
        <v>43203</v>
      </c>
      <c r="AD574" s="239">
        <v>43203</v>
      </c>
      <c r="AE574" s="72"/>
      <c r="AF574" s="80"/>
      <c r="AG574" s="75"/>
      <c r="AH574" s="75"/>
      <c r="AI574" s="240" t="s">
        <v>4096</v>
      </c>
      <c r="AJ574" s="423"/>
      <c r="AK574" s="424"/>
      <c r="AL574" s="424"/>
      <c r="AM574" s="424"/>
      <c r="AN574" s="245">
        <v>4.1900000000000004</v>
      </c>
      <c r="AO574" s="195" t="s">
        <v>4115</v>
      </c>
      <c r="AP574" s="168">
        <v>4.4333299999999998</v>
      </c>
      <c r="AQ574" s="82"/>
    </row>
    <row r="575" spans="1:43" ht="30" customHeight="1" x14ac:dyDescent="0.25">
      <c r="A575" s="70" t="s">
        <v>2995</v>
      </c>
      <c r="B575" s="318" t="s">
        <v>2494</v>
      </c>
      <c r="C575" s="318" t="s">
        <v>2494</v>
      </c>
      <c r="D575" s="319">
        <v>8</v>
      </c>
      <c r="E575" s="225">
        <v>18480.07</v>
      </c>
      <c r="F575" s="226" t="s">
        <v>82</v>
      </c>
      <c r="G575" s="232" t="s">
        <v>2754</v>
      </c>
      <c r="H575" s="232" t="s">
        <v>2755</v>
      </c>
      <c r="I575" s="232" t="s">
        <v>2756</v>
      </c>
      <c r="J575" s="286" t="s">
        <v>4277</v>
      </c>
      <c r="K575" s="287" t="s">
        <v>1561</v>
      </c>
      <c r="L575" s="425"/>
      <c r="M575" s="268">
        <v>43379</v>
      </c>
      <c r="N575" s="267">
        <v>43379</v>
      </c>
      <c r="O575" s="230" t="s">
        <v>130</v>
      </c>
      <c r="P575" s="231">
        <v>32932</v>
      </c>
      <c r="Q575" s="232" t="s">
        <v>5327</v>
      </c>
      <c r="R575" s="267" t="s">
        <v>131</v>
      </c>
      <c r="S575" s="232" t="s">
        <v>191</v>
      </c>
      <c r="T575" s="267" t="s">
        <v>5042</v>
      </c>
      <c r="U575" s="232" t="s">
        <v>133</v>
      </c>
      <c r="V575" s="232">
        <v>9068520818</v>
      </c>
      <c r="W575" s="417" t="s">
        <v>2757</v>
      </c>
      <c r="X575" s="232" t="s">
        <v>2758</v>
      </c>
      <c r="Y575" s="70"/>
      <c r="Z575" s="70"/>
      <c r="AA575" s="70"/>
      <c r="AB575" s="267" t="s">
        <v>4986</v>
      </c>
      <c r="AC575" s="267">
        <v>43379</v>
      </c>
      <c r="AD575" s="272">
        <v>43379</v>
      </c>
      <c r="AE575" s="72"/>
      <c r="AF575" s="80"/>
      <c r="AG575" s="75"/>
      <c r="AH575" s="76"/>
      <c r="AI575" s="268"/>
      <c r="AJ575" s="74"/>
      <c r="AK575" s="426"/>
      <c r="AL575" s="426"/>
      <c r="AM575" s="426"/>
      <c r="AN575" s="419"/>
      <c r="AO575" s="420"/>
      <c r="AP575" s="421">
        <v>4</v>
      </c>
      <c r="AQ575" s="82"/>
    </row>
    <row r="576" spans="1:43" ht="45" customHeight="1" x14ac:dyDescent="0.25">
      <c r="A576" s="70" t="s">
        <v>2999</v>
      </c>
      <c r="B576" s="318" t="s">
        <v>2494</v>
      </c>
      <c r="C576" s="318" t="s">
        <v>2494</v>
      </c>
      <c r="D576" s="319">
        <v>8</v>
      </c>
      <c r="E576" s="225">
        <v>18480.07</v>
      </c>
      <c r="F576" s="226" t="s">
        <v>82</v>
      </c>
      <c r="G576" s="175" t="s">
        <v>3030</v>
      </c>
      <c r="H576" s="226" t="s">
        <v>3031</v>
      </c>
      <c r="I576" s="226" t="s">
        <v>3032</v>
      </c>
      <c r="J576" s="286" t="s">
        <v>4273</v>
      </c>
      <c r="K576" s="287" t="s">
        <v>4594</v>
      </c>
      <c r="L576" s="236"/>
      <c r="M576" s="229">
        <v>42767</v>
      </c>
      <c r="N576" s="160">
        <v>42767</v>
      </c>
      <c r="O576" s="230" t="s">
        <v>130</v>
      </c>
      <c r="P576" s="231">
        <v>32891</v>
      </c>
      <c r="Q576" s="232"/>
      <c r="R576" s="175" t="s">
        <v>131</v>
      </c>
      <c r="S576" s="226" t="s">
        <v>840</v>
      </c>
      <c r="T576" s="228" t="s">
        <v>5250</v>
      </c>
      <c r="U576" s="233" t="s">
        <v>151</v>
      </c>
      <c r="V576" s="367" t="s">
        <v>3033</v>
      </c>
      <c r="W576" s="323" t="s">
        <v>5328</v>
      </c>
      <c r="X576" s="280" t="s">
        <v>3034</v>
      </c>
      <c r="Y576" s="70"/>
      <c r="Z576" s="237"/>
      <c r="AA576" s="70"/>
      <c r="AB576" s="236" t="s">
        <v>271</v>
      </c>
      <c r="AC576" s="160">
        <v>42767</v>
      </c>
      <c r="AD576" s="239">
        <v>42767</v>
      </c>
      <c r="AE576" s="72"/>
      <c r="AF576" s="80"/>
      <c r="AG576" s="75"/>
      <c r="AH576" s="75"/>
      <c r="AI576" s="240" t="s">
        <v>5329</v>
      </c>
      <c r="AJ576" s="248"/>
      <c r="AK576" s="247"/>
      <c r="AL576" s="247"/>
      <c r="AM576" s="247"/>
      <c r="AN576" s="242">
        <v>4.1466700000000003</v>
      </c>
      <c r="AO576" s="167" t="s">
        <v>4115</v>
      </c>
      <c r="AP576" s="168">
        <v>4.3133299999999997</v>
      </c>
      <c r="AQ576" s="82"/>
    </row>
    <row r="577" spans="1:43" ht="30" customHeight="1" x14ac:dyDescent="0.25">
      <c r="A577" s="70" t="s">
        <v>3003</v>
      </c>
      <c r="B577" s="318" t="s">
        <v>2494</v>
      </c>
      <c r="C577" s="318" t="s">
        <v>2494</v>
      </c>
      <c r="D577" s="319">
        <v>8</v>
      </c>
      <c r="E577" s="225">
        <v>18480.07</v>
      </c>
      <c r="F577" s="226" t="s">
        <v>82</v>
      </c>
      <c r="G577" s="175" t="s">
        <v>2021</v>
      </c>
      <c r="H577" s="226" t="s">
        <v>2504</v>
      </c>
      <c r="I577" s="226" t="s">
        <v>2505</v>
      </c>
      <c r="J577" s="286" t="s">
        <v>4286</v>
      </c>
      <c r="K577" s="287" t="s">
        <v>908</v>
      </c>
      <c r="L577" s="70"/>
      <c r="M577" s="229">
        <v>42450</v>
      </c>
      <c r="N577" s="160">
        <v>42450</v>
      </c>
      <c r="O577" s="230" t="s">
        <v>130</v>
      </c>
      <c r="P577" s="231">
        <v>32121</v>
      </c>
      <c r="Q577" s="232"/>
      <c r="R577" s="175" t="s">
        <v>131</v>
      </c>
      <c r="S577" s="226" t="s">
        <v>206</v>
      </c>
      <c r="T577" s="228" t="s">
        <v>4052</v>
      </c>
      <c r="U577" s="233" t="s">
        <v>133</v>
      </c>
      <c r="V577" s="243" t="s">
        <v>2506</v>
      </c>
      <c r="W577" s="323" t="s">
        <v>2507</v>
      </c>
      <c r="X577" s="280" t="s">
        <v>5330</v>
      </c>
      <c r="Y577" s="70"/>
      <c r="Z577" s="237"/>
      <c r="AA577" s="70"/>
      <c r="AB577" s="251" t="s">
        <v>271</v>
      </c>
      <c r="AC577" s="160">
        <v>42450</v>
      </c>
      <c r="AD577" s="239">
        <v>42450</v>
      </c>
      <c r="AE577" s="72"/>
      <c r="AF577" s="80"/>
      <c r="AG577" s="75"/>
      <c r="AH577" s="76"/>
      <c r="AI577" s="240" t="s">
        <v>4096</v>
      </c>
      <c r="AJ577" s="248"/>
      <c r="AK577" s="247"/>
      <c r="AL577" s="247"/>
      <c r="AM577" s="247"/>
      <c r="AN577" s="242">
        <v>4.5232999999999999</v>
      </c>
      <c r="AO577" s="167" t="s">
        <v>4097</v>
      </c>
      <c r="AP577" s="324">
        <v>3.8466</v>
      </c>
      <c r="AQ577" s="82"/>
    </row>
    <row r="578" spans="1:43" ht="30" customHeight="1" x14ac:dyDescent="0.25">
      <c r="A578" s="70" t="s">
        <v>3004</v>
      </c>
      <c r="B578" s="318" t="s">
        <v>2494</v>
      </c>
      <c r="C578" s="318" t="s">
        <v>2494</v>
      </c>
      <c r="D578" s="319">
        <v>8</v>
      </c>
      <c r="E578" s="225">
        <v>18480.07</v>
      </c>
      <c r="F578" s="226" t="s">
        <v>82</v>
      </c>
      <c r="G578" s="175" t="s">
        <v>3040</v>
      </c>
      <c r="H578" s="226" t="s">
        <v>3041</v>
      </c>
      <c r="I578" s="226" t="s">
        <v>213</v>
      </c>
      <c r="J578" s="286" t="s">
        <v>4286</v>
      </c>
      <c r="K578" s="287" t="s">
        <v>908</v>
      </c>
      <c r="L578" s="236"/>
      <c r="M578" s="229">
        <v>42598</v>
      </c>
      <c r="N578" s="160">
        <v>42598</v>
      </c>
      <c r="O578" s="230" t="s">
        <v>173</v>
      </c>
      <c r="P578" s="231">
        <v>33816</v>
      </c>
      <c r="Q578" s="232"/>
      <c r="R578" s="175" t="s">
        <v>131</v>
      </c>
      <c r="S578" s="226" t="s">
        <v>3042</v>
      </c>
      <c r="T578" s="228" t="s">
        <v>5292</v>
      </c>
      <c r="U578" s="233" t="s">
        <v>133</v>
      </c>
      <c r="V578" s="322">
        <v>9090001053</v>
      </c>
      <c r="W578" s="256" t="s">
        <v>3043</v>
      </c>
      <c r="X578" s="236" t="s">
        <v>5331</v>
      </c>
      <c r="Y578" s="70"/>
      <c r="Z578" s="237"/>
      <c r="AA578" s="70"/>
      <c r="AB578" s="251" t="s">
        <v>271</v>
      </c>
      <c r="AC578" s="160">
        <v>42598</v>
      </c>
      <c r="AD578" s="239">
        <v>42598</v>
      </c>
      <c r="AE578" s="72"/>
      <c r="AF578" s="80"/>
      <c r="AG578" s="75"/>
      <c r="AH578" s="76"/>
      <c r="AI578" s="240" t="s">
        <v>4096</v>
      </c>
      <c r="AJ578" s="248"/>
      <c r="AK578" s="247"/>
      <c r="AL578" s="247"/>
      <c r="AM578" s="247"/>
      <c r="AN578" s="242" t="s">
        <v>5332</v>
      </c>
      <c r="AO578" s="167" t="s">
        <v>4097</v>
      </c>
      <c r="AP578" s="324">
        <v>3.9659</v>
      </c>
      <c r="AQ578" s="82"/>
    </row>
    <row r="579" spans="1:43" ht="60" customHeight="1" x14ac:dyDescent="0.25">
      <c r="A579" s="70" t="s">
        <v>3008</v>
      </c>
      <c r="B579" s="318" t="s">
        <v>2494</v>
      </c>
      <c r="C579" s="318" t="s">
        <v>2494</v>
      </c>
      <c r="D579" s="319">
        <v>8</v>
      </c>
      <c r="E579" s="225">
        <v>18480.07</v>
      </c>
      <c r="F579" s="226" t="s">
        <v>82</v>
      </c>
      <c r="G579" s="175" t="s">
        <v>3045</v>
      </c>
      <c r="H579" s="226" t="s">
        <v>3046</v>
      </c>
      <c r="I579" s="226" t="s">
        <v>355</v>
      </c>
      <c r="J579" s="286" t="s">
        <v>4273</v>
      </c>
      <c r="K579" s="287" t="s">
        <v>1270</v>
      </c>
      <c r="L579" s="70"/>
      <c r="M579" s="229">
        <v>43003</v>
      </c>
      <c r="N579" s="160">
        <v>43003</v>
      </c>
      <c r="O579" s="230" t="s">
        <v>130</v>
      </c>
      <c r="P579" s="231">
        <v>35250</v>
      </c>
      <c r="Q579" s="232"/>
      <c r="R579" s="175" t="s">
        <v>131</v>
      </c>
      <c r="S579" s="226" t="s">
        <v>348</v>
      </c>
      <c r="T579" s="228" t="s">
        <v>4919</v>
      </c>
      <c r="U579" s="233" t="s">
        <v>133</v>
      </c>
      <c r="V579" s="367">
        <v>9361118549</v>
      </c>
      <c r="W579" s="323" t="s">
        <v>3047</v>
      </c>
      <c r="X579" s="280" t="s">
        <v>3048</v>
      </c>
      <c r="Y579" s="70"/>
      <c r="Z579" s="237"/>
      <c r="AA579" s="70"/>
      <c r="AB579" s="251" t="s">
        <v>271</v>
      </c>
      <c r="AC579" s="160">
        <v>43003</v>
      </c>
      <c r="AD579" s="239">
        <v>43003</v>
      </c>
      <c r="AE579" s="72"/>
      <c r="AF579" s="80"/>
      <c r="AG579" s="75"/>
      <c r="AH579" s="75"/>
      <c r="AI579" s="240" t="s">
        <v>4096</v>
      </c>
      <c r="AJ579" s="248"/>
      <c r="AK579" s="247"/>
      <c r="AL579" s="247"/>
      <c r="AM579" s="247"/>
      <c r="AN579" s="242">
        <v>4.41</v>
      </c>
      <c r="AO579" s="167" t="s">
        <v>4097</v>
      </c>
      <c r="AP579" s="168">
        <v>4.5933299999999999</v>
      </c>
      <c r="AQ579" s="82"/>
    </row>
    <row r="580" spans="1:43" ht="15.75" customHeight="1" x14ac:dyDescent="0.25">
      <c r="A580" s="70" t="s">
        <v>3012</v>
      </c>
      <c r="B580" s="318" t="s">
        <v>2494</v>
      </c>
      <c r="C580" s="318" t="s">
        <v>2494</v>
      </c>
      <c r="D580" s="319">
        <v>8</v>
      </c>
      <c r="E580" s="225">
        <v>18480.07</v>
      </c>
      <c r="F580" s="226" t="s">
        <v>82</v>
      </c>
      <c r="G580" s="175" t="s">
        <v>5333</v>
      </c>
      <c r="H580" s="226" t="s">
        <v>3596</v>
      </c>
      <c r="I580" s="226" t="s">
        <v>868</v>
      </c>
      <c r="J580" s="286" t="s">
        <v>4283</v>
      </c>
      <c r="K580" s="287" t="s">
        <v>1100</v>
      </c>
      <c r="L580" s="83"/>
      <c r="M580" s="229">
        <v>42598</v>
      </c>
      <c r="N580" s="160">
        <v>42598</v>
      </c>
      <c r="O580" s="230" t="s">
        <v>130</v>
      </c>
      <c r="P580" s="231">
        <v>32557</v>
      </c>
      <c r="Q580" s="232"/>
      <c r="R580" s="175" t="s">
        <v>131</v>
      </c>
      <c r="S580" s="226" t="s">
        <v>206</v>
      </c>
      <c r="T580" s="228"/>
      <c r="U580" s="233" t="s">
        <v>133</v>
      </c>
      <c r="V580" s="278">
        <v>9068955380</v>
      </c>
      <c r="W580" s="323" t="s">
        <v>1648</v>
      </c>
      <c r="X580" s="427" t="s">
        <v>5334</v>
      </c>
      <c r="Y580" s="70"/>
      <c r="Z580" s="237"/>
      <c r="AA580" s="70"/>
      <c r="AB580" s="251" t="s">
        <v>271</v>
      </c>
      <c r="AC580" s="160">
        <v>42598</v>
      </c>
      <c r="AD580" s="239">
        <v>42598</v>
      </c>
      <c r="AE580" s="72"/>
      <c r="AF580" s="80"/>
      <c r="AG580" s="75"/>
      <c r="AH580" s="75"/>
      <c r="AI580" s="240" t="s">
        <v>4096</v>
      </c>
      <c r="AJ580" s="248"/>
      <c r="AK580" s="247"/>
      <c r="AL580" s="247"/>
      <c r="AM580" s="247"/>
      <c r="AN580" s="242">
        <v>3.7523</v>
      </c>
      <c r="AO580" s="167" t="s">
        <v>4115</v>
      </c>
      <c r="AP580" s="324">
        <v>3.4779</v>
      </c>
      <c r="AQ580" s="82"/>
    </row>
    <row r="581" spans="1:43" ht="60" customHeight="1" x14ac:dyDescent="0.25">
      <c r="A581" s="327" t="s">
        <v>3015</v>
      </c>
      <c r="B581" s="329" t="s">
        <v>2494</v>
      </c>
      <c r="C581" s="329" t="s">
        <v>2494</v>
      </c>
      <c r="D581" s="401">
        <v>8</v>
      </c>
      <c r="E581" s="331">
        <v>18480.07</v>
      </c>
      <c r="F581" s="332" t="s">
        <v>82</v>
      </c>
      <c r="G581" s="333" t="s">
        <v>776</v>
      </c>
      <c r="H581" s="332" t="s">
        <v>2434</v>
      </c>
      <c r="I581" s="332" t="s">
        <v>778</v>
      </c>
      <c r="J581" s="334" t="s">
        <v>4286</v>
      </c>
      <c r="K581" s="335" t="s">
        <v>1001</v>
      </c>
      <c r="L581" s="336"/>
      <c r="M581" s="337">
        <v>43026</v>
      </c>
      <c r="N581" s="338">
        <v>43026</v>
      </c>
      <c r="O581" s="339" t="s">
        <v>173</v>
      </c>
      <c r="P581" s="340">
        <v>33734</v>
      </c>
      <c r="Q581" s="341"/>
      <c r="R581" s="333" t="s">
        <v>131</v>
      </c>
      <c r="S581" s="332" t="s">
        <v>132</v>
      </c>
      <c r="T581" s="342" t="s">
        <v>4363</v>
      </c>
      <c r="U581" s="343" t="s">
        <v>133</v>
      </c>
      <c r="V581" s="412">
        <v>9099235842</v>
      </c>
      <c r="W581" s="428" t="s">
        <v>2435</v>
      </c>
      <c r="X581" s="410" t="s">
        <v>2436</v>
      </c>
      <c r="Y581" s="327"/>
      <c r="Z581" s="346"/>
      <c r="AA581" s="327"/>
      <c r="AB581" s="347" t="s">
        <v>4095</v>
      </c>
      <c r="AC581" s="338">
        <v>43026</v>
      </c>
      <c r="AD581" s="348">
        <v>43026</v>
      </c>
      <c r="AE581" s="349"/>
      <c r="AF581" s="402"/>
      <c r="AG581" s="351"/>
      <c r="AH581" s="351"/>
      <c r="AI581" s="353"/>
      <c r="AJ581" s="413" t="s">
        <v>3967</v>
      </c>
      <c r="AK581" s="413"/>
      <c r="AL581" s="413"/>
      <c r="AM581" s="413"/>
      <c r="AN581" s="357"/>
      <c r="AO581" s="358"/>
      <c r="AP581" s="359"/>
      <c r="AQ581" s="360"/>
    </row>
    <row r="582" spans="1:43" ht="30" customHeight="1" x14ac:dyDescent="0.25">
      <c r="A582" s="70" t="s">
        <v>3017</v>
      </c>
      <c r="B582" s="318" t="s">
        <v>2494</v>
      </c>
      <c r="C582" s="318" t="s">
        <v>2494</v>
      </c>
      <c r="D582" s="319">
        <v>8</v>
      </c>
      <c r="E582" s="225">
        <v>18480.07</v>
      </c>
      <c r="F582" s="226" t="s">
        <v>82</v>
      </c>
      <c r="G582" s="175" t="s">
        <v>355</v>
      </c>
      <c r="H582" s="226" t="s">
        <v>2797</v>
      </c>
      <c r="I582" s="226" t="s">
        <v>2531</v>
      </c>
      <c r="J582" s="320" t="s">
        <v>4273</v>
      </c>
      <c r="K582" s="287" t="s">
        <v>1486</v>
      </c>
      <c r="L582" s="83"/>
      <c r="M582" s="229">
        <v>42646</v>
      </c>
      <c r="N582" s="160">
        <v>42646</v>
      </c>
      <c r="O582" s="230" t="s">
        <v>173</v>
      </c>
      <c r="P582" s="231">
        <v>33820</v>
      </c>
      <c r="Q582" s="232"/>
      <c r="R582" s="175" t="s">
        <v>131</v>
      </c>
      <c r="S582" s="226" t="s">
        <v>348</v>
      </c>
      <c r="T582" s="228"/>
      <c r="U582" s="233" t="s">
        <v>133</v>
      </c>
      <c r="V582" s="278">
        <v>9298576843</v>
      </c>
      <c r="W582" s="323" t="s">
        <v>2798</v>
      </c>
      <c r="X582" s="280" t="s">
        <v>5335</v>
      </c>
      <c r="Y582" s="70"/>
      <c r="Z582" s="237"/>
      <c r="AA582" s="70"/>
      <c r="AB582" s="251" t="s">
        <v>271</v>
      </c>
      <c r="AC582" s="160">
        <v>42646</v>
      </c>
      <c r="AD582" s="239">
        <v>42646</v>
      </c>
      <c r="AE582" s="72"/>
      <c r="AF582" s="80"/>
      <c r="AG582" s="75"/>
      <c r="AH582" s="76"/>
      <c r="AI582" s="240" t="s">
        <v>4096</v>
      </c>
      <c r="AJ582" s="248"/>
      <c r="AK582" s="247"/>
      <c r="AL582" s="247"/>
      <c r="AM582" s="247"/>
      <c r="AN582" s="242">
        <v>4.1666699999999999</v>
      </c>
      <c r="AO582" s="167" t="s">
        <v>4115</v>
      </c>
      <c r="AP582" s="168">
        <v>4.4033300000000004</v>
      </c>
      <c r="AQ582" s="82"/>
    </row>
    <row r="583" spans="1:43" ht="60" customHeight="1" x14ac:dyDescent="0.25">
      <c r="A583" s="70" t="s">
        <v>3023</v>
      </c>
      <c r="B583" s="318" t="s">
        <v>2494</v>
      </c>
      <c r="C583" s="318" t="s">
        <v>2494</v>
      </c>
      <c r="D583" s="319">
        <v>8</v>
      </c>
      <c r="E583" s="225">
        <v>18480.07</v>
      </c>
      <c r="F583" s="226" t="s">
        <v>82</v>
      </c>
      <c r="G583" s="175" t="s">
        <v>2599</v>
      </c>
      <c r="H583" s="226" t="s">
        <v>2600</v>
      </c>
      <c r="I583" s="226" t="s">
        <v>1825</v>
      </c>
      <c r="J583" s="286" t="s">
        <v>4283</v>
      </c>
      <c r="K583" s="287" t="s">
        <v>1143</v>
      </c>
      <c r="L583" s="70"/>
      <c r="M583" s="229">
        <v>43313</v>
      </c>
      <c r="N583" s="160">
        <v>43313</v>
      </c>
      <c r="O583" s="230" t="s">
        <v>173</v>
      </c>
      <c r="P583" s="231">
        <v>34789</v>
      </c>
      <c r="Q583" s="232" t="s">
        <v>4154</v>
      </c>
      <c r="R583" s="175" t="s">
        <v>131</v>
      </c>
      <c r="S583" s="226" t="s">
        <v>191</v>
      </c>
      <c r="T583" s="228" t="s">
        <v>4919</v>
      </c>
      <c r="U583" s="233" t="s">
        <v>133</v>
      </c>
      <c r="V583" s="376" t="s">
        <v>5336</v>
      </c>
      <c r="W583" s="323" t="s">
        <v>2601</v>
      </c>
      <c r="X583" s="280" t="s">
        <v>5337</v>
      </c>
      <c r="Y583" s="70"/>
      <c r="Z583" s="246"/>
      <c r="AA583" s="246"/>
      <c r="AB583" s="251" t="s">
        <v>2354</v>
      </c>
      <c r="AC583" s="160">
        <v>43313</v>
      </c>
      <c r="AD583" s="239">
        <v>43313</v>
      </c>
      <c r="AE583" s="72"/>
      <c r="AF583" s="80"/>
      <c r="AG583" s="75"/>
      <c r="AH583" s="76"/>
      <c r="AI583" s="240" t="s">
        <v>4096</v>
      </c>
      <c r="AJ583" s="248"/>
      <c r="AK583" s="247"/>
      <c r="AL583" s="247"/>
      <c r="AM583" s="247"/>
      <c r="AN583" s="242"/>
      <c r="AO583" s="167"/>
      <c r="AP583" s="168">
        <v>4.33</v>
      </c>
      <c r="AQ583" s="82"/>
    </row>
    <row r="584" spans="1:43" ht="15.75" customHeight="1" x14ac:dyDescent="0.25">
      <c r="A584" s="70" t="s">
        <v>3024</v>
      </c>
      <c r="B584" s="318" t="s">
        <v>2494</v>
      </c>
      <c r="C584" s="318" t="s">
        <v>2494</v>
      </c>
      <c r="D584" s="319">
        <v>8</v>
      </c>
      <c r="E584" s="225">
        <v>18480.07</v>
      </c>
      <c r="F584" s="226" t="s">
        <v>82</v>
      </c>
      <c r="G584" s="175" t="s">
        <v>302</v>
      </c>
      <c r="H584" s="226" t="s">
        <v>3060</v>
      </c>
      <c r="I584" s="226" t="s">
        <v>3061</v>
      </c>
      <c r="J584" s="320" t="s">
        <v>4273</v>
      </c>
      <c r="K584" s="287" t="s">
        <v>961</v>
      </c>
      <c r="L584" s="70"/>
      <c r="M584" s="229">
        <v>42557</v>
      </c>
      <c r="N584" s="160">
        <v>42557</v>
      </c>
      <c r="O584" s="230" t="s">
        <v>130</v>
      </c>
      <c r="P584" s="231">
        <v>29065</v>
      </c>
      <c r="Q584" s="232"/>
      <c r="R584" s="175" t="s">
        <v>131</v>
      </c>
      <c r="S584" s="226" t="s">
        <v>206</v>
      </c>
      <c r="T584" s="228"/>
      <c r="U584" s="233" t="s">
        <v>151</v>
      </c>
      <c r="V584" s="322">
        <v>9489800500</v>
      </c>
      <c r="W584" s="277" t="s">
        <v>271</v>
      </c>
      <c r="X584" s="236" t="s">
        <v>3062</v>
      </c>
      <c r="Y584" s="70"/>
      <c r="Z584" s="70"/>
      <c r="AA584" s="70"/>
      <c r="AB584" s="251" t="s">
        <v>271</v>
      </c>
      <c r="AC584" s="160">
        <v>42557</v>
      </c>
      <c r="AD584" s="239">
        <v>42557</v>
      </c>
      <c r="AE584" s="72"/>
      <c r="AF584" s="80"/>
      <c r="AG584" s="75"/>
      <c r="AH584" s="76"/>
      <c r="AI584" s="240" t="s">
        <v>4096</v>
      </c>
      <c r="AJ584" s="248"/>
      <c r="AK584" s="429"/>
      <c r="AL584" s="429"/>
      <c r="AM584" s="429"/>
      <c r="AN584" s="383">
        <v>4.2233299999999998</v>
      </c>
      <c r="AO584" s="167" t="s">
        <v>4097</v>
      </c>
      <c r="AP584" s="168">
        <v>4.46</v>
      </c>
      <c r="AQ584" s="82"/>
    </row>
    <row r="585" spans="1:43" ht="60" customHeight="1" x14ac:dyDescent="0.25">
      <c r="A585" s="70" t="s">
        <v>3028</v>
      </c>
      <c r="B585" s="318" t="s">
        <v>2494</v>
      </c>
      <c r="C585" s="318" t="s">
        <v>2494</v>
      </c>
      <c r="D585" s="319">
        <v>8</v>
      </c>
      <c r="E585" s="225">
        <v>18480.07</v>
      </c>
      <c r="F585" s="226" t="s">
        <v>82</v>
      </c>
      <c r="G585" s="232" t="s">
        <v>1629</v>
      </c>
      <c r="H585" s="232" t="s">
        <v>5338</v>
      </c>
      <c r="I585" s="232" t="s">
        <v>2689</v>
      </c>
      <c r="J585" s="286" t="s">
        <v>4273</v>
      </c>
      <c r="K585" s="287" t="s">
        <v>922</v>
      </c>
      <c r="L585" s="70"/>
      <c r="M585" s="268">
        <v>43403</v>
      </c>
      <c r="N585" s="267">
        <v>43403</v>
      </c>
      <c r="O585" s="230" t="s">
        <v>130</v>
      </c>
      <c r="P585" s="231">
        <v>32790</v>
      </c>
      <c r="Q585" s="232" t="s">
        <v>5339</v>
      </c>
      <c r="R585" s="267" t="s">
        <v>131</v>
      </c>
      <c r="S585" s="232" t="s">
        <v>191</v>
      </c>
      <c r="T585" s="267" t="s">
        <v>4919</v>
      </c>
      <c r="U585" s="232" t="s">
        <v>133</v>
      </c>
      <c r="V585" s="232">
        <v>9261368516</v>
      </c>
      <c r="W585" s="417" t="s">
        <v>2690</v>
      </c>
      <c r="X585" s="232" t="s">
        <v>5340</v>
      </c>
      <c r="Y585" s="70"/>
      <c r="Z585" s="70"/>
      <c r="AA585" s="70"/>
      <c r="AB585" s="267" t="s">
        <v>4986</v>
      </c>
      <c r="AC585" s="267">
        <v>43403</v>
      </c>
      <c r="AD585" s="272">
        <v>43403</v>
      </c>
      <c r="AE585" s="72"/>
      <c r="AF585" s="80"/>
      <c r="AG585" s="75"/>
      <c r="AH585" s="76"/>
      <c r="AI585" s="268" t="s">
        <v>4111</v>
      </c>
      <c r="AJ585" s="248"/>
      <c r="AK585" s="418"/>
      <c r="AL585" s="418"/>
      <c r="AM585" s="418"/>
      <c r="AN585" s="419"/>
      <c r="AO585" s="420"/>
      <c r="AP585" s="430">
        <v>4</v>
      </c>
      <c r="AQ585" s="82"/>
    </row>
    <row r="586" spans="1:43" ht="30" customHeight="1" x14ac:dyDescent="0.25">
      <c r="A586" s="70" t="s">
        <v>3029</v>
      </c>
      <c r="B586" s="318" t="s">
        <v>2494</v>
      </c>
      <c r="C586" s="318" t="s">
        <v>2494</v>
      </c>
      <c r="D586" s="319">
        <v>8</v>
      </c>
      <c r="E586" s="225">
        <v>18480.07</v>
      </c>
      <c r="F586" s="226" t="s">
        <v>82</v>
      </c>
      <c r="G586" s="175" t="s">
        <v>1510</v>
      </c>
      <c r="H586" s="226" t="s">
        <v>3066</v>
      </c>
      <c r="I586" s="226" t="s">
        <v>3067</v>
      </c>
      <c r="J586" s="286" t="s">
        <v>4283</v>
      </c>
      <c r="K586" s="287" t="s">
        <v>1854</v>
      </c>
      <c r="L586" s="70"/>
      <c r="M586" s="229">
        <v>42887</v>
      </c>
      <c r="N586" s="160">
        <v>42887</v>
      </c>
      <c r="O586" s="230" t="s">
        <v>130</v>
      </c>
      <c r="P586" s="231">
        <v>71431</v>
      </c>
      <c r="Q586" s="232"/>
      <c r="R586" s="175" t="s">
        <v>131</v>
      </c>
      <c r="S586" s="226" t="s">
        <v>191</v>
      </c>
      <c r="T586" s="228" t="s">
        <v>5313</v>
      </c>
      <c r="U586" s="233" t="s">
        <v>133</v>
      </c>
      <c r="V586" s="278">
        <v>9556006196</v>
      </c>
      <c r="W586" s="393" t="s">
        <v>3068</v>
      </c>
      <c r="X586" s="280" t="s">
        <v>5341</v>
      </c>
      <c r="Y586" s="70"/>
      <c r="Z586" s="237"/>
      <c r="AA586" s="70"/>
      <c r="AB586" s="251" t="s">
        <v>271</v>
      </c>
      <c r="AC586" s="160">
        <v>42887</v>
      </c>
      <c r="AD586" s="239">
        <v>42887</v>
      </c>
      <c r="AE586" s="72"/>
      <c r="AF586" s="71"/>
      <c r="AG586" s="75"/>
      <c r="AH586" s="75"/>
      <c r="AI586" s="240" t="s">
        <v>4111</v>
      </c>
      <c r="AJ586" s="241"/>
      <c r="AK586" s="180"/>
      <c r="AL586" s="180"/>
      <c r="AM586" s="180"/>
      <c r="AN586" s="242">
        <v>3.9567000000000001</v>
      </c>
      <c r="AO586" s="167" t="s">
        <v>4115</v>
      </c>
      <c r="AP586" s="168">
        <v>4.1485000000000003</v>
      </c>
      <c r="AQ586" s="82"/>
    </row>
    <row r="587" spans="1:43" ht="15.75" customHeight="1" x14ac:dyDescent="0.25">
      <c r="A587" s="327" t="s">
        <v>3035</v>
      </c>
      <c r="B587" s="329" t="s">
        <v>2494</v>
      </c>
      <c r="C587" s="329" t="s">
        <v>2494</v>
      </c>
      <c r="D587" s="401">
        <v>8</v>
      </c>
      <c r="E587" s="331">
        <v>18480.07</v>
      </c>
      <c r="F587" s="332" t="s">
        <v>82</v>
      </c>
      <c r="G587" s="333" t="s">
        <v>3922</v>
      </c>
      <c r="H587" s="332"/>
      <c r="I587" s="332"/>
      <c r="J587" s="334" t="s">
        <v>4283</v>
      </c>
      <c r="K587" s="335" t="s">
        <v>5342</v>
      </c>
      <c r="L587" s="327"/>
      <c r="M587" s="337"/>
      <c r="N587" s="338"/>
      <c r="O587" s="339"/>
      <c r="P587" s="340"/>
      <c r="Q587" s="341"/>
      <c r="R587" s="333"/>
      <c r="S587" s="332"/>
      <c r="T587" s="342"/>
      <c r="U587" s="343"/>
      <c r="V587" s="344"/>
      <c r="W587" s="386"/>
      <c r="X587" s="410"/>
      <c r="Y587" s="431"/>
      <c r="Z587" s="346"/>
      <c r="AA587" s="327"/>
      <c r="AB587" s="327"/>
      <c r="AC587" s="338"/>
      <c r="AD587" s="348"/>
      <c r="AE587" s="349"/>
      <c r="AF587" s="350"/>
      <c r="AG587" s="351"/>
      <c r="AH587" s="352"/>
      <c r="AI587" s="353"/>
      <c r="AJ587" s="354" t="s">
        <v>4384</v>
      </c>
      <c r="AK587" s="355"/>
      <c r="AL587" s="355"/>
      <c r="AM587" s="356"/>
      <c r="AN587" s="415"/>
      <c r="AO587" s="416"/>
      <c r="AP587" s="359"/>
      <c r="AQ587" s="360"/>
    </row>
    <row r="588" spans="1:43" ht="60" customHeight="1" x14ac:dyDescent="0.25">
      <c r="A588" s="70" t="s">
        <v>3039</v>
      </c>
      <c r="B588" s="318" t="s">
        <v>416</v>
      </c>
      <c r="C588" s="432" t="s">
        <v>3074</v>
      </c>
      <c r="D588" s="224">
        <v>9</v>
      </c>
      <c r="E588" s="225">
        <v>17473</v>
      </c>
      <c r="F588" s="226" t="s">
        <v>34</v>
      </c>
      <c r="G588" s="175" t="s">
        <v>250</v>
      </c>
      <c r="H588" s="226" t="s">
        <v>3075</v>
      </c>
      <c r="I588" s="226" t="s">
        <v>368</v>
      </c>
      <c r="J588" s="286" t="s">
        <v>4173</v>
      </c>
      <c r="K588" s="287" t="s">
        <v>3979</v>
      </c>
      <c r="L588" s="83"/>
      <c r="M588" s="229">
        <v>41169</v>
      </c>
      <c r="N588" s="160">
        <v>41169</v>
      </c>
      <c r="O588" s="230" t="s">
        <v>173</v>
      </c>
      <c r="P588" s="231">
        <v>28721</v>
      </c>
      <c r="Q588" s="232" t="s">
        <v>4558</v>
      </c>
      <c r="R588" s="175" t="s">
        <v>131</v>
      </c>
      <c r="S588" s="226" t="s">
        <v>869</v>
      </c>
      <c r="T588" s="228" t="s">
        <v>5343</v>
      </c>
      <c r="U588" s="233" t="s">
        <v>151</v>
      </c>
      <c r="V588" s="234" t="s">
        <v>3076</v>
      </c>
      <c r="W588" s="259" t="s">
        <v>3077</v>
      </c>
      <c r="X588" s="236" t="s">
        <v>3078</v>
      </c>
      <c r="Y588" s="70"/>
      <c r="Z588" s="237"/>
      <c r="AA588" s="70"/>
      <c r="AB588" s="238" t="s">
        <v>5344</v>
      </c>
      <c r="AC588" s="160">
        <v>41169</v>
      </c>
      <c r="AD588" s="239">
        <v>41169</v>
      </c>
      <c r="AE588" s="72"/>
      <c r="AF588" s="71"/>
      <c r="AG588" s="75"/>
      <c r="AH588" s="75"/>
      <c r="AI588" s="240" t="s">
        <v>4096</v>
      </c>
      <c r="AJ588" s="241"/>
      <c r="AK588" s="180"/>
      <c r="AL588" s="180"/>
      <c r="AM588" s="180"/>
      <c r="AN588" s="245">
        <v>4.7533300000000001</v>
      </c>
      <c r="AO588" s="167" t="s">
        <v>4097</v>
      </c>
      <c r="AP588" s="168">
        <v>4.3433299999999999</v>
      </c>
      <c r="AQ588" s="82"/>
    </row>
    <row r="589" spans="1:43" ht="60" customHeight="1" x14ac:dyDescent="0.25">
      <c r="A589" s="70" t="s">
        <v>3044</v>
      </c>
      <c r="B589" s="318" t="s">
        <v>416</v>
      </c>
      <c r="C589" s="432" t="s">
        <v>3074</v>
      </c>
      <c r="D589" s="224">
        <v>9</v>
      </c>
      <c r="E589" s="225">
        <v>17473</v>
      </c>
      <c r="F589" s="226" t="s">
        <v>34</v>
      </c>
      <c r="G589" s="175" t="s">
        <v>3080</v>
      </c>
      <c r="H589" s="226" t="s">
        <v>3081</v>
      </c>
      <c r="I589" s="226" t="s">
        <v>3082</v>
      </c>
      <c r="J589" s="286" t="s">
        <v>4173</v>
      </c>
      <c r="K589" s="287" t="s">
        <v>5345</v>
      </c>
      <c r="L589" s="236"/>
      <c r="M589" s="229">
        <v>41761</v>
      </c>
      <c r="N589" s="160">
        <v>41761</v>
      </c>
      <c r="O589" s="230" t="s">
        <v>130</v>
      </c>
      <c r="P589" s="231" t="s">
        <v>5346</v>
      </c>
      <c r="Q589" s="232" t="s">
        <v>5347</v>
      </c>
      <c r="R589" s="175" t="s">
        <v>131</v>
      </c>
      <c r="S589" s="226" t="s">
        <v>388</v>
      </c>
      <c r="T589" s="228" t="s">
        <v>4195</v>
      </c>
      <c r="U589" s="233" t="s">
        <v>133</v>
      </c>
      <c r="V589" s="234">
        <v>9103639091</v>
      </c>
      <c r="W589" s="235" t="s">
        <v>3083</v>
      </c>
      <c r="X589" s="280" t="s">
        <v>5348</v>
      </c>
      <c r="Y589" s="70"/>
      <c r="Z589" s="237"/>
      <c r="AA589" s="70"/>
      <c r="AB589" s="251" t="s">
        <v>271</v>
      </c>
      <c r="AC589" s="160">
        <v>41761</v>
      </c>
      <c r="AD589" s="239">
        <v>41761</v>
      </c>
      <c r="AE589" s="72"/>
      <c r="AF589" s="71"/>
      <c r="AG589" s="75"/>
      <c r="AH589" s="75"/>
      <c r="AI589" s="240"/>
      <c r="AJ589" s="241"/>
      <c r="AK589" s="180"/>
      <c r="AL589" s="180"/>
      <c r="AM589" s="180"/>
      <c r="AN589" s="245">
        <v>4.3499999999999996</v>
      </c>
      <c r="AO589" s="167" t="s">
        <v>4097</v>
      </c>
      <c r="AP589" s="168">
        <v>4.7733299999999996</v>
      </c>
      <c r="AQ589" s="82"/>
    </row>
    <row r="590" spans="1:43" ht="30" customHeight="1" x14ac:dyDescent="0.25">
      <c r="A590" s="70" t="s">
        <v>3049</v>
      </c>
      <c r="B590" s="318" t="s">
        <v>416</v>
      </c>
      <c r="C590" s="432" t="s">
        <v>3074</v>
      </c>
      <c r="D590" s="224">
        <v>9</v>
      </c>
      <c r="E590" s="225">
        <v>17473</v>
      </c>
      <c r="F590" s="226" t="s">
        <v>34</v>
      </c>
      <c r="G590" s="175" t="s">
        <v>466</v>
      </c>
      <c r="H590" s="226" t="s">
        <v>467</v>
      </c>
      <c r="I590" s="226" t="s">
        <v>468</v>
      </c>
      <c r="J590" s="286" t="s">
        <v>4173</v>
      </c>
      <c r="K590" s="287" t="s">
        <v>5349</v>
      </c>
      <c r="L590" s="70"/>
      <c r="M590" s="229">
        <v>40444</v>
      </c>
      <c r="N590" s="160">
        <v>40444</v>
      </c>
      <c r="O590" s="230" t="s">
        <v>173</v>
      </c>
      <c r="P590" s="231">
        <v>32452</v>
      </c>
      <c r="Q590" s="232" t="s">
        <v>469</v>
      </c>
      <c r="R590" s="175" t="s">
        <v>131</v>
      </c>
      <c r="S590" s="226" t="s">
        <v>388</v>
      </c>
      <c r="T590" s="228" t="s">
        <v>4413</v>
      </c>
      <c r="U590" s="233" t="s">
        <v>151</v>
      </c>
      <c r="V590" s="234">
        <v>9156035058</v>
      </c>
      <c r="W590" s="235" t="s">
        <v>471</v>
      </c>
      <c r="X590" s="236" t="s">
        <v>5350</v>
      </c>
      <c r="Y590" s="70"/>
      <c r="Z590" s="237"/>
      <c r="AA590" s="70"/>
      <c r="AB590" s="251" t="s">
        <v>271</v>
      </c>
      <c r="AC590" s="160">
        <v>40444</v>
      </c>
      <c r="AD590" s="239">
        <v>40444</v>
      </c>
      <c r="AE590" s="72"/>
      <c r="AF590" s="71"/>
      <c r="AG590" s="75"/>
      <c r="AH590" s="76"/>
      <c r="AI590" s="240"/>
      <c r="AJ590" s="241"/>
      <c r="AK590" s="180"/>
      <c r="AL590" s="180"/>
      <c r="AM590" s="180"/>
      <c r="AN590" s="242">
        <v>4.4752000000000001</v>
      </c>
      <c r="AO590" s="167" t="s">
        <v>4097</v>
      </c>
      <c r="AP590" s="168">
        <v>4.5166700000000004</v>
      </c>
      <c r="AQ590" s="82"/>
    </row>
    <row r="591" spans="1:43" ht="45" customHeight="1" x14ac:dyDescent="0.25">
      <c r="A591" s="70" t="s">
        <v>3050</v>
      </c>
      <c r="B591" s="318" t="s">
        <v>416</v>
      </c>
      <c r="C591" s="432" t="s">
        <v>3074</v>
      </c>
      <c r="D591" s="224">
        <v>9</v>
      </c>
      <c r="E591" s="225">
        <v>17473</v>
      </c>
      <c r="F591" s="226" t="s">
        <v>34</v>
      </c>
      <c r="G591" s="175" t="s">
        <v>368</v>
      </c>
      <c r="H591" s="226" t="s">
        <v>1841</v>
      </c>
      <c r="I591" s="226" t="s">
        <v>235</v>
      </c>
      <c r="J591" s="286" t="s">
        <v>4173</v>
      </c>
      <c r="K591" s="287" t="s">
        <v>5351</v>
      </c>
      <c r="L591" s="70"/>
      <c r="M591" s="229">
        <v>41168</v>
      </c>
      <c r="N591" s="160">
        <v>41168</v>
      </c>
      <c r="O591" s="230" t="s">
        <v>173</v>
      </c>
      <c r="P591" s="231">
        <v>30324</v>
      </c>
      <c r="Q591" s="232" t="s">
        <v>208</v>
      </c>
      <c r="R591" s="175" t="s">
        <v>131</v>
      </c>
      <c r="S591" s="226" t="s">
        <v>2976</v>
      </c>
      <c r="T591" s="228" t="s">
        <v>5203</v>
      </c>
      <c r="U591" s="233" t="s">
        <v>151</v>
      </c>
      <c r="V591" s="234">
        <v>9091410761</v>
      </c>
      <c r="W591" s="235" t="s">
        <v>5352</v>
      </c>
      <c r="X591" s="236" t="s">
        <v>5353</v>
      </c>
      <c r="Y591" s="70"/>
      <c r="Z591" s="237"/>
      <c r="AA591" s="70"/>
      <c r="AB591" s="238" t="s">
        <v>5344</v>
      </c>
      <c r="AC591" s="160">
        <v>41168</v>
      </c>
      <c r="AD591" s="239">
        <v>41168</v>
      </c>
      <c r="AE591" s="72"/>
      <c r="AF591" s="71"/>
      <c r="AG591" s="75"/>
      <c r="AH591" s="76"/>
      <c r="AI591" s="240" t="s">
        <v>4096</v>
      </c>
      <c r="AJ591" s="248"/>
      <c r="AK591" s="247"/>
      <c r="AL591" s="247"/>
      <c r="AM591" s="247"/>
      <c r="AN591" s="245">
        <v>4.3566700000000003</v>
      </c>
      <c r="AO591" s="167" t="s">
        <v>4097</v>
      </c>
      <c r="AP591" s="168">
        <v>4.5</v>
      </c>
      <c r="AQ591" s="82"/>
    </row>
    <row r="592" spans="1:43" ht="30" customHeight="1" x14ac:dyDescent="0.25">
      <c r="A592" s="70" t="s">
        <v>3051</v>
      </c>
      <c r="B592" s="318" t="s">
        <v>416</v>
      </c>
      <c r="C592" s="432" t="s">
        <v>3074</v>
      </c>
      <c r="D592" s="224">
        <v>9</v>
      </c>
      <c r="E592" s="225">
        <v>17473</v>
      </c>
      <c r="F592" s="226" t="s">
        <v>34</v>
      </c>
      <c r="G592" s="175" t="s">
        <v>5354</v>
      </c>
      <c r="H592" s="226" t="s">
        <v>5355</v>
      </c>
      <c r="I592" s="226" t="s">
        <v>5356</v>
      </c>
      <c r="J592" s="286" t="s">
        <v>4173</v>
      </c>
      <c r="K592" s="287" t="s">
        <v>5357</v>
      </c>
      <c r="L592" s="70"/>
      <c r="M592" s="229">
        <v>40546</v>
      </c>
      <c r="N592" s="160">
        <v>40546</v>
      </c>
      <c r="O592" s="230" t="s">
        <v>173</v>
      </c>
      <c r="P592" s="231">
        <v>29354</v>
      </c>
      <c r="Q592" s="232"/>
      <c r="R592" s="175" t="s">
        <v>131</v>
      </c>
      <c r="S592" s="226" t="s">
        <v>869</v>
      </c>
      <c r="T592" s="228"/>
      <c r="U592" s="233" t="s">
        <v>133</v>
      </c>
      <c r="V592" s="234" t="s">
        <v>5358</v>
      </c>
      <c r="W592" s="236" t="s">
        <v>5359</v>
      </c>
      <c r="X592" s="391" t="s">
        <v>5360</v>
      </c>
      <c r="Y592" s="70"/>
      <c r="Z592" s="237"/>
      <c r="AA592" s="70"/>
      <c r="AB592" s="251" t="s">
        <v>271</v>
      </c>
      <c r="AC592" s="160">
        <v>40546</v>
      </c>
      <c r="AD592" s="239">
        <v>40546</v>
      </c>
      <c r="AE592" s="72"/>
      <c r="AF592" s="71"/>
      <c r="AG592" s="75"/>
      <c r="AH592" s="76"/>
      <c r="AI592" s="240"/>
      <c r="AJ592" s="248"/>
      <c r="AK592" s="247"/>
      <c r="AL592" s="247"/>
      <c r="AM592" s="247"/>
      <c r="AN592" s="242">
        <v>4.5049000000000001</v>
      </c>
      <c r="AO592" s="167" t="s">
        <v>4097</v>
      </c>
      <c r="AP592" s="168">
        <v>4.46</v>
      </c>
      <c r="AQ592" s="82"/>
    </row>
    <row r="593" spans="1:43" ht="30" customHeight="1" x14ac:dyDescent="0.25">
      <c r="A593" s="70" t="s">
        <v>3055</v>
      </c>
      <c r="B593" s="318" t="s">
        <v>416</v>
      </c>
      <c r="C593" s="432" t="s">
        <v>3074</v>
      </c>
      <c r="D593" s="224">
        <v>9</v>
      </c>
      <c r="E593" s="225">
        <v>19744.490000000002</v>
      </c>
      <c r="F593" s="226" t="s">
        <v>82</v>
      </c>
      <c r="G593" s="175" t="s">
        <v>2555</v>
      </c>
      <c r="H593" s="226" t="s">
        <v>3094</v>
      </c>
      <c r="I593" s="226" t="s">
        <v>3095</v>
      </c>
      <c r="J593" s="286" t="s">
        <v>4173</v>
      </c>
      <c r="K593" s="287" t="s">
        <v>5361</v>
      </c>
      <c r="L593" s="236"/>
      <c r="M593" s="229">
        <v>42564</v>
      </c>
      <c r="N593" s="160">
        <v>42564</v>
      </c>
      <c r="O593" s="230" t="s">
        <v>173</v>
      </c>
      <c r="P593" s="231">
        <v>32145</v>
      </c>
      <c r="Q593" s="232"/>
      <c r="R593" s="175" t="s">
        <v>131</v>
      </c>
      <c r="S593" s="226" t="s">
        <v>869</v>
      </c>
      <c r="T593" s="228"/>
      <c r="U593" s="233" t="s">
        <v>151</v>
      </c>
      <c r="V593" s="243">
        <v>9073520294</v>
      </c>
      <c r="W593" s="256" t="s">
        <v>5362</v>
      </c>
      <c r="X593" s="236" t="s">
        <v>3096</v>
      </c>
      <c r="Y593" s="70"/>
      <c r="Z593" s="237"/>
      <c r="AA593" s="70"/>
      <c r="AB593" s="251" t="s">
        <v>271</v>
      </c>
      <c r="AC593" s="160">
        <v>42564</v>
      </c>
      <c r="AD593" s="239">
        <v>42564</v>
      </c>
      <c r="AE593" s="72"/>
      <c r="AF593" s="71"/>
      <c r="AG593" s="75"/>
      <c r="AH593" s="75"/>
      <c r="AI593" s="240" t="s">
        <v>4096</v>
      </c>
      <c r="AJ593" s="248"/>
      <c r="AK593" s="247"/>
      <c r="AL593" s="247"/>
      <c r="AM593" s="247"/>
      <c r="AN593" s="245">
        <v>4.6966599999999996</v>
      </c>
      <c r="AO593" s="167" t="s">
        <v>4097</v>
      </c>
      <c r="AP593" s="168">
        <v>4.3933299999999997</v>
      </c>
      <c r="AQ593" s="82"/>
    </row>
    <row r="594" spans="1:43" ht="45" customHeight="1" x14ac:dyDescent="0.25">
      <c r="A594" s="70" t="s">
        <v>3059</v>
      </c>
      <c r="B594" s="318" t="s">
        <v>416</v>
      </c>
      <c r="C594" s="432" t="s">
        <v>3074</v>
      </c>
      <c r="D594" s="224">
        <v>9</v>
      </c>
      <c r="E594" s="225">
        <v>19744.490000000002</v>
      </c>
      <c r="F594" s="226" t="s">
        <v>82</v>
      </c>
      <c r="G594" s="175" t="s">
        <v>3098</v>
      </c>
      <c r="H594" s="226" t="s">
        <v>3099</v>
      </c>
      <c r="I594" s="226" t="s">
        <v>3100</v>
      </c>
      <c r="J594" s="286" t="s">
        <v>4173</v>
      </c>
      <c r="K594" s="287" t="s">
        <v>5363</v>
      </c>
      <c r="L594" s="83"/>
      <c r="M594" s="229">
        <v>42621</v>
      </c>
      <c r="N594" s="160">
        <v>42621</v>
      </c>
      <c r="O594" s="230" t="s">
        <v>130</v>
      </c>
      <c r="P594" s="231">
        <v>32148</v>
      </c>
      <c r="Q594" s="232"/>
      <c r="R594" s="175" t="s">
        <v>131</v>
      </c>
      <c r="S594" s="226" t="s">
        <v>3101</v>
      </c>
      <c r="T594" s="228" t="s">
        <v>4010</v>
      </c>
      <c r="U594" s="233" t="s">
        <v>151</v>
      </c>
      <c r="V594" s="234">
        <v>9261374365</v>
      </c>
      <c r="W594" s="235" t="s">
        <v>3102</v>
      </c>
      <c r="X594" s="236" t="s">
        <v>3103</v>
      </c>
      <c r="Y594" s="70"/>
      <c r="Z594" s="237"/>
      <c r="AA594" s="70"/>
      <c r="AB594" s="251" t="s">
        <v>271</v>
      </c>
      <c r="AC594" s="160">
        <v>42621</v>
      </c>
      <c r="AD594" s="239">
        <v>42621</v>
      </c>
      <c r="AE594" s="72"/>
      <c r="AF594" s="71"/>
      <c r="AG594" s="75"/>
      <c r="AH594" s="75"/>
      <c r="AI594" s="240"/>
      <c r="AJ594" s="248"/>
      <c r="AK594" s="247"/>
      <c r="AL594" s="247"/>
      <c r="AM594" s="247"/>
      <c r="AN594" s="245">
        <v>4.4863999999999997</v>
      </c>
      <c r="AO594" s="167" t="s">
        <v>4097</v>
      </c>
      <c r="AP594" s="168">
        <v>4.6399999999999997</v>
      </c>
      <c r="AQ594" s="82"/>
    </row>
    <row r="595" spans="1:43" ht="38.25" customHeight="1" x14ac:dyDescent="0.25">
      <c r="A595" s="70" t="s">
        <v>3063</v>
      </c>
      <c r="B595" s="318" t="s">
        <v>416</v>
      </c>
      <c r="C595" s="432" t="s">
        <v>3074</v>
      </c>
      <c r="D595" s="224">
        <v>9</v>
      </c>
      <c r="E595" s="225">
        <v>19744.490000000002</v>
      </c>
      <c r="F595" s="226" t="s">
        <v>82</v>
      </c>
      <c r="G595" s="175" t="s">
        <v>3105</v>
      </c>
      <c r="H595" s="226" t="s">
        <v>3106</v>
      </c>
      <c r="I595" s="226" t="s">
        <v>3107</v>
      </c>
      <c r="J595" s="286" t="s">
        <v>4173</v>
      </c>
      <c r="K595" s="287" t="s">
        <v>5363</v>
      </c>
      <c r="L595" s="83"/>
      <c r="M595" s="229">
        <v>42621</v>
      </c>
      <c r="N595" s="160">
        <v>42621</v>
      </c>
      <c r="O595" s="230" t="s">
        <v>130</v>
      </c>
      <c r="P595" s="231">
        <v>29137</v>
      </c>
      <c r="Q595" s="232"/>
      <c r="R595" s="175" t="s">
        <v>131</v>
      </c>
      <c r="S595" s="226" t="s">
        <v>3101</v>
      </c>
      <c r="T595" s="228"/>
      <c r="U595" s="233" t="s">
        <v>151</v>
      </c>
      <c r="V595" s="234">
        <v>9396333979</v>
      </c>
      <c r="W595" s="256" t="s">
        <v>3108</v>
      </c>
      <c r="X595" s="236" t="s">
        <v>3109</v>
      </c>
      <c r="Y595" s="70"/>
      <c r="Z595" s="237"/>
      <c r="AA595" s="70"/>
      <c r="AB595" s="238" t="s">
        <v>152</v>
      </c>
      <c r="AC595" s="160">
        <v>42621</v>
      </c>
      <c r="AD595" s="239">
        <v>42621</v>
      </c>
      <c r="AE595" s="72"/>
      <c r="AF595" s="71"/>
      <c r="AG595" s="75"/>
      <c r="AH595" s="75"/>
      <c r="AI595" s="240"/>
      <c r="AJ595" s="248"/>
      <c r="AK595" s="247"/>
      <c r="AL595" s="247"/>
      <c r="AM595" s="247"/>
      <c r="AN595" s="242">
        <v>4.5841000000000003</v>
      </c>
      <c r="AO595" s="167" t="s">
        <v>4097</v>
      </c>
      <c r="AP595" s="168">
        <v>4.6333299999999999</v>
      </c>
      <c r="AQ595" s="82"/>
    </row>
    <row r="596" spans="1:43" ht="30" customHeight="1" x14ac:dyDescent="0.25">
      <c r="A596" s="70" t="s">
        <v>3065</v>
      </c>
      <c r="B596" s="318" t="s">
        <v>416</v>
      </c>
      <c r="C596" s="432" t="s">
        <v>3074</v>
      </c>
      <c r="D596" s="224">
        <v>9</v>
      </c>
      <c r="E596" s="225">
        <v>19744.490000000002</v>
      </c>
      <c r="F596" s="226" t="s">
        <v>82</v>
      </c>
      <c r="G596" s="175" t="s">
        <v>5364</v>
      </c>
      <c r="H596" s="226" t="s">
        <v>5365</v>
      </c>
      <c r="I596" s="226" t="s">
        <v>5366</v>
      </c>
      <c r="J596" s="286" t="s">
        <v>4173</v>
      </c>
      <c r="K596" s="287" t="s">
        <v>5367</v>
      </c>
      <c r="L596" s="83"/>
      <c r="M596" s="229">
        <v>42186</v>
      </c>
      <c r="N596" s="160">
        <v>42186</v>
      </c>
      <c r="O596" s="230" t="s">
        <v>173</v>
      </c>
      <c r="P596" s="231" t="s">
        <v>5368</v>
      </c>
      <c r="Q596" s="232"/>
      <c r="R596" s="175" t="s">
        <v>131</v>
      </c>
      <c r="S596" s="226" t="s">
        <v>388</v>
      </c>
      <c r="T596" s="228"/>
      <c r="U596" s="233" t="s">
        <v>133</v>
      </c>
      <c r="V596" s="234">
        <v>9106222227</v>
      </c>
      <c r="W596" s="235" t="s">
        <v>3501</v>
      </c>
      <c r="X596" s="280" t="s">
        <v>5369</v>
      </c>
      <c r="Y596" s="70"/>
      <c r="Z596" s="237"/>
      <c r="AA596" s="70"/>
      <c r="AB596" s="251" t="s">
        <v>271</v>
      </c>
      <c r="AC596" s="160">
        <v>42186</v>
      </c>
      <c r="AD596" s="239">
        <v>42186</v>
      </c>
      <c r="AE596" s="72"/>
      <c r="AF596" s="71"/>
      <c r="AG596" s="75"/>
      <c r="AH596" s="75"/>
      <c r="AI596" s="240" t="s">
        <v>4096</v>
      </c>
      <c r="AJ596" s="248"/>
      <c r="AK596" s="247"/>
      <c r="AL596" s="247"/>
      <c r="AM596" s="247"/>
      <c r="AN596" s="245">
        <v>4.6433299999999997</v>
      </c>
      <c r="AO596" s="167" t="s">
        <v>4097</v>
      </c>
      <c r="AP596" s="168">
        <v>4.6766699999999997</v>
      </c>
      <c r="AQ596" s="82"/>
    </row>
    <row r="597" spans="1:43" ht="45" customHeight="1" x14ac:dyDescent="0.25">
      <c r="A597" s="70" t="s">
        <v>3069</v>
      </c>
      <c r="B597" s="318" t="s">
        <v>416</v>
      </c>
      <c r="C597" s="432" t="s">
        <v>3074</v>
      </c>
      <c r="D597" s="224">
        <v>9</v>
      </c>
      <c r="E597" s="225">
        <v>19744.490000000002</v>
      </c>
      <c r="F597" s="226" t="s">
        <v>82</v>
      </c>
      <c r="G597" s="175" t="s">
        <v>3116</v>
      </c>
      <c r="H597" s="226" t="s">
        <v>3117</v>
      </c>
      <c r="I597" s="226" t="s">
        <v>800</v>
      </c>
      <c r="J597" s="286" t="s">
        <v>4173</v>
      </c>
      <c r="K597" s="287" t="s">
        <v>5370</v>
      </c>
      <c r="L597" s="236"/>
      <c r="M597" s="229">
        <v>42552</v>
      </c>
      <c r="N597" s="160">
        <v>42552</v>
      </c>
      <c r="O597" s="230" t="s">
        <v>173</v>
      </c>
      <c r="P597" s="231">
        <v>27551</v>
      </c>
      <c r="Q597" s="232"/>
      <c r="R597" s="175" t="s">
        <v>131</v>
      </c>
      <c r="S597" s="226" t="s">
        <v>3101</v>
      </c>
      <c r="T597" s="228"/>
      <c r="U597" s="233" t="s">
        <v>151</v>
      </c>
      <c r="V597" s="234">
        <v>9752944377</v>
      </c>
      <c r="W597" s="256" t="s">
        <v>3118</v>
      </c>
      <c r="X597" s="236" t="s">
        <v>5371</v>
      </c>
      <c r="Y597" s="70"/>
      <c r="Z597" s="237"/>
      <c r="AA597" s="70"/>
      <c r="AB597" s="70" t="s">
        <v>5372</v>
      </c>
      <c r="AC597" s="160">
        <v>42552</v>
      </c>
      <c r="AD597" s="239">
        <v>42552</v>
      </c>
      <c r="AE597" s="72"/>
      <c r="AF597" s="71"/>
      <c r="AG597" s="75"/>
      <c r="AH597" s="75"/>
      <c r="AI597" s="240" t="s">
        <v>4096</v>
      </c>
      <c r="AJ597" s="248"/>
      <c r="AK597" s="247"/>
      <c r="AL597" s="247"/>
      <c r="AM597" s="247"/>
      <c r="AN597" s="245">
        <v>4.6566999999999998</v>
      </c>
      <c r="AO597" s="167" t="s">
        <v>4097</v>
      </c>
      <c r="AP597" s="168">
        <v>4.6633300000000002</v>
      </c>
      <c r="AQ597" s="82"/>
    </row>
    <row r="598" spans="1:43" ht="30" customHeight="1" x14ac:dyDescent="0.25">
      <c r="A598" s="70" t="s">
        <v>3073</v>
      </c>
      <c r="B598" s="318" t="s">
        <v>416</v>
      </c>
      <c r="C598" s="432" t="s">
        <v>3074</v>
      </c>
      <c r="D598" s="224">
        <v>9</v>
      </c>
      <c r="E598" s="225">
        <v>19744.490000000002</v>
      </c>
      <c r="F598" s="226" t="s">
        <v>82</v>
      </c>
      <c r="G598" s="175" t="s">
        <v>3120</v>
      </c>
      <c r="H598" s="226" t="s">
        <v>3121</v>
      </c>
      <c r="I598" s="226" t="s">
        <v>3122</v>
      </c>
      <c r="J598" s="286" t="s">
        <v>4173</v>
      </c>
      <c r="K598" s="287" t="s">
        <v>5367</v>
      </c>
      <c r="L598" s="83"/>
      <c r="M598" s="229">
        <v>42156</v>
      </c>
      <c r="N598" s="160">
        <v>42156</v>
      </c>
      <c r="O598" s="230" t="s">
        <v>130</v>
      </c>
      <c r="P598" s="231" t="s">
        <v>5373</v>
      </c>
      <c r="Q598" s="232"/>
      <c r="R598" s="175" t="s">
        <v>131</v>
      </c>
      <c r="S598" s="226" t="s">
        <v>388</v>
      </c>
      <c r="T598" s="228"/>
      <c r="U598" s="233" t="s">
        <v>133</v>
      </c>
      <c r="V598" s="322">
        <v>9153270399</v>
      </c>
      <c r="W598" s="374" t="s">
        <v>271</v>
      </c>
      <c r="X598" s="280" t="s">
        <v>3123</v>
      </c>
      <c r="Y598" s="70"/>
      <c r="Z598" s="237"/>
      <c r="AA598" s="70"/>
      <c r="AB598" s="251" t="s">
        <v>271</v>
      </c>
      <c r="AC598" s="160">
        <v>42156</v>
      </c>
      <c r="AD598" s="239">
        <v>42156</v>
      </c>
      <c r="AE598" s="72"/>
      <c r="AF598" s="71"/>
      <c r="AG598" s="75"/>
      <c r="AH598" s="75"/>
      <c r="AI598" s="240" t="s">
        <v>4111</v>
      </c>
      <c r="AJ598" s="248"/>
      <c r="AK598" s="247"/>
      <c r="AL598" s="247"/>
      <c r="AM598" s="247"/>
      <c r="AN598" s="281">
        <v>4.4862000000000002</v>
      </c>
      <c r="AO598" s="167" t="s">
        <v>4097</v>
      </c>
      <c r="AP598" s="168">
        <v>4.3733300000000002</v>
      </c>
      <c r="AQ598" s="82"/>
    </row>
    <row r="599" spans="1:43" ht="30" customHeight="1" x14ac:dyDescent="0.25">
      <c r="A599" s="70" t="s">
        <v>3079</v>
      </c>
      <c r="B599" s="318" t="s">
        <v>416</v>
      </c>
      <c r="C599" s="432" t="s">
        <v>3074</v>
      </c>
      <c r="D599" s="224">
        <v>9</v>
      </c>
      <c r="E599" s="225">
        <v>19744.490000000002</v>
      </c>
      <c r="F599" s="226" t="s">
        <v>82</v>
      </c>
      <c r="G599" s="175" t="s">
        <v>3085</v>
      </c>
      <c r="H599" s="226" t="s">
        <v>3086</v>
      </c>
      <c r="I599" s="226" t="s">
        <v>3087</v>
      </c>
      <c r="J599" s="286" t="s">
        <v>4173</v>
      </c>
      <c r="K599" s="287" t="s">
        <v>5367</v>
      </c>
      <c r="L599" s="236"/>
      <c r="M599" s="229">
        <v>41852</v>
      </c>
      <c r="N599" s="160">
        <v>41852</v>
      </c>
      <c r="O599" s="230" t="s">
        <v>173</v>
      </c>
      <c r="P599" s="231" t="s">
        <v>5374</v>
      </c>
      <c r="Q599" s="232"/>
      <c r="R599" s="175" t="s">
        <v>131</v>
      </c>
      <c r="S599" s="226" t="s">
        <v>388</v>
      </c>
      <c r="T599" s="228"/>
      <c r="U599" s="233" t="s">
        <v>133</v>
      </c>
      <c r="V599" s="243">
        <v>9264793981</v>
      </c>
      <c r="W599" s="259" t="s">
        <v>3089</v>
      </c>
      <c r="X599" s="236" t="s">
        <v>3090</v>
      </c>
      <c r="Y599" s="70"/>
      <c r="Z599" s="237"/>
      <c r="AA599" s="70"/>
      <c r="AB599" s="251" t="s">
        <v>271</v>
      </c>
      <c r="AC599" s="160">
        <v>41852</v>
      </c>
      <c r="AD599" s="239">
        <v>41852</v>
      </c>
      <c r="AE599" s="72"/>
      <c r="AF599" s="71"/>
      <c r="AG599" s="75"/>
      <c r="AH599" s="75"/>
      <c r="AI599" s="240"/>
      <c r="AJ599" s="248"/>
      <c r="AK599" s="247"/>
      <c r="AL599" s="247"/>
      <c r="AM599" s="247"/>
      <c r="AN599" s="245">
        <v>4.5366400000000002</v>
      </c>
      <c r="AO599" s="167" t="s">
        <v>4097</v>
      </c>
      <c r="AP599" s="168">
        <v>4.6666699999999999</v>
      </c>
      <c r="AQ599" s="82"/>
    </row>
    <row r="600" spans="1:43" ht="24" customHeight="1" x14ac:dyDescent="0.25">
      <c r="A600" s="327" t="s">
        <v>3084</v>
      </c>
      <c r="B600" s="329" t="s">
        <v>416</v>
      </c>
      <c r="C600" s="433" t="s">
        <v>3074</v>
      </c>
      <c r="D600" s="330">
        <v>9</v>
      </c>
      <c r="E600" s="331">
        <v>19744.490000000002</v>
      </c>
      <c r="F600" s="332" t="s">
        <v>82</v>
      </c>
      <c r="G600" s="333" t="s">
        <v>3922</v>
      </c>
      <c r="H600" s="332"/>
      <c r="I600" s="332"/>
      <c r="J600" s="334" t="s">
        <v>4173</v>
      </c>
      <c r="K600" s="335" t="s">
        <v>4273</v>
      </c>
      <c r="L600" s="379"/>
      <c r="M600" s="337"/>
      <c r="N600" s="338"/>
      <c r="O600" s="339"/>
      <c r="P600" s="340"/>
      <c r="Q600" s="341"/>
      <c r="R600" s="333"/>
      <c r="S600" s="332"/>
      <c r="T600" s="342"/>
      <c r="U600" s="343"/>
      <c r="V600" s="344"/>
      <c r="W600" s="386"/>
      <c r="X600" s="410"/>
      <c r="Y600" s="327"/>
      <c r="Z600" s="346"/>
      <c r="AA600" s="327"/>
      <c r="AB600" s="388"/>
      <c r="AC600" s="338"/>
      <c r="AD600" s="348"/>
      <c r="AE600" s="349"/>
      <c r="AF600" s="350"/>
      <c r="AG600" s="351"/>
      <c r="AH600" s="351"/>
      <c r="AI600" s="353"/>
      <c r="AJ600" s="413" t="s">
        <v>3967</v>
      </c>
      <c r="AK600" s="414" t="s">
        <v>3131</v>
      </c>
      <c r="AL600" s="434" t="s">
        <v>157</v>
      </c>
      <c r="AM600" s="381">
        <v>43466</v>
      </c>
      <c r="AN600" s="435"/>
      <c r="AO600" s="358"/>
      <c r="AP600" s="359"/>
      <c r="AQ600" s="360"/>
    </row>
    <row r="601" spans="1:43" ht="45" customHeight="1" x14ac:dyDescent="0.25">
      <c r="A601" s="70" t="s">
        <v>3091</v>
      </c>
      <c r="B601" s="318" t="s">
        <v>416</v>
      </c>
      <c r="C601" s="432" t="s">
        <v>3074</v>
      </c>
      <c r="D601" s="224">
        <v>9</v>
      </c>
      <c r="E601" s="225">
        <v>19744.490000000002</v>
      </c>
      <c r="F601" s="226" t="s">
        <v>82</v>
      </c>
      <c r="G601" s="175" t="s">
        <v>3133</v>
      </c>
      <c r="H601" s="226" t="s">
        <v>3134</v>
      </c>
      <c r="I601" s="226" t="s">
        <v>3135</v>
      </c>
      <c r="J601" s="286" t="s">
        <v>4173</v>
      </c>
      <c r="K601" s="287" t="s">
        <v>5375</v>
      </c>
      <c r="L601" s="236"/>
      <c r="M601" s="229">
        <v>31408</v>
      </c>
      <c r="N601" s="160">
        <v>31408</v>
      </c>
      <c r="O601" s="230" t="s">
        <v>130</v>
      </c>
      <c r="P601" s="231">
        <v>31408</v>
      </c>
      <c r="Q601" s="232"/>
      <c r="R601" s="175" t="s">
        <v>131</v>
      </c>
      <c r="S601" s="226" t="s">
        <v>3136</v>
      </c>
      <c r="T601" s="228"/>
      <c r="U601" s="233" t="s">
        <v>151</v>
      </c>
      <c r="V601" s="243">
        <v>9985605474</v>
      </c>
      <c r="W601" s="235" t="s">
        <v>3137</v>
      </c>
      <c r="X601" s="280" t="s">
        <v>5376</v>
      </c>
      <c r="Y601" s="70"/>
      <c r="Z601" s="237"/>
      <c r="AA601" s="70"/>
      <c r="AB601" s="238" t="s">
        <v>4101</v>
      </c>
      <c r="AC601" s="160">
        <v>31408</v>
      </c>
      <c r="AD601" s="239">
        <v>31408</v>
      </c>
      <c r="AE601" s="72"/>
      <c r="AF601" s="71"/>
      <c r="AG601" s="75"/>
      <c r="AH601" s="76"/>
      <c r="AI601" s="240"/>
      <c r="AJ601" s="248"/>
      <c r="AK601" s="247"/>
      <c r="AL601" s="247"/>
      <c r="AM601" s="247"/>
      <c r="AN601" s="242">
        <v>4.25</v>
      </c>
      <c r="AO601" s="167" t="s">
        <v>4097</v>
      </c>
      <c r="AP601" s="168">
        <v>4.3499999999999996</v>
      </c>
      <c r="AQ601" s="82"/>
    </row>
    <row r="602" spans="1:43" ht="45" customHeight="1" x14ac:dyDescent="0.25">
      <c r="A602" s="70" t="s">
        <v>3092</v>
      </c>
      <c r="B602" s="318" t="s">
        <v>416</v>
      </c>
      <c r="C602" s="432" t="s">
        <v>3074</v>
      </c>
      <c r="D602" s="224">
        <v>9</v>
      </c>
      <c r="E602" s="225">
        <v>19744.490000000002</v>
      </c>
      <c r="F602" s="226" t="s">
        <v>82</v>
      </c>
      <c r="G602" s="175" t="s">
        <v>5377</v>
      </c>
      <c r="H602" s="226" t="s">
        <v>5378</v>
      </c>
      <c r="I602" s="226" t="s">
        <v>360</v>
      </c>
      <c r="J602" s="286" t="s">
        <v>4173</v>
      </c>
      <c r="K602" s="287" t="s">
        <v>5345</v>
      </c>
      <c r="L602" s="83"/>
      <c r="M602" s="229">
        <v>41960</v>
      </c>
      <c r="N602" s="160">
        <v>41960</v>
      </c>
      <c r="O602" s="230" t="s">
        <v>173</v>
      </c>
      <c r="P602" s="231" t="s">
        <v>5379</v>
      </c>
      <c r="Q602" s="232"/>
      <c r="R602" s="175" t="s">
        <v>131</v>
      </c>
      <c r="S602" s="226" t="s">
        <v>388</v>
      </c>
      <c r="T602" s="228" t="s">
        <v>4175</v>
      </c>
      <c r="U602" s="233" t="s">
        <v>133</v>
      </c>
      <c r="V602" s="278">
        <v>9097681734</v>
      </c>
      <c r="W602" s="323" t="s">
        <v>5380</v>
      </c>
      <c r="X602" s="280" t="s">
        <v>5381</v>
      </c>
      <c r="Y602" s="70"/>
      <c r="Z602" s="237"/>
      <c r="AA602" s="70"/>
      <c r="AB602" s="251" t="s">
        <v>271</v>
      </c>
      <c r="AC602" s="160">
        <v>41960</v>
      </c>
      <c r="AD602" s="239">
        <v>41960</v>
      </c>
      <c r="AE602" s="72"/>
      <c r="AF602" s="71"/>
      <c r="AG602" s="75"/>
      <c r="AH602" s="75"/>
      <c r="AI602" s="240"/>
      <c r="AJ602" s="248"/>
      <c r="AK602" s="247"/>
      <c r="AL602" s="247"/>
      <c r="AM602" s="247"/>
      <c r="AN602" s="281">
        <v>4.4366300000000001</v>
      </c>
      <c r="AO602" s="167" t="s">
        <v>4097</v>
      </c>
      <c r="AP602" s="168">
        <v>4.6633300000000002</v>
      </c>
      <c r="AQ602" s="82"/>
    </row>
    <row r="603" spans="1:43" ht="45" customHeight="1" x14ac:dyDescent="0.25">
      <c r="A603" s="70" t="s">
        <v>3093</v>
      </c>
      <c r="B603" s="318" t="s">
        <v>416</v>
      </c>
      <c r="C603" s="432" t="s">
        <v>3074</v>
      </c>
      <c r="D603" s="224">
        <v>9</v>
      </c>
      <c r="E603" s="225">
        <v>19744.490000000002</v>
      </c>
      <c r="F603" s="226" t="s">
        <v>82</v>
      </c>
      <c r="G603" s="175" t="s">
        <v>5382</v>
      </c>
      <c r="H603" s="226" t="s">
        <v>3141</v>
      </c>
      <c r="I603" s="226" t="s">
        <v>3142</v>
      </c>
      <c r="J603" s="286" t="s">
        <v>4173</v>
      </c>
      <c r="K603" s="287" t="s">
        <v>5383</v>
      </c>
      <c r="L603" s="236"/>
      <c r="M603" s="229">
        <v>42590</v>
      </c>
      <c r="N603" s="160">
        <v>42590</v>
      </c>
      <c r="O603" s="230" t="s">
        <v>173</v>
      </c>
      <c r="P603" s="231">
        <v>34915</v>
      </c>
      <c r="Q603" s="232"/>
      <c r="R603" s="175" t="s">
        <v>131</v>
      </c>
      <c r="S603" s="226" t="s">
        <v>502</v>
      </c>
      <c r="T603" s="228" t="s">
        <v>4030</v>
      </c>
      <c r="U603" s="233" t="s">
        <v>133</v>
      </c>
      <c r="V603" s="234">
        <v>9097819025</v>
      </c>
      <c r="W603" s="235" t="s">
        <v>5384</v>
      </c>
      <c r="X603" s="280" t="s">
        <v>5385</v>
      </c>
      <c r="Y603" s="70"/>
      <c r="Z603" s="237"/>
      <c r="AA603" s="70"/>
      <c r="AB603" s="251" t="s">
        <v>271</v>
      </c>
      <c r="AC603" s="160">
        <v>42590</v>
      </c>
      <c r="AD603" s="239">
        <v>42590</v>
      </c>
      <c r="AE603" s="72"/>
      <c r="AF603" s="71"/>
      <c r="AG603" s="75"/>
      <c r="AH603" s="75"/>
      <c r="AI603" s="240"/>
      <c r="AJ603" s="248"/>
      <c r="AK603" s="247"/>
      <c r="AL603" s="247"/>
      <c r="AM603" s="247"/>
      <c r="AN603" s="242">
        <v>4.28667</v>
      </c>
      <c r="AO603" s="167" t="s">
        <v>4097</v>
      </c>
      <c r="AP603" s="168">
        <v>4.3166700000000002</v>
      </c>
      <c r="AQ603" s="82"/>
    </row>
    <row r="604" spans="1:43" ht="30" customHeight="1" x14ac:dyDescent="0.25">
      <c r="A604" s="327" t="s">
        <v>3097</v>
      </c>
      <c r="B604" s="329" t="s">
        <v>416</v>
      </c>
      <c r="C604" s="433" t="s">
        <v>3074</v>
      </c>
      <c r="D604" s="330">
        <v>9</v>
      </c>
      <c r="E604" s="331">
        <v>19744.490000000002</v>
      </c>
      <c r="F604" s="332" t="s">
        <v>82</v>
      </c>
      <c r="G604" s="333" t="s">
        <v>3922</v>
      </c>
      <c r="H604" s="332"/>
      <c r="I604" s="332"/>
      <c r="J604" s="334" t="s">
        <v>4173</v>
      </c>
      <c r="K604" s="335" t="s">
        <v>5361</v>
      </c>
      <c r="L604" s="336"/>
      <c r="M604" s="337"/>
      <c r="N604" s="338"/>
      <c r="O604" s="339"/>
      <c r="P604" s="340"/>
      <c r="Q604" s="341"/>
      <c r="R604" s="333"/>
      <c r="S604" s="332"/>
      <c r="T604" s="342"/>
      <c r="U604" s="343"/>
      <c r="V604" s="436"/>
      <c r="W604" s="409"/>
      <c r="X604" s="410"/>
      <c r="Y604" s="327"/>
      <c r="Z604" s="346"/>
      <c r="AA604" s="327"/>
      <c r="AB604" s="388"/>
      <c r="AC604" s="338"/>
      <c r="AD604" s="348"/>
      <c r="AE604" s="349"/>
      <c r="AF604" s="350"/>
      <c r="AG604" s="351"/>
      <c r="AH604" s="351"/>
      <c r="AI604" s="353"/>
      <c r="AJ604" s="413" t="s">
        <v>3967</v>
      </c>
      <c r="AK604" s="414" t="s">
        <v>5386</v>
      </c>
      <c r="AL604" s="414" t="s">
        <v>157</v>
      </c>
      <c r="AM604" s="381">
        <v>43466</v>
      </c>
      <c r="AN604" s="435"/>
      <c r="AO604" s="416"/>
      <c r="AP604" s="359"/>
      <c r="AQ604" s="360"/>
    </row>
    <row r="605" spans="1:43" ht="45" customHeight="1" x14ac:dyDescent="0.25">
      <c r="A605" s="70" t="s">
        <v>3104</v>
      </c>
      <c r="B605" s="318" t="s">
        <v>416</v>
      </c>
      <c r="C605" s="432" t="s">
        <v>3074</v>
      </c>
      <c r="D605" s="224">
        <v>9</v>
      </c>
      <c r="E605" s="225">
        <v>19744.490000000002</v>
      </c>
      <c r="F605" s="226" t="s">
        <v>82</v>
      </c>
      <c r="G605" s="175" t="s">
        <v>3146</v>
      </c>
      <c r="H605" s="226" t="s">
        <v>3147</v>
      </c>
      <c r="I605" s="226" t="s">
        <v>252</v>
      </c>
      <c r="J605" s="286" t="s">
        <v>4173</v>
      </c>
      <c r="K605" s="287" t="s">
        <v>5387</v>
      </c>
      <c r="L605" s="83"/>
      <c r="M605" s="229">
        <v>42180</v>
      </c>
      <c r="N605" s="160">
        <v>42180</v>
      </c>
      <c r="O605" s="230" t="s">
        <v>173</v>
      </c>
      <c r="P605" s="231">
        <v>30205</v>
      </c>
      <c r="Q605" s="232"/>
      <c r="R605" s="175" t="s">
        <v>131</v>
      </c>
      <c r="S605" s="226" t="s">
        <v>3148</v>
      </c>
      <c r="T605" s="228"/>
      <c r="U605" s="233" t="s">
        <v>133</v>
      </c>
      <c r="V605" s="367">
        <v>9364146237</v>
      </c>
      <c r="W605" s="374"/>
      <c r="X605" s="280" t="s">
        <v>5078</v>
      </c>
      <c r="Y605" s="70"/>
      <c r="Z605" s="237"/>
      <c r="AA605" s="70"/>
      <c r="AB605" s="238" t="s">
        <v>4101</v>
      </c>
      <c r="AC605" s="160">
        <v>42180</v>
      </c>
      <c r="AD605" s="239">
        <v>42180</v>
      </c>
      <c r="AE605" s="72"/>
      <c r="AF605" s="71"/>
      <c r="AG605" s="75"/>
      <c r="AH605" s="75"/>
      <c r="AI605" s="240" t="s">
        <v>4096</v>
      </c>
      <c r="AJ605" s="248"/>
      <c r="AK605" s="247"/>
      <c r="AL605" s="247"/>
      <c r="AM605" s="247"/>
      <c r="AN605" s="245">
        <v>4.3769999999999998</v>
      </c>
      <c r="AO605" s="167" t="s">
        <v>4097</v>
      </c>
      <c r="AP605" s="168">
        <v>4.6866700000000003</v>
      </c>
      <c r="AQ605" s="82"/>
    </row>
    <row r="606" spans="1:43" ht="45" customHeight="1" x14ac:dyDescent="0.25">
      <c r="A606" s="70" t="s">
        <v>3110</v>
      </c>
      <c r="B606" s="318" t="s">
        <v>416</v>
      </c>
      <c r="C606" s="432" t="s">
        <v>3074</v>
      </c>
      <c r="D606" s="224">
        <v>9</v>
      </c>
      <c r="E606" s="225">
        <v>19744.490000000002</v>
      </c>
      <c r="F606" s="226" t="s">
        <v>82</v>
      </c>
      <c r="G606" s="175" t="s">
        <v>462</v>
      </c>
      <c r="H606" s="226" t="s">
        <v>764</v>
      </c>
      <c r="I606" s="226" t="s">
        <v>203</v>
      </c>
      <c r="J606" s="286" t="s">
        <v>4173</v>
      </c>
      <c r="K606" s="287" t="s">
        <v>5361</v>
      </c>
      <c r="L606" s="70"/>
      <c r="M606" s="229">
        <v>42621</v>
      </c>
      <c r="N606" s="160">
        <v>42621</v>
      </c>
      <c r="O606" s="230" t="s">
        <v>173</v>
      </c>
      <c r="P606" s="231">
        <v>33634</v>
      </c>
      <c r="Q606" s="232" t="s">
        <v>4127</v>
      </c>
      <c r="R606" s="175" t="s">
        <v>131</v>
      </c>
      <c r="S606" s="226" t="s">
        <v>632</v>
      </c>
      <c r="T606" s="228" t="s">
        <v>4050</v>
      </c>
      <c r="U606" s="233" t="s">
        <v>133</v>
      </c>
      <c r="V606" s="322">
        <v>9059395560</v>
      </c>
      <c r="W606" s="235" t="s">
        <v>3150</v>
      </c>
      <c r="X606" s="280" t="s">
        <v>3151</v>
      </c>
      <c r="Y606" s="70"/>
      <c r="Z606" s="70"/>
      <c r="AA606" s="70"/>
      <c r="AB606" s="251" t="s">
        <v>271</v>
      </c>
      <c r="AC606" s="160">
        <v>42621</v>
      </c>
      <c r="AD606" s="239">
        <v>42621</v>
      </c>
      <c r="AE606" s="72"/>
      <c r="AF606" s="75"/>
      <c r="AG606" s="75"/>
      <c r="AH606" s="75"/>
      <c r="AI606" s="240" t="s">
        <v>4096</v>
      </c>
      <c r="AJ606" s="285"/>
      <c r="AK606" s="75"/>
      <c r="AL606" s="75"/>
      <c r="AM606" s="75"/>
      <c r="AN606" s="245">
        <v>4.6797000000000004</v>
      </c>
      <c r="AO606" s="167" t="s">
        <v>4097</v>
      </c>
      <c r="AP606" s="168">
        <v>4.71</v>
      </c>
      <c r="AQ606" s="82"/>
    </row>
    <row r="607" spans="1:43" ht="45" customHeight="1" x14ac:dyDescent="0.25">
      <c r="A607" s="70" t="s">
        <v>3115</v>
      </c>
      <c r="B607" s="318" t="s">
        <v>416</v>
      </c>
      <c r="C607" s="432" t="s">
        <v>3074</v>
      </c>
      <c r="D607" s="224">
        <v>9</v>
      </c>
      <c r="E607" s="225">
        <v>19744.490000000002</v>
      </c>
      <c r="F607" s="226" t="s">
        <v>82</v>
      </c>
      <c r="G607" s="175" t="s">
        <v>5388</v>
      </c>
      <c r="H607" s="226" t="s">
        <v>5389</v>
      </c>
      <c r="I607" s="226" t="s">
        <v>366</v>
      </c>
      <c r="J607" s="286" t="s">
        <v>4173</v>
      </c>
      <c r="K607" s="287" t="s">
        <v>5345</v>
      </c>
      <c r="L607" s="70"/>
      <c r="M607" s="229">
        <v>42948</v>
      </c>
      <c r="N607" s="160">
        <v>42948</v>
      </c>
      <c r="O607" s="230" t="s">
        <v>130</v>
      </c>
      <c r="P607" s="231">
        <v>34324</v>
      </c>
      <c r="Q607" s="232"/>
      <c r="R607" s="175" t="s">
        <v>131</v>
      </c>
      <c r="S607" s="226" t="s">
        <v>5390</v>
      </c>
      <c r="T607" s="228" t="s">
        <v>4909</v>
      </c>
      <c r="U607" s="233" t="s">
        <v>133</v>
      </c>
      <c r="V607" s="234">
        <v>9059750766</v>
      </c>
      <c r="W607" s="235" t="s">
        <v>5391</v>
      </c>
      <c r="X607" s="280" t="s">
        <v>3577</v>
      </c>
      <c r="Y607" s="70"/>
      <c r="Z607" s="237"/>
      <c r="AA607" s="70"/>
      <c r="AB607" s="238" t="s">
        <v>4101</v>
      </c>
      <c r="AC607" s="160">
        <v>42948</v>
      </c>
      <c r="AD607" s="239">
        <v>42948</v>
      </c>
      <c r="AE607" s="72"/>
      <c r="AF607" s="73"/>
      <c r="AG607" s="75"/>
      <c r="AH607" s="75"/>
      <c r="AI607" s="240" t="s">
        <v>4096</v>
      </c>
      <c r="AJ607" s="241"/>
      <c r="AK607" s="180"/>
      <c r="AL607" s="180"/>
      <c r="AM607" s="180"/>
      <c r="AN607" s="245">
        <v>4.7233299999999998</v>
      </c>
      <c r="AO607" s="167" t="s">
        <v>4097</v>
      </c>
      <c r="AP607" s="168">
        <v>4.3566700000000003</v>
      </c>
      <c r="AQ607" s="82"/>
    </row>
    <row r="608" spans="1:43" ht="52.5" customHeight="1" x14ac:dyDescent="0.25">
      <c r="A608" s="145"/>
      <c r="B608" s="437" t="s">
        <v>5392</v>
      </c>
      <c r="C608" s="438"/>
      <c r="D608" s="439"/>
      <c r="E608" s="294"/>
      <c r="F608" s="293"/>
      <c r="G608" s="295"/>
      <c r="H608" s="293"/>
      <c r="I608" s="293"/>
      <c r="J608" s="440"/>
      <c r="K608" s="297"/>
      <c r="L608" s="145"/>
      <c r="M608" s="298"/>
      <c r="N608" s="299"/>
      <c r="O608" s="300"/>
      <c r="P608" s="441"/>
      <c r="Q608" s="302"/>
      <c r="R608" s="295"/>
      <c r="S608" s="293"/>
      <c r="T608" s="303"/>
      <c r="U608" s="442"/>
      <c r="V608" s="305"/>
      <c r="W608" s="443"/>
      <c r="X608" s="444"/>
      <c r="Y608" s="145"/>
      <c r="Z608" s="308"/>
      <c r="AA608" s="145"/>
      <c r="AB608" s="445"/>
      <c r="AC608" s="299"/>
      <c r="AD608" s="310"/>
      <c r="AE608" s="143"/>
      <c r="AF608" s="446"/>
      <c r="AG608" s="152"/>
      <c r="AH608" s="152"/>
      <c r="AI608" s="312"/>
      <c r="AJ608" s="447"/>
      <c r="AK608" s="448"/>
      <c r="AL608" s="448"/>
      <c r="AM608" s="153"/>
      <c r="AN608" s="449"/>
      <c r="AO608" s="316"/>
      <c r="AP608" s="317"/>
      <c r="AQ608" s="317"/>
    </row>
    <row r="609" spans="1:43" ht="75" customHeight="1" x14ac:dyDescent="0.25">
      <c r="A609" s="70" t="s">
        <v>3119</v>
      </c>
      <c r="B609" s="450" t="s">
        <v>178</v>
      </c>
      <c r="C609" s="450" t="s">
        <v>76</v>
      </c>
      <c r="D609" s="319">
        <v>18</v>
      </c>
      <c r="E609" s="225">
        <v>38085</v>
      </c>
      <c r="F609" s="226" t="s">
        <v>34</v>
      </c>
      <c r="G609" s="175" t="s">
        <v>3157</v>
      </c>
      <c r="H609" s="226" t="s">
        <v>3158</v>
      </c>
      <c r="I609" s="226" t="s">
        <v>3159</v>
      </c>
      <c r="J609" s="227" t="s">
        <v>129</v>
      </c>
      <c r="K609" s="287" t="s">
        <v>129</v>
      </c>
      <c r="L609" s="70"/>
      <c r="M609" s="229">
        <v>40350</v>
      </c>
      <c r="N609" s="160">
        <v>42523</v>
      </c>
      <c r="O609" s="230" t="s">
        <v>130</v>
      </c>
      <c r="P609" s="231">
        <v>30407</v>
      </c>
      <c r="Q609" s="232" t="s">
        <v>5393</v>
      </c>
      <c r="R609" s="175" t="s">
        <v>131</v>
      </c>
      <c r="S609" s="226" t="s">
        <v>132</v>
      </c>
      <c r="T609" s="228" t="s">
        <v>4151</v>
      </c>
      <c r="U609" s="233" t="s">
        <v>151</v>
      </c>
      <c r="V609" s="234">
        <v>9083869460</v>
      </c>
      <c r="W609" s="365" t="s">
        <v>3160</v>
      </c>
      <c r="X609" s="236" t="s">
        <v>3161</v>
      </c>
      <c r="Y609" s="70"/>
      <c r="Z609" s="237"/>
      <c r="AA609" s="70"/>
      <c r="AB609" s="238" t="s">
        <v>4095</v>
      </c>
      <c r="AC609" s="160">
        <v>40350</v>
      </c>
      <c r="AD609" s="239">
        <v>40350</v>
      </c>
      <c r="AE609" s="72"/>
      <c r="AF609" s="71"/>
      <c r="AG609" s="75"/>
      <c r="AH609" s="75"/>
      <c r="AI609" s="240" t="s">
        <v>4096</v>
      </c>
      <c r="AJ609" s="241"/>
      <c r="AK609" s="180"/>
      <c r="AL609" s="180"/>
      <c r="AM609" s="180"/>
      <c r="AN609" s="245">
        <v>4.3764200000000004</v>
      </c>
      <c r="AO609" s="167" t="s">
        <v>4097</v>
      </c>
      <c r="AP609" s="168">
        <v>4.2799800000000001</v>
      </c>
      <c r="AQ609" s="82"/>
    </row>
    <row r="610" spans="1:43" ht="38.25" customHeight="1" x14ac:dyDescent="0.25">
      <c r="A610" s="70" t="s">
        <v>3124</v>
      </c>
      <c r="B610" s="450" t="s">
        <v>274</v>
      </c>
      <c r="C610" s="450" t="s">
        <v>274</v>
      </c>
      <c r="D610" s="319">
        <v>15</v>
      </c>
      <c r="E610" s="225">
        <v>29010</v>
      </c>
      <c r="F610" s="226" t="s">
        <v>34</v>
      </c>
      <c r="G610" s="175" t="s">
        <v>3164</v>
      </c>
      <c r="H610" s="226" t="s">
        <v>1094</v>
      </c>
      <c r="I610" s="226" t="s">
        <v>3166</v>
      </c>
      <c r="J610" s="227" t="s">
        <v>129</v>
      </c>
      <c r="K610" s="287" t="s">
        <v>129</v>
      </c>
      <c r="L610" s="70"/>
      <c r="M610" s="229">
        <v>41155</v>
      </c>
      <c r="N610" s="160">
        <v>42201</v>
      </c>
      <c r="O610" s="230" t="s">
        <v>130</v>
      </c>
      <c r="P610" s="231">
        <v>33755</v>
      </c>
      <c r="Q610" s="232"/>
      <c r="R610" s="175" t="s">
        <v>131</v>
      </c>
      <c r="S610" s="226" t="s">
        <v>3167</v>
      </c>
      <c r="T610" s="228"/>
      <c r="U610" s="233" t="s">
        <v>133</v>
      </c>
      <c r="V610" s="234" t="s">
        <v>5394</v>
      </c>
      <c r="W610" s="235" t="s">
        <v>5395</v>
      </c>
      <c r="X610" s="236" t="s">
        <v>5396</v>
      </c>
      <c r="Y610" s="70"/>
      <c r="Z610" s="237"/>
      <c r="AA610" s="70"/>
      <c r="AB610" s="238" t="s">
        <v>5397</v>
      </c>
      <c r="AC610" s="160">
        <v>41155</v>
      </c>
      <c r="AD610" s="239">
        <v>41155</v>
      </c>
      <c r="AE610" s="72"/>
      <c r="AF610" s="80"/>
      <c r="AG610" s="75"/>
      <c r="AH610" s="75"/>
      <c r="AI610" s="240"/>
      <c r="AJ610" s="241"/>
      <c r="AK610" s="180"/>
      <c r="AL610" s="180"/>
      <c r="AM610" s="180"/>
      <c r="AN610" s="245">
        <v>4.4066999999999998</v>
      </c>
      <c r="AO610" s="167" t="s">
        <v>4097</v>
      </c>
      <c r="AP610" s="168">
        <v>4.2732900000000003</v>
      </c>
      <c r="AQ610" s="82"/>
    </row>
    <row r="611" spans="1:43" ht="15.75" customHeight="1" x14ac:dyDescent="0.25">
      <c r="A611" s="70" t="s">
        <v>3128</v>
      </c>
      <c r="B611" s="450" t="s">
        <v>139</v>
      </c>
      <c r="C611" s="450" t="s">
        <v>5398</v>
      </c>
      <c r="D611" s="319">
        <v>8</v>
      </c>
      <c r="E611" s="225">
        <v>16282</v>
      </c>
      <c r="F611" s="226" t="s">
        <v>34</v>
      </c>
      <c r="G611" s="175" t="s">
        <v>2678</v>
      </c>
      <c r="H611" s="226" t="s">
        <v>3170</v>
      </c>
      <c r="I611" s="226" t="s">
        <v>3171</v>
      </c>
      <c r="J611" s="227" t="s">
        <v>129</v>
      </c>
      <c r="K611" s="287" t="s">
        <v>129</v>
      </c>
      <c r="L611" s="70"/>
      <c r="M611" s="229">
        <v>41183</v>
      </c>
      <c r="N611" s="160">
        <v>41183</v>
      </c>
      <c r="O611" s="230" t="s">
        <v>173</v>
      </c>
      <c r="P611" s="231">
        <v>33346</v>
      </c>
      <c r="Q611" s="232"/>
      <c r="R611" s="175" t="s">
        <v>131</v>
      </c>
      <c r="S611" s="226" t="s">
        <v>3172</v>
      </c>
      <c r="T611" s="228"/>
      <c r="U611" s="233" t="s">
        <v>133</v>
      </c>
      <c r="V611" s="234" t="s">
        <v>5399</v>
      </c>
      <c r="W611" s="235" t="s">
        <v>3173</v>
      </c>
      <c r="X611" s="236" t="s">
        <v>5400</v>
      </c>
      <c r="Y611" s="70"/>
      <c r="Z611" s="237"/>
      <c r="AA611" s="70"/>
      <c r="AB611" s="251" t="s">
        <v>271</v>
      </c>
      <c r="AC611" s="160">
        <v>41183</v>
      </c>
      <c r="AD611" s="239">
        <v>41183</v>
      </c>
      <c r="AE611" s="72"/>
      <c r="AF611" s="80"/>
      <c r="AG611" s="75"/>
      <c r="AH611" s="75"/>
      <c r="AI611" s="240"/>
      <c r="AJ611" s="241"/>
      <c r="AK611" s="180"/>
      <c r="AL611" s="180"/>
      <c r="AM611" s="180"/>
      <c r="AN611" s="245">
        <v>4.3899699999999999</v>
      </c>
      <c r="AO611" s="167" t="s">
        <v>4097</v>
      </c>
      <c r="AP611" s="168">
        <v>4.26</v>
      </c>
      <c r="AQ611" s="82"/>
    </row>
    <row r="612" spans="1:43" ht="45" customHeight="1" x14ac:dyDescent="0.25">
      <c r="A612" s="70" t="s">
        <v>3132</v>
      </c>
      <c r="B612" s="223" t="s">
        <v>186</v>
      </c>
      <c r="C612" s="450" t="s">
        <v>5401</v>
      </c>
      <c r="D612" s="224">
        <v>15</v>
      </c>
      <c r="E612" s="225">
        <v>29010</v>
      </c>
      <c r="F612" s="226" t="s">
        <v>34</v>
      </c>
      <c r="G612" s="175" t="s">
        <v>3176</v>
      </c>
      <c r="H612" s="226" t="s">
        <v>3177</v>
      </c>
      <c r="I612" s="226" t="s">
        <v>3178</v>
      </c>
      <c r="J612" s="227" t="s">
        <v>129</v>
      </c>
      <c r="K612" s="287" t="s">
        <v>4126</v>
      </c>
      <c r="L612" s="70"/>
      <c r="M612" s="229">
        <v>42552</v>
      </c>
      <c r="N612" s="160">
        <v>42552</v>
      </c>
      <c r="O612" s="230" t="s">
        <v>173</v>
      </c>
      <c r="P612" s="231">
        <v>33937</v>
      </c>
      <c r="Q612" s="232"/>
      <c r="R612" s="175" t="s">
        <v>131</v>
      </c>
      <c r="S612" s="226" t="s">
        <v>666</v>
      </c>
      <c r="T612" s="228" t="s">
        <v>4382</v>
      </c>
      <c r="U612" s="233" t="s">
        <v>133</v>
      </c>
      <c r="V612" s="243">
        <v>9093186895</v>
      </c>
      <c r="W612" s="259"/>
      <c r="X612" s="236" t="s">
        <v>3179</v>
      </c>
      <c r="Y612" s="70"/>
      <c r="Z612" s="237"/>
      <c r="AA612" s="70"/>
      <c r="AB612" s="70" t="s">
        <v>5402</v>
      </c>
      <c r="AC612" s="160">
        <v>42552</v>
      </c>
      <c r="AD612" s="239">
        <v>42552</v>
      </c>
      <c r="AE612" s="72"/>
      <c r="AF612" s="80"/>
      <c r="AG612" s="75"/>
      <c r="AH612" s="75"/>
      <c r="AI612" s="240" t="s">
        <v>4402</v>
      </c>
      <c r="AJ612" s="241"/>
      <c r="AK612" s="180"/>
      <c r="AL612" s="180"/>
      <c r="AM612" s="180"/>
      <c r="AN612" s="245">
        <v>4.3033299999999999</v>
      </c>
      <c r="AO612" s="167" t="s">
        <v>4097</v>
      </c>
      <c r="AP612" s="168">
        <v>4.05</v>
      </c>
      <c r="AQ612" s="82"/>
    </row>
    <row r="613" spans="1:43" ht="30" customHeight="1" x14ac:dyDescent="0.25">
      <c r="A613" s="70" t="s">
        <v>3138</v>
      </c>
      <c r="B613" s="223" t="s">
        <v>186</v>
      </c>
      <c r="C613" s="450" t="s">
        <v>3181</v>
      </c>
      <c r="D613" s="224">
        <v>15</v>
      </c>
      <c r="E613" s="225">
        <v>29010</v>
      </c>
      <c r="F613" s="226" t="s">
        <v>34</v>
      </c>
      <c r="G613" s="175" t="s">
        <v>5403</v>
      </c>
      <c r="H613" s="226" t="s">
        <v>3182</v>
      </c>
      <c r="I613" s="226" t="s">
        <v>3061</v>
      </c>
      <c r="J613" s="227" t="s">
        <v>129</v>
      </c>
      <c r="K613" s="287" t="s">
        <v>4122</v>
      </c>
      <c r="L613" s="70"/>
      <c r="M613" s="229">
        <v>41122</v>
      </c>
      <c r="N613" s="160">
        <v>42186</v>
      </c>
      <c r="O613" s="230" t="s">
        <v>130</v>
      </c>
      <c r="P613" s="231">
        <v>32804</v>
      </c>
      <c r="Q613" s="232"/>
      <c r="R613" s="175" t="s">
        <v>131</v>
      </c>
      <c r="S613" s="226" t="s">
        <v>206</v>
      </c>
      <c r="T613" s="228"/>
      <c r="U613" s="233" t="s">
        <v>133</v>
      </c>
      <c r="V613" s="234" t="s">
        <v>5404</v>
      </c>
      <c r="W613" s="235" t="s">
        <v>3183</v>
      </c>
      <c r="X613" s="236" t="s">
        <v>5405</v>
      </c>
      <c r="Y613" s="70"/>
      <c r="Z613" s="237"/>
      <c r="AA613" s="70"/>
      <c r="AB613" s="251" t="s">
        <v>271</v>
      </c>
      <c r="AC613" s="160">
        <v>41122</v>
      </c>
      <c r="AD613" s="239">
        <v>41122</v>
      </c>
      <c r="AE613" s="72"/>
      <c r="AF613" s="80"/>
      <c r="AG613" s="75"/>
      <c r="AH613" s="75"/>
      <c r="AI613" s="240" t="s">
        <v>4096</v>
      </c>
      <c r="AJ613" s="241"/>
      <c r="AK613" s="180"/>
      <c r="AL613" s="180"/>
      <c r="AM613" s="180"/>
      <c r="AN613" s="245">
        <v>4.33</v>
      </c>
      <c r="AO613" s="167" t="s">
        <v>4097</v>
      </c>
      <c r="AP613" s="168">
        <v>4.5</v>
      </c>
      <c r="AQ613" s="82"/>
    </row>
    <row r="614" spans="1:43" ht="30" customHeight="1" x14ac:dyDescent="0.25">
      <c r="A614" s="70" t="s">
        <v>3139</v>
      </c>
      <c r="B614" s="223" t="s">
        <v>186</v>
      </c>
      <c r="C614" s="450" t="s">
        <v>5406</v>
      </c>
      <c r="D614" s="224">
        <v>15</v>
      </c>
      <c r="E614" s="225">
        <v>29010</v>
      </c>
      <c r="F614" s="226" t="s">
        <v>34</v>
      </c>
      <c r="G614" s="175" t="s">
        <v>420</v>
      </c>
      <c r="H614" s="226" t="s">
        <v>3186</v>
      </c>
      <c r="I614" s="226" t="s">
        <v>3187</v>
      </c>
      <c r="J614" s="227" t="s">
        <v>4173</v>
      </c>
      <c r="K614" s="287" t="s">
        <v>4173</v>
      </c>
      <c r="L614" s="253"/>
      <c r="M614" s="229">
        <v>40437</v>
      </c>
      <c r="N614" s="160">
        <v>40437</v>
      </c>
      <c r="O614" s="230" t="s">
        <v>130</v>
      </c>
      <c r="P614" s="231">
        <v>29445</v>
      </c>
      <c r="Q614" s="232" t="s">
        <v>469</v>
      </c>
      <c r="R614" s="175" t="s">
        <v>131</v>
      </c>
      <c r="S614" s="226" t="s">
        <v>388</v>
      </c>
      <c r="T614" s="228"/>
      <c r="U614" s="233" t="s">
        <v>133</v>
      </c>
      <c r="V614" s="234" t="s">
        <v>3188</v>
      </c>
      <c r="W614" s="235" t="s">
        <v>5407</v>
      </c>
      <c r="X614" s="236" t="s">
        <v>5408</v>
      </c>
      <c r="Y614" s="70"/>
      <c r="Z614" s="237"/>
      <c r="AA614" s="70"/>
      <c r="AB614" s="251" t="s">
        <v>271</v>
      </c>
      <c r="AC614" s="160">
        <v>40437</v>
      </c>
      <c r="AD614" s="239">
        <v>40437</v>
      </c>
      <c r="AE614" s="72"/>
      <c r="AF614" s="80"/>
      <c r="AG614" s="75"/>
      <c r="AH614" s="76"/>
      <c r="AI614" s="240"/>
      <c r="AJ614" s="241"/>
      <c r="AK614" s="180"/>
      <c r="AL614" s="180"/>
      <c r="AM614" s="180"/>
      <c r="AN614" s="245">
        <v>4.68</v>
      </c>
      <c r="AO614" s="167" t="s">
        <v>4097</v>
      </c>
      <c r="AP614" s="168">
        <v>4.5932899999999997</v>
      </c>
      <c r="AQ614" s="82"/>
    </row>
    <row r="615" spans="1:43" ht="60" customHeight="1" x14ac:dyDescent="0.25">
      <c r="A615" s="70" t="s">
        <v>3143</v>
      </c>
      <c r="B615" s="223" t="s">
        <v>186</v>
      </c>
      <c r="C615" s="450" t="s">
        <v>2457</v>
      </c>
      <c r="D615" s="224">
        <v>15</v>
      </c>
      <c r="E615" s="225">
        <v>29010</v>
      </c>
      <c r="F615" s="226" t="s">
        <v>34</v>
      </c>
      <c r="G615" s="175" t="s">
        <v>5409</v>
      </c>
      <c r="H615" s="226" t="s">
        <v>3191</v>
      </c>
      <c r="I615" s="226" t="s">
        <v>5410</v>
      </c>
      <c r="J615" s="320" t="s">
        <v>4273</v>
      </c>
      <c r="K615" s="287" t="s">
        <v>1486</v>
      </c>
      <c r="L615" s="70"/>
      <c r="M615" s="229">
        <v>41336</v>
      </c>
      <c r="N615" s="160">
        <v>41336</v>
      </c>
      <c r="O615" s="230" t="s">
        <v>130</v>
      </c>
      <c r="P615" s="231">
        <v>30730</v>
      </c>
      <c r="Q615" s="232" t="s">
        <v>4037</v>
      </c>
      <c r="R615" s="175" t="s">
        <v>131</v>
      </c>
      <c r="S615" s="226" t="s">
        <v>666</v>
      </c>
      <c r="T615" s="370" t="s">
        <v>4382</v>
      </c>
      <c r="U615" s="451" t="s">
        <v>133</v>
      </c>
      <c r="V615" s="452">
        <v>9124789106</v>
      </c>
      <c r="W615" s="453" t="s">
        <v>3370</v>
      </c>
      <c r="X615" s="454" t="s">
        <v>5411</v>
      </c>
      <c r="Y615" s="70"/>
      <c r="Z615" s="237"/>
      <c r="AA615" s="70"/>
      <c r="AB615" s="251" t="s">
        <v>271</v>
      </c>
      <c r="AC615" s="160">
        <v>41336</v>
      </c>
      <c r="AD615" s="239">
        <v>41336</v>
      </c>
      <c r="AE615" s="72"/>
      <c r="AF615" s="80"/>
      <c r="AG615" s="75"/>
      <c r="AH615" s="75"/>
      <c r="AI615" s="240" t="s">
        <v>5412</v>
      </c>
      <c r="AJ615" s="241"/>
      <c r="AK615" s="369"/>
      <c r="AL615" s="369"/>
      <c r="AM615" s="369"/>
      <c r="AN615" s="242">
        <v>4.32</v>
      </c>
      <c r="AO615" s="167" t="s">
        <v>4097</v>
      </c>
      <c r="AP615" s="168">
        <v>4.0833300000000001</v>
      </c>
      <c r="AQ615" s="82"/>
    </row>
    <row r="616" spans="1:43" ht="120" customHeight="1" x14ac:dyDescent="0.25">
      <c r="A616" s="70" t="s">
        <v>3145</v>
      </c>
      <c r="B616" s="223" t="s">
        <v>186</v>
      </c>
      <c r="C616" s="450" t="s">
        <v>2457</v>
      </c>
      <c r="D616" s="224">
        <v>15</v>
      </c>
      <c r="E616" s="225">
        <v>29010</v>
      </c>
      <c r="F616" s="226" t="s">
        <v>34</v>
      </c>
      <c r="G616" s="175" t="s">
        <v>3194</v>
      </c>
      <c r="H616" s="226" t="s">
        <v>974</v>
      </c>
      <c r="I616" s="226" t="s">
        <v>3195</v>
      </c>
      <c r="J616" s="286" t="s">
        <v>4286</v>
      </c>
      <c r="K616" s="287" t="s">
        <v>954</v>
      </c>
      <c r="L616" s="70"/>
      <c r="M616" s="229">
        <v>41806</v>
      </c>
      <c r="N616" s="160">
        <v>41806</v>
      </c>
      <c r="O616" s="230" t="s">
        <v>130</v>
      </c>
      <c r="P616" s="231">
        <v>32596</v>
      </c>
      <c r="Q616" s="232" t="s">
        <v>5413</v>
      </c>
      <c r="R616" s="175" t="s">
        <v>131</v>
      </c>
      <c r="S616" s="226" t="s">
        <v>3196</v>
      </c>
      <c r="T616" s="228" t="s">
        <v>5414</v>
      </c>
      <c r="U616" s="233" t="s">
        <v>133</v>
      </c>
      <c r="V616" s="234">
        <v>9361172469</v>
      </c>
      <c r="W616" s="235" t="s">
        <v>3197</v>
      </c>
      <c r="X616" s="400" t="s">
        <v>5415</v>
      </c>
      <c r="Y616" s="70"/>
      <c r="Z616" s="237"/>
      <c r="AA616" s="70"/>
      <c r="AB616" s="238" t="s">
        <v>4095</v>
      </c>
      <c r="AC616" s="160">
        <v>41806</v>
      </c>
      <c r="AD616" s="239">
        <v>41806</v>
      </c>
      <c r="AE616" s="72"/>
      <c r="AF616" s="80"/>
      <c r="AG616" s="75"/>
      <c r="AH616" s="75"/>
      <c r="AI616" s="240"/>
      <c r="AJ616" s="241"/>
      <c r="AK616" s="369"/>
      <c r="AL616" s="369"/>
      <c r="AM616" s="369"/>
      <c r="AN616" s="242">
        <v>4.4898800000000003</v>
      </c>
      <c r="AO616" s="167" t="s">
        <v>4097</v>
      </c>
      <c r="AP616" s="168">
        <v>4.0299100000000001</v>
      </c>
      <c r="AQ616" s="82"/>
    </row>
    <row r="617" spans="1:43" ht="30" customHeight="1" x14ac:dyDescent="0.25">
      <c r="A617" s="70" t="s">
        <v>3149</v>
      </c>
      <c r="B617" s="223" t="s">
        <v>186</v>
      </c>
      <c r="C617" s="450" t="s">
        <v>2457</v>
      </c>
      <c r="D617" s="224">
        <v>15</v>
      </c>
      <c r="E617" s="225">
        <v>29010</v>
      </c>
      <c r="F617" s="226" t="s">
        <v>34</v>
      </c>
      <c r="G617" s="175" t="s">
        <v>725</v>
      </c>
      <c r="H617" s="226" t="s">
        <v>5416</v>
      </c>
      <c r="I617" s="226" t="s">
        <v>5417</v>
      </c>
      <c r="J617" s="286" t="s">
        <v>4283</v>
      </c>
      <c r="K617" s="287" t="s">
        <v>1143</v>
      </c>
      <c r="L617" s="253"/>
      <c r="M617" s="229">
        <v>41806</v>
      </c>
      <c r="N617" s="160">
        <v>41806</v>
      </c>
      <c r="O617" s="230" t="s">
        <v>130</v>
      </c>
      <c r="P617" s="231">
        <v>29347</v>
      </c>
      <c r="Q617" s="232"/>
      <c r="R617" s="175" t="s">
        <v>131</v>
      </c>
      <c r="S617" s="226" t="s">
        <v>132</v>
      </c>
      <c r="T617" s="228"/>
      <c r="U617" s="233" t="s">
        <v>151</v>
      </c>
      <c r="V617" s="234">
        <v>9166680589</v>
      </c>
      <c r="W617" s="259" t="s">
        <v>2705</v>
      </c>
      <c r="X617" s="400" t="s">
        <v>3572</v>
      </c>
      <c r="Y617" s="70"/>
      <c r="Z617" s="237"/>
      <c r="AA617" s="70"/>
      <c r="AB617" s="251" t="s">
        <v>271</v>
      </c>
      <c r="AC617" s="160">
        <v>41806</v>
      </c>
      <c r="AD617" s="239">
        <v>41806</v>
      </c>
      <c r="AE617" s="72"/>
      <c r="AF617" s="80"/>
      <c r="AG617" s="75"/>
      <c r="AH617" s="76"/>
      <c r="AI617" s="240" t="s">
        <v>4111</v>
      </c>
      <c r="AJ617" s="241"/>
      <c r="AK617" s="369"/>
      <c r="AL617" s="369"/>
      <c r="AM617" s="369"/>
      <c r="AN617" s="242">
        <v>3.8704000000000001</v>
      </c>
      <c r="AO617" s="167" t="s">
        <v>4115</v>
      </c>
      <c r="AP617" s="324">
        <v>3.9112</v>
      </c>
      <c r="AQ617" s="82"/>
    </row>
    <row r="618" spans="1:43" ht="60" customHeight="1" x14ac:dyDescent="0.25">
      <c r="A618" s="70" t="s">
        <v>3152</v>
      </c>
      <c r="B618" s="223" t="s">
        <v>186</v>
      </c>
      <c r="C618" s="450" t="s">
        <v>2457</v>
      </c>
      <c r="D618" s="224">
        <v>15</v>
      </c>
      <c r="E618" s="225">
        <v>29010</v>
      </c>
      <c r="F618" s="226" t="s">
        <v>34</v>
      </c>
      <c r="G618" s="175" t="s">
        <v>3200</v>
      </c>
      <c r="H618" s="226" t="s">
        <v>2912</v>
      </c>
      <c r="I618" s="226" t="s">
        <v>3201</v>
      </c>
      <c r="J618" s="286" t="s">
        <v>4286</v>
      </c>
      <c r="K618" s="287" t="s">
        <v>908</v>
      </c>
      <c r="L618" s="70"/>
      <c r="M618" s="229">
        <v>41806</v>
      </c>
      <c r="N618" s="160">
        <v>41806</v>
      </c>
      <c r="O618" s="230" t="s">
        <v>130</v>
      </c>
      <c r="P618" s="231" t="s">
        <v>5418</v>
      </c>
      <c r="Q618" s="232"/>
      <c r="R618" s="175" t="s">
        <v>131</v>
      </c>
      <c r="S618" s="226" t="s">
        <v>132</v>
      </c>
      <c r="T618" s="228" t="s">
        <v>4311</v>
      </c>
      <c r="U618" s="233" t="s">
        <v>151</v>
      </c>
      <c r="V618" s="376" t="s">
        <v>3202</v>
      </c>
      <c r="W618" s="361" t="s">
        <v>3203</v>
      </c>
      <c r="X618" s="280" t="s">
        <v>3204</v>
      </c>
      <c r="Y618" s="70"/>
      <c r="Z618" s="237"/>
      <c r="AA618" s="70"/>
      <c r="AB618" s="238" t="s">
        <v>4095</v>
      </c>
      <c r="AC618" s="160">
        <v>41806</v>
      </c>
      <c r="AD618" s="239">
        <v>41806</v>
      </c>
      <c r="AE618" s="72"/>
      <c r="AF618" s="80"/>
      <c r="AG618" s="75"/>
      <c r="AH618" s="75"/>
      <c r="AI618" s="240"/>
      <c r="AJ618" s="241"/>
      <c r="AK618" s="369"/>
      <c r="AL618" s="369"/>
      <c r="AM618" s="369"/>
      <c r="AN618" s="242">
        <v>4.3965199999999998</v>
      </c>
      <c r="AO618" s="167" t="s">
        <v>4097</v>
      </c>
      <c r="AP618" s="168">
        <v>4.17659</v>
      </c>
      <c r="AQ618" s="82"/>
    </row>
    <row r="619" spans="1:43" ht="60" customHeight="1" x14ac:dyDescent="0.25">
      <c r="A619" s="70" t="s">
        <v>3155</v>
      </c>
      <c r="B619" s="223" t="s">
        <v>186</v>
      </c>
      <c r="C619" s="450" t="s">
        <v>2457</v>
      </c>
      <c r="D619" s="224">
        <v>15</v>
      </c>
      <c r="E619" s="225">
        <v>29010</v>
      </c>
      <c r="F619" s="226" t="s">
        <v>34</v>
      </c>
      <c r="G619" s="175" t="s">
        <v>3206</v>
      </c>
      <c r="H619" s="226" t="s">
        <v>1395</v>
      </c>
      <c r="I619" s="226" t="s">
        <v>3207</v>
      </c>
      <c r="J619" s="286" t="s">
        <v>4286</v>
      </c>
      <c r="K619" s="287" t="s">
        <v>954</v>
      </c>
      <c r="L619" s="70"/>
      <c r="M619" s="229">
        <v>41806</v>
      </c>
      <c r="N619" s="160">
        <v>41806</v>
      </c>
      <c r="O619" s="230" t="s">
        <v>130</v>
      </c>
      <c r="P619" s="231">
        <v>33322</v>
      </c>
      <c r="Q619" s="232"/>
      <c r="R619" s="175" t="s">
        <v>131</v>
      </c>
      <c r="S619" s="226" t="s">
        <v>132</v>
      </c>
      <c r="T619" s="228" t="s">
        <v>4919</v>
      </c>
      <c r="U619" s="233" t="s">
        <v>133</v>
      </c>
      <c r="V619" s="234">
        <v>9156044024</v>
      </c>
      <c r="W619" s="259" t="s">
        <v>3208</v>
      </c>
      <c r="X619" s="236" t="s">
        <v>3209</v>
      </c>
      <c r="Y619" s="70"/>
      <c r="Z619" s="237"/>
      <c r="AA619" s="70"/>
      <c r="AB619" s="238" t="s">
        <v>4095</v>
      </c>
      <c r="AC619" s="160">
        <v>41806</v>
      </c>
      <c r="AD619" s="239">
        <v>41806</v>
      </c>
      <c r="AE619" s="72"/>
      <c r="AF619" s="80"/>
      <c r="AG619" s="75"/>
      <c r="AH619" s="75"/>
      <c r="AI619" s="240"/>
      <c r="AJ619" s="241"/>
      <c r="AK619" s="249"/>
      <c r="AL619" s="249"/>
      <c r="AM619" s="249"/>
      <c r="AN619" s="383">
        <v>4.28986</v>
      </c>
      <c r="AO619" s="167" t="s">
        <v>4097</v>
      </c>
      <c r="AP619" s="324">
        <v>3.9332600000000002</v>
      </c>
      <c r="AQ619" s="82"/>
    </row>
    <row r="620" spans="1:43" ht="75" customHeight="1" x14ac:dyDescent="0.25">
      <c r="A620" s="70" t="s">
        <v>3162</v>
      </c>
      <c r="B620" s="223" t="s">
        <v>186</v>
      </c>
      <c r="C620" s="450" t="s">
        <v>2457</v>
      </c>
      <c r="D620" s="224">
        <v>15</v>
      </c>
      <c r="E620" s="225">
        <v>29010</v>
      </c>
      <c r="F620" s="226" t="s">
        <v>34</v>
      </c>
      <c r="G620" s="175" t="s">
        <v>2298</v>
      </c>
      <c r="H620" s="226" t="s">
        <v>3211</v>
      </c>
      <c r="I620" s="226" t="s">
        <v>3212</v>
      </c>
      <c r="J620" s="286" t="s">
        <v>4277</v>
      </c>
      <c r="K620" s="287" t="s">
        <v>1434</v>
      </c>
      <c r="L620" s="70"/>
      <c r="M620" s="229">
        <v>41791</v>
      </c>
      <c r="N620" s="160">
        <v>41791</v>
      </c>
      <c r="O620" s="230" t="s">
        <v>173</v>
      </c>
      <c r="P620" s="231">
        <v>33122</v>
      </c>
      <c r="Q620" s="232" t="s">
        <v>4789</v>
      </c>
      <c r="R620" s="175" t="s">
        <v>131</v>
      </c>
      <c r="S620" s="226" t="s">
        <v>348</v>
      </c>
      <c r="T620" s="228" t="s">
        <v>5419</v>
      </c>
      <c r="U620" s="233" t="s">
        <v>133</v>
      </c>
      <c r="V620" s="234" t="s">
        <v>5420</v>
      </c>
      <c r="W620" s="277" t="s">
        <v>271</v>
      </c>
      <c r="X620" s="236" t="s">
        <v>5421</v>
      </c>
      <c r="Y620" s="70"/>
      <c r="Z620" s="237"/>
      <c r="AA620" s="70"/>
      <c r="AB620" s="251" t="s">
        <v>271</v>
      </c>
      <c r="AC620" s="160">
        <v>41791</v>
      </c>
      <c r="AD620" s="239">
        <v>41791</v>
      </c>
      <c r="AE620" s="72"/>
      <c r="AF620" s="80"/>
      <c r="AG620" s="75"/>
      <c r="AH620" s="75"/>
      <c r="AI620" s="240" t="s">
        <v>1610</v>
      </c>
      <c r="AJ620" s="241"/>
      <c r="AK620" s="180"/>
      <c r="AL620" s="180"/>
      <c r="AM620" s="180"/>
      <c r="AN620" s="242">
        <v>4.0986000000000002</v>
      </c>
      <c r="AO620" s="167" t="s">
        <v>4115</v>
      </c>
      <c r="AP620" s="324">
        <v>3.9527999999999999</v>
      </c>
      <c r="AQ620" s="82"/>
    </row>
    <row r="621" spans="1:43" ht="30" customHeight="1" x14ac:dyDescent="0.25">
      <c r="A621" s="70" t="s">
        <v>3168</v>
      </c>
      <c r="B621" s="223" t="s">
        <v>186</v>
      </c>
      <c r="C621" s="450" t="s">
        <v>2457</v>
      </c>
      <c r="D621" s="224">
        <v>15</v>
      </c>
      <c r="E621" s="225">
        <v>29010</v>
      </c>
      <c r="F621" s="226" t="s">
        <v>34</v>
      </c>
      <c r="G621" s="175" t="s">
        <v>494</v>
      </c>
      <c r="H621" s="226" t="s">
        <v>3214</v>
      </c>
      <c r="I621" s="226" t="s">
        <v>3215</v>
      </c>
      <c r="J621" s="286" t="s">
        <v>4277</v>
      </c>
      <c r="K621" s="287" t="s">
        <v>988</v>
      </c>
      <c r="L621" s="70"/>
      <c r="M621" s="229">
        <v>41806</v>
      </c>
      <c r="N621" s="160">
        <v>42223</v>
      </c>
      <c r="O621" s="230" t="s">
        <v>130</v>
      </c>
      <c r="P621" s="231">
        <v>33554</v>
      </c>
      <c r="Q621" s="232"/>
      <c r="R621" s="175" t="s">
        <v>131</v>
      </c>
      <c r="S621" s="226" t="s">
        <v>132</v>
      </c>
      <c r="T621" s="228"/>
      <c r="U621" s="233" t="s">
        <v>133</v>
      </c>
      <c r="V621" s="234">
        <v>9393014962</v>
      </c>
      <c r="W621" s="259" t="s">
        <v>5422</v>
      </c>
      <c r="X621" s="236" t="s">
        <v>5423</v>
      </c>
      <c r="Y621" s="70"/>
      <c r="Z621" s="237"/>
      <c r="AA621" s="70"/>
      <c r="AB621" s="251" t="s">
        <v>271</v>
      </c>
      <c r="AC621" s="160">
        <v>41806</v>
      </c>
      <c r="AD621" s="239">
        <v>41806</v>
      </c>
      <c r="AE621" s="72"/>
      <c r="AF621" s="80"/>
      <c r="AG621" s="75"/>
      <c r="AH621" s="76"/>
      <c r="AI621" s="240" t="s">
        <v>4096</v>
      </c>
      <c r="AJ621" s="241"/>
      <c r="AK621" s="180"/>
      <c r="AL621" s="180"/>
      <c r="AM621" s="180"/>
      <c r="AN621" s="242">
        <v>4.2145000000000001</v>
      </c>
      <c r="AO621" s="167" t="s">
        <v>4097</v>
      </c>
      <c r="AP621" s="168">
        <v>4.0476999999999999</v>
      </c>
      <c r="AQ621" s="82"/>
    </row>
    <row r="622" spans="1:43" ht="75" customHeight="1" x14ac:dyDescent="0.25">
      <c r="A622" s="70" t="s">
        <v>3174</v>
      </c>
      <c r="B622" s="223" t="s">
        <v>186</v>
      </c>
      <c r="C622" s="450" t="s">
        <v>2457</v>
      </c>
      <c r="D622" s="224">
        <v>15</v>
      </c>
      <c r="E622" s="225">
        <v>29010</v>
      </c>
      <c r="F622" s="226" t="s">
        <v>34</v>
      </c>
      <c r="G622" s="175" t="s">
        <v>3217</v>
      </c>
      <c r="H622" s="226" t="s">
        <v>3218</v>
      </c>
      <c r="I622" s="226" t="s">
        <v>3219</v>
      </c>
      <c r="J622" s="286" t="s">
        <v>4286</v>
      </c>
      <c r="K622" s="287" t="s">
        <v>4597</v>
      </c>
      <c r="L622" s="70"/>
      <c r="M622" s="229">
        <v>41821</v>
      </c>
      <c r="N622" s="160">
        <v>41821</v>
      </c>
      <c r="O622" s="230" t="s">
        <v>173</v>
      </c>
      <c r="P622" s="231">
        <v>28759</v>
      </c>
      <c r="Q622" s="232" t="s">
        <v>5424</v>
      </c>
      <c r="R622" s="175" t="s">
        <v>131</v>
      </c>
      <c r="S622" s="226" t="s">
        <v>348</v>
      </c>
      <c r="T622" s="228" t="s">
        <v>4010</v>
      </c>
      <c r="U622" s="233" t="s">
        <v>151</v>
      </c>
      <c r="V622" s="243">
        <v>9461063176</v>
      </c>
      <c r="W622" s="361" t="s">
        <v>3220</v>
      </c>
      <c r="X622" s="236" t="s">
        <v>5425</v>
      </c>
      <c r="Y622" s="70"/>
      <c r="Z622" s="237"/>
      <c r="AA622" s="70"/>
      <c r="AB622" s="251" t="s">
        <v>271</v>
      </c>
      <c r="AC622" s="160">
        <v>41821</v>
      </c>
      <c r="AD622" s="239">
        <v>41821</v>
      </c>
      <c r="AE622" s="72"/>
      <c r="AF622" s="80"/>
      <c r="AG622" s="75"/>
      <c r="AH622" s="75"/>
      <c r="AI622" s="240" t="s">
        <v>1610</v>
      </c>
      <c r="AJ622" s="241"/>
      <c r="AK622" s="180"/>
      <c r="AL622" s="180"/>
      <c r="AM622" s="180"/>
      <c r="AN622" s="242">
        <v>4.3732100000000003</v>
      </c>
      <c r="AO622" s="167" t="s">
        <v>4097</v>
      </c>
      <c r="AP622" s="324">
        <v>3.9265699999999999</v>
      </c>
      <c r="AQ622" s="82"/>
    </row>
    <row r="623" spans="1:43" ht="45" customHeight="1" x14ac:dyDescent="0.25">
      <c r="A623" s="70" t="s">
        <v>3180</v>
      </c>
      <c r="B623" s="223" t="s">
        <v>186</v>
      </c>
      <c r="C623" s="450" t="s">
        <v>2457</v>
      </c>
      <c r="D623" s="224">
        <v>15</v>
      </c>
      <c r="E623" s="225">
        <v>29010</v>
      </c>
      <c r="F623" s="226" t="s">
        <v>34</v>
      </c>
      <c r="G623" s="175" t="s">
        <v>3222</v>
      </c>
      <c r="H623" s="226" t="s">
        <v>3223</v>
      </c>
      <c r="I623" s="226" t="s">
        <v>3224</v>
      </c>
      <c r="J623" s="286" t="s">
        <v>4286</v>
      </c>
      <c r="K623" s="287" t="s">
        <v>4597</v>
      </c>
      <c r="L623" s="236"/>
      <c r="M623" s="229">
        <v>41821</v>
      </c>
      <c r="N623" s="160">
        <v>41821</v>
      </c>
      <c r="O623" s="230" t="s">
        <v>130</v>
      </c>
      <c r="P623" s="231">
        <v>33892</v>
      </c>
      <c r="Q623" s="232" t="s">
        <v>4558</v>
      </c>
      <c r="R623" s="175" t="s">
        <v>131</v>
      </c>
      <c r="S623" s="226" t="s">
        <v>348</v>
      </c>
      <c r="T623" s="228" t="s">
        <v>4050</v>
      </c>
      <c r="U623" s="233" t="s">
        <v>133</v>
      </c>
      <c r="V623" s="243">
        <v>9074391634</v>
      </c>
      <c r="W623" s="323" t="s">
        <v>3225</v>
      </c>
      <c r="X623" s="236" t="s">
        <v>3226</v>
      </c>
      <c r="Y623" s="70"/>
      <c r="Z623" s="237"/>
      <c r="AA623" s="70"/>
      <c r="AB623" s="251" t="s">
        <v>215</v>
      </c>
      <c r="AC623" s="160">
        <v>41821</v>
      </c>
      <c r="AD623" s="239">
        <v>41821</v>
      </c>
      <c r="AE623" s="72"/>
      <c r="AF623" s="80"/>
      <c r="AG623" s="75"/>
      <c r="AH623" s="75"/>
      <c r="AI623" s="240" t="s">
        <v>4096</v>
      </c>
      <c r="AJ623" s="241"/>
      <c r="AK623" s="180"/>
      <c r="AL623" s="180"/>
      <c r="AM623" s="180"/>
      <c r="AN623" s="242" t="s">
        <v>5426</v>
      </c>
      <c r="AO623" s="167" t="s">
        <v>4097</v>
      </c>
      <c r="AP623" s="324">
        <v>3.9099200000000001</v>
      </c>
      <c r="AQ623" s="82"/>
    </row>
    <row r="624" spans="1:43" ht="120" customHeight="1" x14ac:dyDescent="0.25">
      <c r="A624" s="70" t="s">
        <v>3184</v>
      </c>
      <c r="B624" s="223" t="s">
        <v>186</v>
      </c>
      <c r="C624" s="450" t="s">
        <v>2457</v>
      </c>
      <c r="D624" s="224">
        <v>15</v>
      </c>
      <c r="E624" s="225">
        <v>29010</v>
      </c>
      <c r="F624" s="226" t="s">
        <v>34</v>
      </c>
      <c r="G624" s="175" t="s">
        <v>1147</v>
      </c>
      <c r="H624" s="226" t="s">
        <v>3228</v>
      </c>
      <c r="I624" s="226" t="s">
        <v>1149</v>
      </c>
      <c r="J624" s="286" t="s">
        <v>4277</v>
      </c>
      <c r="K624" s="287" t="s">
        <v>1367</v>
      </c>
      <c r="L624" s="70"/>
      <c r="M624" s="229">
        <v>41806</v>
      </c>
      <c r="N624" s="160">
        <v>42224</v>
      </c>
      <c r="O624" s="230" t="s">
        <v>130</v>
      </c>
      <c r="P624" s="231">
        <v>34163</v>
      </c>
      <c r="Q624" s="232" t="s">
        <v>5427</v>
      </c>
      <c r="R624" s="175" t="s">
        <v>131</v>
      </c>
      <c r="S624" s="226" t="s">
        <v>132</v>
      </c>
      <c r="T624" s="228" t="s">
        <v>5428</v>
      </c>
      <c r="U624" s="233" t="s">
        <v>133</v>
      </c>
      <c r="V624" s="234" t="s">
        <v>3229</v>
      </c>
      <c r="W624" s="235" t="s">
        <v>3230</v>
      </c>
      <c r="X624" s="236" t="s">
        <v>3231</v>
      </c>
      <c r="Y624" s="70"/>
      <c r="Z624" s="237"/>
      <c r="AA624" s="70"/>
      <c r="AB624" s="238" t="s">
        <v>4095</v>
      </c>
      <c r="AC624" s="160">
        <v>41806</v>
      </c>
      <c r="AD624" s="239">
        <v>41806</v>
      </c>
      <c r="AE624" s="72"/>
      <c r="AF624" s="80"/>
      <c r="AG624" s="75"/>
      <c r="AH624" s="76"/>
      <c r="AI624" s="240" t="s">
        <v>4111</v>
      </c>
      <c r="AJ624" s="241"/>
      <c r="AK624" s="180"/>
      <c r="AL624" s="180"/>
      <c r="AM624" s="180"/>
      <c r="AN624" s="242">
        <v>4.2168999999999999</v>
      </c>
      <c r="AO624" s="167" t="s">
        <v>4097</v>
      </c>
      <c r="AP624" s="168">
        <v>4.2633000000000001</v>
      </c>
      <c r="AQ624" s="82"/>
    </row>
    <row r="625" spans="1:43" ht="105" customHeight="1" x14ac:dyDescent="0.25">
      <c r="A625" s="70" t="s">
        <v>3189</v>
      </c>
      <c r="B625" s="223" t="s">
        <v>186</v>
      </c>
      <c r="C625" s="450" t="s">
        <v>2457</v>
      </c>
      <c r="D625" s="224">
        <v>15</v>
      </c>
      <c r="E625" s="225">
        <v>29010</v>
      </c>
      <c r="F625" s="226" t="s">
        <v>34</v>
      </c>
      <c r="G625" s="175" t="s">
        <v>3233</v>
      </c>
      <c r="H625" s="226" t="s">
        <v>3234</v>
      </c>
      <c r="I625" s="226" t="s">
        <v>891</v>
      </c>
      <c r="J625" s="286" t="s">
        <v>4286</v>
      </c>
      <c r="K625" s="287" t="s">
        <v>1001</v>
      </c>
      <c r="L625" s="70"/>
      <c r="M625" s="229">
        <v>41806</v>
      </c>
      <c r="N625" s="160">
        <v>41806</v>
      </c>
      <c r="O625" s="230" t="s">
        <v>130</v>
      </c>
      <c r="P625" s="231" t="s">
        <v>5429</v>
      </c>
      <c r="Q625" s="232" t="s">
        <v>5430</v>
      </c>
      <c r="R625" s="175" t="s">
        <v>131</v>
      </c>
      <c r="S625" s="226" t="s">
        <v>191</v>
      </c>
      <c r="T625" s="228" t="s">
        <v>4363</v>
      </c>
      <c r="U625" s="233" t="s">
        <v>133</v>
      </c>
      <c r="V625" s="278">
        <v>9072533153</v>
      </c>
      <c r="W625" s="374" t="s">
        <v>5431</v>
      </c>
      <c r="X625" s="280" t="s">
        <v>1728</v>
      </c>
      <c r="Y625" s="70"/>
      <c r="Z625" s="237"/>
      <c r="AA625" s="70"/>
      <c r="AB625" s="455" t="s">
        <v>4095</v>
      </c>
      <c r="AC625" s="160">
        <v>41806</v>
      </c>
      <c r="AD625" s="239">
        <v>41806</v>
      </c>
      <c r="AE625" s="72"/>
      <c r="AF625" s="80"/>
      <c r="AG625" s="75"/>
      <c r="AH625" s="75"/>
      <c r="AI625" s="240"/>
      <c r="AJ625" s="241"/>
      <c r="AK625" s="180"/>
      <c r="AL625" s="180"/>
      <c r="AM625" s="180"/>
      <c r="AN625" s="242">
        <v>4.0298699999999998</v>
      </c>
      <c r="AO625" s="167" t="s">
        <v>4115</v>
      </c>
      <c r="AP625" s="324">
        <v>3.8132299999999999</v>
      </c>
      <c r="AQ625" s="82"/>
    </row>
    <row r="626" spans="1:43" ht="45" customHeight="1" x14ac:dyDescent="0.25">
      <c r="A626" s="70" t="s">
        <v>3193</v>
      </c>
      <c r="B626" s="223" t="s">
        <v>186</v>
      </c>
      <c r="C626" s="450" t="s">
        <v>2457</v>
      </c>
      <c r="D626" s="224">
        <v>15</v>
      </c>
      <c r="E626" s="225">
        <v>29010</v>
      </c>
      <c r="F626" s="226" t="s">
        <v>34</v>
      </c>
      <c r="G626" s="175" t="s">
        <v>3236</v>
      </c>
      <c r="H626" s="226" t="s">
        <v>3237</v>
      </c>
      <c r="I626" s="226" t="s">
        <v>582</v>
      </c>
      <c r="J626" s="320" t="s">
        <v>4273</v>
      </c>
      <c r="K626" s="287" t="s">
        <v>1211</v>
      </c>
      <c r="L626" s="70"/>
      <c r="M626" s="229">
        <v>41806</v>
      </c>
      <c r="N626" s="160">
        <v>41806</v>
      </c>
      <c r="O626" s="230" t="s">
        <v>173</v>
      </c>
      <c r="P626" s="231">
        <v>32746</v>
      </c>
      <c r="Q626" s="232" t="s">
        <v>5432</v>
      </c>
      <c r="R626" s="175" t="s">
        <v>131</v>
      </c>
      <c r="S626" s="226" t="s">
        <v>132</v>
      </c>
      <c r="T626" s="228" t="s">
        <v>4195</v>
      </c>
      <c r="U626" s="233" t="s">
        <v>133</v>
      </c>
      <c r="V626" s="234" t="s">
        <v>3238</v>
      </c>
      <c r="W626" s="235" t="s">
        <v>5433</v>
      </c>
      <c r="X626" s="236" t="s">
        <v>3239</v>
      </c>
      <c r="Y626" s="70"/>
      <c r="Z626" s="237"/>
      <c r="AA626" s="70"/>
      <c r="AB626" s="238" t="s">
        <v>4095</v>
      </c>
      <c r="AC626" s="160">
        <v>41806</v>
      </c>
      <c r="AD626" s="239">
        <v>41806</v>
      </c>
      <c r="AE626" s="72"/>
      <c r="AF626" s="80"/>
      <c r="AG626" s="75"/>
      <c r="AH626" s="75"/>
      <c r="AI626" s="240" t="s">
        <v>4305</v>
      </c>
      <c r="AJ626" s="241"/>
      <c r="AK626" s="180"/>
      <c r="AL626" s="180"/>
      <c r="AM626" s="180"/>
      <c r="AN626" s="242">
        <v>4.0066699999999997</v>
      </c>
      <c r="AO626" s="167" t="s">
        <v>4115</v>
      </c>
      <c r="AP626" s="324">
        <v>3.71</v>
      </c>
      <c r="AQ626" s="82"/>
    </row>
    <row r="627" spans="1:43" ht="60" customHeight="1" x14ac:dyDescent="0.25">
      <c r="A627" s="70" t="s">
        <v>3198</v>
      </c>
      <c r="B627" s="223" t="s">
        <v>186</v>
      </c>
      <c r="C627" s="450" t="s">
        <v>2457</v>
      </c>
      <c r="D627" s="224">
        <v>15</v>
      </c>
      <c r="E627" s="225">
        <v>29010</v>
      </c>
      <c r="F627" s="226" t="s">
        <v>34</v>
      </c>
      <c r="G627" s="175" t="s">
        <v>3241</v>
      </c>
      <c r="H627" s="226" t="s">
        <v>3242</v>
      </c>
      <c r="I627" s="226" t="s">
        <v>3243</v>
      </c>
      <c r="J627" s="286" t="s">
        <v>4286</v>
      </c>
      <c r="K627" s="287" t="s">
        <v>908</v>
      </c>
      <c r="L627" s="236"/>
      <c r="M627" s="229">
        <v>41962</v>
      </c>
      <c r="N627" s="160">
        <v>41962</v>
      </c>
      <c r="O627" s="230" t="s">
        <v>173</v>
      </c>
      <c r="P627" s="231">
        <v>32522</v>
      </c>
      <c r="Q627" s="232" t="s">
        <v>4549</v>
      </c>
      <c r="R627" s="175" t="s">
        <v>131</v>
      </c>
      <c r="S627" s="226" t="s">
        <v>1021</v>
      </c>
      <c r="T627" s="228" t="s">
        <v>4311</v>
      </c>
      <c r="U627" s="233" t="s">
        <v>151</v>
      </c>
      <c r="V627" s="234" t="s">
        <v>3244</v>
      </c>
      <c r="W627" s="235" t="s">
        <v>3245</v>
      </c>
      <c r="X627" s="236" t="s">
        <v>3246</v>
      </c>
      <c r="Y627" s="70"/>
      <c r="Z627" s="237"/>
      <c r="AA627" s="70"/>
      <c r="AB627" s="251" t="s">
        <v>271</v>
      </c>
      <c r="AC627" s="160">
        <v>41962</v>
      </c>
      <c r="AD627" s="239">
        <v>41962</v>
      </c>
      <c r="AE627" s="72"/>
      <c r="AF627" s="80"/>
      <c r="AG627" s="75"/>
      <c r="AH627" s="75"/>
      <c r="AI627" s="240" t="s">
        <v>1610</v>
      </c>
      <c r="AJ627" s="241"/>
      <c r="AK627" s="180"/>
      <c r="AL627" s="180"/>
      <c r="AM627" s="180"/>
      <c r="AN627" s="242" t="s">
        <v>5434</v>
      </c>
      <c r="AO627" s="167" t="s">
        <v>4097</v>
      </c>
      <c r="AP627" s="168">
        <v>4.2198830000000003</v>
      </c>
      <c r="AQ627" s="82"/>
    </row>
    <row r="628" spans="1:43" ht="30" customHeight="1" x14ac:dyDescent="0.25">
      <c r="A628" s="70" t="s">
        <v>3199</v>
      </c>
      <c r="B628" s="223" t="s">
        <v>186</v>
      </c>
      <c r="C628" s="450" t="s">
        <v>2457</v>
      </c>
      <c r="D628" s="224">
        <v>15</v>
      </c>
      <c r="E628" s="225">
        <v>29010</v>
      </c>
      <c r="F628" s="226" t="s">
        <v>34</v>
      </c>
      <c r="G628" s="175" t="s">
        <v>3248</v>
      </c>
      <c r="H628" s="226" t="s">
        <v>2160</v>
      </c>
      <c r="I628" s="226" t="s">
        <v>3249</v>
      </c>
      <c r="J628" s="286" t="s">
        <v>4277</v>
      </c>
      <c r="K628" s="287" t="s">
        <v>1434</v>
      </c>
      <c r="L628" s="70"/>
      <c r="M628" s="229">
        <v>41334</v>
      </c>
      <c r="N628" s="160">
        <v>41334</v>
      </c>
      <c r="O628" s="230" t="s">
        <v>130</v>
      </c>
      <c r="P628" s="231">
        <v>26429</v>
      </c>
      <c r="Q628" s="232" t="s">
        <v>5435</v>
      </c>
      <c r="R628" s="175" t="s">
        <v>131</v>
      </c>
      <c r="S628" s="226" t="s">
        <v>132</v>
      </c>
      <c r="T628" s="228" t="s">
        <v>4038</v>
      </c>
      <c r="U628" s="233" t="s">
        <v>151</v>
      </c>
      <c r="V628" s="234">
        <v>9169489363</v>
      </c>
      <c r="W628" s="235" t="s">
        <v>5436</v>
      </c>
      <c r="X628" s="236" t="s">
        <v>3250</v>
      </c>
      <c r="Y628" s="70"/>
      <c r="Z628" s="237"/>
      <c r="AA628" s="70"/>
      <c r="AB628" s="238" t="s">
        <v>4095</v>
      </c>
      <c r="AC628" s="160">
        <v>41334</v>
      </c>
      <c r="AD628" s="239">
        <v>41334</v>
      </c>
      <c r="AE628" s="72"/>
      <c r="AF628" s="80"/>
      <c r="AG628" s="75"/>
      <c r="AH628" s="75"/>
      <c r="AI628" s="240"/>
      <c r="AJ628" s="241"/>
      <c r="AK628" s="180"/>
      <c r="AL628" s="180"/>
      <c r="AM628" s="180"/>
      <c r="AN628" s="242">
        <v>4.3029000000000002</v>
      </c>
      <c r="AO628" s="167" t="s">
        <v>4097</v>
      </c>
      <c r="AP628" s="168">
        <v>4.2835000000000001</v>
      </c>
      <c r="AQ628" s="82"/>
    </row>
    <row r="629" spans="1:43" ht="60" customHeight="1" x14ac:dyDescent="0.25">
      <c r="A629" s="70" t="s">
        <v>3205</v>
      </c>
      <c r="B629" s="223" t="s">
        <v>186</v>
      </c>
      <c r="C629" s="450" t="s">
        <v>2457</v>
      </c>
      <c r="D629" s="224">
        <v>15</v>
      </c>
      <c r="E629" s="225">
        <v>29010</v>
      </c>
      <c r="F629" s="226" t="s">
        <v>34</v>
      </c>
      <c r="G629" s="175" t="s">
        <v>3252</v>
      </c>
      <c r="H629" s="226" t="s">
        <v>3253</v>
      </c>
      <c r="I629" s="226" t="s">
        <v>3254</v>
      </c>
      <c r="J629" s="286" t="s">
        <v>4277</v>
      </c>
      <c r="K629" s="287" t="s">
        <v>1367</v>
      </c>
      <c r="L629" s="236"/>
      <c r="M629" s="229">
        <v>41806</v>
      </c>
      <c r="N629" s="160">
        <v>41806</v>
      </c>
      <c r="O629" s="230" t="s">
        <v>130</v>
      </c>
      <c r="P629" s="231">
        <v>32930</v>
      </c>
      <c r="Q629" s="232" t="s">
        <v>1113</v>
      </c>
      <c r="R629" s="175" t="s">
        <v>131</v>
      </c>
      <c r="S629" s="226" t="s">
        <v>132</v>
      </c>
      <c r="T629" s="228" t="s">
        <v>4379</v>
      </c>
      <c r="U629" s="233" t="s">
        <v>133</v>
      </c>
      <c r="V629" s="234">
        <v>9950829220</v>
      </c>
      <c r="W629" s="235" t="s">
        <v>5437</v>
      </c>
      <c r="X629" s="236" t="s">
        <v>5438</v>
      </c>
      <c r="Y629" s="70"/>
      <c r="Z629" s="456"/>
      <c r="AA629" s="457"/>
      <c r="AB629" s="238" t="s">
        <v>4095</v>
      </c>
      <c r="AC629" s="160">
        <v>41806</v>
      </c>
      <c r="AD629" s="239">
        <v>41806</v>
      </c>
      <c r="AE629" s="72"/>
      <c r="AF629" s="80"/>
      <c r="AG629" s="75"/>
      <c r="AH629" s="75"/>
      <c r="AI629" s="240"/>
      <c r="AJ629" s="241"/>
      <c r="AK629" s="180"/>
      <c r="AL629" s="180"/>
      <c r="AM629" s="180"/>
      <c r="AN629" s="242">
        <v>4.2178000000000004</v>
      </c>
      <c r="AO629" s="167" t="s">
        <v>4097</v>
      </c>
      <c r="AP629" s="168">
        <v>4.2805</v>
      </c>
      <c r="AQ629" s="82"/>
    </row>
    <row r="630" spans="1:43" ht="30" customHeight="1" x14ac:dyDescent="0.25">
      <c r="A630" s="70" t="s">
        <v>3210</v>
      </c>
      <c r="B630" s="223" t="s">
        <v>186</v>
      </c>
      <c r="C630" s="450" t="s">
        <v>2457</v>
      </c>
      <c r="D630" s="224">
        <v>15</v>
      </c>
      <c r="E630" s="225">
        <v>29010</v>
      </c>
      <c r="F630" s="226" t="s">
        <v>34</v>
      </c>
      <c r="G630" s="175" t="s">
        <v>3256</v>
      </c>
      <c r="H630" s="226" t="s">
        <v>3257</v>
      </c>
      <c r="I630" s="226" t="s">
        <v>3258</v>
      </c>
      <c r="J630" s="286" t="s">
        <v>4277</v>
      </c>
      <c r="K630" s="287" t="s">
        <v>1434</v>
      </c>
      <c r="L630" s="70"/>
      <c r="M630" s="229">
        <v>41334</v>
      </c>
      <c r="N630" s="160">
        <v>41334</v>
      </c>
      <c r="O630" s="230" t="s">
        <v>130</v>
      </c>
      <c r="P630" s="231">
        <v>32393</v>
      </c>
      <c r="Q630" s="232"/>
      <c r="R630" s="175" t="s">
        <v>131</v>
      </c>
      <c r="S630" s="226" t="s">
        <v>132</v>
      </c>
      <c r="T630" s="228"/>
      <c r="U630" s="233" t="s">
        <v>133</v>
      </c>
      <c r="V630" s="234">
        <v>9276626382</v>
      </c>
      <c r="W630" s="235" t="s">
        <v>3259</v>
      </c>
      <c r="X630" s="236" t="s">
        <v>5439</v>
      </c>
      <c r="Y630" s="253"/>
      <c r="Z630" s="237"/>
      <c r="AA630" s="70"/>
      <c r="AB630" s="251" t="s">
        <v>271</v>
      </c>
      <c r="AC630" s="160">
        <v>41334</v>
      </c>
      <c r="AD630" s="239">
        <v>41334</v>
      </c>
      <c r="AE630" s="72"/>
      <c r="AF630" s="80"/>
      <c r="AG630" s="75"/>
      <c r="AH630" s="75"/>
      <c r="AI630" s="240" t="s">
        <v>1610</v>
      </c>
      <c r="AJ630" s="241"/>
      <c r="AK630" s="180"/>
      <c r="AL630" s="180"/>
      <c r="AM630" s="180"/>
      <c r="AN630" s="242">
        <v>4.1782000000000004</v>
      </c>
      <c r="AO630" s="167" t="s">
        <v>4115</v>
      </c>
      <c r="AP630" s="168">
        <v>4.1897000000000002</v>
      </c>
      <c r="AQ630" s="82"/>
    </row>
    <row r="631" spans="1:43" ht="30" customHeight="1" x14ac:dyDescent="0.25">
      <c r="A631" s="70" t="s">
        <v>3213</v>
      </c>
      <c r="B631" s="223" t="s">
        <v>186</v>
      </c>
      <c r="C631" s="450" t="s">
        <v>2457</v>
      </c>
      <c r="D631" s="224">
        <v>15</v>
      </c>
      <c r="E631" s="225">
        <v>29010</v>
      </c>
      <c r="F631" s="226" t="s">
        <v>34</v>
      </c>
      <c r="G631" s="175" t="s">
        <v>3261</v>
      </c>
      <c r="H631" s="226" t="s">
        <v>3262</v>
      </c>
      <c r="I631" s="226" t="s">
        <v>3263</v>
      </c>
      <c r="J631" s="286" t="s">
        <v>4283</v>
      </c>
      <c r="K631" s="287" t="s">
        <v>1143</v>
      </c>
      <c r="L631" s="236"/>
      <c r="M631" s="229">
        <v>41806</v>
      </c>
      <c r="N631" s="160">
        <v>41806</v>
      </c>
      <c r="O631" s="230" t="s">
        <v>173</v>
      </c>
      <c r="P631" s="231">
        <v>32777</v>
      </c>
      <c r="Q631" s="232"/>
      <c r="R631" s="175" t="s">
        <v>131</v>
      </c>
      <c r="S631" s="226" t="s">
        <v>132</v>
      </c>
      <c r="T631" s="228"/>
      <c r="U631" s="233" t="s">
        <v>133</v>
      </c>
      <c r="V631" s="234">
        <v>9351011898</v>
      </c>
      <c r="W631" s="235" t="s">
        <v>3264</v>
      </c>
      <c r="X631" s="236" t="s">
        <v>3265</v>
      </c>
      <c r="Y631" s="70"/>
      <c r="Z631" s="237"/>
      <c r="AA631" s="70"/>
      <c r="AB631" s="251" t="s">
        <v>271</v>
      </c>
      <c r="AC631" s="160">
        <v>41806</v>
      </c>
      <c r="AD631" s="239">
        <v>41806</v>
      </c>
      <c r="AE631" s="72"/>
      <c r="AF631" s="80"/>
      <c r="AG631" s="75"/>
      <c r="AH631" s="75"/>
      <c r="AI631" s="240" t="s">
        <v>4096</v>
      </c>
      <c r="AJ631" s="241"/>
      <c r="AK631" s="180"/>
      <c r="AL631" s="180"/>
      <c r="AM631" s="180"/>
      <c r="AN631" s="242">
        <v>3.8405</v>
      </c>
      <c r="AO631" s="167" t="s">
        <v>4115</v>
      </c>
      <c r="AP631" s="324">
        <v>3.8046000000000002</v>
      </c>
      <c r="AQ631" s="82"/>
    </row>
    <row r="632" spans="1:43" ht="60" customHeight="1" x14ac:dyDescent="0.25">
      <c r="A632" s="70" t="s">
        <v>3216</v>
      </c>
      <c r="B632" s="223" t="s">
        <v>186</v>
      </c>
      <c r="C632" s="450" t="s">
        <v>2457</v>
      </c>
      <c r="D632" s="224">
        <v>15</v>
      </c>
      <c r="E632" s="225">
        <v>29010</v>
      </c>
      <c r="F632" s="226" t="s">
        <v>34</v>
      </c>
      <c r="G632" s="175" t="s">
        <v>610</v>
      </c>
      <c r="H632" s="226" t="s">
        <v>3267</v>
      </c>
      <c r="I632" s="226" t="s">
        <v>3268</v>
      </c>
      <c r="J632" s="286" t="s">
        <v>4286</v>
      </c>
      <c r="K632" s="287" t="s">
        <v>908</v>
      </c>
      <c r="L632" s="236"/>
      <c r="M632" s="229">
        <v>41334</v>
      </c>
      <c r="N632" s="160">
        <v>41334</v>
      </c>
      <c r="O632" s="230" t="s">
        <v>173</v>
      </c>
      <c r="P632" s="231">
        <v>26938</v>
      </c>
      <c r="Q632" s="232" t="s">
        <v>1113</v>
      </c>
      <c r="R632" s="175" t="s">
        <v>131</v>
      </c>
      <c r="S632" s="226" t="s">
        <v>132</v>
      </c>
      <c r="T632" s="228" t="s">
        <v>5440</v>
      </c>
      <c r="U632" s="233" t="s">
        <v>151</v>
      </c>
      <c r="V632" s="234">
        <v>9487258151</v>
      </c>
      <c r="W632" s="235" t="s">
        <v>3269</v>
      </c>
      <c r="X632" s="236" t="s">
        <v>2624</v>
      </c>
      <c r="Y632" s="70"/>
      <c r="Z632" s="237"/>
      <c r="AA632" s="70"/>
      <c r="AB632" s="251" t="s">
        <v>271</v>
      </c>
      <c r="AC632" s="160">
        <v>41334</v>
      </c>
      <c r="AD632" s="239">
        <v>41334</v>
      </c>
      <c r="AE632" s="72"/>
      <c r="AF632" s="80"/>
      <c r="AG632" s="75"/>
      <c r="AH632" s="75"/>
      <c r="AI632" s="240"/>
      <c r="AJ632" s="241"/>
      <c r="AK632" s="180"/>
      <c r="AL632" s="180"/>
      <c r="AM632" s="180"/>
      <c r="AN632" s="242" t="s">
        <v>5441</v>
      </c>
      <c r="AO632" s="167" t="s">
        <v>4097</v>
      </c>
      <c r="AP632" s="168">
        <v>4.13645</v>
      </c>
      <c r="AQ632" s="82"/>
    </row>
    <row r="633" spans="1:43" ht="45" customHeight="1" x14ac:dyDescent="0.25">
      <c r="A633" s="70" t="s">
        <v>3221</v>
      </c>
      <c r="B633" s="223" t="s">
        <v>186</v>
      </c>
      <c r="C633" s="450" t="s">
        <v>2457</v>
      </c>
      <c r="D633" s="224">
        <v>15</v>
      </c>
      <c r="E633" s="225">
        <v>29010</v>
      </c>
      <c r="F633" s="226" t="s">
        <v>34</v>
      </c>
      <c r="G633" s="175" t="s">
        <v>610</v>
      </c>
      <c r="H633" s="226" t="s">
        <v>3271</v>
      </c>
      <c r="I633" s="226" t="s">
        <v>3272</v>
      </c>
      <c r="J633" s="286" t="s">
        <v>4286</v>
      </c>
      <c r="K633" s="287" t="s">
        <v>954</v>
      </c>
      <c r="L633" s="236"/>
      <c r="M633" s="229">
        <v>41334</v>
      </c>
      <c r="N633" s="160">
        <v>41334</v>
      </c>
      <c r="O633" s="230" t="s">
        <v>130</v>
      </c>
      <c r="P633" s="231">
        <v>30637</v>
      </c>
      <c r="Q633" s="232"/>
      <c r="R633" s="175" t="s">
        <v>131</v>
      </c>
      <c r="S633" s="226" t="s">
        <v>3273</v>
      </c>
      <c r="T633" s="228" t="s">
        <v>5442</v>
      </c>
      <c r="U633" s="233" t="s">
        <v>133</v>
      </c>
      <c r="V633" s="234" t="s">
        <v>5443</v>
      </c>
      <c r="W633" s="235" t="s">
        <v>5444</v>
      </c>
      <c r="X633" s="236" t="s">
        <v>5445</v>
      </c>
      <c r="Y633" s="70"/>
      <c r="Z633" s="237"/>
      <c r="AA633" s="70"/>
      <c r="AB633" s="251" t="s">
        <v>271</v>
      </c>
      <c r="AC633" s="160">
        <v>41334</v>
      </c>
      <c r="AD633" s="239">
        <v>41334</v>
      </c>
      <c r="AE633" s="72"/>
      <c r="AF633" s="80"/>
      <c r="AG633" s="75"/>
      <c r="AH633" s="75"/>
      <c r="AI633" s="240"/>
      <c r="AJ633" s="241"/>
      <c r="AK633" s="180"/>
      <c r="AL633" s="180"/>
      <c r="AM633" s="180"/>
      <c r="AN633" s="242" t="s">
        <v>5446</v>
      </c>
      <c r="AO633" s="167" t="s">
        <v>4097</v>
      </c>
      <c r="AP633" s="324">
        <v>3.9966900000000001</v>
      </c>
      <c r="AQ633" s="82"/>
    </row>
    <row r="634" spans="1:43" ht="60" customHeight="1" x14ac:dyDescent="0.25">
      <c r="A634" s="70" t="s">
        <v>3227</v>
      </c>
      <c r="B634" s="223" t="s">
        <v>186</v>
      </c>
      <c r="C634" s="450" t="s">
        <v>2457</v>
      </c>
      <c r="D634" s="224">
        <v>15</v>
      </c>
      <c r="E634" s="225">
        <v>29010</v>
      </c>
      <c r="F634" s="226" t="s">
        <v>34</v>
      </c>
      <c r="G634" s="175" t="s">
        <v>3275</v>
      </c>
      <c r="H634" s="226" t="s">
        <v>3276</v>
      </c>
      <c r="I634" s="226" t="s">
        <v>1088</v>
      </c>
      <c r="J634" s="286" t="s">
        <v>4286</v>
      </c>
      <c r="K634" s="287" t="s">
        <v>908</v>
      </c>
      <c r="L634" s="236"/>
      <c r="M634" s="229">
        <v>41852</v>
      </c>
      <c r="N634" s="160">
        <v>41852</v>
      </c>
      <c r="O634" s="230" t="s">
        <v>130</v>
      </c>
      <c r="P634" s="231" t="s">
        <v>5447</v>
      </c>
      <c r="Q634" s="232" t="s">
        <v>1113</v>
      </c>
      <c r="R634" s="175" t="s">
        <v>131</v>
      </c>
      <c r="S634" s="226" t="s">
        <v>132</v>
      </c>
      <c r="T634" s="228" t="s">
        <v>4363</v>
      </c>
      <c r="U634" s="233" t="s">
        <v>133</v>
      </c>
      <c r="V634" s="234">
        <v>9309709293</v>
      </c>
      <c r="W634" s="235" t="s">
        <v>5448</v>
      </c>
      <c r="X634" s="236" t="s">
        <v>5449</v>
      </c>
      <c r="Y634" s="70"/>
      <c r="Z634" s="237"/>
      <c r="AA634" s="70"/>
      <c r="AB634" s="238" t="s">
        <v>4095</v>
      </c>
      <c r="AC634" s="160">
        <v>41852</v>
      </c>
      <c r="AD634" s="239">
        <v>41852</v>
      </c>
      <c r="AE634" s="72"/>
      <c r="AF634" s="80"/>
      <c r="AG634" s="75"/>
      <c r="AH634" s="363"/>
      <c r="AI634" s="240"/>
      <c r="AJ634" s="241"/>
      <c r="AK634" s="180"/>
      <c r="AL634" s="180"/>
      <c r="AM634" s="180"/>
      <c r="AN634" s="242">
        <v>4.4465700000000004</v>
      </c>
      <c r="AO634" s="167" t="s">
        <v>4097</v>
      </c>
      <c r="AP634" s="168">
        <v>4.2632599999999998</v>
      </c>
      <c r="AQ634" s="82"/>
    </row>
    <row r="635" spans="1:43" ht="30" customHeight="1" x14ac:dyDescent="0.25">
      <c r="A635" s="70" t="s">
        <v>3232</v>
      </c>
      <c r="B635" s="223" t="s">
        <v>186</v>
      </c>
      <c r="C635" s="450" t="s">
        <v>2457</v>
      </c>
      <c r="D635" s="224">
        <v>15</v>
      </c>
      <c r="E635" s="225">
        <v>29010</v>
      </c>
      <c r="F635" s="226" t="s">
        <v>34</v>
      </c>
      <c r="G635" s="175" t="s">
        <v>489</v>
      </c>
      <c r="H635" s="226" t="s">
        <v>2528</v>
      </c>
      <c r="I635" s="226" t="s">
        <v>3278</v>
      </c>
      <c r="J635" s="286" t="s">
        <v>4277</v>
      </c>
      <c r="K635" s="287" t="s">
        <v>1434</v>
      </c>
      <c r="L635" s="236"/>
      <c r="M635" s="229">
        <v>41334</v>
      </c>
      <c r="N635" s="160">
        <v>41334</v>
      </c>
      <c r="O635" s="230" t="s">
        <v>130</v>
      </c>
      <c r="P635" s="231">
        <v>29701</v>
      </c>
      <c r="Q635" s="232"/>
      <c r="R635" s="175" t="s">
        <v>131</v>
      </c>
      <c r="S635" s="226" t="s">
        <v>3279</v>
      </c>
      <c r="T635" s="228"/>
      <c r="U635" s="233" t="s">
        <v>909</v>
      </c>
      <c r="V635" s="234">
        <v>9358765005</v>
      </c>
      <c r="W635" s="235" t="s">
        <v>3280</v>
      </c>
      <c r="X635" s="236" t="s">
        <v>5450</v>
      </c>
      <c r="Y635" s="70"/>
      <c r="Z635" s="237"/>
      <c r="AA635" s="70"/>
      <c r="AB635" s="251" t="s">
        <v>271</v>
      </c>
      <c r="AC635" s="160">
        <v>41334</v>
      </c>
      <c r="AD635" s="239">
        <v>41334</v>
      </c>
      <c r="AE635" s="72"/>
      <c r="AF635" s="80"/>
      <c r="AG635" s="75"/>
      <c r="AH635" s="75"/>
      <c r="AI635" s="240" t="s">
        <v>4096</v>
      </c>
      <c r="AJ635" s="241"/>
      <c r="AK635" s="180"/>
      <c r="AL635" s="180"/>
      <c r="AM635" s="180"/>
      <c r="AN635" s="242">
        <v>4.1078999999999999</v>
      </c>
      <c r="AO635" s="167" t="s">
        <v>4115</v>
      </c>
      <c r="AP635" s="168">
        <v>4.1980000000000004</v>
      </c>
      <c r="AQ635" s="82"/>
    </row>
    <row r="636" spans="1:43" ht="30" customHeight="1" x14ac:dyDescent="0.25">
      <c r="A636" s="70" t="s">
        <v>3235</v>
      </c>
      <c r="B636" s="223" t="s">
        <v>186</v>
      </c>
      <c r="C636" s="450" t="s">
        <v>2457</v>
      </c>
      <c r="D636" s="224">
        <v>15</v>
      </c>
      <c r="E636" s="225">
        <v>29010</v>
      </c>
      <c r="F636" s="226" t="s">
        <v>34</v>
      </c>
      <c r="G636" s="175" t="s">
        <v>3284</v>
      </c>
      <c r="H636" s="226" t="s">
        <v>3283</v>
      </c>
      <c r="I636" s="226" t="s">
        <v>5451</v>
      </c>
      <c r="J636" s="286" t="s">
        <v>4283</v>
      </c>
      <c r="K636" s="287" t="s">
        <v>1177</v>
      </c>
      <c r="L636" s="83"/>
      <c r="M636" s="229">
        <v>41806</v>
      </c>
      <c r="N636" s="160">
        <v>41806</v>
      </c>
      <c r="O636" s="230" t="s">
        <v>173</v>
      </c>
      <c r="P636" s="231">
        <v>28304</v>
      </c>
      <c r="Q636" s="232"/>
      <c r="R636" s="175" t="s">
        <v>131</v>
      </c>
      <c r="S636" s="226" t="s">
        <v>132</v>
      </c>
      <c r="T636" s="228"/>
      <c r="U636" s="233" t="s">
        <v>133</v>
      </c>
      <c r="V636" s="234">
        <v>9129647676</v>
      </c>
      <c r="W636" s="259" t="s">
        <v>2705</v>
      </c>
      <c r="X636" s="236" t="s">
        <v>5452</v>
      </c>
      <c r="Y636" s="70"/>
      <c r="Z636" s="237"/>
      <c r="AA636" s="70"/>
      <c r="AB636" s="251" t="s">
        <v>271</v>
      </c>
      <c r="AC636" s="160">
        <v>41806</v>
      </c>
      <c r="AD636" s="239">
        <v>41806</v>
      </c>
      <c r="AE636" s="72"/>
      <c r="AF636" s="80"/>
      <c r="AG636" s="75"/>
      <c r="AH636" s="75"/>
      <c r="AI636" s="240" t="s">
        <v>4305</v>
      </c>
      <c r="AJ636" s="241"/>
      <c r="AK636" s="180"/>
      <c r="AL636" s="180"/>
      <c r="AM636" s="180"/>
      <c r="AN636" s="242">
        <v>4.3771000000000004</v>
      </c>
      <c r="AO636" s="167" t="s">
        <v>4097</v>
      </c>
      <c r="AP636" s="168">
        <v>4.1349999999999998</v>
      </c>
      <c r="AQ636" s="82"/>
    </row>
    <row r="637" spans="1:43" ht="45" customHeight="1" x14ac:dyDescent="0.25">
      <c r="A637" s="70" t="s">
        <v>3240</v>
      </c>
      <c r="B637" s="223" t="s">
        <v>186</v>
      </c>
      <c r="C637" s="450" t="s">
        <v>2457</v>
      </c>
      <c r="D637" s="224">
        <v>15</v>
      </c>
      <c r="E637" s="225">
        <v>29010</v>
      </c>
      <c r="F637" s="226" t="s">
        <v>34</v>
      </c>
      <c r="G637" s="175" t="s">
        <v>3286</v>
      </c>
      <c r="H637" s="226" t="s">
        <v>3287</v>
      </c>
      <c r="I637" s="226" t="s">
        <v>3215</v>
      </c>
      <c r="J637" s="286" t="s">
        <v>4277</v>
      </c>
      <c r="K637" s="287" t="s">
        <v>1367</v>
      </c>
      <c r="L637" s="83"/>
      <c r="M637" s="229">
        <v>41852</v>
      </c>
      <c r="N637" s="160">
        <v>41852</v>
      </c>
      <c r="O637" s="230" t="s">
        <v>173</v>
      </c>
      <c r="P637" s="231">
        <v>31870</v>
      </c>
      <c r="Q637" s="232" t="s">
        <v>4154</v>
      </c>
      <c r="R637" s="175" t="s">
        <v>131</v>
      </c>
      <c r="S637" s="226" t="s">
        <v>3288</v>
      </c>
      <c r="T637" s="228" t="s">
        <v>4151</v>
      </c>
      <c r="U637" s="233" t="s">
        <v>133</v>
      </c>
      <c r="V637" s="234" t="s">
        <v>3289</v>
      </c>
      <c r="W637" s="235" t="s">
        <v>5453</v>
      </c>
      <c r="X637" s="236" t="s">
        <v>3290</v>
      </c>
      <c r="Y637" s="70"/>
      <c r="Z637" s="237"/>
      <c r="AA637" s="70"/>
      <c r="AB637" s="251" t="s">
        <v>271</v>
      </c>
      <c r="AC637" s="160">
        <v>41852</v>
      </c>
      <c r="AD637" s="239">
        <v>41852</v>
      </c>
      <c r="AE637" s="72"/>
      <c r="AF637" s="80"/>
      <c r="AG637" s="75"/>
      <c r="AH637" s="75"/>
      <c r="AI637" s="240" t="s">
        <v>4096</v>
      </c>
      <c r="AJ637" s="241"/>
      <c r="AK637" s="180"/>
      <c r="AL637" s="180"/>
      <c r="AM637" s="180"/>
      <c r="AN637" s="242">
        <v>4.1519000000000004</v>
      </c>
      <c r="AO637" s="167" t="s">
        <v>4115</v>
      </c>
      <c r="AP637" s="324">
        <v>3.7783000000000002</v>
      </c>
      <c r="AQ637" s="82"/>
    </row>
    <row r="638" spans="1:43" ht="90" customHeight="1" x14ac:dyDescent="0.25">
      <c r="A638" s="70" t="s">
        <v>3247</v>
      </c>
      <c r="B638" s="223" t="s">
        <v>186</v>
      </c>
      <c r="C638" s="450" t="s">
        <v>2457</v>
      </c>
      <c r="D638" s="224">
        <v>15</v>
      </c>
      <c r="E638" s="225">
        <v>29010</v>
      </c>
      <c r="F638" s="226" t="s">
        <v>34</v>
      </c>
      <c r="G638" s="175" t="s">
        <v>3292</v>
      </c>
      <c r="H638" s="226" t="s">
        <v>3293</v>
      </c>
      <c r="I638" s="226" t="s">
        <v>3294</v>
      </c>
      <c r="J638" s="286" t="s">
        <v>4286</v>
      </c>
      <c r="K638" s="287" t="s">
        <v>908</v>
      </c>
      <c r="L638" s="83"/>
      <c r="M638" s="229">
        <v>41960</v>
      </c>
      <c r="N638" s="160">
        <v>41960</v>
      </c>
      <c r="O638" s="230" t="s">
        <v>173</v>
      </c>
      <c r="P638" s="231">
        <v>28373</v>
      </c>
      <c r="Q638" s="232" t="s">
        <v>3297</v>
      </c>
      <c r="R638" s="175" t="s">
        <v>131</v>
      </c>
      <c r="S638" s="226" t="s">
        <v>3295</v>
      </c>
      <c r="T638" s="228" t="s">
        <v>5454</v>
      </c>
      <c r="U638" s="233" t="s">
        <v>151</v>
      </c>
      <c r="V638" s="234" t="s">
        <v>5455</v>
      </c>
      <c r="W638" s="235" t="s">
        <v>3296</v>
      </c>
      <c r="X638" s="236" t="s">
        <v>5456</v>
      </c>
      <c r="Y638" s="70"/>
      <c r="Z638" s="237"/>
      <c r="AA638" s="70"/>
      <c r="AB638" s="251" t="s">
        <v>271</v>
      </c>
      <c r="AC638" s="160">
        <v>41960</v>
      </c>
      <c r="AD638" s="239">
        <v>41960</v>
      </c>
      <c r="AE638" s="72"/>
      <c r="AF638" s="80"/>
      <c r="AG638" s="75"/>
      <c r="AH638" s="75"/>
      <c r="AI638" s="240" t="s">
        <v>1610</v>
      </c>
      <c r="AJ638" s="241"/>
      <c r="AK638" s="180"/>
      <c r="AL638" s="180"/>
      <c r="AM638" s="180"/>
      <c r="AN638" s="242">
        <v>4.01952</v>
      </c>
      <c r="AO638" s="167" t="s">
        <v>4115</v>
      </c>
      <c r="AP638" s="359">
        <v>4.1933299999999996</v>
      </c>
      <c r="AQ638" s="82"/>
    </row>
    <row r="639" spans="1:43" ht="45" customHeight="1" x14ac:dyDescent="0.25">
      <c r="A639" s="70" t="s">
        <v>3251</v>
      </c>
      <c r="B639" s="223" t="s">
        <v>186</v>
      </c>
      <c r="C639" s="450" t="s">
        <v>2457</v>
      </c>
      <c r="D639" s="224">
        <v>15</v>
      </c>
      <c r="E639" s="225">
        <v>29010</v>
      </c>
      <c r="F639" s="226" t="s">
        <v>34</v>
      </c>
      <c r="G639" s="175" t="s">
        <v>3299</v>
      </c>
      <c r="H639" s="226" t="s">
        <v>3300</v>
      </c>
      <c r="I639" s="226" t="s">
        <v>3301</v>
      </c>
      <c r="J639" s="286" t="s">
        <v>4277</v>
      </c>
      <c r="K639" s="287" t="s">
        <v>1008</v>
      </c>
      <c r="L639" s="83"/>
      <c r="M639" s="229">
        <v>41334</v>
      </c>
      <c r="N639" s="160">
        <v>41334</v>
      </c>
      <c r="O639" s="230" t="s">
        <v>130</v>
      </c>
      <c r="P639" s="231">
        <v>32353</v>
      </c>
      <c r="Q639" s="232" t="s">
        <v>221</v>
      </c>
      <c r="R639" s="175" t="s">
        <v>131</v>
      </c>
      <c r="S639" s="226" t="s">
        <v>132</v>
      </c>
      <c r="T639" s="228" t="s">
        <v>4010</v>
      </c>
      <c r="U639" s="233" t="s">
        <v>133</v>
      </c>
      <c r="V639" s="234" t="s">
        <v>3302</v>
      </c>
      <c r="W639" s="235" t="s">
        <v>5457</v>
      </c>
      <c r="X639" s="236" t="s">
        <v>3303</v>
      </c>
      <c r="Y639" s="70"/>
      <c r="Z639" s="237"/>
      <c r="AA639" s="70"/>
      <c r="AB639" s="238" t="s">
        <v>4095</v>
      </c>
      <c r="AC639" s="160">
        <v>41334</v>
      </c>
      <c r="AD639" s="239">
        <v>41334</v>
      </c>
      <c r="AE639" s="72"/>
      <c r="AF639" s="80"/>
      <c r="AG639" s="75"/>
      <c r="AH639" s="75"/>
      <c r="AI639" s="240"/>
      <c r="AJ639" s="241"/>
      <c r="AK639" s="180"/>
      <c r="AL639" s="180"/>
      <c r="AM639" s="180"/>
      <c r="AN639" s="242">
        <v>4.3297999999999996</v>
      </c>
      <c r="AO639" s="167" t="s">
        <v>4097</v>
      </c>
      <c r="AP639" s="168">
        <v>4.3555000000000001</v>
      </c>
      <c r="AQ639" s="82"/>
    </row>
    <row r="640" spans="1:43" ht="45" customHeight="1" x14ac:dyDescent="0.25">
      <c r="A640" s="70" t="s">
        <v>3255</v>
      </c>
      <c r="B640" s="223" t="s">
        <v>186</v>
      </c>
      <c r="C640" s="450" t="s">
        <v>2457</v>
      </c>
      <c r="D640" s="224">
        <v>15</v>
      </c>
      <c r="E640" s="225">
        <v>29010</v>
      </c>
      <c r="F640" s="226" t="s">
        <v>34</v>
      </c>
      <c r="G640" s="175" t="s">
        <v>1412</v>
      </c>
      <c r="H640" s="226" t="s">
        <v>3305</v>
      </c>
      <c r="I640" s="226" t="s">
        <v>5458</v>
      </c>
      <c r="J640" s="286" t="s">
        <v>4283</v>
      </c>
      <c r="K640" s="287" t="s">
        <v>1228</v>
      </c>
      <c r="L640" s="70"/>
      <c r="M640" s="229">
        <v>41334</v>
      </c>
      <c r="N640" s="160">
        <v>41334</v>
      </c>
      <c r="O640" s="230" t="s">
        <v>130</v>
      </c>
      <c r="P640" s="231">
        <v>31914</v>
      </c>
      <c r="Q640" s="232" t="s">
        <v>5459</v>
      </c>
      <c r="R640" s="175" t="s">
        <v>131</v>
      </c>
      <c r="S640" s="226" t="s">
        <v>132</v>
      </c>
      <c r="T640" s="228" t="s">
        <v>4204</v>
      </c>
      <c r="U640" s="233" t="s">
        <v>133</v>
      </c>
      <c r="V640" s="458" t="s">
        <v>3307</v>
      </c>
      <c r="W640" s="235" t="s">
        <v>5460</v>
      </c>
      <c r="X640" s="236" t="s">
        <v>3308</v>
      </c>
      <c r="Y640" s="70"/>
      <c r="Z640" s="237"/>
      <c r="AA640" s="70"/>
      <c r="AB640" s="238" t="s">
        <v>4095</v>
      </c>
      <c r="AC640" s="160">
        <v>41334</v>
      </c>
      <c r="AD640" s="239">
        <v>41334</v>
      </c>
      <c r="AE640" s="72"/>
      <c r="AF640" s="80"/>
      <c r="AG640" s="75"/>
      <c r="AH640" s="76"/>
      <c r="AI640" s="240" t="s">
        <v>223</v>
      </c>
      <c r="AJ640" s="241"/>
      <c r="AK640" s="180"/>
      <c r="AL640" s="180"/>
      <c r="AM640" s="180"/>
      <c r="AN640" s="242">
        <v>4.4374700000000002</v>
      </c>
      <c r="AO640" s="167" t="s">
        <v>4097</v>
      </c>
      <c r="AP640" s="168">
        <v>4.0122</v>
      </c>
      <c r="AQ640" s="82"/>
    </row>
    <row r="641" spans="1:43" ht="60" customHeight="1" x14ac:dyDescent="0.25">
      <c r="A641" s="70" t="s">
        <v>3260</v>
      </c>
      <c r="B641" s="223" t="s">
        <v>186</v>
      </c>
      <c r="C641" s="450" t="s">
        <v>2457</v>
      </c>
      <c r="D641" s="224">
        <v>15</v>
      </c>
      <c r="E641" s="225">
        <v>29010</v>
      </c>
      <c r="F641" s="226" t="s">
        <v>34</v>
      </c>
      <c r="G641" s="175" t="s">
        <v>3310</v>
      </c>
      <c r="H641" s="226" t="s">
        <v>3311</v>
      </c>
      <c r="I641" s="226" t="s">
        <v>3312</v>
      </c>
      <c r="J641" s="286" t="s">
        <v>4286</v>
      </c>
      <c r="K641" s="287" t="s">
        <v>1001</v>
      </c>
      <c r="L641" s="70"/>
      <c r="M641" s="229">
        <v>41852</v>
      </c>
      <c r="N641" s="160">
        <v>41852</v>
      </c>
      <c r="O641" s="230" t="s">
        <v>130</v>
      </c>
      <c r="P641" s="231">
        <v>31644</v>
      </c>
      <c r="Q641" s="232" t="s">
        <v>1113</v>
      </c>
      <c r="R641" s="175" t="s">
        <v>131</v>
      </c>
      <c r="S641" s="226" t="s">
        <v>1021</v>
      </c>
      <c r="T641" s="228" t="s">
        <v>4363</v>
      </c>
      <c r="U641" s="233" t="s">
        <v>133</v>
      </c>
      <c r="V641" s="234">
        <v>9277344403</v>
      </c>
      <c r="W641" s="235" t="s">
        <v>5461</v>
      </c>
      <c r="X641" s="236" t="s">
        <v>3313</v>
      </c>
      <c r="Y641" s="70"/>
      <c r="Z641" s="237"/>
      <c r="AA641" s="70"/>
      <c r="AB641" s="251" t="s">
        <v>271</v>
      </c>
      <c r="AC641" s="160">
        <v>41852</v>
      </c>
      <c r="AD641" s="239">
        <v>41852</v>
      </c>
      <c r="AE641" s="72"/>
      <c r="AF641" s="80"/>
      <c r="AG641" s="75"/>
      <c r="AH641" s="75"/>
      <c r="AI641" s="240"/>
      <c r="AJ641" s="241"/>
      <c r="AK641" s="180"/>
      <c r="AL641" s="180"/>
      <c r="AM641" s="180"/>
      <c r="AN641" s="242">
        <v>4.0865200000000002</v>
      </c>
      <c r="AO641" s="167" t="s">
        <v>4115</v>
      </c>
      <c r="AP641" s="168">
        <v>4.2331599999999998</v>
      </c>
      <c r="AQ641" s="82"/>
    </row>
    <row r="642" spans="1:43" ht="75" customHeight="1" x14ac:dyDescent="0.25">
      <c r="A642" s="70" t="s">
        <v>3266</v>
      </c>
      <c r="B642" s="223" t="s">
        <v>186</v>
      </c>
      <c r="C642" s="450" t="s">
        <v>2457</v>
      </c>
      <c r="D642" s="224">
        <v>15</v>
      </c>
      <c r="E642" s="225">
        <v>29010</v>
      </c>
      <c r="F642" s="226" t="s">
        <v>34</v>
      </c>
      <c r="G642" s="175" t="s">
        <v>1474</v>
      </c>
      <c r="H642" s="226" t="s">
        <v>3315</v>
      </c>
      <c r="I642" s="226" t="s">
        <v>3316</v>
      </c>
      <c r="J642" s="286" t="s">
        <v>4283</v>
      </c>
      <c r="K642" s="287" t="s">
        <v>1177</v>
      </c>
      <c r="L642" s="236"/>
      <c r="M642" s="229">
        <v>41806</v>
      </c>
      <c r="N642" s="160">
        <v>41806</v>
      </c>
      <c r="O642" s="230" t="s">
        <v>130</v>
      </c>
      <c r="P642" s="231">
        <v>28564</v>
      </c>
      <c r="Q642" s="232" t="s">
        <v>5462</v>
      </c>
      <c r="R642" s="175" t="s">
        <v>131</v>
      </c>
      <c r="S642" s="226" t="s">
        <v>132</v>
      </c>
      <c r="T642" s="228" t="s">
        <v>4379</v>
      </c>
      <c r="U642" s="233" t="s">
        <v>151</v>
      </c>
      <c r="V642" s="234" t="s">
        <v>5463</v>
      </c>
      <c r="W642" s="235" t="s">
        <v>5464</v>
      </c>
      <c r="X642" s="236" t="s">
        <v>5465</v>
      </c>
      <c r="Y642" s="70"/>
      <c r="Z642" s="237"/>
      <c r="AA642" s="70"/>
      <c r="AB642" s="251" t="s">
        <v>271</v>
      </c>
      <c r="AC642" s="160">
        <v>41806</v>
      </c>
      <c r="AD642" s="239">
        <v>41806</v>
      </c>
      <c r="AE642" s="72"/>
      <c r="AF642" s="80"/>
      <c r="AG642" s="75"/>
      <c r="AH642" s="75"/>
      <c r="AI642" s="240" t="s">
        <v>4111</v>
      </c>
      <c r="AJ642" s="241"/>
      <c r="AK642" s="180"/>
      <c r="AL642" s="180"/>
      <c r="AM642" s="180"/>
      <c r="AN642" s="242">
        <v>4.3051000000000004</v>
      </c>
      <c r="AO642" s="167" t="s">
        <v>4097</v>
      </c>
      <c r="AP642" s="168">
        <v>4.1479999999999997</v>
      </c>
      <c r="AQ642" s="82"/>
    </row>
    <row r="643" spans="1:43" ht="60" customHeight="1" x14ac:dyDescent="0.25">
      <c r="A643" s="70" t="s">
        <v>3270</v>
      </c>
      <c r="B643" s="223" t="s">
        <v>186</v>
      </c>
      <c r="C643" s="450" t="s">
        <v>2457</v>
      </c>
      <c r="D643" s="224">
        <v>15</v>
      </c>
      <c r="E643" s="225">
        <v>29010</v>
      </c>
      <c r="F643" s="226" t="s">
        <v>34</v>
      </c>
      <c r="G643" s="175" t="s">
        <v>3318</v>
      </c>
      <c r="H643" s="226" t="s">
        <v>3319</v>
      </c>
      <c r="I643" s="226" t="s">
        <v>3320</v>
      </c>
      <c r="J643" s="286" t="s">
        <v>4286</v>
      </c>
      <c r="K643" s="287" t="s">
        <v>1001</v>
      </c>
      <c r="L643" s="83"/>
      <c r="M643" s="229">
        <v>41962</v>
      </c>
      <c r="N643" s="160">
        <v>41962</v>
      </c>
      <c r="O643" s="230" t="s">
        <v>173</v>
      </c>
      <c r="P643" s="231">
        <v>28570</v>
      </c>
      <c r="Q643" s="232" t="s">
        <v>221</v>
      </c>
      <c r="R643" s="175" t="s">
        <v>334</v>
      </c>
      <c r="S643" s="226" t="s">
        <v>132</v>
      </c>
      <c r="T643" s="228" t="s">
        <v>4363</v>
      </c>
      <c r="U643" s="233" t="s">
        <v>151</v>
      </c>
      <c r="V643" s="234">
        <v>9076762847</v>
      </c>
      <c r="W643" s="235" t="s">
        <v>3321</v>
      </c>
      <c r="X643" s="236" t="s">
        <v>3322</v>
      </c>
      <c r="Y643" s="253"/>
      <c r="Z643" s="237"/>
      <c r="AA643" s="70"/>
      <c r="AB643" s="238" t="s">
        <v>4095</v>
      </c>
      <c r="AC643" s="160">
        <v>41962</v>
      </c>
      <c r="AD643" s="239">
        <v>41962</v>
      </c>
      <c r="AE643" s="72"/>
      <c r="AF643" s="80"/>
      <c r="AG643" s="75"/>
      <c r="AH643" s="76"/>
      <c r="AI643" s="240" t="s">
        <v>2274</v>
      </c>
      <c r="AJ643" s="241"/>
      <c r="AK643" s="180"/>
      <c r="AL643" s="180"/>
      <c r="AM643" s="180"/>
      <c r="AN643" s="242">
        <v>3.99654</v>
      </c>
      <c r="AO643" s="167" t="s">
        <v>4115</v>
      </c>
      <c r="AP643" s="324">
        <v>3.9730400000000001</v>
      </c>
      <c r="AQ643" s="82"/>
    </row>
    <row r="644" spans="1:43" ht="38.25" customHeight="1" x14ac:dyDescent="0.25">
      <c r="A644" s="70" t="s">
        <v>3274</v>
      </c>
      <c r="B644" s="223" t="s">
        <v>186</v>
      </c>
      <c r="C644" s="450" t="s">
        <v>2457</v>
      </c>
      <c r="D644" s="224">
        <v>15</v>
      </c>
      <c r="E644" s="225">
        <v>29010</v>
      </c>
      <c r="F644" s="226" t="s">
        <v>34</v>
      </c>
      <c r="G644" s="175" t="s">
        <v>3324</v>
      </c>
      <c r="H644" s="226" t="s">
        <v>3325</v>
      </c>
      <c r="I644" s="226" t="s">
        <v>3326</v>
      </c>
      <c r="J644" s="320" t="s">
        <v>4273</v>
      </c>
      <c r="K644" s="287" t="s">
        <v>1154</v>
      </c>
      <c r="L644" s="70"/>
      <c r="M644" s="229">
        <v>41962</v>
      </c>
      <c r="N644" s="160">
        <v>41962</v>
      </c>
      <c r="O644" s="230" t="s">
        <v>130</v>
      </c>
      <c r="P644" s="231">
        <v>29554</v>
      </c>
      <c r="Q644" s="232" t="s">
        <v>4174</v>
      </c>
      <c r="R644" s="175" t="s">
        <v>334</v>
      </c>
      <c r="S644" s="226" t="s">
        <v>5466</v>
      </c>
      <c r="T644" s="228" t="s">
        <v>4038</v>
      </c>
      <c r="U644" s="233" t="s">
        <v>151</v>
      </c>
      <c r="V644" s="234">
        <v>9487415793</v>
      </c>
      <c r="W644" s="235" t="s">
        <v>3327</v>
      </c>
      <c r="X644" s="236" t="s">
        <v>5467</v>
      </c>
      <c r="Y644" s="70"/>
      <c r="Z644" s="237"/>
      <c r="AA644" s="70"/>
      <c r="AB644" s="238" t="s">
        <v>4275</v>
      </c>
      <c r="AC644" s="160">
        <v>41962</v>
      </c>
      <c r="AD644" s="239">
        <v>41962</v>
      </c>
      <c r="AE644" s="72"/>
      <c r="AF644" s="80"/>
      <c r="AG644" s="75"/>
      <c r="AH644" s="75"/>
      <c r="AI644" s="240" t="s">
        <v>4402</v>
      </c>
      <c r="AJ644" s="241"/>
      <c r="AK644" s="180"/>
      <c r="AL644" s="180"/>
      <c r="AM644" s="180"/>
      <c r="AN644" s="242">
        <v>4.2066699999999999</v>
      </c>
      <c r="AO644" s="167" t="s">
        <v>4097</v>
      </c>
      <c r="AP644" s="168">
        <v>4.0633299999999997</v>
      </c>
      <c r="AQ644" s="82"/>
    </row>
    <row r="645" spans="1:43" ht="30" customHeight="1" x14ac:dyDescent="0.25">
      <c r="A645" s="70" t="s">
        <v>3277</v>
      </c>
      <c r="B645" s="223" t="s">
        <v>186</v>
      </c>
      <c r="C645" s="450" t="s">
        <v>2457</v>
      </c>
      <c r="D645" s="224">
        <v>15</v>
      </c>
      <c r="E645" s="225">
        <v>29010</v>
      </c>
      <c r="F645" s="226" t="s">
        <v>34</v>
      </c>
      <c r="G645" s="175" t="s">
        <v>2529</v>
      </c>
      <c r="H645" s="226" t="s">
        <v>3329</v>
      </c>
      <c r="I645" s="226" t="s">
        <v>725</v>
      </c>
      <c r="J645" s="286" t="s">
        <v>4283</v>
      </c>
      <c r="K645" s="287" t="s">
        <v>1100</v>
      </c>
      <c r="L645" s="70"/>
      <c r="M645" s="229">
        <v>41806</v>
      </c>
      <c r="N645" s="160">
        <v>41806</v>
      </c>
      <c r="O645" s="230" t="s">
        <v>173</v>
      </c>
      <c r="P645" s="231">
        <v>27456</v>
      </c>
      <c r="Q645" s="232"/>
      <c r="R645" s="175" t="s">
        <v>131</v>
      </c>
      <c r="S645" s="226" t="s">
        <v>132</v>
      </c>
      <c r="T645" s="228"/>
      <c r="U645" s="233" t="s">
        <v>151</v>
      </c>
      <c r="V645" s="234">
        <v>9152066258</v>
      </c>
      <c r="W645" s="235" t="s">
        <v>5468</v>
      </c>
      <c r="X645" s="236" t="s">
        <v>5469</v>
      </c>
      <c r="Y645" s="70"/>
      <c r="Z645" s="237"/>
      <c r="AA645" s="70"/>
      <c r="AB645" s="251" t="s">
        <v>271</v>
      </c>
      <c r="AC645" s="160">
        <v>41806</v>
      </c>
      <c r="AD645" s="239">
        <v>41806</v>
      </c>
      <c r="AE645" s="72"/>
      <c r="AF645" s="80"/>
      <c r="AG645" s="75"/>
      <c r="AH645" s="75"/>
      <c r="AI645" s="240" t="s">
        <v>4111</v>
      </c>
      <c r="AJ645" s="241"/>
      <c r="AK645" s="180"/>
      <c r="AL645" s="180"/>
      <c r="AM645" s="180"/>
      <c r="AN645" s="242">
        <v>4.0949999999999998</v>
      </c>
      <c r="AO645" s="167" t="s">
        <v>4115</v>
      </c>
      <c r="AP645" s="324">
        <v>3.6871999999999998</v>
      </c>
      <c r="AQ645" s="82"/>
    </row>
    <row r="646" spans="1:43" ht="60" customHeight="1" x14ac:dyDescent="0.25">
      <c r="A646" s="70" t="s">
        <v>3281</v>
      </c>
      <c r="B646" s="223" t="s">
        <v>186</v>
      </c>
      <c r="C646" s="450" t="s">
        <v>2457</v>
      </c>
      <c r="D646" s="224">
        <v>15</v>
      </c>
      <c r="E646" s="225">
        <v>29010</v>
      </c>
      <c r="F646" s="226" t="s">
        <v>34</v>
      </c>
      <c r="G646" s="175" t="s">
        <v>3331</v>
      </c>
      <c r="H646" s="226" t="s">
        <v>3332</v>
      </c>
      <c r="I646" s="226" t="s">
        <v>3333</v>
      </c>
      <c r="J646" s="286" t="s">
        <v>4277</v>
      </c>
      <c r="K646" s="287" t="s">
        <v>1008</v>
      </c>
      <c r="L646" s="70"/>
      <c r="M646" s="229">
        <v>41334</v>
      </c>
      <c r="N646" s="160">
        <v>41334</v>
      </c>
      <c r="O646" s="230" t="s">
        <v>130</v>
      </c>
      <c r="P646" s="231">
        <v>30189</v>
      </c>
      <c r="Q646" s="232" t="s">
        <v>1113</v>
      </c>
      <c r="R646" s="175" t="s">
        <v>131</v>
      </c>
      <c r="S646" s="226" t="s">
        <v>132</v>
      </c>
      <c r="T646" s="228" t="s">
        <v>4363</v>
      </c>
      <c r="U646" s="233" t="s">
        <v>151</v>
      </c>
      <c r="V646" s="234" t="s">
        <v>5470</v>
      </c>
      <c r="W646" s="235" t="s">
        <v>3334</v>
      </c>
      <c r="X646" s="236" t="s">
        <v>5471</v>
      </c>
      <c r="Y646" s="70"/>
      <c r="Z646" s="237"/>
      <c r="AA646" s="70"/>
      <c r="AB646" s="238" t="s">
        <v>4095</v>
      </c>
      <c r="AC646" s="160">
        <v>41334</v>
      </c>
      <c r="AD646" s="239">
        <v>41334</v>
      </c>
      <c r="AE646" s="72"/>
      <c r="AF646" s="80"/>
      <c r="AG646" s="75"/>
      <c r="AH646" s="75"/>
      <c r="AI646" s="240"/>
      <c r="AJ646" s="241"/>
      <c r="AK646" s="180"/>
      <c r="AL646" s="180"/>
      <c r="AM646" s="180"/>
      <c r="AN646" s="242">
        <v>4.3297999999999996</v>
      </c>
      <c r="AO646" s="167" t="s">
        <v>4097</v>
      </c>
      <c r="AP646" s="168" t="s">
        <v>5472</v>
      </c>
      <c r="AQ646" s="82"/>
    </row>
    <row r="647" spans="1:43" ht="60" customHeight="1" x14ac:dyDescent="0.25">
      <c r="A647" s="70" t="s">
        <v>3285</v>
      </c>
      <c r="B647" s="223" t="s">
        <v>186</v>
      </c>
      <c r="C647" s="450" t="s">
        <v>2457</v>
      </c>
      <c r="D647" s="224">
        <v>15</v>
      </c>
      <c r="E647" s="225">
        <v>29010</v>
      </c>
      <c r="F647" s="226" t="s">
        <v>34</v>
      </c>
      <c r="G647" s="175" t="s">
        <v>3336</v>
      </c>
      <c r="H647" s="226" t="s">
        <v>3337</v>
      </c>
      <c r="I647" s="226" t="s">
        <v>3338</v>
      </c>
      <c r="J647" s="286" t="s">
        <v>4277</v>
      </c>
      <c r="K647" s="287" t="s">
        <v>1434</v>
      </c>
      <c r="L647" s="70"/>
      <c r="M647" s="229">
        <v>41334</v>
      </c>
      <c r="N647" s="160">
        <v>41334</v>
      </c>
      <c r="O647" s="230" t="s">
        <v>173</v>
      </c>
      <c r="P647" s="231">
        <v>26630</v>
      </c>
      <c r="Q647" s="232" t="s">
        <v>5473</v>
      </c>
      <c r="R647" s="175" t="s">
        <v>131</v>
      </c>
      <c r="S647" s="226" t="s">
        <v>3339</v>
      </c>
      <c r="T647" s="228" t="s">
        <v>5474</v>
      </c>
      <c r="U647" s="233" t="s">
        <v>151</v>
      </c>
      <c r="V647" s="278">
        <v>9061322994</v>
      </c>
      <c r="W647" s="380" t="s">
        <v>5475</v>
      </c>
      <c r="X647" s="236" t="s">
        <v>5476</v>
      </c>
      <c r="Y647" s="70"/>
      <c r="Z647" s="237"/>
      <c r="AA647" s="70"/>
      <c r="AB647" s="251" t="s">
        <v>271</v>
      </c>
      <c r="AC647" s="160">
        <v>41334</v>
      </c>
      <c r="AD647" s="239">
        <v>41334</v>
      </c>
      <c r="AE647" s="72"/>
      <c r="AF647" s="80"/>
      <c r="AG647" s="75"/>
      <c r="AH647" s="76"/>
      <c r="AI647" s="240"/>
      <c r="AJ647" s="241"/>
      <c r="AK647" s="180"/>
      <c r="AL647" s="180"/>
      <c r="AM647" s="180"/>
      <c r="AN647" s="242">
        <v>4.1005000000000003</v>
      </c>
      <c r="AO647" s="167" t="s">
        <v>4115</v>
      </c>
      <c r="AP647" s="168">
        <v>4.1760999999999999</v>
      </c>
      <c r="AQ647" s="82"/>
    </row>
    <row r="648" spans="1:43" ht="75" customHeight="1" x14ac:dyDescent="0.25">
      <c r="A648" s="70" t="s">
        <v>3291</v>
      </c>
      <c r="B648" s="223" t="s">
        <v>186</v>
      </c>
      <c r="C648" s="450" t="s">
        <v>2457</v>
      </c>
      <c r="D648" s="224">
        <v>15</v>
      </c>
      <c r="E648" s="225">
        <v>29010</v>
      </c>
      <c r="F648" s="226" t="s">
        <v>34</v>
      </c>
      <c r="G648" s="175" t="s">
        <v>3341</v>
      </c>
      <c r="H648" s="226" t="s">
        <v>3342</v>
      </c>
      <c r="I648" s="226" t="s">
        <v>3343</v>
      </c>
      <c r="J648" s="286" t="s">
        <v>4283</v>
      </c>
      <c r="K648" s="287" t="s">
        <v>1177</v>
      </c>
      <c r="L648" s="70"/>
      <c r="M648" s="229">
        <v>42341</v>
      </c>
      <c r="N648" s="160">
        <v>42341</v>
      </c>
      <c r="O648" s="230" t="s">
        <v>173</v>
      </c>
      <c r="P648" s="231">
        <v>32709</v>
      </c>
      <c r="Q648" s="232" t="s">
        <v>5477</v>
      </c>
      <c r="R648" s="175" t="s">
        <v>131</v>
      </c>
      <c r="S648" s="226" t="s">
        <v>191</v>
      </c>
      <c r="T648" s="228" t="s">
        <v>4363</v>
      </c>
      <c r="U648" s="233" t="s">
        <v>151</v>
      </c>
      <c r="V648" s="234">
        <v>9353901942</v>
      </c>
      <c r="W648" s="256" t="s">
        <v>5478</v>
      </c>
      <c r="X648" s="236" t="s">
        <v>3344</v>
      </c>
      <c r="Y648" s="70"/>
      <c r="Z648" s="237"/>
      <c r="AA648" s="70"/>
      <c r="AB648" s="251" t="s">
        <v>271</v>
      </c>
      <c r="AC648" s="160">
        <v>42341</v>
      </c>
      <c r="AD648" s="239">
        <v>42341</v>
      </c>
      <c r="AE648" s="72"/>
      <c r="AF648" s="80"/>
      <c r="AG648" s="75"/>
      <c r="AH648" s="75"/>
      <c r="AI648" s="240" t="s">
        <v>5479</v>
      </c>
      <c r="AJ648" s="241"/>
      <c r="AK648" s="180"/>
      <c r="AL648" s="180"/>
      <c r="AM648" s="180"/>
      <c r="AN648" s="242">
        <v>4.3639000000000001</v>
      </c>
      <c r="AO648" s="167" t="s">
        <v>4097</v>
      </c>
      <c r="AP648" s="168">
        <v>4.1515000000000004</v>
      </c>
      <c r="AQ648" s="82"/>
    </row>
    <row r="649" spans="1:43" ht="45" customHeight="1" x14ac:dyDescent="0.25">
      <c r="A649" s="70" t="s">
        <v>3298</v>
      </c>
      <c r="B649" s="223" t="s">
        <v>186</v>
      </c>
      <c r="C649" s="450" t="s">
        <v>2457</v>
      </c>
      <c r="D649" s="224">
        <v>15</v>
      </c>
      <c r="E649" s="225">
        <v>29010</v>
      </c>
      <c r="F649" s="226" t="s">
        <v>34</v>
      </c>
      <c r="G649" s="175" t="s">
        <v>2460</v>
      </c>
      <c r="H649" s="226" t="s">
        <v>3347</v>
      </c>
      <c r="I649" s="226" t="s">
        <v>3348</v>
      </c>
      <c r="J649" s="286" t="s">
        <v>4286</v>
      </c>
      <c r="K649" s="287" t="s">
        <v>908</v>
      </c>
      <c r="L649" s="236"/>
      <c r="M649" s="229">
        <v>41806</v>
      </c>
      <c r="N649" s="160">
        <v>41806</v>
      </c>
      <c r="O649" s="230" t="s">
        <v>130</v>
      </c>
      <c r="P649" s="231">
        <v>32963</v>
      </c>
      <c r="Q649" s="232" t="s">
        <v>1434</v>
      </c>
      <c r="R649" s="175" t="s">
        <v>131</v>
      </c>
      <c r="S649" s="226" t="s">
        <v>132</v>
      </c>
      <c r="T649" s="228" t="s">
        <v>4195</v>
      </c>
      <c r="U649" s="233" t="s">
        <v>133</v>
      </c>
      <c r="V649" s="234">
        <v>9307540699</v>
      </c>
      <c r="W649" s="235" t="s">
        <v>3349</v>
      </c>
      <c r="X649" s="236" t="s">
        <v>1832</v>
      </c>
      <c r="Y649" s="70"/>
      <c r="Z649" s="237"/>
      <c r="AA649" s="70"/>
      <c r="AB649" s="238" t="s">
        <v>4095</v>
      </c>
      <c r="AC649" s="160">
        <v>41806</v>
      </c>
      <c r="AD649" s="239">
        <v>41806</v>
      </c>
      <c r="AE649" s="72"/>
      <c r="AF649" s="80"/>
      <c r="AG649" s="75"/>
      <c r="AH649" s="75"/>
      <c r="AI649" s="240" t="s">
        <v>1610</v>
      </c>
      <c r="AJ649" s="241"/>
      <c r="AK649" s="180"/>
      <c r="AL649" s="180"/>
      <c r="AM649" s="180"/>
      <c r="AN649" s="242" t="s">
        <v>5480</v>
      </c>
      <c r="AO649" s="167" t="s">
        <v>4097</v>
      </c>
      <c r="AP649" s="168">
        <v>4.2632500000000002</v>
      </c>
      <c r="AQ649" s="82"/>
    </row>
    <row r="650" spans="1:43" ht="60" customHeight="1" x14ac:dyDescent="0.25">
      <c r="A650" s="70" t="s">
        <v>3304</v>
      </c>
      <c r="B650" s="223" t="s">
        <v>186</v>
      </c>
      <c r="C650" s="450" t="s">
        <v>2457</v>
      </c>
      <c r="D650" s="224">
        <v>15</v>
      </c>
      <c r="E650" s="225">
        <v>29010</v>
      </c>
      <c r="F650" s="226" t="s">
        <v>34</v>
      </c>
      <c r="G650" s="175" t="s">
        <v>3351</v>
      </c>
      <c r="H650" s="226" t="s">
        <v>3352</v>
      </c>
      <c r="I650" s="226" t="s">
        <v>3353</v>
      </c>
      <c r="J650" s="286" t="s">
        <v>4286</v>
      </c>
      <c r="K650" s="287" t="s">
        <v>954</v>
      </c>
      <c r="L650" s="236"/>
      <c r="M650" s="229">
        <v>40895</v>
      </c>
      <c r="N650" s="160">
        <v>40895</v>
      </c>
      <c r="O650" s="230" t="s">
        <v>173</v>
      </c>
      <c r="P650" s="231">
        <v>32945</v>
      </c>
      <c r="Q650" s="232"/>
      <c r="R650" s="175" t="s">
        <v>131</v>
      </c>
      <c r="S650" s="226" t="s">
        <v>191</v>
      </c>
      <c r="T650" s="228" t="s">
        <v>4919</v>
      </c>
      <c r="U650" s="233" t="s">
        <v>133</v>
      </c>
      <c r="V650" s="234">
        <v>9473384308</v>
      </c>
      <c r="W650" s="256" t="s">
        <v>3354</v>
      </c>
      <c r="X650" s="236" t="s">
        <v>5481</v>
      </c>
      <c r="Y650" s="253"/>
      <c r="Z650" s="237"/>
      <c r="AA650" s="70"/>
      <c r="AB650" s="251" t="s">
        <v>271</v>
      </c>
      <c r="AC650" s="160">
        <v>40895</v>
      </c>
      <c r="AD650" s="239">
        <v>40895</v>
      </c>
      <c r="AE650" s="72"/>
      <c r="AF650" s="80"/>
      <c r="AG650" s="75"/>
      <c r="AH650" s="76"/>
      <c r="AI650" s="240" t="s">
        <v>4111</v>
      </c>
      <c r="AJ650" s="241"/>
      <c r="AK650" s="180"/>
      <c r="AL650" s="180"/>
      <c r="AM650" s="180"/>
      <c r="AN650" s="242">
        <v>4.03322</v>
      </c>
      <c r="AO650" s="167" t="s">
        <v>4115</v>
      </c>
      <c r="AP650" s="324">
        <v>3.9065799999999999</v>
      </c>
      <c r="AQ650" s="82"/>
    </row>
    <row r="651" spans="1:43" ht="60" customHeight="1" x14ac:dyDescent="0.25">
      <c r="A651" s="70" t="s">
        <v>3309</v>
      </c>
      <c r="B651" s="223" t="s">
        <v>186</v>
      </c>
      <c r="C651" s="450" t="s">
        <v>2457</v>
      </c>
      <c r="D651" s="224">
        <v>15</v>
      </c>
      <c r="E651" s="225">
        <v>29010</v>
      </c>
      <c r="F651" s="226" t="s">
        <v>34</v>
      </c>
      <c r="G651" s="175" t="s">
        <v>3356</v>
      </c>
      <c r="H651" s="226" t="s">
        <v>3357</v>
      </c>
      <c r="I651" s="226" t="s">
        <v>3358</v>
      </c>
      <c r="J651" s="286" t="s">
        <v>4277</v>
      </c>
      <c r="K651" s="287" t="s">
        <v>988</v>
      </c>
      <c r="L651" s="70"/>
      <c r="M651" s="229">
        <v>41076</v>
      </c>
      <c r="N651" s="160">
        <v>42233</v>
      </c>
      <c r="O651" s="230" t="s">
        <v>130</v>
      </c>
      <c r="P651" s="231">
        <v>34142</v>
      </c>
      <c r="Q651" s="232" t="s">
        <v>5482</v>
      </c>
      <c r="R651" s="175" t="s">
        <v>131</v>
      </c>
      <c r="S651" s="226" t="s">
        <v>132</v>
      </c>
      <c r="T651" s="228" t="s">
        <v>4379</v>
      </c>
      <c r="U651" s="233" t="s">
        <v>133</v>
      </c>
      <c r="V651" s="234">
        <v>9778213750</v>
      </c>
      <c r="W651" s="235" t="s">
        <v>5483</v>
      </c>
      <c r="X651" s="236" t="s">
        <v>3359</v>
      </c>
      <c r="Y651" s="70"/>
      <c r="Z651" s="237"/>
      <c r="AA651" s="70"/>
      <c r="AB651" s="238" t="s">
        <v>4095</v>
      </c>
      <c r="AC651" s="160">
        <v>41076</v>
      </c>
      <c r="AD651" s="239">
        <v>41076</v>
      </c>
      <c r="AE651" s="72"/>
      <c r="AF651" s="80"/>
      <c r="AG651" s="75"/>
      <c r="AH651" s="76"/>
      <c r="AI651" s="240" t="s">
        <v>4111</v>
      </c>
      <c r="AJ651" s="241"/>
      <c r="AK651" s="180"/>
      <c r="AL651" s="180"/>
      <c r="AM651" s="180"/>
      <c r="AN651" s="242">
        <v>4.2577999999999996</v>
      </c>
      <c r="AO651" s="167" t="s">
        <v>4097</v>
      </c>
      <c r="AP651" s="168">
        <v>4.2835000000000001</v>
      </c>
      <c r="AQ651" s="82"/>
    </row>
    <row r="652" spans="1:43" ht="60" customHeight="1" x14ac:dyDescent="0.25">
      <c r="A652" s="70" t="s">
        <v>3314</v>
      </c>
      <c r="B652" s="223" t="s">
        <v>186</v>
      </c>
      <c r="C652" s="450" t="s">
        <v>2457</v>
      </c>
      <c r="D652" s="224">
        <v>15</v>
      </c>
      <c r="E652" s="225">
        <v>29010</v>
      </c>
      <c r="F652" s="226" t="s">
        <v>34</v>
      </c>
      <c r="G652" s="175" t="s">
        <v>3361</v>
      </c>
      <c r="H652" s="226" t="s">
        <v>3362</v>
      </c>
      <c r="I652" s="226" t="s">
        <v>3363</v>
      </c>
      <c r="J652" s="320" t="s">
        <v>4273</v>
      </c>
      <c r="K652" s="287" t="s">
        <v>1154</v>
      </c>
      <c r="L652" s="70"/>
      <c r="M652" s="229">
        <v>41806</v>
      </c>
      <c r="N652" s="160">
        <v>42599</v>
      </c>
      <c r="O652" s="230" t="s">
        <v>130</v>
      </c>
      <c r="P652" s="231">
        <v>32836</v>
      </c>
      <c r="Q652" s="232" t="s">
        <v>5484</v>
      </c>
      <c r="R652" s="175" t="s">
        <v>131</v>
      </c>
      <c r="S652" s="226" t="s">
        <v>132</v>
      </c>
      <c r="T652" s="228" t="s">
        <v>4363</v>
      </c>
      <c r="U652" s="233" t="s">
        <v>133</v>
      </c>
      <c r="V652" s="234">
        <v>9100420740</v>
      </c>
      <c r="W652" s="235" t="s">
        <v>3364</v>
      </c>
      <c r="X652" s="236" t="s">
        <v>3365</v>
      </c>
      <c r="Y652" s="70"/>
      <c r="Z652" s="237"/>
      <c r="AA652" s="70"/>
      <c r="AB652" s="238" t="s">
        <v>4095</v>
      </c>
      <c r="AC652" s="160">
        <v>41806</v>
      </c>
      <c r="AD652" s="239">
        <v>41806</v>
      </c>
      <c r="AE652" s="72"/>
      <c r="AF652" s="80"/>
      <c r="AG652" s="75"/>
      <c r="AH652" s="76"/>
      <c r="AI652" s="240"/>
      <c r="AJ652" s="241"/>
      <c r="AK652" s="180"/>
      <c r="AL652" s="180"/>
      <c r="AM652" s="180"/>
      <c r="AN652" s="242">
        <v>4.2300000000000004</v>
      </c>
      <c r="AO652" s="167" t="s">
        <v>4097</v>
      </c>
      <c r="AP652" s="168">
        <v>4.1133300000000004</v>
      </c>
      <c r="AQ652" s="82"/>
    </row>
    <row r="653" spans="1:43" ht="60" customHeight="1" x14ac:dyDescent="0.25">
      <c r="A653" s="70" t="s">
        <v>3317</v>
      </c>
      <c r="B653" s="223" t="s">
        <v>186</v>
      </c>
      <c r="C653" s="450" t="s">
        <v>2457</v>
      </c>
      <c r="D653" s="224">
        <v>15</v>
      </c>
      <c r="E653" s="225">
        <v>29010</v>
      </c>
      <c r="F653" s="226" t="s">
        <v>34</v>
      </c>
      <c r="G653" s="175" t="s">
        <v>3367</v>
      </c>
      <c r="H653" s="226" t="s">
        <v>3368</v>
      </c>
      <c r="I653" s="226" t="s">
        <v>3369</v>
      </c>
      <c r="J653" s="320" t="s">
        <v>4273</v>
      </c>
      <c r="K653" s="287" t="s">
        <v>1486</v>
      </c>
      <c r="L653" s="70"/>
      <c r="M653" s="229">
        <v>41806</v>
      </c>
      <c r="N653" s="160">
        <v>41806</v>
      </c>
      <c r="O653" s="230" t="s">
        <v>173</v>
      </c>
      <c r="P653" s="231">
        <v>28132</v>
      </c>
      <c r="Q653" s="232" t="s">
        <v>4174</v>
      </c>
      <c r="R653" s="175" t="s">
        <v>131</v>
      </c>
      <c r="S653" s="226" t="s">
        <v>132</v>
      </c>
      <c r="T653" s="228" t="s">
        <v>4570</v>
      </c>
      <c r="U653" s="233" t="s">
        <v>151</v>
      </c>
      <c r="V653" s="234">
        <v>9461532311</v>
      </c>
      <c r="W653" s="235" t="s">
        <v>3370</v>
      </c>
      <c r="X653" s="236" t="s">
        <v>3371</v>
      </c>
      <c r="Y653" s="70"/>
      <c r="Z653" s="237"/>
      <c r="AA653" s="70"/>
      <c r="AB653" s="238" t="s">
        <v>4095</v>
      </c>
      <c r="AC653" s="160">
        <v>41806</v>
      </c>
      <c r="AD653" s="239">
        <v>41806</v>
      </c>
      <c r="AE653" s="72"/>
      <c r="AF653" s="80"/>
      <c r="AG653" s="75"/>
      <c r="AH653" s="76"/>
      <c r="AI653" s="240" t="s">
        <v>5485</v>
      </c>
      <c r="AJ653" s="241"/>
      <c r="AK653" s="180"/>
      <c r="AL653" s="180"/>
      <c r="AM653" s="180"/>
      <c r="AN653" s="242">
        <v>4.3</v>
      </c>
      <c r="AO653" s="167" t="s">
        <v>4097</v>
      </c>
      <c r="AP653" s="168">
        <v>4.0433599999999998</v>
      </c>
      <c r="AQ653" s="82"/>
    </row>
    <row r="654" spans="1:43" ht="45" customHeight="1" x14ac:dyDescent="0.25">
      <c r="A654" s="70" t="s">
        <v>3323</v>
      </c>
      <c r="B654" s="223" t="s">
        <v>186</v>
      </c>
      <c r="C654" s="450" t="s">
        <v>2457</v>
      </c>
      <c r="D654" s="224">
        <v>15</v>
      </c>
      <c r="E654" s="225">
        <v>29010</v>
      </c>
      <c r="F654" s="226" t="s">
        <v>34</v>
      </c>
      <c r="G654" s="175" t="s">
        <v>3373</v>
      </c>
      <c r="H654" s="226" t="s">
        <v>2360</v>
      </c>
      <c r="I654" s="226" t="s">
        <v>3374</v>
      </c>
      <c r="J654" s="286" t="s">
        <v>4277</v>
      </c>
      <c r="K654" s="287" t="s">
        <v>988</v>
      </c>
      <c r="L654" s="70"/>
      <c r="M654" s="229">
        <v>41198</v>
      </c>
      <c r="N654" s="160">
        <v>41198</v>
      </c>
      <c r="O654" s="230" t="s">
        <v>130</v>
      </c>
      <c r="P654" s="231">
        <v>30938</v>
      </c>
      <c r="Q654" s="232" t="s">
        <v>4154</v>
      </c>
      <c r="R654" s="175" t="s">
        <v>131</v>
      </c>
      <c r="S654" s="226" t="s">
        <v>191</v>
      </c>
      <c r="T654" s="228" t="s">
        <v>4151</v>
      </c>
      <c r="U654" s="233" t="s">
        <v>151</v>
      </c>
      <c r="V654" s="234">
        <v>9477476944</v>
      </c>
      <c r="W654" s="235" t="s">
        <v>3375</v>
      </c>
      <c r="X654" s="236" t="s">
        <v>2804</v>
      </c>
      <c r="Y654" s="70"/>
      <c r="Z654" s="237"/>
      <c r="AA654" s="70"/>
      <c r="AB654" s="251" t="s">
        <v>271</v>
      </c>
      <c r="AC654" s="160">
        <v>41198</v>
      </c>
      <c r="AD654" s="239">
        <v>41198</v>
      </c>
      <c r="AE654" s="72"/>
      <c r="AF654" s="80"/>
      <c r="AG654" s="75"/>
      <c r="AH654" s="76"/>
      <c r="AI654" s="240" t="s">
        <v>4096</v>
      </c>
      <c r="AJ654" s="241"/>
      <c r="AK654" s="180"/>
      <c r="AL654" s="180"/>
      <c r="AM654" s="180"/>
      <c r="AN654" s="242">
        <v>4.1616999999999997</v>
      </c>
      <c r="AO654" s="167" t="s">
        <v>4115</v>
      </c>
      <c r="AP654" s="168">
        <v>4.1382000000000003</v>
      </c>
      <c r="AQ654" s="82"/>
    </row>
    <row r="655" spans="1:43" ht="60" customHeight="1" x14ac:dyDescent="0.25">
      <c r="A655" s="70" t="s">
        <v>3328</v>
      </c>
      <c r="B655" s="223" t="s">
        <v>186</v>
      </c>
      <c r="C655" s="450" t="s">
        <v>2457</v>
      </c>
      <c r="D655" s="224">
        <v>15</v>
      </c>
      <c r="E655" s="225">
        <v>29010</v>
      </c>
      <c r="F655" s="226" t="s">
        <v>34</v>
      </c>
      <c r="G655" s="175" t="s">
        <v>3377</v>
      </c>
      <c r="H655" s="226" t="s">
        <v>3378</v>
      </c>
      <c r="I655" s="226" t="s">
        <v>128</v>
      </c>
      <c r="J655" s="286" t="s">
        <v>4283</v>
      </c>
      <c r="K655" s="287" t="s">
        <v>1100</v>
      </c>
      <c r="L655" s="70"/>
      <c r="M655" s="229">
        <v>41962</v>
      </c>
      <c r="N655" s="160">
        <v>41962</v>
      </c>
      <c r="O655" s="230" t="s">
        <v>130</v>
      </c>
      <c r="P655" s="231">
        <v>30482</v>
      </c>
      <c r="Q655" s="232" t="s">
        <v>1032</v>
      </c>
      <c r="R655" s="175" t="s">
        <v>131</v>
      </c>
      <c r="S655" s="226" t="s">
        <v>132</v>
      </c>
      <c r="T655" s="228" t="s">
        <v>4379</v>
      </c>
      <c r="U655" s="233" t="s">
        <v>151</v>
      </c>
      <c r="V655" s="243">
        <v>9276122818</v>
      </c>
      <c r="W655" s="235" t="s">
        <v>3379</v>
      </c>
      <c r="X655" s="236" t="s">
        <v>5486</v>
      </c>
      <c r="Y655" s="70"/>
      <c r="Z655" s="255"/>
      <c r="AA655" s="254"/>
      <c r="AB655" s="238" t="s">
        <v>4095</v>
      </c>
      <c r="AC655" s="160">
        <v>41962</v>
      </c>
      <c r="AD655" s="239">
        <v>41962</v>
      </c>
      <c r="AE655" s="72"/>
      <c r="AF655" s="80"/>
      <c r="AG655" s="75"/>
      <c r="AH655" s="75"/>
      <c r="AI655" s="240" t="s">
        <v>4111</v>
      </c>
      <c r="AJ655" s="241"/>
      <c r="AK655" s="180"/>
      <c r="AL655" s="180"/>
      <c r="AM655" s="180"/>
      <c r="AN655" s="242">
        <v>4.1193</v>
      </c>
      <c r="AO655" s="167" t="s">
        <v>4115</v>
      </c>
      <c r="AP655" s="324">
        <v>3.7873000000000001</v>
      </c>
      <c r="AQ655" s="82"/>
    </row>
    <row r="656" spans="1:43" ht="60" customHeight="1" x14ac:dyDescent="0.25">
      <c r="A656" s="70" t="s">
        <v>3330</v>
      </c>
      <c r="B656" s="223" t="s">
        <v>186</v>
      </c>
      <c r="C656" s="450" t="s">
        <v>2457</v>
      </c>
      <c r="D656" s="224">
        <v>15</v>
      </c>
      <c r="E656" s="225">
        <v>29010</v>
      </c>
      <c r="F656" s="226" t="s">
        <v>34</v>
      </c>
      <c r="G656" s="175" t="s">
        <v>3381</v>
      </c>
      <c r="H656" s="226" t="s">
        <v>3382</v>
      </c>
      <c r="I656" s="226" t="s">
        <v>3383</v>
      </c>
      <c r="J656" s="286" t="s">
        <v>4286</v>
      </c>
      <c r="K656" s="287" t="s">
        <v>908</v>
      </c>
      <c r="L656" s="70"/>
      <c r="M656" s="229">
        <v>41334</v>
      </c>
      <c r="N656" s="160">
        <v>41334</v>
      </c>
      <c r="O656" s="230" t="s">
        <v>173</v>
      </c>
      <c r="P656" s="231">
        <v>33314</v>
      </c>
      <c r="Q656" s="232"/>
      <c r="R656" s="175" t="s">
        <v>131</v>
      </c>
      <c r="S656" s="226" t="s">
        <v>3384</v>
      </c>
      <c r="T656" s="228" t="s">
        <v>5487</v>
      </c>
      <c r="U656" s="233" t="s">
        <v>133</v>
      </c>
      <c r="V656" s="234">
        <v>9488176058</v>
      </c>
      <c r="W656" s="235" t="s">
        <v>3385</v>
      </c>
      <c r="X656" s="236" t="s">
        <v>3386</v>
      </c>
      <c r="Y656" s="253"/>
      <c r="Z656" s="237"/>
      <c r="AA656" s="70"/>
      <c r="AB656" s="251" t="s">
        <v>271</v>
      </c>
      <c r="AC656" s="160">
        <v>41334</v>
      </c>
      <c r="AD656" s="239">
        <v>41334</v>
      </c>
      <c r="AE656" s="72"/>
      <c r="AF656" s="80"/>
      <c r="AG656" s="75"/>
      <c r="AH656" s="76"/>
      <c r="AI656" s="240"/>
      <c r="AJ656" s="241"/>
      <c r="AK656" s="180"/>
      <c r="AL656" s="180"/>
      <c r="AM656" s="180"/>
      <c r="AN656" s="242" t="s">
        <v>5488</v>
      </c>
      <c r="AO656" s="167" t="s">
        <v>4097</v>
      </c>
      <c r="AP656" s="168">
        <v>4.1265999999999998</v>
      </c>
      <c r="AQ656" s="82"/>
    </row>
    <row r="657" spans="1:43" ht="60" customHeight="1" x14ac:dyDescent="0.25">
      <c r="A657" s="70" t="s">
        <v>3335</v>
      </c>
      <c r="B657" s="223" t="s">
        <v>186</v>
      </c>
      <c r="C657" s="450" t="s">
        <v>2457</v>
      </c>
      <c r="D657" s="224">
        <v>15</v>
      </c>
      <c r="E657" s="225">
        <v>29010</v>
      </c>
      <c r="F657" s="226" t="s">
        <v>34</v>
      </c>
      <c r="G657" s="175" t="s">
        <v>3388</v>
      </c>
      <c r="H657" s="226" t="s">
        <v>3389</v>
      </c>
      <c r="I657" s="226" t="s">
        <v>3390</v>
      </c>
      <c r="J657" s="286" t="s">
        <v>4283</v>
      </c>
      <c r="K657" s="287" t="s">
        <v>1100</v>
      </c>
      <c r="L657" s="70"/>
      <c r="M657" s="229">
        <v>41099</v>
      </c>
      <c r="N657" s="160">
        <v>41099</v>
      </c>
      <c r="O657" s="230" t="s">
        <v>130</v>
      </c>
      <c r="P657" s="231">
        <v>28474</v>
      </c>
      <c r="Q657" s="232" t="s">
        <v>4836</v>
      </c>
      <c r="R657" s="175" t="s">
        <v>131</v>
      </c>
      <c r="S657" s="226" t="s">
        <v>2543</v>
      </c>
      <c r="T657" s="228" t="s">
        <v>4469</v>
      </c>
      <c r="U657" s="233" t="s">
        <v>133</v>
      </c>
      <c r="V657" s="234">
        <v>977685351</v>
      </c>
      <c r="W657" s="259" t="s">
        <v>3391</v>
      </c>
      <c r="X657" s="236" t="s">
        <v>5489</v>
      </c>
      <c r="Y657" s="70"/>
      <c r="Z657" s="237"/>
      <c r="AA657" s="70"/>
      <c r="AB657" s="238" t="s">
        <v>4101</v>
      </c>
      <c r="AC657" s="160">
        <v>41099</v>
      </c>
      <c r="AD657" s="239">
        <v>41099</v>
      </c>
      <c r="AE657" s="72"/>
      <c r="AF657" s="80"/>
      <c r="AG657" s="75"/>
      <c r="AH657" s="76"/>
      <c r="AI657" s="240" t="s">
        <v>4111</v>
      </c>
      <c r="AJ657" s="241"/>
      <c r="AK657" s="180"/>
      <c r="AL657" s="180"/>
      <c r="AM657" s="180"/>
      <c r="AN657" s="242">
        <v>3.8601000000000001</v>
      </c>
      <c r="AO657" s="167" t="s">
        <v>4115</v>
      </c>
      <c r="AP657" s="324">
        <v>3.5847000000000002</v>
      </c>
      <c r="AQ657" s="82"/>
    </row>
    <row r="658" spans="1:43" ht="30" customHeight="1" x14ac:dyDescent="0.25">
      <c r="A658" s="70" t="s">
        <v>3340</v>
      </c>
      <c r="B658" s="223" t="s">
        <v>186</v>
      </c>
      <c r="C658" s="450" t="s">
        <v>2457</v>
      </c>
      <c r="D658" s="224">
        <v>15</v>
      </c>
      <c r="E658" s="225">
        <v>29010</v>
      </c>
      <c r="F658" s="226" t="s">
        <v>34</v>
      </c>
      <c r="G658" s="175" t="s">
        <v>3393</v>
      </c>
      <c r="H658" s="226" t="s">
        <v>3394</v>
      </c>
      <c r="I658" s="226" t="s">
        <v>629</v>
      </c>
      <c r="J658" s="286" t="s">
        <v>4283</v>
      </c>
      <c r="K658" s="287" t="s">
        <v>1143</v>
      </c>
      <c r="L658" s="70"/>
      <c r="M658" s="229">
        <v>42394</v>
      </c>
      <c r="N658" s="160">
        <v>42394</v>
      </c>
      <c r="O658" s="230" t="s">
        <v>130</v>
      </c>
      <c r="P658" s="231">
        <v>30631</v>
      </c>
      <c r="Q658" s="232"/>
      <c r="R658" s="175" t="s">
        <v>131</v>
      </c>
      <c r="S658" s="226" t="s">
        <v>191</v>
      </c>
      <c r="T658" s="228"/>
      <c r="U658" s="233" t="s">
        <v>909</v>
      </c>
      <c r="V658" s="278">
        <v>9075833746</v>
      </c>
      <c r="W658" s="323" t="s">
        <v>3395</v>
      </c>
      <c r="X658" s="280" t="s">
        <v>5490</v>
      </c>
      <c r="Y658" s="70"/>
      <c r="Z658" s="237"/>
      <c r="AA658" s="70"/>
      <c r="AB658" s="251" t="s">
        <v>271</v>
      </c>
      <c r="AC658" s="160">
        <v>42394</v>
      </c>
      <c r="AD658" s="239">
        <v>42394</v>
      </c>
      <c r="AE658" s="72"/>
      <c r="AF658" s="80" t="s">
        <v>5491</v>
      </c>
      <c r="AG658" s="75"/>
      <c r="AH658" s="75"/>
      <c r="AI658" s="240" t="s">
        <v>4111</v>
      </c>
      <c r="AJ658" s="248"/>
      <c r="AK658" s="180" t="s">
        <v>5492</v>
      </c>
      <c r="AL658" s="180" t="s">
        <v>157</v>
      </c>
      <c r="AM658" s="326">
        <v>43466</v>
      </c>
      <c r="AN658" s="242">
        <v>4.0377000000000001</v>
      </c>
      <c r="AO658" s="167" t="s">
        <v>4115</v>
      </c>
      <c r="AP658" s="168">
        <v>4</v>
      </c>
      <c r="AQ658" s="82"/>
    </row>
    <row r="659" spans="1:43" ht="30" customHeight="1" x14ac:dyDescent="0.25">
      <c r="A659" s="70" t="s">
        <v>3346</v>
      </c>
      <c r="B659" s="223" t="s">
        <v>186</v>
      </c>
      <c r="C659" s="450" t="s">
        <v>2457</v>
      </c>
      <c r="D659" s="224">
        <v>15</v>
      </c>
      <c r="E659" s="225">
        <v>29010</v>
      </c>
      <c r="F659" s="226" t="s">
        <v>34</v>
      </c>
      <c r="G659" s="175" t="s">
        <v>3397</v>
      </c>
      <c r="H659" s="226" t="s">
        <v>3398</v>
      </c>
      <c r="I659" s="226" t="s">
        <v>3399</v>
      </c>
      <c r="J659" s="286" t="s">
        <v>4277</v>
      </c>
      <c r="K659" s="287" t="s">
        <v>988</v>
      </c>
      <c r="L659" s="70"/>
      <c r="M659" s="229">
        <v>41806</v>
      </c>
      <c r="N659" s="160">
        <v>41806</v>
      </c>
      <c r="O659" s="230" t="s">
        <v>173</v>
      </c>
      <c r="P659" s="231">
        <v>33250</v>
      </c>
      <c r="Q659" s="232"/>
      <c r="R659" s="175" t="s">
        <v>131</v>
      </c>
      <c r="S659" s="226" t="s">
        <v>132</v>
      </c>
      <c r="T659" s="228"/>
      <c r="U659" s="233" t="s">
        <v>133</v>
      </c>
      <c r="V659" s="234">
        <v>9194503205</v>
      </c>
      <c r="W659" s="235" t="s">
        <v>5493</v>
      </c>
      <c r="X659" s="236" t="s">
        <v>1603</v>
      </c>
      <c r="Y659" s="70"/>
      <c r="Z659" s="237"/>
      <c r="AA659" s="70"/>
      <c r="AB659" s="251" t="s">
        <v>271</v>
      </c>
      <c r="AC659" s="160">
        <v>41806</v>
      </c>
      <c r="AD659" s="239">
        <v>41806</v>
      </c>
      <c r="AE659" s="72"/>
      <c r="AF659" s="80"/>
      <c r="AG659" s="75"/>
      <c r="AH659" s="75"/>
      <c r="AI659" s="240" t="s">
        <v>1610</v>
      </c>
      <c r="AJ659" s="241"/>
      <c r="AK659" s="180"/>
      <c r="AL659" s="180"/>
      <c r="AM659" s="180"/>
      <c r="AN659" s="242">
        <v>4.2012999999999998</v>
      </c>
      <c r="AO659" s="167" t="s">
        <v>4097</v>
      </c>
      <c r="AP659" s="168">
        <v>4.3103999999999996</v>
      </c>
      <c r="AQ659" s="82"/>
    </row>
    <row r="660" spans="1:43" ht="60" customHeight="1" x14ac:dyDescent="0.25">
      <c r="A660" s="70" t="s">
        <v>3350</v>
      </c>
      <c r="B660" s="223" t="s">
        <v>186</v>
      </c>
      <c r="C660" s="450" t="s">
        <v>2457</v>
      </c>
      <c r="D660" s="224">
        <v>15</v>
      </c>
      <c r="E660" s="225">
        <v>29010</v>
      </c>
      <c r="F660" s="226" t="s">
        <v>34</v>
      </c>
      <c r="G660" s="175" t="s">
        <v>3402</v>
      </c>
      <c r="H660" s="226" t="s">
        <v>3403</v>
      </c>
      <c r="I660" s="226" t="s">
        <v>3404</v>
      </c>
      <c r="J660" s="286" t="s">
        <v>4283</v>
      </c>
      <c r="K660" s="287" t="s">
        <v>1143</v>
      </c>
      <c r="L660" s="70"/>
      <c r="M660" s="229">
        <v>41806</v>
      </c>
      <c r="N660" s="160">
        <v>41806</v>
      </c>
      <c r="O660" s="230" t="s">
        <v>130</v>
      </c>
      <c r="P660" s="231">
        <v>32690</v>
      </c>
      <c r="Q660" s="232" t="s">
        <v>469</v>
      </c>
      <c r="R660" s="175" t="s">
        <v>131</v>
      </c>
      <c r="S660" s="226" t="s">
        <v>132</v>
      </c>
      <c r="T660" s="228" t="s">
        <v>4379</v>
      </c>
      <c r="U660" s="233" t="s">
        <v>133</v>
      </c>
      <c r="V660" s="234" t="s">
        <v>5494</v>
      </c>
      <c r="W660" s="259" t="s">
        <v>5495</v>
      </c>
      <c r="X660" s="236" t="s">
        <v>5496</v>
      </c>
      <c r="Y660" s="70"/>
      <c r="Z660" s="237"/>
      <c r="AA660" s="70"/>
      <c r="AB660" s="238" t="s">
        <v>4095</v>
      </c>
      <c r="AC660" s="160">
        <v>41806</v>
      </c>
      <c r="AD660" s="239">
        <v>41806</v>
      </c>
      <c r="AE660" s="72"/>
      <c r="AF660" s="80"/>
      <c r="AG660" s="75"/>
      <c r="AH660" s="76"/>
      <c r="AI660" s="240" t="s">
        <v>4111</v>
      </c>
      <c r="AJ660" s="241"/>
      <c r="AK660" s="180"/>
      <c r="AL660" s="180"/>
      <c r="AM660" s="180"/>
      <c r="AN660" s="242">
        <v>3.9550999999999998</v>
      </c>
      <c r="AO660" s="167" t="s">
        <v>4115</v>
      </c>
      <c r="AP660" s="168">
        <v>3.75</v>
      </c>
      <c r="AQ660" s="82"/>
    </row>
    <row r="661" spans="1:43" ht="60" customHeight="1" x14ac:dyDescent="0.25">
      <c r="A661" s="70" t="s">
        <v>3355</v>
      </c>
      <c r="B661" s="223" t="s">
        <v>186</v>
      </c>
      <c r="C661" s="450" t="s">
        <v>2457</v>
      </c>
      <c r="D661" s="224">
        <v>15</v>
      </c>
      <c r="E661" s="225">
        <v>29010</v>
      </c>
      <c r="F661" s="226" t="s">
        <v>34</v>
      </c>
      <c r="G661" s="175" t="s">
        <v>3406</v>
      </c>
      <c r="H661" s="226" t="s">
        <v>3407</v>
      </c>
      <c r="I661" s="226" t="s">
        <v>3408</v>
      </c>
      <c r="J661" s="286" t="s">
        <v>4286</v>
      </c>
      <c r="K661" s="287" t="s">
        <v>4597</v>
      </c>
      <c r="L661" s="83"/>
      <c r="M661" s="229">
        <v>41851</v>
      </c>
      <c r="N661" s="160">
        <v>41851</v>
      </c>
      <c r="O661" s="230" t="s">
        <v>130</v>
      </c>
      <c r="P661" s="231">
        <v>33118</v>
      </c>
      <c r="Q661" s="232" t="s">
        <v>5069</v>
      </c>
      <c r="R661" s="175" t="s">
        <v>131</v>
      </c>
      <c r="S661" s="226" t="s">
        <v>132</v>
      </c>
      <c r="T661" s="228" t="s">
        <v>4645</v>
      </c>
      <c r="U661" s="233" t="s">
        <v>133</v>
      </c>
      <c r="V661" s="234">
        <v>9091725627</v>
      </c>
      <c r="W661" s="235" t="s">
        <v>3220</v>
      </c>
      <c r="X661" s="236" t="s">
        <v>287</v>
      </c>
      <c r="Y661" s="253"/>
      <c r="Z661" s="237"/>
      <c r="AA661" s="70"/>
      <c r="AB661" s="238" t="s">
        <v>4095</v>
      </c>
      <c r="AC661" s="160">
        <v>41851</v>
      </c>
      <c r="AD661" s="239">
        <v>41851</v>
      </c>
      <c r="AE661" s="72"/>
      <c r="AF661" s="80"/>
      <c r="AG661" s="75"/>
      <c r="AH661" s="76"/>
      <c r="AI661" s="240"/>
      <c r="AJ661" s="241"/>
      <c r="AK661" s="180"/>
      <c r="AL661" s="180"/>
      <c r="AM661" s="180"/>
      <c r="AN661" s="242">
        <v>4.3332100000000002</v>
      </c>
      <c r="AO661" s="167" t="s">
        <v>4097</v>
      </c>
      <c r="AP661" s="168">
        <v>4.14323</v>
      </c>
      <c r="AQ661" s="82"/>
    </row>
    <row r="662" spans="1:43" ht="60" customHeight="1" x14ac:dyDescent="0.25">
      <c r="A662" s="70" t="s">
        <v>3360</v>
      </c>
      <c r="B662" s="223" t="s">
        <v>186</v>
      </c>
      <c r="C662" s="450" t="s">
        <v>2457</v>
      </c>
      <c r="D662" s="224">
        <v>15</v>
      </c>
      <c r="E662" s="225">
        <v>29010</v>
      </c>
      <c r="F662" s="226" t="s">
        <v>34</v>
      </c>
      <c r="G662" s="175" t="s">
        <v>128</v>
      </c>
      <c r="H662" s="226" t="s">
        <v>5497</v>
      </c>
      <c r="I662" s="226" t="s">
        <v>725</v>
      </c>
      <c r="J662" s="286" t="s">
        <v>4283</v>
      </c>
      <c r="K662" s="287" t="s">
        <v>1228</v>
      </c>
      <c r="L662" s="83"/>
      <c r="M662" s="229">
        <v>41428</v>
      </c>
      <c r="N662" s="160">
        <v>41428</v>
      </c>
      <c r="O662" s="230" t="s">
        <v>173</v>
      </c>
      <c r="P662" s="231">
        <v>30519</v>
      </c>
      <c r="Q662" s="232" t="s">
        <v>469</v>
      </c>
      <c r="R662" s="175" t="s">
        <v>131</v>
      </c>
      <c r="S662" s="226" t="s">
        <v>132</v>
      </c>
      <c r="T662" s="228" t="s">
        <v>4379</v>
      </c>
      <c r="U662" s="233" t="s">
        <v>151</v>
      </c>
      <c r="V662" s="234">
        <v>9278344521</v>
      </c>
      <c r="W662" s="256" t="s">
        <v>5498</v>
      </c>
      <c r="X662" s="236" t="s">
        <v>4171</v>
      </c>
      <c r="Y662" s="70"/>
      <c r="Z662" s="237"/>
      <c r="AA662" s="70"/>
      <c r="AB662" s="238" t="s">
        <v>4095</v>
      </c>
      <c r="AC662" s="160">
        <v>41428</v>
      </c>
      <c r="AD662" s="239">
        <v>41428</v>
      </c>
      <c r="AE662" s="72"/>
      <c r="AF662" s="80"/>
      <c r="AG662" s="75"/>
      <c r="AH662" s="75"/>
      <c r="AI662" s="240" t="s">
        <v>4096</v>
      </c>
      <c r="AJ662" s="241"/>
      <c r="AK662" s="249"/>
      <c r="AL662" s="249"/>
      <c r="AM662" s="249"/>
      <c r="AN662" s="383">
        <v>4.2972000000000001</v>
      </c>
      <c r="AO662" s="167" t="s">
        <v>4097</v>
      </c>
      <c r="AP662" s="168">
        <v>4.0853000000000002</v>
      </c>
      <c r="AQ662" s="82"/>
    </row>
    <row r="663" spans="1:43" ht="30" customHeight="1" x14ac:dyDescent="0.25">
      <c r="A663" s="70" t="s">
        <v>3366</v>
      </c>
      <c r="B663" s="223" t="s">
        <v>186</v>
      </c>
      <c r="C663" s="450" t="s">
        <v>2457</v>
      </c>
      <c r="D663" s="224">
        <v>15</v>
      </c>
      <c r="E663" s="225">
        <v>29010</v>
      </c>
      <c r="F663" s="226" t="s">
        <v>34</v>
      </c>
      <c r="G663" s="175" t="s">
        <v>5499</v>
      </c>
      <c r="H663" s="226" t="s">
        <v>3412</v>
      </c>
      <c r="I663" s="226" t="s">
        <v>3413</v>
      </c>
      <c r="J663" s="320" t="s">
        <v>4273</v>
      </c>
      <c r="K663" s="287" t="s">
        <v>1211</v>
      </c>
      <c r="L663" s="70"/>
      <c r="M663" s="229">
        <v>40595</v>
      </c>
      <c r="N663" s="160">
        <v>40595</v>
      </c>
      <c r="O663" s="230" t="s">
        <v>173</v>
      </c>
      <c r="P663" s="231">
        <v>30339</v>
      </c>
      <c r="Q663" s="232"/>
      <c r="R663" s="175" t="s">
        <v>131</v>
      </c>
      <c r="S663" s="226" t="s">
        <v>132</v>
      </c>
      <c r="T663" s="228"/>
      <c r="U663" s="233" t="s">
        <v>151</v>
      </c>
      <c r="V663" s="234">
        <v>9082860331</v>
      </c>
      <c r="W663" s="235" t="s">
        <v>3414</v>
      </c>
      <c r="X663" s="236" t="s">
        <v>3415</v>
      </c>
      <c r="Y663" s="70"/>
      <c r="Z663" s="237"/>
      <c r="AA663" s="70"/>
      <c r="AB663" s="251" t="s">
        <v>271</v>
      </c>
      <c r="AC663" s="160">
        <v>40595</v>
      </c>
      <c r="AD663" s="239">
        <v>40595</v>
      </c>
      <c r="AE663" s="72"/>
      <c r="AF663" s="80"/>
      <c r="AG663" s="75"/>
      <c r="AH663" s="75"/>
      <c r="AI663" s="240" t="s">
        <v>4402</v>
      </c>
      <c r="AJ663" s="241"/>
      <c r="AK663" s="180"/>
      <c r="AL663" s="180"/>
      <c r="AM663" s="180"/>
      <c r="AN663" s="242">
        <v>4.0599999999999996</v>
      </c>
      <c r="AO663" s="167" t="s">
        <v>4115</v>
      </c>
      <c r="AP663" s="168">
        <v>4.0999999999999996</v>
      </c>
      <c r="AQ663" s="82"/>
    </row>
    <row r="664" spans="1:43" ht="30" customHeight="1" x14ac:dyDescent="0.25">
      <c r="A664" s="70" t="s">
        <v>3372</v>
      </c>
      <c r="B664" s="223" t="s">
        <v>186</v>
      </c>
      <c r="C664" s="450" t="s">
        <v>2457</v>
      </c>
      <c r="D664" s="224">
        <v>15</v>
      </c>
      <c r="E664" s="225">
        <v>29010</v>
      </c>
      <c r="F664" s="226" t="s">
        <v>34</v>
      </c>
      <c r="G664" s="175" t="s">
        <v>3419</v>
      </c>
      <c r="H664" s="226" t="s">
        <v>3418</v>
      </c>
      <c r="I664" s="226" t="s">
        <v>5500</v>
      </c>
      <c r="J664" s="286" t="s">
        <v>4277</v>
      </c>
      <c r="K664" s="287" t="s">
        <v>1561</v>
      </c>
      <c r="L664" s="70"/>
      <c r="M664" s="229">
        <v>41806</v>
      </c>
      <c r="N664" s="160">
        <v>41806</v>
      </c>
      <c r="O664" s="230" t="s">
        <v>130</v>
      </c>
      <c r="P664" s="231">
        <v>33065</v>
      </c>
      <c r="Q664" s="232"/>
      <c r="R664" s="175" t="s">
        <v>131</v>
      </c>
      <c r="S664" s="226" t="s">
        <v>132</v>
      </c>
      <c r="T664" s="228"/>
      <c r="U664" s="233" t="s">
        <v>133</v>
      </c>
      <c r="V664" s="234">
        <v>9269804964</v>
      </c>
      <c r="W664" s="235" t="s">
        <v>5501</v>
      </c>
      <c r="X664" s="236" t="s">
        <v>5502</v>
      </c>
      <c r="Y664" s="70"/>
      <c r="Z664" s="237"/>
      <c r="AA664" s="70"/>
      <c r="AB664" s="238" t="s">
        <v>4095</v>
      </c>
      <c r="AC664" s="160">
        <v>41806</v>
      </c>
      <c r="AD664" s="239">
        <v>41806</v>
      </c>
      <c r="AE664" s="72"/>
      <c r="AF664" s="80"/>
      <c r="AG664" s="75"/>
      <c r="AH664" s="76"/>
      <c r="AI664" s="240"/>
      <c r="AJ664" s="241"/>
      <c r="AK664" s="180"/>
      <c r="AL664" s="180"/>
      <c r="AM664" s="180"/>
      <c r="AN664" s="242">
        <v>4.2066999999999997</v>
      </c>
      <c r="AO664" s="167" t="s">
        <v>4097</v>
      </c>
      <c r="AP664" s="168">
        <v>4.3136999999999999</v>
      </c>
      <c r="AQ664" s="82"/>
    </row>
    <row r="665" spans="1:43" ht="60" customHeight="1" x14ac:dyDescent="0.25">
      <c r="A665" s="70" t="s">
        <v>3376</v>
      </c>
      <c r="B665" s="223" t="s">
        <v>186</v>
      </c>
      <c r="C665" s="450" t="s">
        <v>2457</v>
      </c>
      <c r="D665" s="224">
        <v>15</v>
      </c>
      <c r="E665" s="225">
        <v>29010</v>
      </c>
      <c r="F665" s="226" t="s">
        <v>34</v>
      </c>
      <c r="G665" s="175" t="s">
        <v>3422</v>
      </c>
      <c r="H665" s="226" t="s">
        <v>3423</v>
      </c>
      <c r="I665" s="226" t="s">
        <v>3424</v>
      </c>
      <c r="J665" s="286" t="s">
        <v>4286</v>
      </c>
      <c r="K665" s="287" t="s">
        <v>1001</v>
      </c>
      <c r="L665" s="70"/>
      <c r="M665" s="229">
        <v>41806</v>
      </c>
      <c r="N665" s="160">
        <v>41806</v>
      </c>
      <c r="O665" s="230" t="s">
        <v>130</v>
      </c>
      <c r="P665" s="231">
        <v>28635</v>
      </c>
      <c r="Q665" s="232" t="s">
        <v>5503</v>
      </c>
      <c r="R665" s="175" t="s">
        <v>131</v>
      </c>
      <c r="S665" s="226" t="s">
        <v>132</v>
      </c>
      <c r="T665" s="228" t="s">
        <v>4363</v>
      </c>
      <c r="U665" s="233" t="s">
        <v>151</v>
      </c>
      <c r="V665" s="234">
        <v>9354553323</v>
      </c>
      <c r="W665" s="235" t="s">
        <v>3425</v>
      </c>
      <c r="X665" s="236" t="s">
        <v>3426</v>
      </c>
      <c r="Y665" s="70"/>
      <c r="Z665" s="260"/>
      <c r="AA665" s="261"/>
      <c r="AB665" s="238" t="s">
        <v>4095</v>
      </c>
      <c r="AC665" s="160">
        <v>41806</v>
      </c>
      <c r="AD665" s="239">
        <v>41806</v>
      </c>
      <c r="AE665" s="72"/>
      <c r="AF665" s="80"/>
      <c r="AG665" s="75"/>
      <c r="AH665" s="76"/>
      <c r="AI665" s="240"/>
      <c r="AJ665" s="241"/>
      <c r="AK665" s="180"/>
      <c r="AL665" s="180"/>
      <c r="AM665" s="180"/>
      <c r="AN665" s="242">
        <v>4.3298199999999998</v>
      </c>
      <c r="AO665" s="167" t="s">
        <v>4097</v>
      </c>
      <c r="AP665" s="168">
        <v>4.3965699999999996</v>
      </c>
      <c r="AQ665" s="82"/>
    </row>
    <row r="666" spans="1:43" ht="30" customHeight="1" x14ac:dyDescent="0.25">
      <c r="A666" s="70" t="s">
        <v>3380</v>
      </c>
      <c r="B666" s="223" t="s">
        <v>186</v>
      </c>
      <c r="C666" s="450" t="s">
        <v>2457</v>
      </c>
      <c r="D666" s="224">
        <v>15</v>
      </c>
      <c r="E666" s="225">
        <v>29010</v>
      </c>
      <c r="F666" s="226" t="s">
        <v>34</v>
      </c>
      <c r="G666" s="175" t="s">
        <v>3428</v>
      </c>
      <c r="H666" s="226" t="s">
        <v>3429</v>
      </c>
      <c r="I666" s="226" t="s">
        <v>3430</v>
      </c>
      <c r="J666" s="286" t="s">
        <v>4277</v>
      </c>
      <c r="K666" s="287" t="s">
        <v>1434</v>
      </c>
      <c r="L666" s="70"/>
      <c r="M666" s="229">
        <v>41792</v>
      </c>
      <c r="N666" s="160">
        <v>41792</v>
      </c>
      <c r="O666" s="230" t="s">
        <v>130</v>
      </c>
      <c r="P666" s="231">
        <v>29475</v>
      </c>
      <c r="Q666" s="232"/>
      <c r="R666" s="175" t="s">
        <v>131</v>
      </c>
      <c r="S666" s="226" t="s">
        <v>132</v>
      </c>
      <c r="T666" s="228"/>
      <c r="U666" s="233" t="s">
        <v>151</v>
      </c>
      <c r="V666" s="234">
        <v>9161924051</v>
      </c>
      <c r="W666" s="235" t="s">
        <v>5504</v>
      </c>
      <c r="X666" s="236" t="s">
        <v>5505</v>
      </c>
      <c r="Y666" s="70"/>
      <c r="Z666" s="237"/>
      <c r="AA666" s="70"/>
      <c r="AB666" s="251" t="s">
        <v>271</v>
      </c>
      <c r="AC666" s="160">
        <v>41792</v>
      </c>
      <c r="AD666" s="239">
        <v>41792</v>
      </c>
      <c r="AE666" s="72"/>
      <c r="AF666" s="80"/>
      <c r="AG666" s="75"/>
      <c r="AH666" s="76"/>
      <c r="AI666" s="240"/>
      <c r="AJ666" s="241"/>
      <c r="AK666" s="180"/>
      <c r="AL666" s="180"/>
      <c r="AM666" s="180"/>
      <c r="AN666" s="242">
        <v>4.1066000000000003</v>
      </c>
      <c r="AO666" s="167" t="s">
        <v>4115</v>
      </c>
      <c r="AP666" s="168">
        <v>4.1848000000000001</v>
      </c>
      <c r="AQ666" s="82"/>
    </row>
    <row r="667" spans="1:43" ht="75" customHeight="1" x14ac:dyDescent="0.25">
      <c r="A667" s="70" t="s">
        <v>3387</v>
      </c>
      <c r="B667" s="223" t="s">
        <v>186</v>
      </c>
      <c r="C667" s="450" t="s">
        <v>2457</v>
      </c>
      <c r="D667" s="224">
        <v>15</v>
      </c>
      <c r="E667" s="225">
        <v>29010</v>
      </c>
      <c r="F667" s="226" t="s">
        <v>34</v>
      </c>
      <c r="G667" s="175" t="s">
        <v>3432</v>
      </c>
      <c r="H667" s="226" t="s">
        <v>3433</v>
      </c>
      <c r="I667" s="226" t="s">
        <v>3434</v>
      </c>
      <c r="J667" s="286" t="s">
        <v>4283</v>
      </c>
      <c r="K667" s="287" t="s">
        <v>1854</v>
      </c>
      <c r="L667" s="70"/>
      <c r="M667" s="229">
        <v>41806</v>
      </c>
      <c r="N667" s="160">
        <v>41806</v>
      </c>
      <c r="O667" s="230" t="s">
        <v>173</v>
      </c>
      <c r="P667" s="231">
        <v>33572</v>
      </c>
      <c r="Q667" s="232" t="s">
        <v>1188</v>
      </c>
      <c r="R667" s="175" t="s">
        <v>131</v>
      </c>
      <c r="S667" s="226" t="s">
        <v>132</v>
      </c>
      <c r="T667" s="228" t="s">
        <v>5506</v>
      </c>
      <c r="U667" s="233" t="s">
        <v>133</v>
      </c>
      <c r="V667" s="234">
        <v>9557110384</v>
      </c>
      <c r="W667" s="235" t="s">
        <v>3435</v>
      </c>
      <c r="X667" s="236" t="s">
        <v>3436</v>
      </c>
      <c r="Y667" s="459"/>
      <c r="Z667" s="260"/>
      <c r="AA667" s="70"/>
      <c r="AB667" s="238" t="s">
        <v>4095</v>
      </c>
      <c r="AC667" s="160">
        <v>41806</v>
      </c>
      <c r="AD667" s="239">
        <v>41806</v>
      </c>
      <c r="AE667" s="72"/>
      <c r="AF667" s="80"/>
      <c r="AG667" s="75"/>
      <c r="AH667" s="75"/>
      <c r="AI667" s="240" t="s">
        <v>4111</v>
      </c>
      <c r="AJ667" s="248"/>
      <c r="AK667" s="247"/>
      <c r="AL667" s="247"/>
      <c r="AM667" s="247"/>
      <c r="AN667" s="242">
        <v>4.0616000000000003</v>
      </c>
      <c r="AO667" s="167" t="s">
        <v>4115</v>
      </c>
      <c r="AP667" s="324">
        <v>3.5695999999999999</v>
      </c>
      <c r="AQ667" s="82"/>
    </row>
    <row r="668" spans="1:43" ht="30" customHeight="1" x14ac:dyDescent="0.25">
      <c r="A668" s="70" t="s">
        <v>3392</v>
      </c>
      <c r="B668" s="223" t="s">
        <v>186</v>
      </c>
      <c r="C668" s="450" t="s">
        <v>2457</v>
      </c>
      <c r="D668" s="224">
        <v>15</v>
      </c>
      <c r="E668" s="225">
        <v>29010</v>
      </c>
      <c r="F668" s="226" t="s">
        <v>34</v>
      </c>
      <c r="G668" s="175" t="s">
        <v>3438</v>
      </c>
      <c r="H668" s="226" t="s">
        <v>3439</v>
      </c>
      <c r="I668" s="226" t="s">
        <v>3440</v>
      </c>
      <c r="J668" s="286" t="s">
        <v>4277</v>
      </c>
      <c r="K668" s="287" t="s">
        <v>988</v>
      </c>
      <c r="L668" s="83"/>
      <c r="M668" s="229">
        <v>41031</v>
      </c>
      <c r="N668" s="160">
        <v>41031</v>
      </c>
      <c r="O668" s="230" t="s">
        <v>173</v>
      </c>
      <c r="P668" s="231">
        <v>32227</v>
      </c>
      <c r="Q668" s="232"/>
      <c r="R668" s="175" t="s">
        <v>131</v>
      </c>
      <c r="S668" s="226" t="s">
        <v>681</v>
      </c>
      <c r="T668" s="228"/>
      <c r="U668" s="233" t="s">
        <v>133</v>
      </c>
      <c r="V668" s="234">
        <v>9269130285</v>
      </c>
      <c r="W668" s="235" t="s">
        <v>5507</v>
      </c>
      <c r="X668" s="236" t="s">
        <v>5508</v>
      </c>
      <c r="Y668" s="70"/>
      <c r="Z668" s="237"/>
      <c r="AA668" s="70"/>
      <c r="AB668" s="251" t="s">
        <v>271</v>
      </c>
      <c r="AC668" s="160">
        <v>41031</v>
      </c>
      <c r="AD668" s="239">
        <v>41031</v>
      </c>
      <c r="AE668" s="72"/>
      <c r="AF668" s="80"/>
      <c r="AG668" s="75"/>
      <c r="AH668" s="76"/>
      <c r="AI668" s="240" t="s">
        <v>1610</v>
      </c>
      <c r="AJ668" s="248"/>
      <c r="AK668" s="247"/>
      <c r="AL668" s="247"/>
      <c r="AM668" s="247"/>
      <c r="AN668" s="242">
        <v>4.2042999999999999</v>
      </c>
      <c r="AO668" s="167" t="s">
        <v>4097</v>
      </c>
      <c r="AP668" s="168">
        <v>4.3499999999999996</v>
      </c>
      <c r="AQ668" s="82"/>
    </row>
    <row r="669" spans="1:43" ht="60" customHeight="1" x14ac:dyDescent="0.25">
      <c r="A669" s="70" t="s">
        <v>3396</v>
      </c>
      <c r="B669" s="223" t="s">
        <v>186</v>
      </c>
      <c r="C669" s="450" t="s">
        <v>2457</v>
      </c>
      <c r="D669" s="224">
        <v>15</v>
      </c>
      <c r="E669" s="225">
        <v>29010</v>
      </c>
      <c r="F669" s="226" t="s">
        <v>34</v>
      </c>
      <c r="G669" s="175" t="s">
        <v>3442</v>
      </c>
      <c r="H669" s="226" t="s">
        <v>3443</v>
      </c>
      <c r="I669" s="226" t="s">
        <v>3444</v>
      </c>
      <c r="J669" s="286" t="s">
        <v>4277</v>
      </c>
      <c r="K669" s="287" t="s">
        <v>1561</v>
      </c>
      <c r="L669" s="83"/>
      <c r="M669" s="229">
        <v>41805</v>
      </c>
      <c r="N669" s="160">
        <v>41805</v>
      </c>
      <c r="O669" s="230" t="s">
        <v>130</v>
      </c>
      <c r="P669" s="231">
        <v>30790</v>
      </c>
      <c r="Q669" s="232" t="s">
        <v>5509</v>
      </c>
      <c r="R669" s="175" t="s">
        <v>131</v>
      </c>
      <c r="S669" s="226" t="s">
        <v>132</v>
      </c>
      <c r="T669" s="228" t="s">
        <v>4363</v>
      </c>
      <c r="U669" s="233" t="s">
        <v>151</v>
      </c>
      <c r="V669" s="234">
        <v>9071949428</v>
      </c>
      <c r="W669" s="235" t="s">
        <v>5510</v>
      </c>
      <c r="X669" s="236" t="s">
        <v>3445</v>
      </c>
      <c r="Y669" s="70"/>
      <c r="Z669" s="237"/>
      <c r="AA669" s="70"/>
      <c r="AB669" s="238" t="s">
        <v>4095</v>
      </c>
      <c r="AC669" s="160">
        <v>41805</v>
      </c>
      <c r="AD669" s="239">
        <v>41805</v>
      </c>
      <c r="AE669" s="72"/>
      <c r="AF669" s="80"/>
      <c r="AG669" s="75"/>
      <c r="AH669" s="75"/>
      <c r="AI669" s="240"/>
      <c r="AJ669" s="248"/>
      <c r="AK669" s="247"/>
      <c r="AL669" s="247"/>
      <c r="AM669" s="247"/>
      <c r="AN669" s="242">
        <v>4.2309999999999999</v>
      </c>
      <c r="AO669" s="167" t="s">
        <v>4097</v>
      </c>
      <c r="AP669" s="168">
        <v>4.3136999999999999</v>
      </c>
      <c r="AQ669" s="82"/>
    </row>
    <row r="670" spans="1:43" ht="60" customHeight="1" x14ac:dyDescent="0.25">
      <c r="A670" s="70" t="s">
        <v>3401</v>
      </c>
      <c r="B670" s="223" t="s">
        <v>186</v>
      </c>
      <c r="C670" s="450" t="s">
        <v>2457</v>
      </c>
      <c r="D670" s="224">
        <v>15</v>
      </c>
      <c r="E670" s="225">
        <v>29010</v>
      </c>
      <c r="F670" s="226" t="s">
        <v>34</v>
      </c>
      <c r="G670" s="175" t="s">
        <v>3447</v>
      </c>
      <c r="H670" s="226" t="s">
        <v>5511</v>
      </c>
      <c r="I670" s="226" t="s">
        <v>3449</v>
      </c>
      <c r="J670" s="286" t="s">
        <v>4277</v>
      </c>
      <c r="K670" s="287" t="s">
        <v>988</v>
      </c>
      <c r="L670" s="83"/>
      <c r="M670" s="229">
        <v>41806</v>
      </c>
      <c r="N670" s="160">
        <v>41806</v>
      </c>
      <c r="O670" s="230" t="s">
        <v>130</v>
      </c>
      <c r="P670" s="231">
        <v>29933</v>
      </c>
      <c r="Q670" s="232" t="s">
        <v>4623</v>
      </c>
      <c r="R670" s="175" t="s">
        <v>131</v>
      </c>
      <c r="S670" s="226" t="s">
        <v>132</v>
      </c>
      <c r="T670" s="228" t="s">
        <v>4010</v>
      </c>
      <c r="U670" s="233" t="s">
        <v>151</v>
      </c>
      <c r="V670" s="234">
        <v>9207745436</v>
      </c>
      <c r="W670" s="259" t="s">
        <v>3450</v>
      </c>
      <c r="X670" s="236" t="s">
        <v>3451</v>
      </c>
      <c r="Y670" s="70"/>
      <c r="Z670" s="237"/>
      <c r="AA670" s="70"/>
      <c r="AB670" s="238" t="s">
        <v>4095</v>
      </c>
      <c r="AC670" s="160">
        <v>41806</v>
      </c>
      <c r="AD670" s="239">
        <v>41806</v>
      </c>
      <c r="AE670" s="72"/>
      <c r="AF670" s="80"/>
      <c r="AG670" s="75"/>
      <c r="AH670" s="75"/>
      <c r="AI670" s="240"/>
      <c r="AJ670" s="248"/>
      <c r="AK670" s="247"/>
      <c r="AL670" s="247"/>
      <c r="AM670" s="247"/>
      <c r="AN670" s="242">
        <v>4.2244000000000002</v>
      </c>
      <c r="AO670" s="167" t="s">
        <v>4097</v>
      </c>
      <c r="AP670" s="168">
        <v>4.2999000000000001</v>
      </c>
      <c r="AQ670" s="82"/>
    </row>
    <row r="671" spans="1:43" ht="150" customHeight="1" x14ac:dyDescent="0.25">
      <c r="A671" s="70" t="s">
        <v>3405</v>
      </c>
      <c r="B671" s="223" t="s">
        <v>186</v>
      </c>
      <c r="C671" s="450" t="s">
        <v>2457</v>
      </c>
      <c r="D671" s="224">
        <v>15</v>
      </c>
      <c r="E671" s="225">
        <v>29010</v>
      </c>
      <c r="F671" s="226" t="s">
        <v>34</v>
      </c>
      <c r="G671" s="175" t="s">
        <v>3453</v>
      </c>
      <c r="H671" s="226" t="s">
        <v>3454</v>
      </c>
      <c r="I671" s="226" t="s">
        <v>3455</v>
      </c>
      <c r="J671" s="286" t="s">
        <v>4286</v>
      </c>
      <c r="K671" s="287" t="s">
        <v>4597</v>
      </c>
      <c r="L671" s="236"/>
      <c r="M671" s="229">
        <v>41806</v>
      </c>
      <c r="N671" s="160">
        <v>41806</v>
      </c>
      <c r="O671" s="230" t="s">
        <v>130</v>
      </c>
      <c r="P671" s="231">
        <v>30257</v>
      </c>
      <c r="Q671" s="232" t="s">
        <v>5512</v>
      </c>
      <c r="R671" s="175" t="s">
        <v>131</v>
      </c>
      <c r="S671" s="226" t="s">
        <v>132</v>
      </c>
      <c r="T671" s="228" t="s">
        <v>4645</v>
      </c>
      <c r="U671" s="233" t="s">
        <v>151</v>
      </c>
      <c r="V671" s="234">
        <v>9156021329</v>
      </c>
      <c r="W671" s="235" t="s">
        <v>3370</v>
      </c>
      <c r="X671" s="236" t="s">
        <v>5513</v>
      </c>
      <c r="Y671" s="70"/>
      <c r="Z671" s="237"/>
      <c r="AA671" s="70"/>
      <c r="AB671" s="238" t="s">
        <v>4095</v>
      </c>
      <c r="AC671" s="160">
        <v>41806</v>
      </c>
      <c r="AD671" s="239">
        <v>41806</v>
      </c>
      <c r="AE671" s="72"/>
      <c r="AF671" s="80"/>
      <c r="AG671" s="75"/>
      <c r="AH671" s="75"/>
      <c r="AI671" s="240"/>
      <c r="AJ671" s="248"/>
      <c r="AK671" s="247"/>
      <c r="AL671" s="247"/>
      <c r="AM671" s="247"/>
      <c r="AN671" s="242" t="s">
        <v>5514</v>
      </c>
      <c r="AO671" s="167" t="s">
        <v>4097</v>
      </c>
      <c r="AP671" s="168">
        <v>4.2899000000000003</v>
      </c>
      <c r="AQ671" s="82"/>
    </row>
    <row r="672" spans="1:43" ht="75" customHeight="1" x14ac:dyDescent="0.25">
      <c r="A672" s="70" t="s">
        <v>3409</v>
      </c>
      <c r="B672" s="223" t="s">
        <v>186</v>
      </c>
      <c r="C672" s="450" t="s">
        <v>2457</v>
      </c>
      <c r="D672" s="224">
        <v>15</v>
      </c>
      <c r="E672" s="225">
        <v>29010</v>
      </c>
      <c r="F672" s="226" t="s">
        <v>34</v>
      </c>
      <c r="G672" s="175" t="s">
        <v>3457</v>
      </c>
      <c r="H672" s="226" t="s">
        <v>3458</v>
      </c>
      <c r="I672" s="226" t="s">
        <v>3215</v>
      </c>
      <c r="J672" s="286" t="s">
        <v>4286</v>
      </c>
      <c r="K672" s="287" t="s">
        <v>908</v>
      </c>
      <c r="L672" s="70"/>
      <c r="M672" s="229">
        <v>41334</v>
      </c>
      <c r="N672" s="160">
        <v>41334</v>
      </c>
      <c r="O672" s="230" t="s">
        <v>173</v>
      </c>
      <c r="P672" s="231">
        <v>31896</v>
      </c>
      <c r="Q672" s="232" t="s">
        <v>5515</v>
      </c>
      <c r="R672" s="175" t="s">
        <v>131</v>
      </c>
      <c r="S672" s="226" t="s">
        <v>5516</v>
      </c>
      <c r="T672" s="228" t="s">
        <v>5517</v>
      </c>
      <c r="U672" s="233" t="s">
        <v>133</v>
      </c>
      <c r="V672" s="234" t="s">
        <v>5518</v>
      </c>
      <c r="W672" s="235" t="s">
        <v>3459</v>
      </c>
      <c r="X672" s="236" t="s">
        <v>3460</v>
      </c>
      <c r="Y672" s="70"/>
      <c r="Z672" s="237"/>
      <c r="AA672" s="70"/>
      <c r="AB672" s="251" t="s">
        <v>271</v>
      </c>
      <c r="AC672" s="160">
        <v>41334</v>
      </c>
      <c r="AD672" s="239">
        <v>41334</v>
      </c>
      <c r="AE672" s="72"/>
      <c r="AF672" s="80"/>
      <c r="AG672" s="75"/>
      <c r="AH672" s="75"/>
      <c r="AI672" s="240" t="s">
        <v>4096</v>
      </c>
      <c r="AJ672" s="248"/>
      <c r="AK672" s="247"/>
      <c r="AL672" s="247"/>
      <c r="AM672" s="247"/>
      <c r="AN672" s="242">
        <v>4.1598899999999999</v>
      </c>
      <c r="AO672" s="167" t="s">
        <v>4115</v>
      </c>
      <c r="AP672" s="168">
        <v>4.2032299999999996</v>
      </c>
      <c r="AQ672" s="82"/>
    </row>
    <row r="673" spans="1:43" ht="30" customHeight="1" x14ac:dyDescent="0.25">
      <c r="A673" s="70" t="s">
        <v>3410</v>
      </c>
      <c r="B673" s="223" t="s">
        <v>186</v>
      </c>
      <c r="C673" s="450" t="s">
        <v>2457</v>
      </c>
      <c r="D673" s="224">
        <v>15</v>
      </c>
      <c r="E673" s="225">
        <v>29010</v>
      </c>
      <c r="F673" s="226" t="s">
        <v>34</v>
      </c>
      <c r="G673" s="175" t="s">
        <v>3462</v>
      </c>
      <c r="H673" s="226" t="s">
        <v>3463</v>
      </c>
      <c r="I673" s="226" t="s">
        <v>3464</v>
      </c>
      <c r="J673" s="286" t="s">
        <v>4277</v>
      </c>
      <c r="K673" s="287" t="s">
        <v>1434</v>
      </c>
      <c r="L673" s="236"/>
      <c r="M673" s="229">
        <v>41960</v>
      </c>
      <c r="N673" s="160">
        <v>41960</v>
      </c>
      <c r="O673" s="230" t="s">
        <v>130</v>
      </c>
      <c r="P673" s="231">
        <v>28686</v>
      </c>
      <c r="Q673" s="232"/>
      <c r="R673" s="175" t="s">
        <v>334</v>
      </c>
      <c r="S673" s="226" t="s">
        <v>1021</v>
      </c>
      <c r="T673" s="228"/>
      <c r="U673" s="233" t="s">
        <v>151</v>
      </c>
      <c r="V673" s="234" t="s">
        <v>5519</v>
      </c>
      <c r="W673" s="235" t="s">
        <v>5520</v>
      </c>
      <c r="X673" s="236" t="s">
        <v>3465</v>
      </c>
      <c r="Y673" s="70"/>
      <c r="Z673" s="237"/>
      <c r="AA673" s="70"/>
      <c r="AB673" s="238" t="s">
        <v>5521</v>
      </c>
      <c r="AC673" s="160">
        <v>41960</v>
      </c>
      <c r="AD673" s="239">
        <v>41960</v>
      </c>
      <c r="AE673" s="72"/>
      <c r="AF673" s="80"/>
      <c r="AG673" s="75"/>
      <c r="AH673" s="75"/>
      <c r="AI673" s="240" t="s">
        <v>4111</v>
      </c>
      <c r="AJ673" s="248"/>
      <c r="AK673" s="247"/>
      <c r="AL673" s="247"/>
      <c r="AM673" s="247"/>
      <c r="AN673" s="242">
        <v>4.3662999999999998</v>
      </c>
      <c r="AO673" s="167" t="s">
        <v>4097</v>
      </c>
      <c r="AP673" s="168">
        <v>4.2656000000000001</v>
      </c>
      <c r="AQ673" s="82"/>
    </row>
    <row r="674" spans="1:43" ht="30" customHeight="1" x14ac:dyDescent="0.25">
      <c r="A674" s="70" t="s">
        <v>3416</v>
      </c>
      <c r="B674" s="223" t="s">
        <v>186</v>
      </c>
      <c r="C674" s="450" t="s">
        <v>2457</v>
      </c>
      <c r="D674" s="224">
        <v>15</v>
      </c>
      <c r="E674" s="225">
        <v>29010</v>
      </c>
      <c r="F674" s="226" t="s">
        <v>34</v>
      </c>
      <c r="G674" s="175" t="s">
        <v>3467</v>
      </c>
      <c r="H674" s="226" t="s">
        <v>3468</v>
      </c>
      <c r="I674" s="226" t="s">
        <v>3469</v>
      </c>
      <c r="J674" s="286" t="s">
        <v>4283</v>
      </c>
      <c r="K674" s="287" t="s">
        <v>1177</v>
      </c>
      <c r="L674" s="236"/>
      <c r="M674" s="229">
        <v>41806</v>
      </c>
      <c r="N674" s="160">
        <v>41806</v>
      </c>
      <c r="O674" s="230" t="s">
        <v>130</v>
      </c>
      <c r="P674" s="231">
        <v>30023</v>
      </c>
      <c r="Q674" s="232"/>
      <c r="R674" s="175" t="s">
        <v>131</v>
      </c>
      <c r="S674" s="226" t="s">
        <v>132</v>
      </c>
      <c r="T674" s="228"/>
      <c r="U674" s="233" t="s">
        <v>151</v>
      </c>
      <c r="V674" s="234">
        <v>9094535645</v>
      </c>
      <c r="W674" s="235" t="s">
        <v>3470</v>
      </c>
      <c r="X674" s="236" t="s">
        <v>5522</v>
      </c>
      <c r="Y674" s="70"/>
      <c r="Z674" s="237"/>
      <c r="AA674" s="70"/>
      <c r="AB674" s="251" t="s">
        <v>135</v>
      </c>
      <c r="AC674" s="160">
        <v>41806</v>
      </c>
      <c r="AD674" s="239">
        <v>41806</v>
      </c>
      <c r="AE674" s="72"/>
      <c r="AF674" s="80"/>
      <c r="AG674" s="75"/>
      <c r="AH674" s="75"/>
      <c r="AI674" s="240" t="s">
        <v>4305</v>
      </c>
      <c r="AJ674" s="248"/>
      <c r="AK674" s="247"/>
      <c r="AL674" s="247"/>
      <c r="AM674" s="247"/>
      <c r="AN674" s="242">
        <v>4.3968999999999996</v>
      </c>
      <c r="AO674" s="167" t="s">
        <v>4097</v>
      </c>
      <c r="AP674" s="168">
        <v>4.1680000000000001</v>
      </c>
      <c r="AQ674" s="82"/>
    </row>
    <row r="675" spans="1:43" ht="60" customHeight="1" x14ac:dyDescent="0.25">
      <c r="A675" s="70" t="s">
        <v>3421</v>
      </c>
      <c r="B675" s="223" t="s">
        <v>186</v>
      </c>
      <c r="C675" s="450" t="s">
        <v>2457</v>
      </c>
      <c r="D675" s="224">
        <v>15</v>
      </c>
      <c r="E675" s="225">
        <v>29010</v>
      </c>
      <c r="F675" s="226" t="s">
        <v>34</v>
      </c>
      <c r="G675" s="175" t="s">
        <v>2296</v>
      </c>
      <c r="H675" s="226" t="s">
        <v>5523</v>
      </c>
      <c r="I675" s="226" t="s">
        <v>5524</v>
      </c>
      <c r="J675" s="286" t="s">
        <v>4277</v>
      </c>
      <c r="K675" s="287" t="s">
        <v>988</v>
      </c>
      <c r="L675" s="83"/>
      <c r="M675" s="229">
        <v>41671</v>
      </c>
      <c r="N675" s="160">
        <v>41671</v>
      </c>
      <c r="O675" s="230" t="s">
        <v>173</v>
      </c>
      <c r="P675" s="231">
        <v>33512</v>
      </c>
      <c r="Q675" s="232" t="s">
        <v>5525</v>
      </c>
      <c r="R675" s="175" t="s">
        <v>131</v>
      </c>
      <c r="S675" s="226" t="s">
        <v>132</v>
      </c>
      <c r="T675" s="228" t="s">
        <v>4363</v>
      </c>
      <c r="U675" s="233" t="s">
        <v>133</v>
      </c>
      <c r="V675" s="234" t="s">
        <v>5526</v>
      </c>
      <c r="W675" s="259" t="s">
        <v>2705</v>
      </c>
      <c r="X675" s="236" t="s">
        <v>5527</v>
      </c>
      <c r="Y675" s="70"/>
      <c r="Z675" s="237"/>
      <c r="AA675" s="70"/>
      <c r="AB675" s="238" t="s">
        <v>4095</v>
      </c>
      <c r="AC675" s="160">
        <v>41671</v>
      </c>
      <c r="AD675" s="239">
        <v>41671</v>
      </c>
      <c r="AE675" s="72"/>
      <c r="AF675" s="80"/>
      <c r="AG675" s="75"/>
      <c r="AH675" s="75"/>
      <c r="AI675" s="240"/>
      <c r="AJ675" s="248"/>
      <c r="AK675" s="247"/>
      <c r="AL675" s="247"/>
      <c r="AM675" s="247"/>
      <c r="AN675" s="242">
        <v>4.2901999999999996</v>
      </c>
      <c r="AO675" s="167" t="s">
        <v>4097</v>
      </c>
      <c r="AP675" s="168">
        <v>4.1478000000000002</v>
      </c>
      <c r="AQ675" s="82"/>
    </row>
    <row r="676" spans="1:43" ht="60" customHeight="1" x14ac:dyDescent="0.25">
      <c r="A676" s="70" t="s">
        <v>3427</v>
      </c>
      <c r="B676" s="223" t="s">
        <v>186</v>
      </c>
      <c r="C676" s="450" t="s">
        <v>2457</v>
      </c>
      <c r="D676" s="224">
        <v>15</v>
      </c>
      <c r="E676" s="225">
        <v>29010</v>
      </c>
      <c r="F676" s="226" t="s">
        <v>34</v>
      </c>
      <c r="G676" s="175" t="s">
        <v>3475</v>
      </c>
      <c r="H676" s="226" t="s">
        <v>3476</v>
      </c>
      <c r="I676" s="226" t="s">
        <v>3477</v>
      </c>
      <c r="J676" s="320" t="s">
        <v>4273</v>
      </c>
      <c r="K676" s="287" t="s">
        <v>1154</v>
      </c>
      <c r="L676" s="70"/>
      <c r="M676" s="229">
        <v>41806</v>
      </c>
      <c r="N676" s="160">
        <v>42394</v>
      </c>
      <c r="O676" s="230" t="s">
        <v>130</v>
      </c>
      <c r="P676" s="231">
        <v>32585</v>
      </c>
      <c r="Q676" s="232" t="s">
        <v>5528</v>
      </c>
      <c r="R676" s="175" t="s">
        <v>3478</v>
      </c>
      <c r="S676" s="226" t="s">
        <v>132</v>
      </c>
      <c r="T676" s="228" t="s">
        <v>4469</v>
      </c>
      <c r="U676" s="233" t="s">
        <v>133</v>
      </c>
      <c r="V676" s="243">
        <v>9100216217</v>
      </c>
      <c r="W676" s="235" t="s">
        <v>3479</v>
      </c>
      <c r="X676" s="236" t="s">
        <v>5529</v>
      </c>
      <c r="Y676" s="70"/>
      <c r="Z676" s="237"/>
      <c r="AA676" s="70"/>
      <c r="AB676" s="238" t="s">
        <v>4095</v>
      </c>
      <c r="AC676" s="160">
        <v>41806</v>
      </c>
      <c r="AD676" s="239">
        <v>41806</v>
      </c>
      <c r="AE676" s="72"/>
      <c r="AF676" s="80"/>
      <c r="AG676" s="75"/>
      <c r="AH676" s="75"/>
      <c r="AI676" s="240" t="s">
        <v>4111</v>
      </c>
      <c r="AJ676" s="248"/>
      <c r="AK676" s="247"/>
      <c r="AL676" s="247"/>
      <c r="AM676" s="247"/>
      <c r="AN676" s="242">
        <v>4.3933299999999997</v>
      </c>
      <c r="AO676" s="167" t="s">
        <v>4097</v>
      </c>
      <c r="AP676" s="168">
        <v>4.1633300000000002</v>
      </c>
      <c r="AQ676" s="82"/>
    </row>
    <row r="677" spans="1:43" ht="75" customHeight="1" x14ac:dyDescent="0.25">
      <c r="A677" s="70" t="s">
        <v>3431</v>
      </c>
      <c r="B677" s="223" t="s">
        <v>186</v>
      </c>
      <c r="C677" s="450" t="s">
        <v>2457</v>
      </c>
      <c r="D677" s="224">
        <v>15</v>
      </c>
      <c r="E677" s="225">
        <v>31403.33</v>
      </c>
      <c r="F677" s="226" t="s">
        <v>82</v>
      </c>
      <c r="G677" s="175" t="s">
        <v>3481</v>
      </c>
      <c r="H677" s="226" t="s">
        <v>3482</v>
      </c>
      <c r="I677" s="226" t="s">
        <v>3483</v>
      </c>
      <c r="J677" s="286" t="s">
        <v>4277</v>
      </c>
      <c r="K677" s="287" t="s">
        <v>988</v>
      </c>
      <c r="L677" s="236"/>
      <c r="M677" s="229">
        <v>41962</v>
      </c>
      <c r="N677" s="160">
        <v>41962</v>
      </c>
      <c r="O677" s="230" t="s">
        <v>130</v>
      </c>
      <c r="P677" s="231">
        <v>29867</v>
      </c>
      <c r="Q677" s="232" t="s">
        <v>5530</v>
      </c>
      <c r="R677" s="175" t="s">
        <v>131</v>
      </c>
      <c r="S677" s="226" t="s">
        <v>132</v>
      </c>
      <c r="T677" s="228" t="s">
        <v>4937</v>
      </c>
      <c r="U677" s="233" t="s">
        <v>151</v>
      </c>
      <c r="V677" s="234">
        <v>9156043400</v>
      </c>
      <c r="W677" s="235" t="s">
        <v>5531</v>
      </c>
      <c r="X677" s="236" t="s">
        <v>5532</v>
      </c>
      <c r="Y677" s="70"/>
      <c r="Z677" s="237"/>
      <c r="AA677" s="70"/>
      <c r="AB677" s="238" t="s">
        <v>4095</v>
      </c>
      <c r="AC677" s="160">
        <v>41962</v>
      </c>
      <c r="AD677" s="239">
        <v>41962</v>
      </c>
      <c r="AE677" s="72"/>
      <c r="AF677" s="80"/>
      <c r="AG677" s="75"/>
      <c r="AH677" s="75"/>
      <c r="AI677" s="240"/>
      <c r="AJ677" s="248"/>
      <c r="AK677" s="247"/>
      <c r="AL677" s="247"/>
      <c r="AM677" s="247"/>
      <c r="AN677" s="242">
        <v>4.4504000000000001</v>
      </c>
      <c r="AO677" s="167" t="s">
        <v>4097</v>
      </c>
      <c r="AP677" s="168">
        <v>4.1984000000000004</v>
      </c>
      <c r="AQ677" s="82"/>
    </row>
    <row r="678" spans="1:43" ht="30" customHeight="1" x14ac:dyDescent="0.25">
      <c r="A678" s="70" t="s">
        <v>3437</v>
      </c>
      <c r="B678" s="223" t="s">
        <v>186</v>
      </c>
      <c r="C678" s="450" t="s">
        <v>2457</v>
      </c>
      <c r="D678" s="224">
        <v>15</v>
      </c>
      <c r="E678" s="225">
        <v>31403.33</v>
      </c>
      <c r="F678" s="226" t="s">
        <v>82</v>
      </c>
      <c r="G678" s="175" t="s">
        <v>3485</v>
      </c>
      <c r="H678" s="226" t="s">
        <v>3486</v>
      </c>
      <c r="I678" s="226" t="s">
        <v>3487</v>
      </c>
      <c r="J678" s="320" t="s">
        <v>4273</v>
      </c>
      <c r="K678" s="287" t="s">
        <v>1211</v>
      </c>
      <c r="L678" s="70"/>
      <c r="M678" s="229">
        <v>42110</v>
      </c>
      <c r="N678" s="160">
        <v>42110</v>
      </c>
      <c r="O678" s="230" t="s">
        <v>173</v>
      </c>
      <c r="P678" s="231" t="s">
        <v>5533</v>
      </c>
      <c r="Q678" s="232"/>
      <c r="R678" s="175" t="s">
        <v>131</v>
      </c>
      <c r="S678" s="226" t="s">
        <v>3196</v>
      </c>
      <c r="T678" s="228"/>
      <c r="U678" s="233" t="s">
        <v>133</v>
      </c>
      <c r="V678" s="243" t="s">
        <v>5534</v>
      </c>
      <c r="W678" s="323" t="s">
        <v>3488</v>
      </c>
      <c r="X678" s="280" t="s">
        <v>5535</v>
      </c>
      <c r="Y678" s="70"/>
      <c r="Z678" s="237"/>
      <c r="AA678" s="70"/>
      <c r="AB678" s="236" t="s">
        <v>4095</v>
      </c>
      <c r="AC678" s="160">
        <v>42110</v>
      </c>
      <c r="AD678" s="239">
        <v>42110</v>
      </c>
      <c r="AE678" s="72"/>
      <c r="AF678" s="80"/>
      <c r="AG678" s="75"/>
      <c r="AH678" s="75"/>
      <c r="AI678" s="240" t="s">
        <v>4111</v>
      </c>
      <c r="AJ678" s="248"/>
      <c r="AK678" s="247"/>
      <c r="AL678" s="247"/>
      <c r="AM678" s="247"/>
      <c r="AN678" s="242">
        <v>4.0233299999999996</v>
      </c>
      <c r="AO678" s="167" t="s">
        <v>4115</v>
      </c>
      <c r="AP678" s="168">
        <v>4.0133299999999998</v>
      </c>
      <c r="AQ678" s="82"/>
    </row>
    <row r="679" spans="1:43" ht="60" customHeight="1" x14ac:dyDescent="0.25">
      <c r="A679" s="70" t="s">
        <v>3441</v>
      </c>
      <c r="B679" s="223" t="s">
        <v>186</v>
      </c>
      <c r="C679" s="450" t="s">
        <v>2457</v>
      </c>
      <c r="D679" s="224">
        <v>15</v>
      </c>
      <c r="E679" s="225">
        <v>31403.33</v>
      </c>
      <c r="F679" s="226" t="s">
        <v>82</v>
      </c>
      <c r="G679" s="175" t="s">
        <v>126</v>
      </c>
      <c r="H679" s="226" t="s">
        <v>493</v>
      </c>
      <c r="I679" s="226" t="s">
        <v>213</v>
      </c>
      <c r="J679" s="286" t="s">
        <v>4286</v>
      </c>
      <c r="K679" s="287" t="s">
        <v>908</v>
      </c>
      <c r="L679" s="83"/>
      <c r="M679" s="229">
        <v>42186</v>
      </c>
      <c r="N679" s="160">
        <v>42186</v>
      </c>
      <c r="O679" s="230" t="s">
        <v>173</v>
      </c>
      <c r="P679" s="231" t="s">
        <v>5536</v>
      </c>
      <c r="Q679" s="232"/>
      <c r="R679" s="175" t="s">
        <v>131</v>
      </c>
      <c r="S679" s="226" t="s">
        <v>396</v>
      </c>
      <c r="T679" s="228" t="s">
        <v>5537</v>
      </c>
      <c r="U679" s="233" t="s">
        <v>133</v>
      </c>
      <c r="V679" s="234">
        <v>9090982114</v>
      </c>
      <c r="W679" s="235" t="s">
        <v>3490</v>
      </c>
      <c r="X679" s="280" t="s">
        <v>5538</v>
      </c>
      <c r="Y679" s="70"/>
      <c r="Z679" s="237"/>
      <c r="AA679" s="70"/>
      <c r="AB679" s="251" t="s">
        <v>271</v>
      </c>
      <c r="AC679" s="160">
        <v>42186</v>
      </c>
      <c r="AD679" s="239">
        <v>42186</v>
      </c>
      <c r="AE679" s="72"/>
      <c r="AF679" s="80"/>
      <c r="AG679" s="75"/>
      <c r="AH679" s="75"/>
      <c r="AI679" s="240" t="s">
        <v>4096</v>
      </c>
      <c r="AJ679" s="248"/>
      <c r="AK679" s="247"/>
      <c r="AL679" s="247"/>
      <c r="AM679" s="247"/>
      <c r="AN679" s="242">
        <v>4.2960799999999999</v>
      </c>
      <c r="AO679" s="167" t="s">
        <v>4097</v>
      </c>
      <c r="AP679" s="168">
        <v>4.1565899999999996</v>
      </c>
      <c r="AQ679" s="82"/>
    </row>
    <row r="680" spans="1:43" ht="30" customHeight="1" x14ac:dyDescent="0.25">
      <c r="A680" s="70" t="s">
        <v>3446</v>
      </c>
      <c r="B680" s="223" t="s">
        <v>186</v>
      </c>
      <c r="C680" s="450" t="s">
        <v>2457</v>
      </c>
      <c r="D680" s="224">
        <v>15</v>
      </c>
      <c r="E680" s="225">
        <v>31403.33</v>
      </c>
      <c r="F680" s="226" t="s">
        <v>82</v>
      </c>
      <c r="G680" s="175" t="s">
        <v>3494</v>
      </c>
      <c r="H680" s="226" t="s">
        <v>3493</v>
      </c>
      <c r="I680" s="226" t="s">
        <v>5539</v>
      </c>
      <c r="J680" s="320" t="s">
        <v>4273</v>
      </c>
      <c r="K680" s="287" t="s">
        <v>1486</v>
      </c>
      <c r="L680" s="83"/>
      <c r="M680" s="229">
        <v>42110</v>
      </c>
      <c r="N680" s="160">
        <v>42110</v>
      </c>
      <c r="O680" s="230" t="s">
        <v>130</v>
      </c>
      <c r="P680" s="231" t="s">
        <v>5540</v>
      </c>
      <c r="Q680" s="232"/>
      <c r="R680" s="175" t="s">
        <v>131</v>
      </c>
      <c r="S680" s="226" t="s">
        <v>191</v>
      </c>
      <c r="T680" s="228"/>
      <c r="U680" s="233" t="s">
        <v>133</v>
      </c>
      <c r="V680" s="243" t="s">
        <v>4981</v>
      </c>
      <c r="W680" s="374" t="s">
        <v>3370</v>
      </c>
      <c r="X680" s="280" t="s">
        <v>5541</v>
      </c>
      <c r="Y680" s="70"/>
      <c r="Z680" s="237"/>
      <c r="AA680" s="70"/>
      <c r="AB680" s="251" t="s">
        <v>271</v>
      </c>
      <c r="AC680" s="160">
        <v>42110</v>
      </c>
      <c r="AD680" s="239">
        <v>42110</v>
      </c>
      <c r="AE680" s="72"/>
      <c r="AF680" s="80"/>
      <c r="AG680" s="75"/>
      <c r="AH680" s="75"/>
      <c r="AI680" s="240" t="s">
        <v>2187</v>
      </c>
      <c r="AJ680" s="248"/>
      <c r="AK680" s="247"/>
      <c r="AL680" s="247"/>
      <c r="AM680" s="247"/>
      <c r="AN680" s="242">
        <v>4.1533300000000004</v>
      </c>
      <c r="AO680" s="167" t="s">
        <v>4115</v>
      </c>
      <c r="AP680" s="168">
        <v>4.01668</v>
      </c>
      <c r="AQ680" s="82"/>
    </row>
    <row r="681" spans="1:43" ht="30" customHeight="1" x14ac:dyDescent="0.25">
      <c r="A681" s="70" t="s">
        <v>3452</v>
      </c>
      <c r="B681" s="223" t="s">
        <v>186</v>
      </c>
      <c r="C681" s="450" t="s">
        <v>2457</v>
      </c>
      <c r="D681" s="224">
        <v>15</v>
      </c>
      <c r="E681" s="225">
        <v>31403.33</v>
      </c>
      <c r="F681" s="226" t="s">
        <v>82</v>
      </c>
      <c r="G681" s="175" t="s">
        <v>3922</v>
      </c>
      <c r="H681" s="226"/>
      <c r="I681" s="226"/>
      <c r="J681" s="286" t="s">
        <v>4286</v>
      </c>
      <c r="K681" s="287" t="s">
        <v>908</v>
      </c>
      <c r="L681" s="83"/>
      <c r="M681" s="229"/>
      <c r="N681" s="160"/>
      <c r="O681" s="230"/>
      <c r="P681" s="231"/>
      <c r="Q681" s="232"/>
      <c r="R681" s="175"/>
      <c r="S681" s="226"/>
      <c r="T681" s="228"/>
      <c r="U681" s="233"/>
      <c r="V681" s="278"/>
      <c r="W681" s="361"/>
      <c r="X681" s="280"/>
      <c r="Y681" s="70"/>
      <c r="Z681" s="237"/>
      <c r="AA681" s="70"/>
      <c r="AB681" s="251"/>
      <c r="AC681" s="160"/>
      <c r="AD681" s="239"/>
      <c r="AE681" s="72"/>
      <c r="AF681" s="80"/>
      <c r="AG681" s="75"/>
      <c r="AH681" s="75"/>
      <c r="AI681" s="240"/>
      <c r="AJ681" s="248"/>
      <c r="AK681" s="247" t="s">
        <v>3498</v>
      </c>
      <c r="AL681" s="247" t="s">
        <v>34</v>
      </c>
      <c r="AM681" s="247" t="s">
        <v>4386</v>
      </c>
      <c r="AN681" s="242"/>
      <c r="AO681" s="167"/>
      <c r="AP681" s="168"/>
      <c r="AQ681" s="82"/>
    </row>
    <row r="682" spans="1:43" ht="30" customHeight="1" x14ac:dyDescent="0.25">
      <c r="A682" s="70" t="s">
        <v>3456</v>
      </c>
      <c r="B682" s="223" t="s">
        <v>186</v>
      </c>
      <c r="C682" s="450" t="s">
        <v>2457</v>
      </c>
      <c r="D682" s="224">
        <v>15</v>
      </c>
      <c r="E682" s="225">
        <v>31403.33</v>
      </c>
      <c r="F682" s="226" t="s">
        <v>82</v>
      </c>
      <c r="G682" s="175" t="s">
        <v>575</v>
      </c>
      <c r="H682" s="226" t="s">
        <v>3500</v>
      </c>
      <c r="I682" s="226" t="s">
        <v>577</v>
      </c>
      <c r="J682" s="286" t="s">
        <v>4277</v>
      </c>
      <c r="K682" s="287" t="s">
        <v>988</v>
      </c>
      <c r="L682" s="70"/>
      <c r="M682" s="229">
        <v>42186</v>
      </c>
      <c r="N682" s="160">
        <v>42186</v>
      </c>
      <c r="O682" s="230" t="s">
        <v>173</v>
      </c>
      <c r="P682" s="231" t="s">
        <v>5542</v>
      </c>
      <c r="Q682" s="232"/>
      <c r="R682" s="175" t="s">
        <v>131</v>
      </c>
      <c r="S682" s="226" t="s">
        <v>808</v>
      </c>
      <c r="T682" s="228" t="s">
        <v>4413</v>
      </c>
      <c r="U682" s="233" t="s">
        <v>133</v>
      </c>
      <c r="V682" s="243">
        <v>9470510602</v>
      </c>
      <c r="W682" s="323" t="s">
        <v>3501</v>
      </c>
      <c r="X682" s="280" t="s">
        <v>3502</v>
      </c>
      <c r="Y682" s="70"/>
      <c r="Z682" s="237"/>
      <c r="AA682" s="70"/>
      <c r="AB682" s="251" t="s">
        <v>271</v>
      </c>
      <c r="AC682" s="160">
        <v>42186</v>
      </c>
      <c r="AD682" s="239">
        <v>42186</v>
      </c>
      <c r="AE682" s="72"/>
      <c r="AF682" s="80"/>
      <c r="AG682" s="75"/>
      <c r="AH682" s="76"/>
      <c r="AI682" s="240"/>
      <c r="AJ682" s="248"/>
      <c r="AK682" s="247"/>
      <c r="AL682" s="247"/>
      <c r="AM682" s="247"/>
      <c r="AN682" s="242">
        <v>4.1848000000000001</v>
      </c>
      <c r="AO682" s="167" t="s">
        <v>4115</v>
      </c>
      <c r="AP682" s="168">
        <v>4.1342999999999996</v>
      </c>
      <c r="AQ682" s="82"/>
    </row>
    <row r="683" spans="1:43" ht="30" customHeight="1" x14ac:dyDescent="0.25">
      <c r="A683" s="70" t="s">
        <v>3461</v>
      </c>
      <c r="B683" s="223" t="s">
        <v>186</v>
      </c>
      <c r="C683" s="450" t="s">
        <v>2457</v>
      </c>
      <c r="D683" s="224">
        <v>15</v>
      </c>
      <c r="E683" s="225">
        <v>31403.33</v>
      </c>
      <c r="F683" s="226" t="s">
        <v>82</v>
      </c>
      <c r="G683" s="175" t="s">
        <v>3504</v>
      </c>
      <c r="H683" s="226" t="s">
        <v>3505</v>
      </c>
      <c r="I683" s="226" t="s">
        <v>3506</v>
      </c>
      <c r="J683" s="286" t="s">
        <v>4277</v>
      </c>
      <c r="K683" s="287" t="s">
        <v>1561</v>
      </c>
      <c r="L683" s="70"/>
      <c r="M683" s="229">
        <v>42186</v>
      </c>
      <c r="N683" s="160">
        <v>42186</v>
      </c>
      <c r="O683" s="230" t="s">
        <v>130</v>
      </c>
      <c r="P683" s="231" t="s">
        <v>5543</v>
      </c>
      <c r="Q683" s="232"/>
      <c r="R683" s="175" t="s">
        <v>131</v>
      </c>
      <c r="S683" s="226" t="s">
        <v>3273</v>
      </c>
      <c r="T683" s="228"/>
      <c r="U683" s="233" t="s">
        <v>151</v>
      </c>
      <c r="V683" s="243">
        <v>9207745436</v>
      </c>
      <c r="W683" s="235" t="s">
        <v>4796</v>
      </c>
      <c r="X683" s="280" t="s">
        <v>3507</v>
      </c>
      <c r="Y683" s="70"/>
      <c r="Z683" s="237"/>
      <c r="AA683" s="70"/>
      <c r="AB683" s="236" t="s">
        <v>5544</v>
      </c>
      <c r="AC683" s="160">
        <v>42186</v>
      </c>
      <c r="AD683" s="239">
        <v>42186</v>
      </c>
      <c r="AE683" s="72"/>
      <c r="AF683" s="80"/>
      <c r="AG683" s="75"/>
      <c r="AH683" s="75"/>
      <c r="AI683" s="240" t="s">
        <v>4111</v>
      </c>
      <c r="AJ683" s="248"/>
      <c r="AK683" s="247"/>
      <c r="AL683" s="247"/>
      <c r="AM683" s="247"/>
      <c r="AN683" s="242">
        <v>4.2182000000000004</v>
      </c>
      <c r="AO683" s="167" t="s">
        <v>4097</v>
      </c>
      <c r="AP683" s="168">
        <v>4.1452</v>
      </c>
      <c r="AQ683" s="82"/>
    </row>
    <row r="684" spans="1:43" ht="30" customHeight="1" x14ac:dyDescent="0.25">
      <c r="A684" s="70" t="s">
        <v>3466</v>
      </c>
      <c r="B684" s="223" t="s">
        <v>186</v>
      </c>
      <c r="C684" s="450" t="s">
        <v>2457</v>
      </c>
      <c r="D684" s="224">
        <v>15</v>
      </c>
      <c r="E684" s="225">
        <v>31403.33</v>
      </c>
      <c r="F684" s="226" t="s">
        <v>82</v>
      </c>
      <c r="G684" s="175" t="s">
        <v>5545</v>
      </c>
      <c r="H684" s="226" t="s">
        <v>5546</v>
      </c>
      <c r="I684" s="226" t="s">
        <v>5547</v>
      </c>
      <c r="J684" s="286" t="s">
        <v>4277</v>
      </c>
      <c r="K684" s="287" t="s">
        <v>1561</v>
      </c>
      <c r="L684" s="70"/>
      <c r="M684" s="229">
        <v>42186</v>
      </c>
      <c r="N684" s="160">
        <v>42186</v>
      </c>
      <c r="O684" s="230" t="s">
        <v>130</v>
      </c>
      <c r="P684" s="231" t="s">
        <v>5548</v>
      </c>
      <c r="Q684" s="232"/>
      <c r="R684" s="175" t="s">
        <v>131</v>
      </c>
      <c r="S684" s="226" t="s">
        <v>5549</v>
      </c>
      <c r="T684" s="228"/>
      <c r="U684" s="233" t="s">
        <v>133</v>
      </c>
      <c r="V684" s="243">
        <v>9102472889</v>
      </c>
      <c r="W684" s="235" t="s">
        <v>5550</v>
      </c>
      <c r="X684" s="280" t="s">
        <v>5551</v>
      </c>
      <c r="Y684" s="70"/>
      <c r="Z684" s="246"/>
      <c r="AA684" s="246"/>
      <c r="AB684" s="238" t="s">
        <v>727</v>
      </c>
      <c r="AC684" s="160">
        <v>42186</v>
      </c>
      <c r="AD684" s="239">
        <v>42186</v>
      </c>
      <c r="AE684" s="72"/>
      <c r="AF684" s="80"/>
      <c r="AG684" s="75"/>
      <c r="AH684" s="76"/>
      <c r="AI684" s="240" t="s">
        <v>4096</v>
      </c>
      <c r="AJ684" s="248"/>
      <c r="AK684" s="247"/>
      <c r="AL684" s="247"/>
      <c r="AM684" s="247"/>
      <c r="AN684" s="242">
        <v>4.2046000000000001</v>
      </c>
      <c r="AO684" s="167" t="s">
        <v>4097</v>
      </c>
      <c r="AP684" s="168">
        <v>4.1848000000000001</v>
      </c>
      <c r="AQ684" s="82"/>
    </row>
    <row r="685" spans="1:43" ht="60" customHeight="1" x14ac:dyDescent="0.25">
      <c r="A685" s="70" t="s">
        <v>3471</v>
      </c>
      <c r="B685" s="223" t="s">
        <v>186</v>
      </c>
      <c r="C685" s="450" t="s">
        <v>2457</v>
      </c>
      <c r="D685" s="224">
        <v>15</v>
      </c>
      <c r="E685" s="225">
        <v>31403.33</v>
      </c>
      <c r="F685" s="226" t="s">
        <v>82</v>
      </c>
      <c r="G685" s="175" t="s">
        <v>3516</v>
      </c>
      <c r="H685" s="226" t="s">
        <v>5552</v>
      </c>
      <c r="I685" s="226" t="s">
        <v>3518</v>
      </c>
      <c r="J685" s="286" t="s">
        <v>4286</v>
      </c>
      <c r="K685" s="287" t="s">
        <v>954</v>
      </c>
      <c r="L685" s="70"/>
      <c r="M685" s="229">
        <v>42201</v>
      </c>
      <c r="N685" s="160">
        <v>42201</v>
      </c>
      <c r="O685" s="230" t="s">
        <v>173</v>
      </c>
      <c r="P685" s="231" t="s">
        <v>5553</v>
      </c>
      <c r="Q685" s="232"/>
      <c r="R685" s="175" t="s">
        <v>131</v>
      </c>
      <c r="S685" s="226" t="s">
        <v>3519</v>
      </c>
      <c r="T685" s="228" t="s">
        <v>5219</v>
      </c>
      <c r="U685" s="233" t="s">
        <v>133</v>
      </c>
      <c r="V685" s="243" t="s">
        <v>3520</v>
      </c>
      <c r="W685" s="235" t="s">
        <v>3521</v>
      </c>
      <c r="X685" s="280" t="s">
        <v>5554</v>
      </c>
      <c r="Y685" s="70"/>
      <c r="Z685" s="237"/>
      <c r="AA685" s="70"/>
      <c r="AB685" s="460" t="s">
        <v>5555</v>
      </c>
      <c r="AC685" s="160">
        <v>42201</v>
      </c>
      <c r="AD685" s="239">
        <v>42201</v>
      </c>
      <c r="AE685" s="72"/>
      <c r="AF685" s="71"/>
      <c r="AG685" s="75"/>
      <c r="AH685" s="75"/>
      <c r="AI685" s="240"/>
      <c r="AJ685" s="241"/>
      <c r="AK685" s="180"/>
      <c r="AL685" s="180"/>
      <c r="AM685" s="180"/>
      <c r="AN685" s="242">
        <v>4.8030499999999998</v>
      </c>
      <c r="AO685" s="167" t="s">
        <v>4097</v>
      </c>
      <c r="AP685" s="168">
        <v>4.0865499999999999</v>
      </c>
      <c r="AQ685" s="82"/>
    </row>
    <row r="686" spans="1:43" ht="45" customHeight="1" x14ac:dyDescent="0.25">
      <c r="A686" s="70" t="s">
        <v>3474</v>
      </c>
      <c r="B686" s="223" t="s">
        <v>186</v>
      </c>
      <c r="C686" s="450" t="s">
        <v>2457</v>
      </c>
      <c r="D686" s="224">
        <v>15</v>
      </c>
      <c r="E686" s="225">
        <v>31403.33</v>
      </c>
      <c r="F686" s="226" t="s">
        <v>82</v>
      </c>
      <c r="G686" s="175" t="s">
        <v>3523</v>
      </c>
      <c r="H686" s="226" t="s">
        <v>3524</v>
      </c>
      <c r="I686" s="226" t="s">
        <v>3525</v>
      </c>
      <c r="J686" s="320" t="s">
        <v>4273</v>
      </c>
      <c r="K686" s="287" t="s">
        <v>1211</v>
      </c>
      <c r="L686" s="70"/>
      <c r="M686" s="229">
        <v>42226</v>
      </c>
      <c r="N686" s="160">
        <v>42226</v>
      </c>
      <c r="O686" s="230" t="s">
        <v>130</v>
      </c>
      <c r="P686" s="231" t="s">
        <v>5556</v>
      </c>
      <c r="Q686" s="232"/>
      <c r="R686" s="175" t="s">
        <v>131</v>
      </c>
      <c r="S686" s="226" t="s">
        <v>348</v>
      </c>
      <c r="T686" s="228" t="s">
        <v>5557</v>
      </c>
      <c r="U686" s="233" t="s">
        <v>133</v>
      </c>
      <c r="V686" s="243" t="s">
        <v>3526</v>
      </c>
      <c r="W686" s="235" t="s">
        <v>5558</v>
      </c>
      <c r="X686" s="280" t="s">
        <v>834</v>
      </c>
      <c r="Y686" s="70"/>
      <c r="Z686" s="237"/>
      <c r="AA686" s="70"/>
      <c r="AB686" s="251" t="s">
        <v>271</v>
      </c>
      <c r="AC686" s="160">
        <v>42226</v>
      </c>
      <c r="AD686" s="239">
        <v>42226</v>
      </c>
      <c r="AE686" s="72"/>
      <c r="AF686" s="71"/>
      <c r="AG686" s="75"/>
      <c r="AH686" s="75"/>
      <c r="AI686" s="240" t="s">
        <v>4096</v>
      </c>
      <c r="AJ686" s="241"/>
      <c r="AK686" s="180"/>
      <c r="AL686" s="180"/>
      <c r="AM686" s="180"/>
      <c r="AN686" s="242">
        <v>4.1233300000000002</v>
      </c>
      <c r="AO686" s="167" t="s">
        <v>4115</v>
      </c>
      <c r="AP686" s="168">
        <v>4.25</v>
      </c>
      <c r="AQ686" s="82"/>
    </row>
    <row r="687" spans="1:43" ht="60" customHeight="1" x14ac:dyDescent="0.25">
      <c r="A687" s="70" t="s">
        <v>3480</v>
      </c>
      <c r="B687" s="223" t="s">
        <v>186</v>
      </c>
      <c r="C687" s="450" t="s">
        <v>2457</v>
      </c>
      <c r="D687" s="224">
        <v>15</v>
      </c>
      <c r="E687" s="225">
        <v>31403.33</v>
      </c>
      <c r="F687" s="226" t="s">
        <v>82</v>
      </c>
      <c r="G687" s="175" t="s">
        <v>3528</v>
      </c>
      <c r="H687" s="226" t="s">
        <v>3529</v>
      </c>
      <c r="I687" s="226" t="s">
        <v>2454</v>
      </c>
      <c r="J687" s="286" t="s">
        <v>4283</v>
      </c>
      <c r="K687" s="287" t="s">
        <v>1854</v>
      </c>
      <c r="L687" s="70"/>
      <c r="M687" s="229">
        <v>41806</v>
      </c>
      <c r="N687" s="160">
        <v>41806</v>
      </c>
      <c r="O687" s="230" t="s">
        <v>173</v>
      </c>
      <c r="P687" s="231" t="s">
        <v>5559</v>
      </c>
      <c r="Q687" s="232"/>
      <c r="R687" s="175" t="s">
        <v>131</v>
      </c>
      <c r="S687" s="226" t="s">
        <v>191</v>
      </c>
      <c r="T687" s="228" t="s">
        <v>4469</v>
      </c>
      <c r="U687" s="233" t="s">
        <v>133</v>
      </c>
      <c r="V687" s="278">
        <v>9263651102</v>
      </c>
      <c r="W687" s="323" t="s">
        <v>5560</v>
      </c>
      <c r="X687" s="280" t="s">
        <v>5561</v>
      </c>
      <c r="Y687" s="70"/>
      <c r="Z687" s="237"/>
      <c r="AA687" s="70"/>
      <c r="AB687" s="251" t="s">
        <v>271</v>
      </c>
      <c r="AC687" s="160">
        <v>41806</v>
      </c>
      <c r="AD687" s="239">
        <v>41806</v>
      </c>
      <c r="AE687" s="72"/>
      <c r="AF687" s="71"/>
      <c r="AG687" s="75"/>
      <c r="AH687" s="75"/>
      <c r="AI687" s="240" t="s">
        <v>4111</v>
      </c>
      <c r="AJ687" s="241"/>
      <c r="AK687" s="180"/>
      <c r="AL687" s="180"/>
      <c r="AM687" s="180"/>
      <c r="AN687" s="242">
        <v>4.0286</v>
      </c>
      <c r="AO687" s="167" t="s">
        <v>4115</v>
      </c>
      <c r="AP687" s="324">
        <v>3.7698</v>
      </c>
      <c r="AQ687" s="82"/>
    </row>
    <row r="688" spans="1:43" ht="30" customHeight="1" x14ac:dyDescent="0.25">
      <c r="A688" s="70" t="s">
        <v>3484</v>
      </c>
      <c r="B688" s="223" t="s">
        <v>186</v>
      </c>
      <c r="C688" s="450" t="s">
        <v>2457</v>
      </c>
      <c r="D688" s="224">
        <v>15</v>
      </c>
      <c r="E688" s="225">
        <v>31403.33</v>
      </c>
      <c r="F688" s="226" t="s">
        <v>82</v>
      </c>
      <c r="G688" s="175" t="s">
        <v>355</v>
      </c>
      <c r="H688" s="226" t="s">
        <v>3531</v>
      </c>
      <c r="I688" s="226" t="s">
        <v>3215</v>
      </c>
      <c r="J688" s="320" t="s">
        <v>4273</v>
      </c>
      <c r="K688" s="287" t="s">
        <v>1211</v>
      </c>
      <c r="L688" s="70"/>
      <c r="M688" s="229">
        <v>42186</v>
      </c>
      <c r="N688" s="160">
        <v>42186</v>
      </c>
      <c r="O688" s="230" t="s">
        <v>173</v>
      </c>
      <c r="P688" s="231" t="s">
        <v>5562</v>
      </c>
      <c r="Q688" s="232"/>
      <c r="R688" s="175" t="s">
        <v>131</v>
      </c>
      <c r="S688" s="226" t="s">
        <v>206</v>
      </c>
      <c r="T688" s="228"/>
      <c r="U688" s="233" t="s">
        <v>133</v>
      </c>
      <c r="V688" s="367">
        <v>9261102082</v>
      </c>
      <c r="W688" s="374" t="s">
        <v>5563</v>
      </c>
      <c r="X688" s="280" t="s">
        <v>246</v>
      </c>
      <c r="Y688" s="70"/>
      <c r="Z688" s="237"/>
      <c r="AA688" s="70"/>
      <c r="AB688" s="251" t="s">
        <v>271</v>
      </c>
      <c r="AC688" s="160">
        <v>42186</v>
      </c>
      <c r="AD688" s="239">
        <v>42186</v>
      </c>
      <c r="AE688" s="72"/>
      <c r="AF688" s="71"/>
      <c r="AG688" s="75"/>
      <c r="AH688" s="75"/>
      <c r="AI688" s="240" t="s">
        <v>4096</v>
      </c>
      <c r="AJ688" s="241"/>
      <c r="AK688" s="180"/>
      <c r="AL688" s="180"/>
      <c r="AM688" s="180"/>
      <c r="AN688" s="242">
        <v>3.9166699999999999</v>
      </c>
      <c r="AO688" s="167" t="s">
        <v>4115</v>
      </c>
      <c r="AP688" s="168">
        <v>4.0534999999999997</v>
      </c>
      <c r="AQ688" s="82"/>
    </row>
    <row r="689" spans="1:43" ht="30" customHeight="1" x14ac:dyDescent="0.25">
      <c r="A689" s="70" t="s">
        <v>3489</v>
      </c>
      <c r="B689" s="223" t="s">
        <v>186</v>
      </c>
      <c r="C689" s="450" t="s">
        <v>2457</v>
      </c>
      <c r="D689" s="224">
        <v>15</v>
      </c>
      <c r="E689" s="225">
        <v>31403.33</v>
      </c>
      <c r="F689" s="226" t="s">
        <v>82</v>
      </c>
      <c r="G689" s="175" t="s">
        <v>3533</v>
      </c>
      <c r="H689" s="226" t="s">
        <v>3534</v>
      </c>
      <c r="I689" s="226" t="s">
        <v>3535</v>
      </c>
      <c r="J689" s="286" t="s">
        <v>4277</v>
      </c>
      <c r="K689" s="287" t="s">
        <v>1561</v>
      </c>
      <c r="L689" s="70"/>
      <c r="M689" s="229">
        <v>42233</v>
      </c>
      <c r="N689" s="160">
        <v>42233</v>
      </c>
      <c r="O689" s="230" t="s">
        <v>173</v>
      </c>
      <c r="P689" s="231" t="s">
        <v>5564</v>
      </c>
      <c r="Q689" s="232"/>
      <c r="R689" s="175" t="s">
        <v>131</v>
      </c>
      <c r="S689" s="226" t="s">
        <v>5565</v>
      </c>
      <c r="T689" s="228"/>
      <c r="U689" s="233" t="s">
        <v>151</v>
      </c>
      <c r="V689" s="376">
        <v>9306276201</v>
      </c>
      <c r="W689" s="461" t="s">
        <v>3420</v>
      </c>
      <c r="X689" s="280" t="s">
        <v>221</v>
      </c>
      <c r="Y689" s="70"/>
      <c r="Z689" s="237"/>
      <c r="AA689" s="70"/>
      <c r="AB689" s="236" t="s">
        <v>5566</v>
      </c>
      <c r="AC689" s="160">
        <v>42233</v>
      </c>
      <c r="AD689" s="239">
        <v>42233</v>
      </c>
      <c r="AE689" s="72"/>
      <c r="AF689" s="71"/>
      <c r="AG689" s="75"/>
      <c r="AH689" s="75"/>
      <c r="AI689" s="240" t="s">
        <v>4111</v>
      </c>
      <c r="AJ689" s="241"/>
      <c r="AK689" s="180"/>
      <c r="AL689" s="180"/>
      <c r="AM689" s="180"/>
      <c r="AN689" s="242">
        <v>4.1818999999999997</v>
      </c>
      <c r="AO689" s="167" t="s">
        <v>4115</v>
      </c>
      <c r="AP689" s="168">
        <v>4.0883000000000003</v>
      </c>
      <c r="AQ689" s="82"/>
    </row>
    <row r="690" spans="1:43" ht="60" customHeight="1" x14ac:dyDescent="0.25">
      <c r="A690" s="70" t="s">
        <v>3491</v>
      </c>
      <c r="B690" s="223" t="s">
        <v>186</v>
      </c>
      <c r="C690" s="450" t="s">
        <v>2457</v>
      </c>
      <c r="D690" s="224">
        <v>15</v>
      </c>
      <c r="E690" s="225">
        <v>31403.33</v>
      </c>
      <c r="F690" s="226" t="s">
        <v>82</v>
      </c>
      <c r="G690" s="175" t="s">
        <v>3537</v>
      </c>
      <c r="H690" s="226" t="s">
        <v>3538</v>
      </c>
      <c r="I690" s="226" t="s">
        <v>228</v>
      </c>
      <c r="J690" s="286" t="s">
        <v>4286</v>
      </c>
      <c r="K690" s="287" t="s">
        <v>1001</v>
      </c>
      <c r="L690" s="70"/>
      <c r="M690" s="229">
        <v>42186</v>
      </c>
      <c r="N690" s="160">
        <v>42186</v>
      </c>
      <c r="O690" s="230" t="s">
        <v>130</v>
      </c>
      <c r="P690" s="231" t="s">
        <v>5567</v>
      </c>
      <c r="Q690" s="232"/>
      <c r="R690" s="175" t="s">
        <v>131</v>
      </c>
      <c r="S690" s="226" t="s">
        <v>191</v>
      </c>
      <c r="T690" s="228" t="s">
        <v>4919</v>
      </c>
      <c r="U690" s="233" t="s">
        <v>151</v>
      </c>
      <c r="V690" s="376" t="s">
        <v>3539</v>
      </c>
      <c r="W690" s="323" t="s">
        <v>5568</v>
      </c>
      <c r="X690" s="280" t="s">
        <v>5569</v>
      </c>
      <c r="Y690" s="70"/>
      <c r="Z690" s="237"/>
      <c r="AA690" s="70"/>
      <c r="AB690" s="251" t="s">
        <v>271</v>
      </c>
      <c r="AC690" s="160">
        <v>42186</v>
      </c>
      <c r="AD690" s="239">
        <v>42186</v>
      </c>
      <c r="AE690" s="72"/>
      <c r="AF690" s="71"/>
      <c r="AG690" s="75"/>
      <c r="AH690" s="75"/>
      <c r="AI690" s="240" t="s">
        <v>4096</v>
      </c>
      <c r="AJ690" s="241"/>
      <c r="AK690" s="180"/>
      <c r="AL690" s="180"/>
      <c r="AM690" s="180"/>
      <c r="AN690" s="242">
        <v>4.59938</v>
      </c>
      <c r="AO690" s="167" t="s">
        <v>4097</v>
      </c>
      <c r="AP690" s="324">
        <v>3.8966599999999998</v>
      </c>
      <c r="AQ690" s="82"/>
    </row>
    <row r="691" spans="1:43" ht="30" customHeight="1" x14ac:dyDescent="0.25">
      <c r="A691" s="70" t="s">
        <v>3495</v>
      </c>
      <c r="B691" s="223" t="s">
        <v>186</v>
      </c>
      <c r="C691" s="450" t="s">
        <v>2457</v>
      </c>
      <c r="D691" s="224">
        <v>15</v>
      </c>
      <c r="E691" s="225">
        <v>31403.33</v>
      </c>
      <c r="F691" s="226" t="s">
        <v>82</v>
      </c>
      <c r="G691" s="175" t="s">
        <v>2215</v>
      </c>
      <c r="H691" s="226" t="s">
        <v>506</v>
      </c>
      <c r="I691" s="226" t="s">
        <v>3541</v>
      </c>
      <c r="J691" s="286" t="s">
        <v>4277</v>
      </c>
      <c r="K691" s="287" t="s">
        <v>988</v>
      </c>
      <c r="L691" s="70"/>
      <c r="M691" s="229">
        <v>41806</v>
      </c>
      <c r="N691" s="160">
        <v>41806</v>
      </c>
      <c r="O691" s="230" t="s">
        <v>173</v>
      </c>
      <c r="P691" s="231" t="s">
        <v>5570</v>
      </c>
      <c r="Q691" s="232"/>
      <c r="R691" s="175" t="s">
        <v>131</v>
      </c>
      <c r="S691" s="226" t="s">
        <v>191</v>
      </c>
      <c r="T691" s="228"/>
      <c r="U691" s="233" t="s">
        <v>133</v>
      </c>
      <c r="V691" s="376">
        <v>9090020930</v>
      </c>
      <c r="W691" s="374" t="s">
        <v>5571</v>
      </c>
      <c r="X691" s="280" t="s">
        <v>3542</v>
      </c>
      <c r="Y691" s="70"/>
      <c r="Z691" s="237"/>
      <c r="AA691" s="70"/>
      <c r="AB691" s="251" t="s">
        <v>271</v>
      </c>
      <c r="AC691" s="160">
        <v>41806</v>
      </c>
      <c r="AD691" s="239">
        <v>41806</v>
      </c>
      <c r="AE691" s="72"/>
      <c r="AF691" s="71"/>
      <c r="AG691" s="75"/>
      <c r="AH691" s="75"/>
      <c r="AI691" s="240" t="s">
        <v>5572</v>
      </c>
      <c r="AJ691" s="241"/>
      <c r="AK691" s="180"/>
      <c r="AL691" s="180"/>
      <c r="AM691" s="180"/>
      <c r="AN691" s="242">
        <v>4.1051000000000002</v>
      </c>
      <c r="AO691" s="167" t="s">
        <v>4115</v>
      </c>
      <c r="AP691" s="168">
        <v>4.0476000000000001</v>
      </c>
      <c r="AQ691" s="82"/>
    </row>
    <row r="692" spans="1:43" ht="60" customHeight="1" x14ac:dyDescent="0.25">
      <c r="A692" s="70" t="s">
        <v>3499</v>
      </c>
      <c r="B692" s="223" t="s">
        <v>186</v>
      </c>
      <c r="C692" s="450" t="s">
        <v>2457</v>
      </c>
      <c r="D692" s="224">
        <v>15</v>
      </c>
      <c r="E692" s="225">
        <v>31403.33</v>
      </c>
      <c r="F692" s="226" t="s">
        <v>82</v>
      </c>
      <c r="G692" s="175" t="s">
        <v>3544</v>
      </c>
      <c r="H692" s="226" t="s">
        <v>3545</v>
      </c>
      <c r="I692" s="226" t="s">
        <v>3546</v>
      </c>
      <c r="J692" s="286" t="s">
        <v>4286</v>
      </c>
      <c r="K692" s="287" t="s">
        <v>908</v>
      </c>
      <c r="L692" s="70"/>
      <c r="M692" s="229">
        <v>42186</v>
      </c>
      <c r="N692" s="160">
        <v>42186</v>
      </c>
      <c r="O692" s="230" t="s">
        <v>173</v>
      </c>
      <c r="P692" s="231" t="s">
        <v>5573</v>
      </c>
      <c r="Q692" s="232"/>
      <c r="R692" s="175" t="s">
        <v>131</v>
      </c>
      <c r="S692" s="226" t="s">
        <v>191</v>
      </c>
      <c r="T692" s="228" t="s">
        <v>5574</v>
      </c>
      <c r="U692" s="233" t="s">
        <v>151</v>
      </c>
      <c r="V692" s="376">
        <v>9094291188</v>
      </c>
      <c r="W692" s="323" t="s">
        <v>3547</v>
      </c>
      <c r="X692" s="280" t="s">
        <v>2687</v>
      </c>
      <c r="Y692" s="70"/>
      <c r="Z692" s="237"/>
      <c r="AA692" s="70"/>
      <c r="AB692" s="251" t="s">
        <v>271</v>
      </c>
      <c r="AC692" s="160">
        <v>42186</v>
      </c>
      <c r="AD692" s="239">
        <v>42186</v>
      </c>
      <c r="AE692" s="72"/>
      <c r="AF692" s="71"/>
      <c r="AG692" s="75"/>
      <c r="AH692" s="75"/>
      <c r="AI692" s="240"/>
      <c r="AJ692" s="241"/>
      <c r="AK692" s="180"/>
      <c r="AL692" s="180"/>
      <c r="AM692" s="180"/>
      <c r="AN692" s="242">
        <v>4.2165800000000004</v>
      </c>
      <c r="AO692" s="167" t="s">
        <v>4097</v>
      </c>
      <c r="AP692" s="168">
        <v>4.22987</v>
      </c>
      <c r="AQ692" s="82"/>
    </row>
    <row r="693" spans="1:43" ht="60" customHeight="1" x14ac:dyDescent="0.25">
      <c r="A693" s="70" t="s">
        <v>3503</v>
      </c>
      <c r="B693" s="223" t="s">
        <v>186</v>
      </c>
      <c r="C693" s="450" t="s">
        <v>2457</v>
      </c>
      <c r="D693" s="224">
        <v>15</v>
      </c>
      <c r="E693" s="225">
        <v>31403.33</v>
      </c>
      <c r="F693" s="226" t="s">
        <v>82</v>
      </c>
      <c r="G693" s="175" t="s">
        <v>3549</v>
      </c>
      <c r="H693" s="226" t="s">
        <v>3550</v>
      </c>
      <c r="I693" s="226" t="s">
        <v>3551</v>
      </c>
      <c r="J693" s="286" t="s">
        <v>4283</v>
      </c>
      <c r="K693" s="287" t="s">
        <v>1854</v>
      </c>
      <c r="L693" s="70"/>
      <c r="M693" s="229">
        <v>42919</v>
      </c>
      <c r="N693" s="160">
        <v>42919</v>
      </c>
      <c r="O693" s="230" t="s">
        <v>173</v>
      </c>
      <c r="P693" s="231">
        <v>33230</v>
      </c>
      <c r="Q693" s="232"/>
      <c r="R693" s="175" t="s">
        <v>131</v>
      </c>
      <c r="S693" s="226" t="s">
        <v>132</v>
      </c>
      <c r="T693" s="228" t="s">
        <v>5064</v>
      </c>
      <c r="U693" s="233" t="s">
        <v>133</v>
      </c>
      <c r="V693" s="278">
        <v>9268329352</v>
      </c>
      <c r="W693" s="323" t="s">
        <v>3552</v>
      </c>
      <c r="X693" s="280" t="s">
        <v>5575</v>
      </c>
      <c r="Y693" s="70"/>
      <c r="Z693" s="237"/>
      <c r="AA693" s="70"/>
      <c r="AB693" s="238" t="s">
        <v>4095</v>
      </c>
      <c r="AC693" s="160">
        <v>42919</v>
      </c>
      <c r="AD693" s="239">
        <v>42919</v>
      </c>
      <c r="AE693" s="72"/>
      <c r="AF693" s="71"/>
      <c r="AG693" s="75"/>
      <c r="AH693" s="75"/>
      <c r="AI693" s="240" t="s">
        <v>4111</v>
      </c>
      <c r="AJ693" s="241"/>
      <c r="AK693" s="180"/>
      <c r="AL693" s="180"/>
      <c r="AM693" s="180"/>
      <c r="AN693" s="242">
        <v>4.0720000000000001</v>
      </c>
      <c r="AO693" s="167" t="s">
        <v>4115</v>
      </c>
      <c r="AP693" s="324">
        <v>3.8216000000000001</v>
      </c>
      <c r="AQ693" s="82"/>
    </row>
    <row r="694" spans="1:43" ht="60" customHeight="1" x14ac:dyDescent="0.25">
      <c r="A694" s="70" t="s">
        <v>3508</v>
      </c>
      <c r="B694" s="223" t="s">
        <v>186</v>
      </c>
      <c r="C694" s="450" t="s">
        <v>2457</v>
      </c>
      <c r="D694" s="224">
        <v>15</v>
      </c>
      <c r="E694" s="225">
        <v>31403.33</v>
      </c>
      <c r="F694" s="226" t="s">
        <v>82</v>
      </c>
      <c r="G694" s="175" t="s">
        <v>3554</v>
      </c>
      <c r="H694" s="226" t="s">
        <v>3555</v>
      </c>
      <c r="I694" s="226" t="s">
        <v>3556</v>
      </c>
      <c r="J694" s="286" t="s">
        <v>4283</v>
      </c>
      <c r="K694" s="287" t="s">
        <v>1854</v>
      </c>
      <c r="L694" s="253"/>
      <c r="M694" s="229">
        <v>42919</v>
      </c>
      <c r="N694" s="160">
        <v>42919</v>
      </c>
      <c r="O694" s="230" t="s">
        <v>173</v>
      </c>
      <c r="P694" s="231">
        <v>32501</v>
      </c>
      <c r="Q694" s="232"/>
      <c r="R694" s="175" t="s">
        <v>131</v>
      </c>
      <c r="S694" s="226" t="s">
        <v>132</v>
      </c>
      <c r="T694" s="228" t="s">
        <v>5064</v>
      </c>
      <c r="U694" s="233" t="s">
        <v>151</v>
      </c>
      <c r="V694" s="234">
        <v>9269074454</v>
      </c>
      <c r="W694" s="392" t="s">
        <v>5576</v>
      </c>
      <c r="X694" s="427" t="s">
        <v>5577</v>
      </c>
      <c r="Y694" s="70"/>
      <c r="Z694" s="237"/>
      <c r="AA694" s="70"/>
      <c r="AB694" s="238" t="s">
        <v>4095</v>
      </c>
      <c r="AC694" s="160">
        <v>42919</v>
      </c>
      <c r="AD694" s="239">
        <v>42919</v>
      </c>
      <c r="AE694" s="72"/>
      <c r="AF694" s="71"/>
      <c r="AG694" s="75"/>
      <c r="AH694" s="76"/>
      <c r="AI694" s="240" t="s">
        <v>4111</v>
      </c>
      <c r="AJ694" s="241"/>
      <c r="AK694" s="180"/>
      <c r="AL694" s="180"/>
      <c r="AM694" s="180"/>
      <c r="AN694" s="242">
        <v>4.0385</v>
      </c>
      <c r="AO694" s="167" t="s">
        <v>4115</v>
      </c>
      <c r="AP694" s="324">
        <v>3.5264000000000002</v>
      </c>
      <c r="AQ694" s="82"/>
    </row>
    <row r="695" spans="1:43" ht="90" customHeight="1" x14ac:dyDescent="0.25">
      <c r="A695" s="70" t="s">
        <v>3515</v>
      </c>
      <c r="B695" s="223" t="s">
        <v>186</v>
      </c>
      <c r="C695" s="450" t="s">
        <v>2457</v>
      </c>
      <c r="D695" s="224">
        <v>15</v>
      </c>
      <c r="E695" s="225">
        <v>31403.33</v>
      </c>
      <c r="F695" s="226" t="s">
        <v>82</v>
      </c>
      <c r="G695" s="175" t="s">
        <v>3558</v>
      </c>
      <c r="H695" s="226" t="s">
        <v>3559</v>
      </c>
      <c r="I695" s="226" t="s">
        <v>3560</v>
      </c>
      <c r="J695" s="286" t="s">
        <v>4283</v>
      </c>
      <c r="K695" s="287" t="s">
        <v>1854</v>
      </c>
      <c r="L695" s="70"/>
      <c r="M695" s="229">
        <v>42919</v>
      </c>
      <c r="N695" s="160">
        <v>42919</v>
      </c>
      <c r="O695" s="230" t="s">
        <v>173</v>
      </c>
      <c r="P695" s="231"/>
      <c r="Q695" s="232"/>
      <c r="R695" s="175" t="s">
        <v>131</v>
      </c>
      <c r="S695" s="226" t="s">
        <v>132</v>
      </c>
      <c r="T695" s="228" t="s">
        <v>5578</v>
      </c>
      <c r="U695" s="233" t="s">
        <v>151</v>
      </c>
      <c r="V695" s="367" t="s">
        <v>3561</v>
      </c>
      <c r="W695" s="323" t="s">
        <v>3562</v>
      </c>
      <c r="X695" s="280" t="s">
        <v>2624</v>
      </c>
      <c r="Y695" s="70"/>
      <c r="Z695" s="237"/>
      <c r="AA695" s="70"/>
      <c r="AB695" s="238" t="s">
        <v>4095</v>
      </c>
      <c r="AC695" s="160">
        <v>42919</v>
      </c>
      <c r="AD695" s="239">
        <v>42919</v>
      </c>
      <c r="AE695" s="72"/>
      <c r="AF695" s="71"/>
      <c r="AG695" s="75"/>
      <c r="AH695" s="75"/>
      <c r="AI695" s="240"/>
      <c r="AJ695" s="241"/>
      <c r="AK695" s="180"/>
      <c r="AL695" s="180"/>
      <c r="AM695" s="180"/>
      <c r="AN695" s="242">
        <v>4.1855000000000002</v>
      </c>
      <c r="AO695" s="167" t="s">
        <v>4115</v>
      </c>
      <c r="AP695" s="324">
        <v>3.9548999999999999</v>
      </c>
      <c r="AQ695" s="82"/>
    </row>
    <row r="696" spans="1:43" ht="60" customHeight="1" x14ac:dyDescent="0.25">
      <c r="A696" s="70" t="s">
        <v>3522</v>
      </c>
      <c r="B696" s="223" t="s">
        <v>2494</v>
      </c>
      <c r="C696" s="223" t="s">
        <v>2676</v>
      </c>
      <c r="D696" s="319">
        <v>8</v>
      </c>
      <c r="E696" s="225">
        <v>16282</v>
      </c>
      <c r="F696" s="226" t="s">
        <v>34</v>
      </c>
      <c r="G696" s="175" t="s">
        <v>228</v>
      </c>
      <c r="H696" s="226" t="s">
        <v>3565</v>
      </c>
      <c r="I696" s="226" t="s">
        <v>3566</v>
      </c>
      <c r="J696" s="286" t="s">
        <v>4286</v>
      </c>
      <c r="K696" s="287" t="s">
        <v>908</v>
      </c>
      <c r="L696" s="253"/>
      <c r="M696" s="229">
        <v>42142</v>
      </c>
      <c r="N696" s="160">
        <v>42142</v>
      </c>
      <c r="O696" s="230" t="s">
        <v>173</v>
      </c>
      <c r="P696" s="231" t="s">
        <v>5579</v>
      </c>
      <c r="Q696" s="232" t="s">
        <v>3568</v>
      </c>
      <c r="R696" s="175" t="s">
        <v>131</v>
      </c>
      <c r="S696" s="226" t="s">
        <v>701</v>
      </c>
      <c r="T696" s="228" t="s">
        <v>5580</v>
      </c>
      <c r="U696" s="233" t="s">
        <v>133</v>
      </c>
      <c r="V696" s="278" t="s">
        <v>5581</v>
      </c>
      <c r="W696" s="323" t="s">
        <v>3567</v>
      </c>
      <c r="X696" s="427" t="s">
        <v>3568</v>
      </c>
      <c r="Y696" s="70"/>
      <c r="Z696" s="237"/>
      <c r="AA696" s="70"/>
      <c r="AB696" s="251" t="s">
        <v>271</v>
      </c>
      <c r="AC696" s="160">
        <v>42142</v>
      </c>
      <c r="AD696" s="239">
        <v>42142</v>
      </c>
      <c r="AE696" s="72"/>
      <c r="AF696" s="71"/>
      <c r="AG696" s="75"/>
      <c r="AH696" s="75"/>
      <c r="AI696" s="240" t="s">
        <v>4096</v>
      </c>
      <c r="AJ696" s="241"/>
      <c r="AK696" s="369"/>
      <c r="AL696" s="369"/>
      <c r="AM696" s="369"/>
      <c r="AN696" s="242">
        <v>4.1465699999999996</v>
      </c>
      <c r="AO696" s="167" t="s">
        <v>4115</v>
      </c>
      <c r="AP696" s="324">
        <v>3.9799099999999998</v>
      </c>
      <c r="AQ696" s="82"/>
    </row>
    <row r="697" spans="1:43" ht="30" customHeight="1" x14ac:dyDescent="0.25">
      <c r="A697" s="70" t="s">
        <v>3527</v>
      </c>
      <c r="B697" s="223" t="s">
        <v>2494</v>
      </c>
      <c r="C697" s="223" t="s">
        <v>2676</v>
      </c>
      <c r="D697" s="319">
        <v>8</v>
      </c>
      <c r="E697" s="225">
        <v>16282</v>
      </c>
      <c r="F697" s="226" t="s">
        <v>34</v>
      </c>
      <c r="G697" s="175" t="s">
        <v>725</v>
      </c>
      <c r="H697" s="226" t="s">
        <v>3570</v>
      </c>
      <c r="I697" s="226" t="s">
        <v>3571</v>
      </c>
      <c r="J697" s="320" t="s">
        <v>4273</v>
      </c>
      <c r="K697" s="287" t="s">
        <v>1486</v>
      </c>
      <c r="L697" s="70"/>
      <c r="M697" s="229">
        <v>41962</v>
      </c>
      <c r="N697" s="160">
        <v>41962</v>
      </c>
      <c r="O697" s="230" t="s">
        <v>173</v>
      </c>
      <c r="P697" s="231">
        <v>27134</v>
      </c>
      <c r="Q697" s="232"/>
      <c r="R697" s="175" t="s">
        <v>131</v>
      </c>
      <c r="S697" s="226" t="s">
        <v>869</v>
      </c>
      <c r="T697" s="228"/>
      <c r="U697" s="233" t="s">
        <v>151</v>
      </c>
      <c r="V697" s="234">
        <v>9265432035</v>
      </c>
      <c r="W697" s="259" t="s">
        <v>271</v>
      </c>
      <c r="X697" s="400" t="s">
        <v>3572</v>
      </c>
      <c r="Y697" s="70"/>
      <c r="Z697" s="237"/>
      <c r="AA697" s="70"/>
      <c r="AB697" s="251" t="s">
        <v>271</v>
      </c>
      <c r="AC697" s="160">
        <v>41962</v>
      </c>
      <c r="AD697" s="239">
        <v>41962</v>
      </c>
      <c r="AE697" s="72"/>
      <c r="AF697" s="71"/>
      <c r="AG697" s="75"/>
      <c r="AH697" s="75"/>
      <c r="AI697" s="240" t="s">
        <v>4468</v>
      </c>
      <c r="AJ697" s="241"/>
      <c r="AK697" s="369"/>
      <c r="AL697" s="369"/>
      <c r="AM697" s="369"/>
      <c r="AN697" s="242">
        <v>4.1033299999999997</v>
      </c>
      <c r="AO697" s="167" t="s">
        <v>4115</v>
      </c>
      <c r="AP697" s="168">
        <v>4.28667</v>
      </c>
      <c r="AQ697" s="82"/>
    </row>
    <row r="698" spans="1:43" ht="60" customHeight="1" x14ac:dyDescent="0.25">
      <c r="A698" s="70" t="s">
        <v>3530</v>
      </c>
      <c r="B698" s="223" t="s">
        <v>2494</v>
      </c>
      <c r="C698" s="223" t="s">
        <v>2676</v>
      </c>
      <c r="D698" s="319">
        <v>8</v>
      </c>
      <c r="E698" s="225">
        <v>16282</v>
      </c>
      <c r="F698" s="226" t="s">
        <v>34</v>
      </c>
      <c r="G698" s="175" t="s">
        <v>1614</v>
      </c>
      <c r="H698" s="226" t="s">
        <v>5582</v>
      </c>
      <c r="I698" s="226" t="s">
        <v>3473</v>
      </c>
      <c r="J698" s="286" t="s">
        <v>4283</v>
      </c>
      <c r="K698" s="287" t="s">
        <v>1100</v>
      </c>
      <c r="L698" s="236"/>
      <c r="M698" s="229">
        <v>41962</v>
      </c>
      <c r="N698" s="160">
        <v>41962</v>
      </c>
      <c r="O698" s="230" t="s">
        <v>130</v>
      </c>
      <c r="P698" s="231">
        <v>33430</v>
      </c>
      <c r="Q698" s="232"/>
      <c r="R698" s="175" t="s">
        <v>334</v>
      </c>
      <c r="S698" s="226" t="s">
        <v>5583</v>
      </c>
      <c r="T698" s="228" t="s">
        <v>5584</v>
      </c>
      <c r="U698" s="233" t="s">
        <v>133</v>
      </c>
      <c r="V698" s="234">
        <v>9363777402</v>
      </c>
      <c r="W698" s="259" t="s">
        <v>5585</v>
      </c>
      <c r="X698" s="236" t="s">
        <v>5586</v>
      </c>
      <c r="Y698" s="70"/>
      <c r="Z698" s="237"/>
      <c r="AA698" s="70"/>
      <c r="AB698" s="238" t="s">
        <v>5583</v>
      </c>
      <c r="AC698" s="160">
        <v>41962</v>
      </c>
      <c r="AD698" s="239">
        <v>41962</v>
      </c>
      <c r="AE698" s="72"/>
      <c r="AF698" s="71"/>
      <c r="AG698" s="75"/>
      <c r="AH698" s="75"/>
      <c r="AI698" s="240" t="s">
        <v>4111</v>
      </c>
      <c r="AJ698" s="241"/>
      <c r="AK698" s="369"/>
      <c r="AL698" s="369"/>
      <c r="AM698" s="369"/>
      <c r="AN698" s="383">
        <v>4.1243999999999996</v>
      </c>
      <c r="AO698" s="167" t="s">
        <v>4115</v>
      </c>
      <c r="AP698" s="324">
        <v>3.9468000000000001</v>
      </c>
      <c r="AQ698" s="82"/>
    </row>
    <row r="699" spans="1:43" ht="15.75" customHeight="1" x14ac:dyDescent="0.25">
      <c r="A699" s="70" t="s">
        <v>3532</v>
      </c>
      <c r="B699" s="223" t="s">
        <v>2494</v>
      </c>
      <c r="C699" s="223" t="s">
        <v>2676</v>
      </c>
      <c r="D699" s="319">
        <v>8</v>
      </c>
      <c r="E699" s="225">
        <v>16282</v>
      </c>
      <c r="F699" s="226" t="s">
        <v>34</v>
      </c>
      <c r="G699" s="175" t="s">
        <v>958</v>
      </c>
      <c r="H699" s="226" t="s">
        <v>3579</v>
      </c>
      <c r="I699" s="226" t="s">
        <v>3580</v>
      </c>
      <c r="J699" s="320" t="s">
        <v>4273</v>
      </c>
      <c r="K699" s="287" t="s">
        <v>1211</v>
      </c>
      <c r="L699" s="70"/>
      <c r="M699" s="229">
        <v>41962</v>
      </c>
      <c r="N699" s="160">
        <v>41962</v>
      </c>
      <c r="O699" s="230" t="s">
        <v>130</v>
      </c>
      <c r="P699" s="231">
        <v>31705</v>
      </c>
      <c r="Q699" s="232"/>
      <c r="R699" s="175" t="s">
        <v>131</v>
      </c>
      <c r="S699" s="226" t="s">
        <v>3581</v>
      </c>
      <c r="T699" s="228"/>
      <c r="U699" s="233" t="s">
        <v>133</v>
      </c>
      <c r="V699" s="234">
        <v>9067695279</v>
      </c>
      <c r="W699" s="259" t="s">
        <v>5587</v>
      </c>
      <c r="X699" s="236" t="s">
        <v>3582</v>
      </c>
      <c r="Y699" s="70"/>
      <c r="Z699" s="237"/>
      <c r="AA699" s="70"/>
      <c r="AB699" s="251" t="s">
        <v>271</v>
      </c>
      <c r="AC699" s="160">
        <v>41962</v>
      </c>
      <c r="AD699" s="239">
        <v>41962</v>
      </c>
      <c r="AE699" s="72"/>
      <c r="AF699" s="71"/>
      <c r="AG699" s="75"/>
      <c r="AH699" s="75"/>
      <c r="AI699" s="240" t="s">
        <v>4111</v>
      </c>
      <c r="AJ699" s="241"/>
      <c r="AK699" s="180"/>
      <c r="AL699" s="180"/>
      <c r="AM699" s="180"/>
      <c r="AN699" s="242">
        <v>3.97</v>
      </c>
      <c r="AO699" s="167" t="s">
        <v>4115</v>
      </c>
      <c r="AP699" s="168">
        <v>4.12</v>
      </c>
      <c r="AQ699" s="82"/>
    </row>
    <row r="700" spans="1:43" ht="75" customHeight="1" x14ac:dyDescent="0.25">
      <c r="A700" s="70" t="s">
        <v>3536</v>
      </c>
      <c r="B700" s="223" t="s">
        <v>2494</v>
      </c>
      <c r="C700" s="223" t="s">
        <v>2676</v>
      </c>
      <c r="D700" s="319">
        <v>8</v>
      </c>
      <c r="E700" s="225">
        <v>16282</v>
      </c>
      <c r="F700" s="226" t="s">
        <v>34</v>
      </c>
      <c r="G700" s="175" t="s">
        <v>203</v>
      </c>
      <c r="H700" s="226" t="s">
        <v>3584</v>
      </c>
      <c r="I700" s="226" t="s">
        <v>2156</v>
      </c>
      <c r="J700" s="286" t="s">
        <v>4286</v>
      </c>
      <c r="K700" s="287" t="s">
        <v>908</v>
      </c>
      <c r="L700" s="236"/>
      <c r="M700" s="229">
        <v>42142</v>
      </c>
      <c r="N700" s="160">
        <v>42142</v>
      </c>
      <c r="O700" s="230" t="s">
        <v>173</v>
      </c>
      <c r="P700" s="231" t="s">
        <v>5588</v>
      </c>
      <c r="Q700" s="232" t="s">
        <v>5589</v>
      </c>
      <c r="R700" s="175" t="s">
        <v>268</v>
      </c>
      <c r="S700" s="226" t="s">
        <v>269</v>
      </c>
      <c r="T700" s="228" t="s">
        <v>5590</v>
      </c>
      <c r="U700" s="233" t="s">
        <v>133</v>
      </c>
      <c r="V700" s="234">
        <v>9489514062</v>
      </c>
      <c r="W700" s="259" t="s">
        <v>5591</v>
      </c>
      <c r="X700" s="280" t="s">
        <v>3151</v>
      </c>
      <c r="Y700" s="70"/>
      <c r="Z700" s="237"/>
      <c r="AA700" s="70"/>
      <c r="AB700" s="251" t="s">
        <v>271</v>
      </c>
      <c r="AC700" s="160">
        <v>42142</v>
      </c>
      <c r="AD700" s="239">
        <v>42142</v>
      </c>
      <c r="AE700" s="72"/>
      <c r="AF700" s="71"/>
      <c r="AG700" s="75"/>
      <c r="AH700" s="75"/>
      <c r="AI700" s="240" t="s">
        <v>4096</v>
      </c>
      <c r="AJ700" s="241"/>
      <c r="AK700" s="180"/>
      <c r="AL700" s="180"/>
      <c r="AM700" s="180"/>
      <c r="AN700" s="242">
        <v>4.1298899999999996</v>
      </c>
      <c r="AO700" s="167" t="s">
        <v>4115</v>
      </c>
      <c r="AP700" s="324">
        <v>3.9864799999999998</v>
      </c>
      <c r="AQ700" s="82"/>
    </row>
    <row r="701" spans="1:43" ht="25.5" customHeight="1" x14ac:dyDescent="0.25">
      <c r="A701" s="70" t="s">
        <v>3540</v>
      </c>
      <c r="B701" s="223" t="s">
        <v>2494</v>
      </c>
      <c r="C701" s="223" t="s">
        <v>2676</v>
      </c>
      <c r="D701" s="319">
        <v>8</v>
      </c>
      <c r="E701" s="225">
        <v>16282</v>
      </c>
      <c r="F701" s="226" t="s">
        <v>34</v>
      </c>
      <c r="G701" s="175" t="s">
        <v>3586</v>
      </c>
      <c r="H701" s="226" t="s">
        <v>3587</v>
      </c>
      <c r="I701" s="226" t="s">
        <v>3399</v>
      </c>
      <c r="J701" s="286" t="s">
        <v>4277</v>
      </c>
      <c r="K701" s="287" t="s">
        <v>988</v>
      </c>
      <c r="L701" s="83"/>
      <c r="M701" s="229">
        <v>41962</v>
      </c>
      <c r="N701" s="160">
        <v>41962</v>
      </c>
      <c r="O701" s="230" t="s">
        <v>173</v>
      </c>
      <c r="P701" s="231">
        <v>32828</v>
      </c>
      <c r="Q701" s="232"/>
      <c r="R701" s="175" t="s">
        <v>131</v>
      </c>
      <c r="S701" s="226" t="s">
        <v>3588</v>
      </c>
      <c r="T701" s="228"/>
      <c r="U701" s="233" t="s">
        <v>133</v>
      </c>
      <c r="V701" s="234">
        <v>9265499397</v>
      </c>
      <c r="W701" s="259" t="s">
        <v>3589</v>
      </c>
      <c r="X701" s="236" t="s">
        <v>3400</v>
      </c>
      <c r="Y701" s="70"/>
      <c r="Z701" s="237"/>
      <c r="AA701" s="70"/>
      <c r="AB701" s="251" t="s">
        <v>271</v>
      </c>
      <c r="AC701" s="160">
        <v>41962</v>
      </c>
      <c r="AD701" s="239">
        <v>41962</v>
      </c>
      <c r="AE701" s="72"/>
      <c r="AF701" s="71"/>
      <c r="AG701" s="75"/>
      <c r="AH701" s="75"/>
      <c r="AI701" s="240" t="s">
        <v>1610</v>
      </c>
      <c r="AJ701" s="241"/>
      <c r="AK701" s="180"/>
      <c r="AL701" s="180"/>
      <c r="AM701" s="180"/>
      <c r="AN701" s="242">
        <v>4.2375999999999996</v>
      </c>
      <c r="AO701" s="167" t="s">
        <v>4097</v>
      </c>
      <c r="AP701" s="168">
        <v>4.1947999999999999</v>
      </c>
      <c r="AQ701" s="82"/>
    </row>
    <row r="702" spans="1:43" ht="25.5" customHeight="1" x14ac:dyDescent="0.25">
      <c r="A702" s="70" t="s">
        <v>3543</v>
      </c>
      <c r="B702" s="223" t="s">
        <v>2494</v>
      </c>
      <c r="C702" s="223" t="s">
        <v>2676</v>
      </c>
      <c r="D702" s="319">
        <v>8</v>
      </c>
      <c r="E702" s="225">
        <v>16282</v>
      </c>
      <c r="F702" s="226" t="s">
        <v>34</v>
      </c>
      <c r="G702" s="175" t="s">
        <v>3591</v>
      </c>
      <c r="H702" s="226" t="s">
        <v>3592</v>
      </c>
      <c r="I702" s="226" t="s">
        <v>3593</v>
      </c>
      <c r="J702" s="320" t="s">
        <v>4273</v>
      </c>
      <c r="K702" s="287" t="s">
        <v>1211</v>
      </c>
      <c r="L702" s="70"/>
      <c r="M702" s="229">
        <v>41962</v>
      </c>
      <c r="N702" s="160">
        <v>41962</v>
      </c>
      <c r="O702" s="230" t="s">
        <v>130</v>
      </c>
      <c r="P702" s="231">
        <v>27662</v>
      </c>
      <c r="Q702" s="232"/>
      <c r="R702" s="175" t="s">
        <v>131</v>
      </c>
      <c r="S702" s="226" t="s">
        <v>3273</v>
      </c>
      <c r="T702" s="228"/>
      <c r="U702" s="233" t="s">
        <v>909</v>
      </c>
      <c r="V702" s="234">
        <v>9174421900</v>
      </c>
      <c r="W702" s="259" t="s">
        <v>5592</v>
      </c>
      <c r="X702" s="236" t="s">
        <v>5575</v>
      </c>
      <c r="Y702" s="70"/>
      <c r="Z702" s="237"/>
      <c r="AA702" s="70"/>
      <c r="AB702" s="251" t="s">
        <v>271</v>
      </c>
      <c r="AC702" s="160">
        <v>41962</v>
      </c>
      <c r="AD702" s="239">
        <v>41962</v>
      </c>
      <c r="AE702" s="72"/>
      <c r="AF702" s="71"/>
      <c r="AG702" s="75"/>
      <c r="AH702" s="75"/>
      <c r="AI702" s="240" t="s">
        <v>4468</v>
      </c>
      <c r="AJ702" s="241"/>
      <c r="AK702" s="180"/>
      <c r="AL702" s="180"/>
      <c r="AM702" s="180"/>
      <c r="AN702" s="242">
        <v>4.1100000000000003</v>
      </c>
      <c r="AO702" s="167" t="s">
        <v>4115</v>
      </c>
      <c r="AP702" s="168">
        <v>4.22</v>
      </c>
      <c r="AQ702" s="82"/>
    </row>
    <row r="703" spans="1:43" ht="75" customHeight="1" x14ac:dyDescent="0.25">
      <c r="A703" s="70" t="s">
        <v>3548</v>
      </c>
      <c r="B703" s="223" t="s">
        <v>2494</v>
      </c>
      <c r="C703" s="223" t="s">
        <v>2676</v>
      </c>
      <c r="D703" s="319">
        <v>8</v>
      </c>
      <c r="E703" s="225">
        <v>16282</v>
      </c>
      <c r="F703" s="226" t="s">
        <v>34</v>
      </c>
      <c r="G703" s="175" t="s">
        <v>3595</v>
      </c>
      <c r="H703" s="226" t="s">
        <v>3596</v>
      </c>
      <c r="I703" s="226" t="s">
        <v>3597</v>
      </c>
      <c r="J703" s="286" t="s">
        <v>4283</v>
      </c>
      <c r="K703" s="287" t="s">
        <v>1143</v>
      </c>
      <c r="L703" s="70"/>
      <c r="M703" s="229">
        <v>41962</v>
      </c>
      <c r="N703" s="160">
        <v>41962</v>
      </c>
      <c r="O703" s="230" t="s">
        <v>130</v>
      </c>
      <c r="P703" s="231">
        <v>32929</v>
      </c>
      <c r="Q703" s="232" t="s">
        <v>5593</v>
      </c>
      <c r="R703" s="175" t="s">
        <v>131</v>
      </c>
      <c r="S703" s="226" t="s">
        <v>348</v>
      </c>
      <c r="T703" s="228" t="s">
        <v>4379</v>
      </c>
      <c r="U703" s="233" t="s">
        <v>151</v>
      </c>
      <c r="V703" s="234" t="s">
        <v>5594</v>
      </c>
      <c r="W703" s="259" t="s">
        <v>5595</v>
      </c>
      <c r="X703" s="236" t="s">
        <v>5596</v>
      </c>
      <c r="Y703" s="70"/>
      <c r="Z703" s="237"/>
      <c r="AA703" s="70"/>
      <c r="AB703" s="251" t="s">
        <v>271</v>
      </c>
      <c r="AC703" s="160">
        <v>41962</v>
      </c>
      <c r="AD703" s="239">
        <v>41962</v>
      </c>
      <c r="AE703" s="72"/>
      <c r="AF703" s="71"/>
      <c r="AG703" s="75"/>
      <c r="AH703" s="76"/>
      <c r="AI703" s="240"/>
      <c r="AJ703" s="241"/>
      <c r="AK703" s="180"/>
      <c r="AL703" s="180"/>
      <c r="AM703" s="180"/>
      <c r="AN703" s="242">
        <v>3.2273000000000001</v>
      </c>
      <c r="AO703" s="195" t="s">
        <v>4166</v>
      </c>
      <c r="AP703" s="324">
        <v>3.7761999999999998</v>
      </c>
      <c r="AQ703" s="82"/>
    </row>
    <row r="704" spans="1:43" ht="75" customHeight="1" x14ac:dyDescent="0.25">
      <c r="A704" s="70" t="s">
        <v>3553</v>
      </c>
      <c r="B704" s="223" t="s">
        <v>2494</v>
      </c>
      <c r="C704" s="223" t="s">
        <v>2676</v>
      </c>
      <c r="D704" s="319">
        <v>8</v>
      </c>
      <c r="E704" s="225">
        <v>16282</v>
      </c>
      <c r="F704" s="226" t="s">
        <v>34</v>
      </c>
      <c r="G704" s="175" t="s">
        <v>3601</v>
      </c>
      <c r="H704" s="226" t="s">
        <v>3600</v>
      </c>
      <c r="I704" s="226" t="s">
        <v>2838</v>
      </c>
      <c r="J704" s="286" t="s">
        <v>4277</v>
      </c>
      <c r="K704" s="287" t="s">
        <v>988</v>
      </c>
      <c r="L704" s="70"/>
      <c r="M704" s="229">
        <v>41962</v>
      </c>
      <c r="N704" s="160">
        <v>41962</v>
      </c>
      <c r="O704" s="230" t="s">
        <v>130</v>
      </c>
      <c r="P704" s="231">
        <v>34742</v>
      </c>
      <c r="Q704" s="232" t="s">
        <v>4666</v>
      </c>
      <c r="R704" s="175" t="s">
        <v>268</v>
      </c>
      <c r="S704" s="226" t="s">
        <v>3602</v>
      </c>
      <c r="T704" s="228" t="s">
        <v>5597</v>
      </c>
      <c r="U704" s="233" t="s">
        <v>133</v>
      </c>
      <c r="V704" s="234">
        <v>9192561614</v>
      </c>
      <c r="W704" s="259" t="s">
        <v>3603</v>
      </c>
      <c r="X704" s="236" t="s">
        <v>3604</v>
      </c>
      <c r="Y704" s="70"/>
      <c r="Z704" s="237"/>
      <c r="AA704" s="70"/>
      <c r="AB704" s="251" t="s">
        <v>271</v>
      </c>
      <c r="AC704" s="160">
        <v>41962</v>
      </c>
      <c r="AD704" s="239">
        <v>41962</v>
      </c>
      <c r="AE704" s="72"/>
      <c r="AF704" s="71"/>
      <c r="AG704" s="75"/>
      <c r="AH704" s="75"/>
      <c r="AI704" s="240" t="s">
        <v>1610</v>
      </c>
      <c r="AJ704" s="241"/>
      <c r="AK704" s="180"/>
      <c r="AL704" s="180"/>
      <c r="AM704" s="180"/>
      <c r="AN704" s="242">
        <v>4.2541000000000002</v>
      </c>
      <c r="AO704" s="167" t="s">
        <v>4097</v>
      </c>
      <c r="AP704" s="168">
        <v>4.1939000000000002</v>
      </c>
      <c r="AQ704" s="82"/>
    </row>
    <row r="705" spans="1:43" ht="30" customHeight="1" x14ac:dyDescent="0.25">
      <c r="A705" s="70" t="s">
        <v>3557</v>
      </c>
      <c r="B705" s="223" t="s">
        <v>2494</v>
      </c>
      <c r="C705" s="223" t="s">
        <v>2676</v>
      </c>
      <c r="D705" s="319">
        <v>8</v>
      </c>
      <c r="E705" s="225">
        <v>16282</v>
      </c>
      <c r="F705" s="226" t="s">
        <v>34</v>
      </c>
      <c r="G705" s="175" t="s">
        <v>5598</v>
      </c>
      <c r="H705" s="226" t="s">
        <v>5599</v>
      </c>
      <c r="I705" s="226" t="s">
        <v>5600</v>
      </c>
      <c r="J705" s="286" t="s">
        <v>4277</v>
      </c>
      <c r="K705" s="287" t="s">
        <v>1561</v>
      </c>
      <c r="L705" s="70"/>
      <c r="M705" s="229">
        <v>41960</v>
      </c>
      <c r="N705" s="160">
        <v>41960</v>
      </c>
      <c r="O705" s="230" t="s">
        <v>130</v>
      </c>
      <c r="P705" s="231">
        <v>34172</v>
      </c>
      <c r="Q705" s="232"/>
      <c r="R705" s="175" t="s">
        <v>3608</v>
      </c>
      <c r="S705" s="226" t="s">
        <v>3609</v>
      </c>
      <c r="T705" s="228"/>
      <c r="U705" s="233" t="s">
        <v>133</v>
      </c>
      <c r="V705" s="234">
        <v>9124863861</v>
      </c>
      <c r="W705" s="235" t="s">
        <v>5601</v>
      </c>
      <c r="X705" s="236" t="s">
        <v>3610</v>
      </c>
      <c r="Y705" s="253"/>
      <c r="Z705" s="237"/>
      <c r="AA705" s="70"/>
      <c r="AB705" s="238" t="s">
        <v>3611</v>
      </c>
      <c r="AC705" s="160">
        <v>41960</v>
      </c>
      <c r="AD705" s="239">
        <v>41960</v>
      </c>
      <c r="AE705" s="72"/>
      <c r="AF705" s="71"/>
      <c r="AG705" s="75"/>
      <c r="AH705" s="75"/>
      <c r="AI705" s="240" t="s">
        <v>3612</v>
      </c>
      <c r="AJ705" s="241"/>
      <c r="AK705" s="180"/>
      <c r="AL705" s="180"/>
      <c r="AM705" s="180"/>
      <c r="AN705" s="242">
        <v>4.2300000000000004</v>
      </c>
      <c r="AO705" s="167" t="s">
        <v>4097</v>
      </c>
      <c r="AP705" s="168">
        <v>4.2435999999999998</v>
      </c>
      <c r="AQ705" s="82"/>
    </row>
    <row r="706" spans="1:43" ht="60" customHeight="1" x14ac:dyDescent="0.25">
      <c r="A706" s="70" t="s">
        <v>3564</v>
      </c>
      <c r="B706" s="223" t="s">
        <v>2494</v>
      </c>
      <c r="C706" s="223" t="s">
        <v>2676</v>
      </c>
      <c r="D706" s="319">
        <v>8</v>
      </c>
      <c r="E706" s="225">
        <v>16282</v>
      </c>
      <c r="F706" s="226" t="s">
        <v>34</v>
      </c>
      <c r="G706" s="175" t="s">
        <v>5602</v>
      </c>
      <c r="H706" s="226" t="s">
        <v>5603</v>
      </c>
      <c r="I706" s="226" t="s">
        <v>5604</v>
      </c>
      <c r="J706" s="286" t="s">
        <v>4283</v>
      </c>
      <c r="K706" s="287" t="s">
        <v>1143</v>
      </c>
      <c r="L706" s="70"/>
      <c r="M706" s="229">
        <v>41962</v>
      </c>
      <c r="N706" s="160">
        <v>41962</v>
      </c>
      <c r="O706" s="230" t="s">
        <v>173</v>
      </c>
      <c r="P706" s="231">
        <v>30077</v>
      </c>
      <c r="Q706" s="232" t="s">
        <v>5605</v>
      </c>
      <c r="R706" s="175" t="s">
        <v>334</v>
      </c>
      <c r="S706" s="226" t="s">
        <v>5606</v>
      </c>
      <c r="T706" s="228" t="s">
        <v>4379</v>
      </c>
      <c r="U706" s="233" t="s">
        <v>133</v>
      </c>
      <c r="V706" s="234" t="s">
        <v>5607</v>
      </c>
      <c r="W706" s="235" t="s">
        <v>5608</v>
      </c>
      <c r="X706" s="236" t="s">
        <v>5609</v>
      </c>
      <c r="Y706" s="70"/>
      <c r="Z706" s="237"/>
      <c r="AA706" s="70"/>
      <c r="AB706" s="238" t="s">
        <v>4101</v>
      </c>
      <c r="AC706" s="160">
        <v>41962</v>
      </c>
      <c r="AD706" s="239">
        <v>41962</v>
      </c>
      <c r="AE706" s="72"/>
      <c r="AF706" s="71"/>
      <c r="AG706" s="75"/>
      <c r="AH706" s="75"/>
      <c r="AI706" s="240" t="s">
        <v>4111</v>
      </c>
      <c r="AJ706" s="241"/>
      <c r="AK706" s="180"/>
      <c r="AL706" s="180"/>
      <c r="AM706" s="180"/>
      <c r="AN706" s="242">
        <v>3.3378000000000001</v>
      </c>
      <c r="AO706" s="195" t="s">
        <v>4166</v>
      </c>
      <c r="AP706" s="324">
        <v>3.4538000000000002</v>
      </c>
      <c r="AQ706" s="82"/>
    </row>
    <row r="707" spans="1:43" ht="75" customHeight="1" x14ac:dyDescent="0.25">
      <c r="A707" s="70" t="s">
        <v>3569</v>
      </c>
      <c r="B707" s="223" t="s">
        <v>2494</v>
      </c>
      <c r="C707" s="223" t="s">
        <v>2676</v>
      </c>
      <c r="D707" s="319">
        <v>8</v>
      </c>
      <c r="E707" s="225">
        <v>16282</v>
      </c>
      <c r="F707" s="226" t="s">
        <v>34</v>
      </c>
      <c r="G707" s="175" t="s">
        <v>3620</v>
      </c>
      <c r="H707" s="226" t="s">
        <v>3621</v>
      </c>
      <c r="I707" s="226" t="s">
        <v>1764</v>
      </c>
      <c r="J707" s="286" t="s">
        <v>4286</v>
      </c>
      <c r="K707" s="287" t="s">
        <v>908</v>
      </c>
      <c r="L707" s="83"/>
      <c r="M707" s="229">
        <v>41962</v>
      </c>
      <c r="N707" s="160">
        <v>41962</v>
      </c>
      <c r="O707" s="230" t="s">
        <v>173</v>
      </c>
      <c r="P707" s="231">
        <v>26493</v>
      </c>
      <c r="Q707" s="232" t="s">
        <v>5610</v>
      </c>
      <c r="R707" s="175" t="s">
        <v>131</v>
      </c>
      <c r="S707" s="226" t="s">
        <v>348</v>
      </c>
      <c r="T707" s="228" t="s">
        <v>5611</v>
      </c>
      <c r="U707" s="233" t="s">
        <v>151</v>
      </c>
      <c r="V707" s="234">
        <v>9358743911</v>
      </c>
      <c r="W707" s="259" t="s">
        <v>271</v>
      </c>
      <c r="X707" s="236" t="s">
        <v>3622</v>
      </c>
      <c r="Y707" s="70"/>
      <c r="Z707" s="237"/>
      <c r="AA707" s="70"/>
      <c r="AB707" s="251" t="s">
        <v>271</v>
      </c>
      <c r="AC707" s="160">
        <v>41962</v>
      </c>
      <c r="AD707" s="239">
        <v>41962</v>
      </c>
      <c r="AE707" s="72"/>
      <c r="AF707" s="71"/>
      <c r="AG707" s="75"/>
      <c r="AH707" s="75"/>
      <c r="AI707" s="240" t="s">
        <v>1610</v>
      </c>
      <c r="AJ707" s="241"/>
      <c r="AK707" s="180"/>
      <c r="AL707" s="180"/>
      <c r="AM707" s="180"/>
      <c r="AN707" s="242">
        <v>4.0232299999999999</v>
      </c>
      <c r="AO707" s="167" t="s">
        <v>4115</v>
      </c>
      <c r="AP707" s="324">
        <v>3.76993</v>
      </c>
      <c r="AQ707" s="82"/>
    </row>
    <row r="708" spans="1:43" ht="45" customHeight="1" x14ac:dyDescent="0.25">
      <c r="A708" s="70" t="s">
        <v>3573</v>
      </c>
      <c r="B708" s="223" t="s">
        <v>2494</v>
      </c>
      <c r="C708" s="223" t="s">
        <v>2676</v>
      </c>
      <c r="D708" s="319">
        <v>8</v>
      </c>
      <c r="E708" s="225">
        <v>16282</v>
      </c>
      <c r="F708" s="226" t="s">
        <v>34</v>
      </c>
      <c r="G708" s="175" t="s">
        <v>3624</v>
      </c>
      <c r="H708" s="226" t="s">
        <v>3625</v>
      </c>
      <c r="I708" s="226" t="s">
        <v>3626</v>
      </c>
      <c r="J708" s="286" t="s">
        <v>4286</v>
      </c>
      <c r="K708" s="287" t="s">
        <v>4597</v>
      </c>
      <c r="L708" s="70"/>
      <c r="M708" s="229">
        <v>41962</v>
      </c>
      <c r="N708" s="160">
        <v>41962</v>
      </c>
      <c r="O708" s="230" t="s">
        <v>130</v>
      </c>
      <c r="P708" s="231">
        <v>26017</v>
      </c>
      <c r="Q708" s="232" t="s">
        <v>5612</v>
      </c>
      <c r="R708" s="175" t="s">
        <v>268</v>
      </c>
      <c r="S708" s="226" t="s">
        <v>3627</v>
      </c>
      <c r="T708" s="228" t="s">
        <v>5613</v>
      </c>
      <c r="U708" s="233" t="s">
        <v>133</v>
      </c>
      <c r="V708" s="243" t="s">
        <v>3628</v>
      </c>
      <c r="W708" s="256" t="s">
        <v>5614</v>
      </c>
      <c r="X708" s="236" t="s">
        <v>1188</v>
      </c>
      <c r="Y708" s="70"/>
      <c r="Z708" s="237"/>
      <c r="AA708" s="70"/>
      <c r="AB708" s="251" t="s">
        <v>271</v>
      </c>
      <c r="AC708" s="160">
        <v>41962</v>
      </c>
      <c r="AD708" s="239">
        <v>41962</v>
      </c>
      <c r="AE708" s="72"/>
      <c r="AF708" s="71"/>
      <c r="AG708" s="75"/>
      <c r="AH708" s="76"/>
      <c r="AI708" s="240"/>
      <c r="AJ708" s="241"/>
      <c r="AK708" s="180"/>
      <c r="AL708" s="180"/>
      <c r="AM708" s="180"/>
      <c r="AN708" s="242">
        <v>4.1099100000000002</v>
      </c>
      <c r="AO708" s="167" t="s">
        <v>4115</v>
      </c>
      <c r="AP708" s="168">
        <v>4.0198900000000002</v>
      </c>
      <c r="AQ708" s="82"/>
    </row>
    <row r="709" spans="1:43" ht="45" customHeight="1" x14ac:dyDescent="0.25">
      <c r="A709" s="70" t="s">
        <v>3578</v>
      </c>
      <c r="B709" s="223" t="s">
        <v>2494</v>
      </c>
      <c r="C709" s="223" t="s">
        <v>2676</v>
      </c>
      <c r="D709" s="319">
        <v>8</v>
      </c>
      <c r="E709" s="225">
        <v>16282</v>
      </c>
      <c r="F709" s="226" t="s">
        <v>34</v>
      </c>
      <c r="G709" s="175" t="s">
        <v>3630</v>
      </c>
      <c r="H709" s="226" t="s">
        <v>3631</v>
      </c>
      <c r="I709" s="226" t="s">
        <v>3632</v>
      </c>
      <c r="J709" s="286" t="s">
        <v>4277</v>
      </c>
      <c r="K709" s="287" t="s">
        <v>1434</v>
      </c>
      <c r="L709" s="83"/>
      <c r="M709" s="229">
        <v>41960</v>
      </c>
      <c r="N709" s="160">
        <v>41960</v>
      </c>
      <c r="O709" s="230" t="s">
        <v>130</v>
      </c>
      <c r="P709" s="231">
        <v>29704</v>
      </c>
      <c r="Q709" s="232" t="s">
        <v>1434</v>
      </c>
      <c r="R709" s="175" t="s">
        <v>131</v>
      </c>
      <c r="S709" s="226" t="s">
        <v>348</v>
      </c>
      <c r="T709" s="228" t="s">
        <v>5615</v>
      </c>
      <c r="U709" s="233" t="s">
        <v>151</v>
      </c>
      <c r="V709" s="234">
        <v>9265208501</v>
      </c>
      <c r="W709" s="235" t="s">
        <v>5616</v>
      </c>
      <c r="X709" s="236" t="s">
        <v>5617</v>
      </c>
      <c r="Y709" s="70"/>
      <c r="Z709" s="237"/>
      <c r="AA709" s="70"/>
      <c r="AB709" s="251" t="s">
        <v>271</v>
      </c>
      <c r="AC709" s="160">
        <v>41960</v>
      </c>
      <c r="AD709" s="239">
        <v>41960</v>
      </c>
      <c r="AE709" s="72"/>
      <c r="AF709" s="290"/>
      <c r="AG709" s="75"/>
      <c r="AH709" s="75"/>
      <c r="AI709" s="240" t="s">
        <v>1610</v>
      </c>
      <c r="AJ709" s="241"/>
      <c r="AK709" s="180"/>
      <c r="AL709" s="180"/>
      <c r="AM709" s="180"/>
      <c r="AN709" s="242">
        <v>4.1886999999999999</v>
      </c>
      <c r="AO709" s="167" t="s">
        <v>4115</v>
      </c>
      <c r="AP709" s="168">
        <v>4.0362999999999998</v>
      </c>
      <c r="AQ709" s="82"/>
    </row>
    <row r="710" spans="1:43" ht="45" customHeight="1" x14ac:dyDescent="0.25">
      <c r="A710" s="70" t="s">
        <v>3583</v>
      </c>
      <c r="B710" s="223" t="s">
        <v>2494</v>
      </c>
      <c r="C710" s="223" t="s">
        <v>2676</v>
      </c>
      <c r="D710" s="319">
        <v>8</v>
      </c>
      <c r="E710" s="225">
        <v>16282</v>
      </c>
      <c r="F710" s="226" t="s">
        <v>34</v>
      </c>
      <c r="G710" s="175" t="s">
        <v>3634</v>
      </c>
      <c r="H710" s="226" t="s">
        <v>3635</v>
      </c>
      <c r="I710" s="226" t="s">
        <v>3636</v>
      </c>
      <c r="J710" s="286" t="s">
        <v>4283</v>
      </c>
      <c r="K710" s="287" t="s">
        <v>1177</v>
      </c>
      <c r="L710" s="83"/>
      <c r="M710" s="229">
        <v>41962</v>
      </c>
      <c r="N710" s="160">
        <v>41962</v>
      </c>
      <c r="O710" s="230" t="s">
        <v>173</v>
      </c>
      <c r="P710" s="231">
        <v>26584</v>
      </c>
      <c r="Q710" s="232" t="s">
        <v>5618</v>
      </c>
      <c r="R710" s="175" t="s">
        <v>3637</v>
      </c>
      <c r="S710" s="226" t="s">
        <v>3638</v>
      </c>
      <c r="T710" s="228" t="s">
        <v>5619</v>
      </c>
      <c r="U710" s="233" t="s">
        <v>151</v>
      </c>
      <c r="V710" s="234">
        <v>9126257444</v>
      </c>
      <c r="W710" s="259" t="s">
        <v>2705</v>
      </c>
      <c r="X710" s="236" t="s">
        <v>3639</v>
      </c>
      <c r="Y710" s="70"/>
      <c r="Z710" s="237"/>
      <c r="AA710" s="70"/>
      <c r="AB710" s="251" t="s">
        <v>271</v>
      </c>
      <c r="AC710" s="160">
        <v>41962</v>
      </c>
      <c r="AD710" s="239">
        <v>41962</v>
      </c>
      <c r="AE710" s="72"/>
      <c r="AF710" s="71"/>
      <c r="AG710" s="75"/>
      <c r="AH710" s="75"/>
      <c r="AI710" s="240" t="s">
        <v>1084</v>
      </c>
      <c r="AJ710" s="241"/>
      <c r="AK710" s="180"/>
      <c r="AL710" s="180"/>
      <c r="AM710" s="180"/>
      <c r="AN710" s="242">
        <v>3.9710000000000001</v>
      </c>
      <c r="AO710" s="167" t="s">
        <v>4115</v>
      </c>
      <c r="AP710" s="324">
        <v>3.7482000000000002</v>
      </c>
      <c r="AQ710" s="82"/>
    </row>
    <row r="711" spans="1:43" ht="60" customHeight="1" x14ac:dyDescent="0.25">
      <c r="A711" s="70" t="s">
        <v>3585</v>
      </c>
      <c r="B711" s="223" t="s">
        <v>2494</v>
      </c>
      <c r="C711" s="223" t="s">
        <v>2676</v>
      </c>
      <c r="D711" s="319">
        <v>8</v>
      </c>
      <c r="E711" s="225">
        <v>16282</v>
      </c>
      <c r="F711" s="226" t="s">
        <v>34</v>
      </c>
      <c r="G711" s="175" t="s">
        <v>3641</v>
      </c>
      <c r="H711" s="226" t="s">
        <v>1496</v>
      </c>
      <c r="I711" s="226" t="s">
        <v>3642</v>
      </c>
      <c r="J711" s="286" t="s">
        <v>4283</v>
      </c>
      <c r="K711" s="287" t="s">
        <v>1177</v>
      </c>
      <c r="L711" s="70"/>
      <c r="M711" s="229" t="s">
        <v>5620</v>
      </c>
      <c r="N711" s="160" t="s">
        <v>5620</v>
      </c>
      <c r="O711" s="230" t="s">
        <v>130</v>
      </c>
      <c r="P711" s="231">
        <v>29649</v>
      </c>
      <c r="Q711" s="232" t="s">
        <v>1234</v>
      </c>
      <c r="R711" s="175" t="s">
        <v>3643</v>
      </c>
      <c r="S711" s="226" t="s">
        <v>144</v>
      </c>
      <c r="T711" s="228" t="s">
        <v>4267</v>
      </c>
      <c r="U711" s="233" t="s">
        <v>151</v>
      </c>
      <c r="V711" s="234">
        <v>9090011501</v>
      </c>
      <c r="W711" s="235" t="s">
        <v>3644</v>
      </c>
      <c r="X711" s="236" t="s">
        <v>5621</v>
      </c>
      <c r="Y711" s="70"/>
      <c r="Z711" s="237"/>
      <c r="AA711" s="70"/>
      <c r="AB711" s="251" t="s">
        <v>271</v>
      </c>
      <c r="AC711" s="160" t="s">
        <v>5620</v>
      </c>
      <c r="AD711" s="239" t="s">
        <v>5620</v>
      </c>
      <c r="AE711" s="72"/>
      <c r="AF711" s="71"/>
      <c r="AG711" s="75"/>
      <c r="AH711" s="75"/>
      <c r="AI711" s="240"/>
      <c r="AJ711" s="241"/>
      <c r="AK711" s="180"/>
      <c r="AL711" s="180"/>
      <c r="AM711" s="180"/>
      <c r="AN711" s="242">
        <v>4.3865999999999996</v>
      </c>
      <c r="AO711" s="167" t="s">
        <v>4097</v>
      </c>
      <c r="AP711" s="168">
        <v>4.1683000000000003</v>
      </c>
      <c r="AQ711" s="82"/>
    </row>
    <row r="712" spans="1:43" ht="60" customHeight="1" x14ac:dyDescent="0.25">
      <c r="A712" s="70" t="s">
        <v>3590</v>
      </c>
      <c r="B712" s="223" t="s">
        <v>2494</v>
      </c>
      <c r="C712" s="223" t="s">
        <v>2676</v>
      </c>
      <c r="D712" s="319">
        <v>8</v>
      </c>
      <c r="E712" s="225">
        <v>16282</v>
      </c>
      <c r="F712" s="226" t="s">
        <v>34</v>
      </c>
      <c r="G712" s="175" t="s">
        <v>5622</v>
      </c>
      <c r="H712" s="226" t="s">
        <v>5623</v>
      </c>
      <c r="I712" s="226" t="s">
        <v>5624</v>
      </c>
      <c r="J712" s="286" t="s">
        <v>4277</v>
      </c>
      <c r="K712" s="287" t="s">
        <v>1367</v>
      </c>
      <c r="L712" s="70"/>
      <c r="M712" s="229">
        <v>41962</v>
      </c>
      <c r="N712" s="160">
        <v>41962</v>
      </c>
      <c r="O712" s="230" t="s">
        <v>173</v>
      </c>
      <c r="P712" s="231">
        <v>32949</v>
      </c>
      <c r="Q712" s="232" t="s">
        <v>4846</v>
      </c>
      <c r="R712" s="175" t="s">
        <v>131</v>
      </c>
      <c r="S712" s="226" t="s">
        <v>3949</v>
      </c>
      <c r="T712" s="228" t="s">
        <v>5079</v>
      </c>
      <c r="U712" s="233" t="s">
        <v>133</v>
      </c>
      <c r="V712" s="234">
        <v>9274029625</v>
      </c>
      <c r="W712" s="235" t="s">
        <v>5625</v>
      </c>
      <c r="X712" s="236" t="s">
        <v>5626</v>
      </c>
      <c r="Y712" s="70"/>
      <c r="Z712" s="237"/>
      <c r="AA712" s="70"/>
      <c r="AB712" s="251" t="s">
        <v>271</v>
      </c>
      <c r="AC712" s="160">
        <v>41962</v>
      </c>
      <c r="AD712" s="239">
        <v>41962</v>
      </c>
      <c r="AE712" s="72"/>
      <c r="AF712" s="71"/>
      <c r="AG712" s="75"/>
      <c r="AH712" s="75"/>
      <c r="AI712" s="240"/>
      <c r="AJ712" s="241"/>
      <c r="AK712" s="180"/>
      <c r="AL712" s="180"/>
      <c r="AM712" s="180"/>
      <c r="AN712" s="242">
        <v>4.2039999999999997</v>
      </c>
      <c r="AO712" s="167" t="s">
        <v>4097</v>
      </c>
      <c r="AP712" s="168">
        <v>4.2573999999999996</v>
      </c>
      <c r="AQ712" s="82"/>
    </row>
    <row r="713" spans="1:43" ht="60" customHeight="1" x14ac:dyDescent="0.25">
      <c r="A713" s="70" t="s">
        <v>3594</v>
      </c>
      <c r="B713" s="223" t="s">
        <v>2494</v>
      </c>
      <c r="C713" s="223" t="s">
        <v>2676</v>
      </c>
      <c r="D713" s="319">
        <v>8</v>
      </c>
      <c r="E713" s="225">
        <v>16282</v>
      </c>
      <c r="F713" s="226" t="s">
        <v>34</v>
      </c>
      <c r="G713" s="175" t="s">
        <v>3649</v>
      </c>
      <c r="H713" s="226" t="s">
        <v>3650</v>
      </c>
      <c r="I713" s="226" t="s">
        <v>3651</v>
      </c>
      <c r="J713" s="286" t="s">
        <v>4286</v>
      </c>
      <c r="K713" s="287" t="s">
        <v>908</v>
      </c>
      <c r="L713" s="70"/>
      <c r="M713" s="229">
        <v>41962</v>
      </c>
      <c r="N713" s="160">
        <v>41962</v>
      </c>
      <c r="O713" s="230" t="s">
        <v>173</v>
      </c>
      <c r="P713" s="231">
        <v>26716</v>
      </c>
      <c r="Q713" s="232" t="s">
        <v>5627</v>
      </c>
      <c r="R713" s="175" t="s">
        <v>131</v>
      </c>
      <c r="S713" s="226" t="s">
        <v>348</v>
      </c>
      <c r="T713" s="228" t="s">
        <v>5628</v>
      </c>
      <c r="U713" s="233" t="s">
        <v>151</v>
      </c>
      <c r="V713" s="234">
        <v>9058085401</v>
      </c>
      <c r="W713" s="256" t="s">
        <v>3652</v>
      </c>
      <c r="X713" s="236" t="s">
        <v>3653</v>
      </c>
      <c r="Y713" s="70"/>
      <c r="Z713" s="237"/>
      <c r="AA713" s="70"/>
      <c r="AB713" s="251" t="s">
        <v>271</v>
      </c>
      <c r="AC713" s="160">
        <v>41962</v>
      </c>
      <c r="AD713" s="239">
        <v>41962</v>
      </c>
      <c r="AE713" s="72"/>
      <c r="AF713" s="71"/>
      <c r="AG713" s="75"/>
      <c r="AH713" s="76"/>
      <c r="AI713" s="240" t="s">
        <v>1610</v>
      </c>
      <c r="AJ713" s="241"/>
      <c r="AK713" s="180"/>
      <c r="AL713" s="180"/>
      <c r="AM713" s="180"/>
      <c r="AN713" s="242">
        <v>4.8031800000000002</v>
      </c>
      <c r="AO713" s="167" t="s">
        <v>4097</v>
      </c>
      <c r="AP713" s="324">
        <v>3.8632599999999999</v>
      </c>
      <c r="AQ713" s="82"/>
    </row>
    <row r="714" spans="1:43" ht="60" customHeight="1" x14ac:dyDescent="0.25">
      <c r="A714" s="70" t="s">
        <v>3598</v>
      </c>
      <c r="B714" s="223" t="s">
        <v>2494</v>
      </c>
      <c r="C714" s="223" t="s">
        <v>2676</v>
      </c>
      <c r="D714" s="319">
        <v>8</v>
      </c>
      <c r="E714" s="225">
        <v>16282</v>
      </c>
      <c r="F714" s="226" t="s">
        <v>34</v>
      </c>
      <c r="G714" s="175" t="s">
        <v>3655</v>
      </c>
      <c r="H714" s="226" t="s">
        <v>3656</v>
      </c>
      <c r="I714" s="226" t="s">
        <v>3657</v>
      </c>
      <c r="J714" s="286" t="s">
        <v>4277</v>
      </c>
      <c r="K714" s="287" t="s">
        <v>1561</v>
      </c>
      <c r="L714" s="70"/>
      <c r="M714" s="229">
        <v>42051</v>
      </c>
      <c r="N714" s="160">
        <v>42051</v>
      </c>
      <c r="O714" s="230" t="s">
        <v>130</v>
      </c>
      <c r="P714" s="231"/>
      <c r="Q714" s="232" t="s">
        <v>4411</v>
      </c>
      <c r="R714" s="175" t="s">
        <v>131</v>
      </c>
      <c r="S714" s="226" t="s">
        <v>726</v>
      </c>
      <c r="T714" s="228" t="s">
        <v>5203</v>
      </c>
      <c r="U714" s="233" t="s">
        <v>151</v>
      </c>
      <c r="V714" s="243">
        <v>9776396184</v>
      </c>
      <c r="W714" s="374" t="s">
        <v>5629</v>
      </c>
      <c r="X714" s="236" t="s">
        <v>5630</v>
      </c>
      <c r="Y714" s="70"/>
      <c r="Z714" s="237"/>
      <c r="AA714" s="70"/>
      <c r="AB714" s="251" t="s">
        <v>271</v>
      </c>
      <c r="AC714" s="160">
        <v>42051</v>
      </c>
      <c r="AD714" s="239">
        <v>42051</v>
      </c>
      <c r="AE714" s="72"/>
      <c r="AF714" s="71"/>
      <c r="AG714" s="75"/>
      <c r="AH714" s="75"/>
      <c r="AI714" s="240" t="s">
        <v>4096</v>
      </c>
      <c r="AJ714" s="241"/>
      <c r="AK714" s="180"/>
      <c r="AL714" s="180"/>
      <c r="AM714" s="180"/>
      <c r="AN714" s="242">
        <v>4.2300000000000004</v>
      </c>
      <c r="AO714" s="167" t="s">
        <v>4097</v>
      </c>
      <c r="AP714" s="168">
        <v>4.2210999999999999</v>
      </c>
      <c r="AQ714" s="82"/>
    </row>
    <row r="715" spans="1:43" ht="60" customHeight="1" x14ac:dyDescent="0.25">
      <c r="A715" s="70" t="s">
        <v>3605</v>
      </c>
      <c r="B715" s="223" t="s">
        <v>2494</v>
      </c>
      <c r="C715" s="223" t="s">
        <v>2676</v>
      </c>
      <c r="D715" s="319">
        <v>8</v>
      </c>
      <c r="E715" s="225">
        <v>16282</v>
      </c>
      <c r="F715" s="226" t="s">
        <v>34</v>
      </c>
      <c r="G715" s="175" t="s">
        <v>489</v>
      </c>
      <c r="H715" s="226" t="s">
        <v>3659</v>
      </c>
      <c r="I715" s="226" t="s">
        <v>213</v>
      </c>
      <c r="J715" s="286" t="s">
        <v>4286</v>
      </c>
      <c r="K715" s="287" t="s">
        <v>1001</v>
      </c>
      <c r="L715" s="70"/>
      <c r="M715" s="229">
        <v>41091</v>
      </c>
      <c r="N715" s="160">
        <v>41091</v>
      </c>
      <c r="O715" s="230" t="s">
        <v>130</v>
      </c>
      <c r="P715" s="231">
        <v>32748</v>
      </c>
      <c r="Q715" s="232" t="s">
        <v>5202</v>
      </c>
      <c r="R715" s="175" t="s">
        <v>268</v>
      </c>
      <c r="S715" s="226" t="s">
        <v>269</v>
      </c>
      <c r="T715" s="228" t="s">
        <v>5590</v>
      </c>
      <c r="U715" s="233" t="s">
        <v>133</v>
      </c>
      <c r="V715" s="234" t="s">
        <v>3660</v>
      </c>
      <c r="W715" s="256" t="s">
        <v>3661</v>
      </c>
      <c r="X715" s="236" t="s">
        <v>3662</v>
      </c>
      <c r="Y715" s="70"/>
      <c r="Z715" s="237"/>
      <c r="AA715" s="70"/>
      <c r="AB715" s="251" t="s">
        <v>271</v>
      </c>
      <c r="AC715" s="160">
        <v>41091</v>
      </c>
      <c r="AD715" s="239">
        <v>41091</v>
      </c>
      <c r="AE715" s="72"/>
      <c r="AF715" s="71"/>
      <c r="AG715" s="75"/>
      <c r="AH715" s="75"/>
      <c r="AI715" s="240" t="s">
        <v>4096</v>
      </c>
      <c r="AJ715" s="241"/>
      <c r="AK715" s="180"/>
      <c r="AL715" s="180"/>
      <c r="AM715" s="180"/>
      <c r="AN715" s="242">
        <v>4.1198899999999998</v>
      </c>
      <c r="AO715" s="167" t="s">
        <v>4115</v>
      </c>
      <c r="AP715" s="168">
        <v>4.0965730000000002</v>
      </c>
      <c r="AQ715" s="82"/>
    </row>
    <row r="716" spans="1:43" ht="60" customHeight="1" x14ac:dyDescent="0.25">
      <c r="A716" s="70" t="s">
        <v>3613</v>
      </c>
      <c r="B716" s="223" t="s">
        <v>2494</v>
      </c>
      <c r="C716" s="223" t="s">
        <v>2676</v>
      </c>
      <c r="D716" s="319">
        <v>8</v>
      </c>
      <c r="E716" s="225">
        <v>16282</v>
      </c>
      <c r="F716" s="226" t="s">
        <v>34</v>
      </c>
      <c r="G716" s="175" t="s">
        <v>3664</v>
      </c>
      <c r="H716" s="226" t="s">
        <v>3665</v>
      </c>
      <c r="I716" s="226" t="s">
        <v>3666</v>
      </c>
      <c r="J716" s="286" t="s">
        <v>4277</v>
      </c>
      <c r="K716" s="287" t="s">
        <v>1008</v>
      </c>
      <c r="L716" s="70"/>
      <c r="M716" s="229">
        <v>41962</v>
      </c>
      <c r="N716" s="160">
        <v>41962</v>
      </c>
      <c r="O716" s="230" t="s">
        <v>130</v>
      </c>
      <c r="P716" s="231">
        <v>29816</v>
      </c>
      <c r="Q716" s="232" t="s">
        <v>4439</v>
      </c>
      <c r="R716" s="175" t="s">
        <v>131</v>
      </c>
      <c r="S716" s="226" t="s">
        <v>191</v>
      </c>
      <c r="T716" s="228" t="s">
        <v>4311</v>
      </c>
      <c r="U716" s="233" t="s">
        <v>151</v>
      </c>
      <c r="V716" s="234">
        <v>946158189</v>
      </c>
      <c r="W716" s="235" t="s">
        <v>5631</v>
      </c>
      <c r="X716" s="236" t="s">
        <v>5632</v>
      </c>
      <c r="Y716" s="70"/>
      <c r="Z716" s="237"/>
      <c r="AA716" s="70"/>
      <c r="AB716" s="251" t="s">
        <v>271</v>
      </c>
      <c r="AC716" s="160">
        <v>41962</v>
      </c>
      <c r="AD716" s="239">
        <v>41962</v>
      </c>
      <c r="AE716" s="72"/>
      <c r="AF716" s="71"/>
      <c r="AG716" s="75"/>
      <c r="AH716" s="76"/>
      <c r="AI716" s="240"/>
      <c r="AJ716" s="241"/>
      <c r="AK716" s="180"/>
      <c r="AL716" s="180"/>
      <c r="AM716" s="180"/>
      <c r="AN716" s="242">
        <v>4.3288000000000002</v>
      </c>
      <c r="AO716" s="167" t="s">
        <v>4097</v>
      </c>
      <c r="AP716" s="168">
        <v>4.2801999999999998</v>
      </c>
      <c r="AQ716" s="82"/>
    </row>
    <row r="717" spans="1:43" ht="45" customHeight="1" x14ac:dyDescent="0.25">
      <c r="A717" s="70" t="s">
        <v>3619</v>
      </c>
      <c r="B717" s="223" t="s">
        <v>2494</v>
      </c>
      <c r="C717" s="223" t="s">
        <v>2676</v>
      </c>
      <c r="D717" s="319">
        <v>8</v>
      </c>
      <c r="E717" s="225">
        <v>16282</v>
      </c>
      <c r="F717" s="226" t="s">
        <v>34</v>
      </c>
      <c r="G717" s="175" t="s">
        <v>3668</v>
      </c>
      <c r="H717" s="226" t="s">
        <v>2747</v>
      </c>
      <c r="I717" s="226" t="s">
        <v>3669</v>
      </c>
      <c r="J717" s="286" t="s">
        <v>4286</v>
      </c>
      <c r="K717" s="287" t="s">
        <v>1001</v>
      </c>
      <c r="L717" s="70"/>
      <c r="M717" s="229">
        <v>41962</v>
      </c>
      <c r="N717" s="160">
        <v>41962</v>
      </c>
      <c r="O717" s="230" t="s">
        <v>130</v>
      </c>
      <c r="P717" s="231">
        <v>27480</v>
      </c>
      <c r="Q717" s="232" t="s">
        <v>5633</v>
      </c>
      <c r="R717" s="175" t="s">
        <v>131</v>
      </c>
      <c r="S717" s="226" t="s">
        <v>808</v>
      </c>
      <c r="T717" s="228" t="s">
        <v>5634</v>
      </c>
      <c r="U717" s="233" t="s">
        <v>151</v>
      </c>
      <c r="V717" s="234">
        <v>9362691942</v>
      </c>
      <c r="W717" s="235" t="s">
        <v>3670</v>
      </c>
      <c r="X717" s="236" t="s">
        <v>5635</v>
      </c>
      <c r="Y717" s="70"/>
      <c r="Z717" s="237"/>
      <c r="AA717" s="70"/>
      <c r="AB717" s="251" t="s">
        <v>271</v>
      </c>
      <c r="AC717" s="160">
        <v>41962</v>
      </c>
      <c r="AD717" s="239">
        <v>41962</v>
      </c>
      <c r="AE717" s="72"/>
      <c r="AF717" s="71"/>
      <c r="AG717" s="75"/>
      <c r="AH717" s="75"/>
      <c r="AI717" s="240"/>
      <c r="AJ717" s="241"/>
      <c r="AK717" s="180"/>
      <c r="AL717" s="180"/>
      <c r="AM717" s="180"/>
      <c r="AN717" s="242">
        <v>4.0132199999999996</v>
      </c>
      <c r="AO717" s="167" t="s">
        <v>4115</v>
      </c>
      <c r="AP717" s="324">
        <v>3.7898700000000001</v>
      </c>
      <c r="AQ717" s="82"/>
    </row>
    <row r="718" spans="1:43" ht="30" customHeight="1" x14ac:dyDescent="0.25">
      <c r="A718" s="70" t="s">
        <v>3623</v>
      </c>
      <c r="B718" s="223" t="s">
        <v>2494</v>
      </c>
      <c r="C718" s="223" t="s">
        <v>2676</v>
      </c>
      <c r="D718" s="319">
        <v>8</v>
      </c>
      <c r="E718" s="225">
        <v>16282</v>
      </c>
      <c r="F718" s="226" t="s">
        <v>34</v>
      </c>
      <c r="G718" s="175" t="s">
        <v>5636</v>
      </c>
      <c r="H718" s="226" t="s">
        <v>5637</v>
      </c>
      <c r="I718" s="226" t="s">
        <v>2265</v>
      </c>
      <c r="J718" s="286" t="s">
        <v>4283</v>
      </c>
      <c r="K718" s="287" t="s">
        <v>1143</v>
      </c>
      <c r="L718" s="70"/>
      <c r="M718" s="229">
        <v>43026</v>
      </c>
      <c r="N718" s="160">
        <v>43026</v>
      </c>
      <c r="O718" s="230" t="s">
        <v>130</v>
      </c>
      <c r="P718" s="231">
        <v>35020</v>
      </c>
      <c r="Q718" s="232"/>
      <c r="R718" s="175" t="s">
        <v>131</v>
      </c>
      <c r="S718" s="226" t="s">
        <v>132</v>
      </c>
      <c r="T718" s="228" t="s">
        <v>4052</v>
      </c>
      <c r="U718" s="233" t="s">
        <v>133</v>
      </c>
      <c r="V718" s="278">
        <v>9269506386</v>
      </c>
      <c r="W718" s="323" t="s">
        <v>5638</v>
      </c>
      <c r="X718" s="427" t="s">
        <v>5639</v>
      </c>
      <c r="Y718" s="70"/>
      <c r="Z718" s="237"/>
      <c r="AA718" s="70"/>
      <c r="AB718" s="238" t="s">
        <v>4095</v>
      </c>
      <c r="AC718" s="160">
        <v>43026</v>
      </c>
      <c r="AD718" s="239">
        <v>43026</v>
      </c>
      <c r="AE718" s="72"/>
      <c r="AF718" s="71"/>
      <c r="AG718" s="75"/>
      <c r="AH718" s="75"/>
      <c r="AI718" s="240" t="s">
        <v>4111</v>
      </c>
      <c r="AJ718" s="241"/>
      <c r="AK718" s="180"/>
      <c r="AL718" s="180"/>
      <c r="AM718" s="180"/>
      <c r="AN718" s="242">
        <v>4.1601999999999997</v>
      </c>
      <c r="AO718" s="167" t="s">
        <v>4115</v>
      </c>
      <c r="AP718" s="168">
        <v>4.0354999999999999</v>
      </c>
      <c r="AQ718" s="82"/>
    </row>
    <row r="719" spans="1:43" ht="60" customHeight="1" x14ac:dyDescent="0.25">
      <c r="A719" s="70" t="s">
        <v>3629</v>
      </c>
      <c r="B719" s="223" t="s">
        <v>2494</v>
      </c>
      <c r="C719" s="223" t="s">
        <v>2676</v>
      </c>
      <c r="D719" s="319">
        <v>8</v>
      </c>
      <c r="E719" s="225">
        <v>16282</v>
      </c>
      <c r="F719" s="226" t="s">
        <v>34</v>
      </c>
      <c r="G719" s="175" t="s">
        <v>3677</v>
      </c>
      <c r="H719" s="226" t="s">
        <v>3678</v>
      </c>
      <c r="I719" s="226" t="s">
        <v>3679</v>
      </c>
      <c r="J719" s="286" t="s">
        <v>4277</v>
      </c>
      <c r="K719" s="287" t="s">
        <v>1434</v>
      </c>
      <c r="L719" s="70"/>
      <c r="M719" s="229">
        <v>41962</v>
      </c>
      <c r="N719" s="160">
        <v>41962</v>
      </c>
      <c r="O719" s="230" t="s">
        <v>130</v>
      </c>
      <c r="P719" s="231">
        <v>31377</v>
      </c>
      <c r="Q719" s="232" t="s">
        <v>1434</v>
      </c>
      <c r="R719" s="175" t="s">
        <v>131</v>
      </c>
      <c r="S719" s="226" t="s">
        <v>815</v>
      </c>
      <c r="T719" s="228" t="s">
        <v>5640</v>
      </c>
      <c r="U719" s="233" t="s">
        <v>133</v>
      </c>
      <c r="V719" s="234" t="s">
        <v>3680</v>
      </c>
      <c r="W719" s="235" t="s">
        <v>3681</v>
      </c>
      <c r="X719" s="236" t="s">
        <v>3682</v>
      </c>
      <c r="Y719" s="70"/>
      <c r="Z719" s="237"/>
      <c r="AA719" s="70"/>
      <c r="AB719" s="251" t="s">
        <v>271</v>
      </c>
      <c r="AC719" s="160">
        <v>41962</v>
      </c>
      <c r="AD719" s="239">
        <v>41962</v>
      </c>
      <c r="AE719" s="72"/>
      <c r="AF719" s="71"/>
      <c r="AG719" s="75"/>
      <c r="AH719" s="75"/>
      <c r="AI719" s="240" t="s">
        <v>1610</v>
      </c>
      <c r="AJ719" s="241"/>
      <c r="AK719" s="180"/>
      <c r="AL719" s="180"/>
      <c r="AM719" s="180"/>
      <c r="AN719" s="242">
        <v>4.3013000000000003</v>
      </c>
      <c r="AO719" s="167" t="s">
        <v>4097</v>
      </c>
      <c r="AP719" s="168">
        <v>4.0476000000000001</v>
      </c>
      <c r="AQ719" s="82"/>
    </row>
    <row r="720" spans="1:43" ht="15.75" customHeight="1" x14ac:dyDescent="0.25">
      <c r="A720" s="327" t="s">
        <v>3633</v>
      </c>
      <c r="B720" s="328" t="s">
        <v>2494</v>
      </c>
      <c r="C720" s="328" t="s">
        <v>2676</v>
      </c>
      <c r="D720" s="401">
        <v>8</v>
      </c>
      <c r="E720" s="331">
        <v>16282</v>
      </c>
      <c r="F720" s="332" t="s">
        <v>34</v>
      </c>
      <c r="G720" s="333" t="s">
        <v>3922</v>
      </c>
      <c r="H720" s="332"/>
      <c r="I720" s="332"/>
      <c r="J720" s="334" t="s">
        <v>4286</v>
      </c>
      <c r="K720" s="335" t="s">
        <v>4597</v>
      </c>
      <c r="L720" s="336"/>
      <c r="M720" s="337"/>
      <c r="N720" s="338"/>
      <c r="O720" s="339"/>
      <c r="P720" s="340"/>
      <c r="Q720" s="341"/>
      <c r="R720" s="333"/>
      <c r="S720" s="332"/>
      <c r="T720" s="342"/>
      <c r="U720" s="343"/>
      <c r="V720" s="344"/>
      <c r="W720" s="386"/>
      <c r="X720" s="336"/>
      <c r="Y720" s="327"/>
      <c r="Z720" s="346"/>
      <c r="AA720" s="327"/>
      <c r="AB720" s="388"/>
      <c r="AC720" s="338"/>
      <c r="AD720" s="348"/>
      <c r="AE720" s="349"/>
      <c r="AF720" s="350"/>
      <c r="AG720" s="351"/>
      <c r="AH720" s="351"/>
      <c r="AI720" s="353"/>
      <c r="AJ720" s="354" t="s">
        <v>3967</v>
      </c>
      <c r="AK720" s="355" t="s">
        <v>5641</v>
      </c>
      <c r="AL720" s="355" t="s">
        <v>157</v>
      </c>
      <c r="AM720" s="381">
        <v>43466</v>
      </c>
      <c r="AN720" s="357"/>
      <c r="AO720" s="358"/>
      <c r="AP720" s="359"/>
      <c r="AQ720" s="360"/>
    </row>
    <row r="721" spans="1:43" ht="30" customHeight="1" x14ac:dyDescent="0.25">
      <c r="A721" s="70" t="s">
        <v>3640</v>
      </c>
      <c r="B721" s="223" t="s">
        <v>2494</v>
      </c>
      <c r="C721" s="223" t="s">
        <v>2676</v>
      </c>
      <c r="D721" s="319">
        <v>8</v>
      </c>
      <c r="E721" s="225">
        <v>16282</v>
      </c>
      <c r="F721" s="226" t="s">
        <v>34</v>
      </c>
      <c r="G721" s="175" t="s">
        <v>3689</v>
      </c>
      <c r="H721" s="226" t="s">
        <v>5642</v>
      </c>
      <c r="I721" s="226" t="s">
        <v>3690</v>
      </c>
      <c r="J721" s="320" t="s">
        <v>4273</v>
      </c>
      <c r="K721" s="287" t="s">
        <v>1154</v>
      </c>
      <c r="L721" s="83"/>
      <c r="M721" s="229">
        <v>41962</v>
      </c>
      <c r="N721" s="160">
        <v>41962</v>
      </c>
      <c r="O721" s="230" t="s">
        <v>130</v>
      </c>
      <c r="P721" s="231">
        <v>27403</v>
      </c>
      <c r="Q721" s="232"/>
      <c r="R721" s="175" t="s">
        <v>131</v>
      </c>
      <c r="S721" s="226" t="s">
        <v>3691</v>
      </c>
      <c r="T721" s="228"/>
      <c r="U721" s="233" t="s">
        <v>151</v>
      </c>
      <c r="V721" s="234">
        <v>9093477061</v>
      </c>
      <c r="W721" s="259" t="s">
        <v>2705</v>
      </c>
      <c r="X721" s="280" t="s">
        <v>221</v>
      </c>
      <c r="Y721" s="70"/>
      <c r="Z721" s="237"/>
      <c r="AA721" s="70"/>
      <c r="AB721" s="251" t="s">
        <v>271</v>
      </c>
      <c r="AC721" s="160">
        <v>41962</v>
      </c>
      <c r="AD721" s="239">
        <v>41962</v>
      </c>
      <c r="AE721" s="72"/>
      <c r="AF721" s="71"/>
      <c r="AG721" s="75"/>
      <c r="AH721" s="75"/>
      <c r="AI721" s="240" t="s">
        <v>4369</v>
      </c>
      <c r="AJ721" s="241"/>
      <c r="AK721" s="180"/>
      <c r="AL721" s="180"/>
      <c r="AM721" s="180"/>
      <c r="AN721" s="242">
        <v>4.2</v>
      </c>
      <c r="AO721" s="167" t="s">
        <v>4097</v>
      </c>
      <c r="AP721" s="168">
        <v>4.3933299999999997</v>
      </c>
      <c r="AQ721" s="82"/>
    </row>
    <row r="722" spans="1:43" ht="26.25" customHeight="1" x14ac:dyDescent="0.25">
      <c r="A722" s="70" t="s">
        <v>3645</v>
      </c>
      <c r="B722" s="223" t="s">
        <v>2494</v>
      </c>
      <c r="C722" s="223" t="s">
        <v>2676</v>
      </c>
      <c r="D722" s="319">
        <v>8</v>
      </c>
      <c r="E722" s="225">
        <v>16282</v>
      </c>
      <c r="F722" s="226" t="s">
        <v>34</v>
      </c>
      <c r="G722" s="175" t="s">
        <v>3694</v>
      </c>
      <c r="H722" s="226" t="s">
        <v>3695</v>
      </c>
      <c r="I722" s="226" t="s">
        <v>3696</v>
      </c>
      <c r="J722" s="320" t="s">
        <v>4273</v>
      </c>
      <c r="K722" s="287" t="s">
        <v>1211</v>
      </c>
      <c r="L722" s="70"/>
      <c r="M722" s="229">
        <v>42051</v>
      </c>
      <c r="N722" s="160">
        <v>42051</v>
      </c>
      <c r="O722" s="230" t="s">
        <v>173</v>
      </c>
      <c r="P722" s="231">
        <v>30339</v>
      </c>
      <c r="Q722" s="232"/>
      <c r="R722" s="175" t="s">
        <v>131</v>
      </c>
      <c r="S722" s="226" t="s">
        <v>3697</v>
      </c>
      <c r="T722" s="228"/>
      <c r="U722" s="233" t="s">
        <v>151</v>
      </c>
      <c r="V722" s="243">
        <v>9266880945</v>
      </c>
      <c r="W722" s="235" t="s">
        <v>3698</v>
      </c>
      <c r="X722" s="280" t="s">
        <v>5643</v>
      </c>
      <c r="Y722" s="70"/>
      <c r="Z722" s="237"/>
      <c r="AA722" s="70"/>
      <c r="AB722" s="251" t="s">
        <v>271</v>
      </c>
      <c r="AC722" s="160">
        <v>42051</v>
      </c>
      <c r="AD722" s="239">
        <v>42051</v>
      </c>
      <c r="AE722" s="72"/>
      <c r="AF722" s="71"/>
      <c r="AG722" s="75"/>
      <c r="AH722" s="76"/>
      <c r="AI722" s="240" t="s">
        <v>4111</v>
      </c>
      <c r="AJ722" s="241"/>
      <c r="AK722" s="180"/>
      <c r="AL722" s="180"/>
      <c r="AM722" s="180"/>
      <c r="AN722" s="242">
        <v>3.94</v>
      </c>
      <c r="AO722" s="167" t="s">
        <v>4115</v>
      </c>
      <c r="AP722" s="168">
        <v>4.1500000000000004</v>
      </c>
      <c r="AQ722" s="82"/>
    </row>
    <row r="723" spans="1:43" ht="60" customHeight="1" x14ac:dyDescent="0.25">
      <c r="A723" s="70" t="s">
        <v>3648</v>
      </c>
      <c r="B723" s="223" t="s">
        <v>2494</v>
      </c>
      <c r="C723" s="223" t="s">
        <v>2676</v>
      </c>
      <c r="D723" s="319">
        <v>8</v>
      </c>
      <c r="E723" s="225">
        <v>16282</v>
      </c>
      <c r="F723" s="226" t="s">
        <v>34</v>
      </c>
      <c r="G723" s="175" t="s">
        <v>3700</v>
      </c>
      <c r="H723" s="226" t="s">
        <v>3701</v>
      </c>
      <c r="I723" s="226" t="s">
        <v>3702</v>
      </c>
      <c r="J723" s="286" t="s">
        <v>4277</v>
      </c>
      <c r="K723" s="287" t="s">
        <v>988</v>
      </c>
      <c r="L723" s="83"/>
      <c r="M723" s="229">
        <v>41597</v>
      </c>
      <c r="N723" s="160">
        <v>41597</v>
      </c>
      <c r="O723" s="230" t="s">
        <v>130</v>
      </c>
      <c r="P723" s="231">
        <v>30334</v>
      </c>
      <c r="Q723" s="232" t="s">
        <v>1708</v>
      </c>
      <c r="R723" s="175" t="s">
        <v>268</v>
      </c>
      <c r="S723" s="226" t="s">
        <v>3703</v>
      </c>
      <c r="T723" s="228" t="s">
        <v>5644</v>
      </c>
      <c r="U723" s="233" t="s">
        <v>133</v>
      </c>
      <c r="V723" s="234">
        <v>9353821308</v>
      </c>
      <c r="W723" s="235" t="s">
        <v>3704</v>
      </c>
      <c r="X723" s="236" t="s">
        <v>3705</v>
      </c>
      <c r="Y723" s="70"/>
      <c r="Z723" s="237"/>
      <c r="AA723" s="70"/>
      <c r="AB723" s="238" t="s">
        <v>5645</v>
      </c>
      <c r="AC723" s="160">
        <v>41597</v>
      </c>
      <c r="AD723" s="239">
        <v>41597</v>
      </c>
      <c r="AE723" s="72"/>
      <c r="AF723" s="71"/>
      <c r="AG723" s="75"/>
      <c r="AH723" s="75"/>
      <c r="AI723" s="240"/>
      <c r="AJ723" s="241"/>
      <c r="AK723" s="180"/>
      <c r="AL723" s="180"/>
      <c r="AM723" s="180"/>
      <c r="AN723" s="242">
        <v>4.2442000000000002</v>
      </c>
      <c r="AO723" s="167" t="s">
        <v>4097</v>
      </c>
      <c r="AP723" s="168">
        <v>4.1947000000000001</v>
      </c>
      <c r="AQ723" s="82"/>
    </row>
    <row r="724" spans="1:43" ht="45" customHeight="1" x14ac:dyDescent="0.25">
      <c r="A724" s="70" t="s">
        <v>3654</v>
      </c>
      <c r="B724" s="223" t="s">
        <v>2494</v>
      </c>
      <c r="C724" s="223" t="s">
        <v>2676</v>
      </c>
      <c r="D724" s="319">
        <v>8</v>
      </c>
      <c r="E724" s="225">
        <v>16282</v>
      </c>
      <c r="F724" s="226" t="s">
        <v>34</v>
      </c>
      <c r="G724" s="175" t="s">
        <v>1476</v>
      </c>
      <c r="H724" s="226" t="s">
        <v>3707</v>
      </c>
      <c r="I724" s="226" t="s">
        <v>3708</v>
      </c>
      <c r="J724" s="286" t="s">
        <v>4286</v>
      </c>
      <c r="K724" s="287" t="s">
        <v>954</v>
      </c>
      <c r="L724" s="83"/>
      <c r="M724" s="229">
        <v>42065</v>
      </c>
      <c r="N724" s="160">
        <v>42065</v>
      </c>
      <c r="O724" s="230" t="s">
        <v>130</v>
      </c>
      <c r="P724" s="231">
        <v>33625</v>
      </c>
      <c r="Q724" s="232"/>
      <c r="R724" s="175" t="s">
        <v>131</v>
      </c>
      <c r="S724" s="226" t="s">
        <v>5646</v>
      </c>
      <c r="T724" s="228" t="s">
        <v>5647</v>
      </c>
      <c r="U724" s="233" t="s">
        <v>133</v>
      </c>
      <c r="V724" s="243">
        <v>9750063187</v>
      </c>
      <c r="W724" s="235" t="s">
        <v>3709</v>
      </c>
      <c r="X724" s="280" t="s">
        <v>3710</v>
      </c>
      <c r="Y724" s="70"/>
      <c r="Z724" s="237"/>
      <c r="AA724" s="70"/>
      <c r="AB724" s="251" t="s">
        <v>271</v>
      </c>
      <c r="AC724" s="160">
        <v>42065</v>
      </c>
      <c r="AD724" s="239">
        <v>42065</v>
      </c>
      <c r="AE724" s="72"/>
      <c r="AF724" s="71"/>
      <c r="AG724" s="75"/>
      <c r="AH724" s="75"/>
      <c r="AI724" s="240" t="s">
        <v>4096</v>
      </c>
      <c r="AJ724" s="241"/>
      <c r="AK724" s="180"/>
      <c r="AL724" s="180"/>
      <c r="AM724" s="180"/>
      <c r="AN724" s="242">
        <v>4.0198700000000001</v>
      </c>
      <c r="AO724" s="167" t="s">
        <v>4115</v>
      </c>
      <c r="AP724" s="324">
        <v>3.83325</v>
      </c>
      <c r="AQ724" s="82"/>
    </row>
    <row r="725" spans="1:43" ht="15.75" customHeight="1" x14ac:dyDescent="0.25">
      <c r="A725" s="70" t="s">
        <v>3658</v>
      </c>
      <c r="B725" s="223" t="s">
        <v>2494</v>
      </c>
      <c r="C725" s="223" t="s">
        <v>2676</v>
      </c>
      <c r="D725" s="319">
        <v>8</v>
      </c>
      <c r="E725" s="225">
        <v>16282</v>
      </c>
      <c r="F725" s="226" t="s">
        <v>34</v>
      </c>
      <c r="G725" s="175" t="s">
        <v>2331</v>
      </c>
      <c r="H725" s="226" t="s">
        <v>3712</v>
      </c>
      <c r="I725" s="226" t="s">
        <v>3713</v>
      </c>
      <c r="J725" s="286" t="s">
        <v>4277</v>
      </c>
      <c r="K725" s="287" t="s">
        <v>1367</v>
      </c>
      <c r="L725" s="70"/>
      <c r="M725" s="229">
        <v>41962</v>
      </c>
      <c r="N725" s="160">
        <v>41962</v>
      </c>
      <c r="O725" s="230" t="s">
        <v>173</v>
      </c>
      <c r="P725" s="231">
        <v>28799</v>
      </c>
      <c r="Q725" s="232"/>
      <c r="R725" s="175" t="s">
        <v>131</v>
      </c>
      <c r="S725" s="226" t="s">
        <v>869</v>
      </c>
      <c r="T725" s="228"/>
      <c r="U725" s="233" t="s">
        <v>151</v>
      </c>
      <c r="V725" s="234">
        <v>9472871476</v>
      </c>
      <c r="W725" s="256" t="s">
        <v>5648</v>
      </c>
      <c r="X725" s="236" t="s">
        <v>5649</v>
      </c>
      <c r="Y725" s="70"/>
      <c r="Z725" s="260"/>
      <c r="AA725" s="261"/>
      <c r="AB725" s="251" t="s">
        <v>271</v>
      </c>
      <c r="AC725" s="160">
        <v>41962</v>
      </c>
      <c r="AD725" s="239">
        <v>41962</v>
      </c>
      <c r="AE725" s="72"/>
      <c r="AF725" s="71"/>
      <c r="AG725" s="75"/>
      <c r="AH725" s="76"/>
      <c r="AI725" s="240" t="s">
        <v>4111</v>
      </c>
      <c r="AJ725" s="241"/>
      <c r="AK725" s="180"/>
      <c r="AL725" s="180"/>
      <c r="AM725" s="180"/>
      <c r="AN725" s="242">
        <v>4.1980000000000004</v>
      </c>
      <c r="AO725" s="167" t="s">
        <v>4115</v>
      </c>
      <c r="AP725" s="168">
        <v>4.1078999999999999</v>
      </c>
      <c r="AQ725" s="82"/>
    </row>
    <row r="726" spans="1:43" ht="75" customHeight="1" x14ac:dyDescent="0.25">
      <c r="A726" s="70" t="s">
        <v>3663</v>
      </c>
      <c r="B726" s="223" t="s">
        <v>2494</v>
      </c>
      <c r="C726" s="223" t="s">
        <v>2676</v>
      </c>
      <c r="D726" s="319">
        <v>8</v>
      </c>
      <c r="E726" s="225">
        <v>16282</v>
      </c>
      <c r="F726" s="226" t="s">
        <v>34</v>
      </c>
      <c r="G726" s="175" t="s">
        <v>5650</v>
      </c>
      <c r="H726" s="226" t="s">
        <v>5651</v>
      </c>
      <c r="I726" s="226" t="s">
        <v>5652</v>
      </c>
      <c r="J726" s="286" t="s">
        <v>4283</v>
      </c>
      <c r="K726" s="287" t="s">
        <v>1228</v>
      </c>
      <c r="L726" s="70"/>
      <c r="M726" s="229">
        <v>41962</v>
      </c>
      <c r="N726" s="160">
        <v>41962</v>
      </c>
      <c r="O726" s="230" t="s">
        <v>130</v>
      </c>
      <c r="P726" s="231">
        <v>30043</v>
      </c>
      <c r="Q726" s="232" t="s">
        <v>5653</v>
      </c>
      <c r="R726" s="175" t="s">
        <v>131</v>
      </c>
      <c r="S726" s="226" t="s">
        <v>132</v>
      </c>
      <c r="T726" s="228" t="s">
        <v>4720</v>
      </c>
      <c r="U726" s="233" t="s">
        <v>151</v>
      </c>
      <c r="V726" s="234">
        <v>9353464829</v>
      </c>
      <c r="W726" s="259" t="s">
        <v>5654</v>
      </c>
      <c r="X726" s="280" t="s">
        <v>5655</v>
      </c>
      <c r="Y726" s="70"/>
      <c r="Z726" s="237"/>
      <c r="AA726" s="70"/>
      <c r="AB726" s="251" t="s">
        <v>271</v>
      </c>
      <c r="AC726" s="160">
        <v>41962</v>
      </c>
      <c r="AD726" s="239">
        <v>41962</v>
      </c>
      <c r="AE726" s="72"/>
      <c r="AF726" s="71"/>
      <c r="AG726" s="75"/>
      <c r="AH726" s="76"/>
      <c r="AI726" s="240" t="s">
        <v>4111</v>
      </c>
      <c r="AJ726" s="241"/>
      <c r="AK726" s="180"/>
      <c r="AL726" s="180"/>
      <c r="AM726" s="180"/>
      <c r="AN726" s="242">
        <v>4.2012999999999998</v>
      </c>
      <c r="AO726" s="167" t="s">
        <v>4097</v>
      </c>
      <c r="AP726" s="324">
        <v>3.6274000000000002</v>
      </c>
      <c r="AQ726" s="82"/>
    </row>
    <row r="727" spans="1:43" ht="30" customHeight="1" x14ac:dyDescent="0.25">
      <c r="A727" s="70" t="s">
        <v>3667</v>
      </c>
      <c r="B727" s="223" t="s">
        <v>2494</v>
      </c>
      <c r="C727" s="223" t="s">
        <v>2676</v>
      </c>
      <c r="D727" s="319">
        <v>8</v>
      </c>
      <c r="E727" s="225">
        <v>16282</v>
      </c>
      <c r="F727" s="226" t="s">
        <v>34</v>
      </c>
      <c r="G727" s="175" t="s">
        <v>3719</v>
      </c>
      <c r="H727" s="226" t="s">
        <v>820</v>
      </c>
      <c r="I727" s="226" t="s">
        <v>3720</v>
      </c>
      <c r="J727" s="320" t="s">
        <v>4273</v>
      </c>
      <c r="K727" s="287" t="s">
        <v>1486</v>
      </c>
      <c r="L727" s="70"/>
      <c r="M727" s="229">
        <v>42248</v>
      </c>
      <c r="N727" s="160">
        <v>42248</v>
      </c>
      <c r="O727" s="230" t="s">
        <v>130</v>
      </c>
      <c r="P727" s="231" t="s">
        <v>5656</v>
      </c>
      <c r="Q727" s="232"/>
      <c r="R727" s="175" t="s">
        <v>131</v>
      </c>
      <c r="S727" s="226" t="s">
        <v>645</v>
      </c>
      <c r="T727" s="228"/>
      <c r="U727" s="233" t="s">
        <v>909</v>
      </c>
      <c r="V727" s="243">
        <v>9098941132</v>
      </c>
      <c r="W727" s="323" t="s">
        <v>3370</v>
      </c>
      <c r="X727" s="280" t="s">
        <v>5657</v>
      </c>
      <c r="Y727" s="70"/>
      <c r="Z727" s="237"/>
      <c r="AA727" s="70"/>
      <c r="AB727" s="251" t="s">
        <v>271</v>
      </c>
      <c r="AC727" s="160">
        <v>42248</v>
      </c>
      <c r="AD727" s="239">
        <v>42248</v>
      </c>
      <c r="AE727" s="72"/>
      <c r="AF727" s="290"/>
      <c r="AG727" s="75"/>
      <c r="AH727" s="76"/>
      <c r="AI727" s="240" t="s">
        <v>4111</v>
      </c>
      <c r="AJ727" s="241"/>
      <c r="AK727" s="180"/>
      <c r="AL727" s="180"/>
      <c r="AM727" s="180"/>
      <c r="AN727" s="242">
        <v>3.9733299999999998</v>
      </c>
      <c r="AO727" s="167" t="s">
        <v>4115</v>
      </c>
      <c r="AP727" s="168">
        <v>4.24</v>
      </c>
      <c r="AQ727" s="82"/>
    </row>
    <row r="728" spans="1:43" ht="30" customHeight="1" x14ac:dyDescent="0.25">
      <c r="A728" s="70" t="s">
        <v>3671</v>
      </c>
      <c r="B728" s="223" t="s">
        <v>2494</v>
      </c>
      <c r="C728" s="223" t="s">
        <v>2676</v>
      </c>
      <c r="D728" s="319">
        <v>8</v>
      </c>
      <c r="E728" s="225">
        <v>16282</v>
      </c>
      <c r="F728" s="226" t="s">
        <v>34</v>
      </c>
      <c r="G728" s="175" t="s">
        <v>3722</v>
      </c>
      <c r="H728" s="226" t="s">
        <v>3257</v>
      </c>
      <c r="I728" s="226" t="s">
        <v>3723</v>
      </c>
      <c r="J728" s="286" t="s">
        <v>4277</v>
      </c>
      <c r="K728" s="287" t="s">
        <v>1434</v>
      </c>
      <c r="L728" s="70"/>
      <c r="M728" s="229">
        <v>41962</v>
      </c>
      <c r="N728" s="160">
        <v>41962</v>
      </c>
      <c r="O728" s="230" t="s">
        <v>130</v>
      </c>
      <c r="P728" s="231">
        <v>32867</v>
      </c>
      <c r="Q728" s="232"/>
      <c r="R728" s="175" t="s">
        <v>131</v>
      </c>
      <c r="S728" s="226" t="s">
        <v>348</v>
      </c>
      <c r="T728" s="228"/>
      <c r="U728" s="233" t="s">
        <v>151</v>
      </c>
      <c r="V728" s="234">
        <v>9273210683</v>
      </c>
      <c r="W728" s="259" t="s">
        <v>271</v>
      </c>
      <c r="X728" s="236" t="s">
        <v>5658</v>
      </c>
      <c r="Y728" s="70"/>
      <c r="Z728" s="237"/>
      <c r="AA728" s="70"/>
      <c r="AB728" s="251" t="s">
        <v>271</v>
      </c>
      <c r="AC728" s="160">
        <v>41962</v>
      </c>
      <c r="AD728" s="239">
        <v>41962</v>
      </c>
      <c r="AE728" s="72"/>
      <c r="AF728" s="71"/>
      <c r="AG728" s="75"/>
      <c r="AH728" s="76"/>
      <c r="AI728" s="240" t="s">
        <v>1610</v>
      </c>
      <c r="AJ728" s="241"/>
      <c r="AK728" s="180"/>
      <c r="AL728" s="180"/>
      <c r="AM728" s="180"/>
      <c r="AN728" s="242">
        <v>4.3310000000000004</v>
      </c>
      <c r="AO728" s="167" t="s">
        <v>4097</v>
      </c>
      <c r="AP728" s="168">
        <v>4.2301000000000002</v>
      </c>
      <c r="AQ728" s="82"/>
    </row>
    <row r="729" spans="1:43" ht="30" customHeight="1" x14ac:dyDescent="0.25">
      <c r="A729" s="70" t="s">
        <v>3676</v>
      </c>
      <c r="B729" s="223" t="s">
        <v>2494</v>
      </c>
      <c r="C729" s="223" t="s">
        <v>2676</v>
      </c>
      <c r="D729" s="319">
        <v>8</v>
      </c>
      <c r="E729" s="225">
        <v>16282</v>
      </c>
      <c r="F729" s="226" t="s">
        <v>34</v>
      </c>
      <c r="G729" s="175" t="s">
        <v>631</v>
      </c>
      <c r="H729" s="226" t="s">
        <v>3725</v>
      </c>
      <c r="I729" s="226" t="s">
        <v>1806</v>
      </c>
      <c r="J729" s="286" t="s">
        <v>4277</v>
      </c>
      <c r="K729" s="287" t="s">
        <v>1561</v>
      </c>
      <c r="L729" s="83"/>
      <c r="M729" s="229">
        <v>42208</v>
      </c>
      <c r="N729" s="160">
        <v>42208</v>
      </c>
      <c r="O729" s="230" t="s">
        <v>173</v>
      </c>
      <c r="P729" s="231">
        <v>33975</v>
      </c>
      <c r="Q729" s="232"/>
      <c r="R729" s="175" t="s">
        <v>131</v>
      </c>
      <c r="S729" s="226" t="s">
        <v>144</v>
      </c>
      <c r="T729" s="228"/>
      <c r="U729" s="233" t="s">
        <v>133</v>
      </c>
      <c r="V729" s="234">
        <v>9098941132</v>
      </c>
      <c r="W729" s="235" t="s">
        <v>3726</v>
      </c>
      <c r="X729" s="280" t="s">
        <v>303</v>
      </c>
      <c r="Y729" s="377"/>
      <c r="Z729" s="237"/>
      <c r="AA729" s="70"/>
      <c r="AB729" s="251" t="s">
        <v>271</v>
      </c>
      <c r="AC729" s="160">
        <v>42208</v>
      </c>
      <c r="AD729" s="239">
        <v>42208</v>
      </c>
      <c r="AE729" s="72"/>
      <c r="AF729" s="71"/>
      <c r="AG729" s="75"/>
      <c r="AH729" s="76"/>
      <c r="AI729" s="240" t="s">
        <v>4096</v>
      </c>
      <c r="AJ729" s="241"/>
      <c r="AK729" s="180"/>
      <c r="AL729" s="180"/>
      <c r="AM729" s="180"/>
      <c r="AN729" s="242">
        <v>4.0655000000000001</v>
      </c>
      <c r="AO729" s="167" t="s">
        <v>4115</v>
      </c>
      <c r="AP729" s="168">
        <v>4.0049999999999999</v>
      </c>
      <c r="AQ729" s="82"/>
    </row>
    <row r="730" spans="1:43" ht="75" customHeight="1" x14ac:dyDescent="0.25">
      <c r="A730" s="70" t="s">
        <v>3683</v>
      </c>
      <c r="B730" s="223" t="s">
        <v>2494</v>
      </c>
      <c r="C730" s="223" t="s">
        <v>2676</v>
      </c>
      <c r="D730" s="319">
        <v>8</v>
      </c>
      <c r="E730" s="225">
        <v>16282</v>
      </c>
      <c r="F730" s="226" t="s">
        <v>34</v>
      </c>
      <c r="G730" s="175" t="s">
        <v>3728</v>
      </c>
      <c r="H730" s="226" t="s">
        <v>3729</v>
      </c>
      <c r="I730" s="226" t="s">
        <v>3730</v>
      </c>
      <c r="J730" s="286" t="s">
        <v>4286</v>
      </c>
      <c r="K730" s="287" t="s">
        <v>954</v>
      </c>
      <c r="L730" s="70"/>
      <c r="M730" s="229">
        <v>41962</v>
      </c>
      <c r="N730" s="160">
        <v>41962</v>
      </c>
      <c r="O730" s="230" t="s">
        <v>130</v>
      </c>
      <c r="P730" s="231">
        <v>32821</v>
      </c>
      <c r="Q730" s="232" t="s">
        <v>4640</v>
      </c>
      <c r="R730" s="175" t="s">
        <v>131</v>
      </c>
      <c r="S730" s="226" t="s">
        <v>3731</v>
      </c>
      <c r="T730" s="228" t="s">
        <v>4474</v>
      </c>
      <c r="U730" s="233" t="s">
        <v>151</v>
      </c>
      <c r="V730" s="234">
        <v>9473037183</v>
      </c>
      <c r="W730" s="235" t="s">
        <v>5659</v>
      </c>
      <c r="X730" s="236" t="s">
        <v>5660</v>
      </c>
      <c r="Y730" s="70"/>
      <c r="Z730" s="237"/>
      <c r="AA730" s="70"/>
      <c r="AB730" s="251" t="s">
        <v>271</v>
      </c>
      <c r="AC730" s="160">
        <v>41962</v>
      </c>
      <c r="AD730" s="239">
        <v>41962</v>
      </c>
      <c r="AE730" s="72"/>
      <c r="AF730" s="71"/>
      <c r="AG730" s="75"/>
      <c r="AH730" s="75"/>
      <c r="AI730" s="240" t="s">
        <v>1084</v>
      </c>
      <c r="AJ730" s="241"/>
      <c r="AK730" s="180"/>
      <c r="AL730" s="180"/>
      <c r="AM730" s="180"/>
      <c r="AN730" s="242">
        <v>3.8965700000000001</v>
      </c>
      <c r="AO730" s="167" t="s">
        <v>4115</v>
      </c>
      <c r="AP730" s="324">
        <v>3.8599299999999999</v>
      </c>
      <c r="AQ730" s="82"/>
    </row>
    <row r="731" spans="1:43" ht="90" customHeight="1" x14ac:dyDescent="0.25">
      <c r="A731" s="70" t="s">
        <v>3688</v>
      </c>
      <c r="B731" s="223" t="s">
        <v>2494</v>
      </c>
      <c r="C731" s="223" t="s">
        <v>2676</v>
      </c>
      <c r="D731" s="319">
        <v>8</v>
      </c>
      <c r="E731" s="225">
        <v>16282</v>
      </c>
      <c r="F731" s="226" t="s">
        <v>34</v>
      </c>
      <c r="G731" s="175" t="s">
        <v>2460</v>
      </c>
      <c r="H731" s="226" t="s">
        <v>1149</v>
      </c>
      <c r="I731" s="226" t="s">
        <v>2353</v>
      </c>
      <c r="J731" s="286" t="s">
        <v>4277</v>
      </c>
      <c r="K731" s="287" t="s">
        <v>1434</v>
      </c>
      <c r="L731" s="70"/>
      <c r="M731" s="229">
        <v>41962</v>
      </c>
      <c r="N731" s="160">
        <v>41962</v>
      </c>
      <c r="O731" s="230" t="s">
        <v>130</v>
      </c>
      <c r="P731" s="231">
        <v>31030</v>
      </c>
      <c r="Q731" s="232" t="s">
        <v>1434</v>
      </c>
      <c r="R731" s="175" t="s">
        <v>131</v>
      </c>
      <c r="S731" s="226" t="s">
        <v>5661</v>
      </c>
      <c r="T731" s="228" t="s">
        <v>5662</v>
      </c>
      <c r="U731" s="233" t="s">
        <v>151</v>
      </c>
      <c r="V731" s="234">
        <v>9156043369</v>
      </c>
      <c r="W731" s="235" t="s">
        <v>3733</v>
      </c>
      <c r="X731" s="236" t="s">
        <v>3734</v>
      </c>
      <c r="Y731" s="70"/>
      <c r="Z731" s="237"/>
      <c r="AA731" s="70"/>
      <c r="AB731" s="251" t="s">
        <v>271</v>
      </c>
      <c r="AC731" s="160">
        <v>41962</v>
      </c>
      <c r="AD731" s="239">
        <v>41962</v>
      </c>
      <c r="AE731" s="72"/>
      <c r="AF731" s="71"/>
      <c r="AG731" s="75"/>
      <c r="AH731" s="75"/>
      <c r="AI731" s="240" t="s">
        <v>1610</v>
      </c>
      <c r="AJ731" s="241"/>
      <c r="AK731" s="180"/>
      <c r="AL731" s="180"/>
      <c r="AM731" s="180"/>
      <c r="AN731" s="242">
        <v>4.1814999999999998</v>
      </c>
      <c r="AO731" s="167" t="s">
        <v>4115</v>
      </c>
      <c r="AP731" s="168">
        <v>4.0940000000000003</v>
      </c>
      <c r="AQ731" s="82"/>
    </row>
    <row r="732" spans="1:43" ht="75" customHeight="1" x14ac:dyDescent="0.25">
      <c r="A732" s="70" t="s">
        <v>3693</v>
      </c>
      <c r="B732" s="223" t="s">
        <v>2494</v>
      </c>
      <c r="C732" s="223" t="s">
        <v>2676</v>
      </c>
      <c r="D732" s="319">
        <v>8</v>
      </c>
      <c r="E732" s="225">
        <v>16282</v>
      </c>
      <c r="F732" s="226" t="s">
        <v>34</v>
      </c>
      <c r="G732" s="175" t="s">
        <v>3523</v>
      </c>
      <c r="H732" s="226" t="s">
        <v>2453</v>
      </c>
      <c r="I732" s="226" t="s">
        <v>228</v>
      </c>
      <c r="J732" s="286" t="s">
        <v>4277</v>
      </c>
      <c r="K732" s="287" t="s">
        <v>988</v>
      </c>
      <c r="L732" s="70"/>
      <c r="M732" s="229">
        <v>42142</v>
      </c>
      <c r="N732" s="160">
        <v>42142</v>
      </c>
      <c r="O732" s="230" t="s">
        <v>130</v>
      </c>
      <c r="P732" s="231" t="s">
        <v>5663</v>
      </c>
      <c r="Q732" s="232" t="s">
        <v>4127</v>
      </c>
      <c r="R732" s="175" t="s">
        <v>131</v>
      </c>
      <c r="S732" s="226" t="s">
        <v>2913</v>
      </c>
      <c r="T732" s="228" t="s">
        <v>4140</v>
      </c>
      <c r="U732" s="233" t="s">
        <v>151</v>
      </c>
      <c r="V732" s="234">
        <v>9307542824</v>
      </c>
      <c r="W732" s="374" t="s">
        <v>2705</v>
      </c>
      <c r="X732" s="280" t="s">
        <v>3736</v>
      </c>
      <c r="Y732" s="70"/>
      <c r="Z732" s="237"/>
      <c r="AA732" s="70"/>
      <c r="AB732" s="251" t="s">
        <v>271</v>
      </c>
      <c r="AC732" s="160">
        <v>42142</v>
      </c>
      <c r="AD732" s="239">
        <v>42142</v>
      </c>
      <c r="AE732" s="72"/>
      <c r="AF732" s="71"/>
      <c r="AG732" s="75"/>
      <c r="AH732" s="75"/>
      <c r="AI732" s="240" t="s">
        <v>4096</v>
      </c>
      <c r="AJ732" s="241"/>
      <c r="AK732" s="180"/>
      <c r="AL732" s="180"/>
      <c r="AM732" s="180"/>
      <c r="AN732" s="242">
        <v>4.0422000000000002</v>
      </c>
      <c r="AO732" s="167" t="s">
        <v>4115</v>
      </c>
      <c r="AP732" s="168">
        <v>4.1378000000000004</v>
      </c>
      <c r="AQ732" s="82"/>
    </row>
    <row r="733" spans="1:43" ht="30" customHeight="1" x14ac:dyDescent="0.25">
      <c r="A733" s="70" t="s">
        <v>3699</v>
      </c>
      <c r="B733" s="223" t="s">
        <v>2494</v>
      </c>
      <c r="C733" s="223" t="s">
        <v>2676</v>
      </c>
      <c r="D733" s="319">
        <v>8</v>
      </c>
      <c r="E733" s="225">
        <v>16282</v>
      </c>
      <c r="F733" s="226" t="s">
        <v>34</v>
      </c>
      <c r="G733" s="175" t="s">
        <v>5664</v>
      </c>
      <c r="H733" s="226" t="s">
        <v>5665</v>
      </c>
      <c r="I733" s="226" t="s">
        <v>2558</v>
      </c>
      <c r="J733" s="286" t="s">
        <v>4283</v>
      </c>
      <c r="K733" s="287" t="s">
        <v>1854</v>
      </c>
      <c r="L733" s="83"/>
      <c r="M733" s="229">
        <v>41962</v>
      </c>
      <c r="N733" s="160">
        <v>41962</v>
      </c>
      <c r="O733" s="230" t="s">
        <v>173</v>
      </c>
      <c r="P733" s="231">
        <v>29106</v>
      </c>
      <c r="Q733" s="232"/>
      <c r="R733" s="175" t="s">
        <v>131</v>
      </c>
      <c r="S733" s="226" t="s">
        <v>3609</v>
      </c>
      <c r="T733" s="228"/>
      <c r="U733" s="233" t="s">
        <v>151</v>
      </c>
      <c r="V733" s="234">
        <v>9067356767</v>
      </c>
      <c r="W733" s="235" t="s">
        <v>5666</v>
      </c>
      <c r="X733" s="236" t="s">
        <v>5667</v>
      </c>
      <c r="Y733" s="70"/>
      <c r="Z733" s="237"/>
      <c r="AA733" s="70"/>
      <c r="AB733" s="251" t="s">
        <v>271</v>
      </c>
      <c r="AC733" s="160">
        <v>41962</v>
      </c>
      <c r="AD733" s="239">
        <v>41962</v>
      </c>
      <c r="AE733" s="72"/>
      <c r="AF733" s="71"/>
      <c r="AG733" s="75"/>
      <c r="AH733" s="75"/>
      <c r="AI733" s="240" t="s">
        <v>4111</v>
      </c>
      <c r="AJ733" s="241"/>
      <c r="AK733" s="180"/>
      <c r="AL733" s="180"/>
      <c r="AM733" s="180"/>
      <c r="AN733" s="242">
        <v>3.9453999999999998</v>
      </c>
      <c r="AO733" s="167" t="s">
        <v>4115</v>
      </c>
      <c r="AP733" s="324">
        <v>3.5234999999999999</v>
      </c>
      <c r="AQ733" s="82"/>
    </row>
    <row r="734" spans="1:43" ht="45" customHeight="1" x14ac:dyDescent="0.25">
      <c r="A734" s="70" t="s">
        <v>3706</v>
      </c>
      <c r="B734" s="223" t="s">
        <v>2494</v>
      </c>
      <c r="C734" s="223" t="s">
        <v>2676</v>
      </c>
      <c r="D734" s="319">
        <v>8</v>
      </c>
      <c r="E734" s="225">
        <v>16282</v>
      </c>
      <c r="F734" s="226" t="s">
        <v>34</v>
      </c>
      <c r="G734" s="175" t="s">
        <v>1967</v>
      </c>
      <c r="H734" s="226" t="s">
        <v>3531</v>
      </c>
      <c r="I734" s="226" t="s">
        <v>3373</v>
      </c>
      <c r="J734" s="286" t="s">
        <v>4286</v>
      </c>
      <c r="K734" s="287" t="s">
        <v>954</v>
      </c>
      <c r="L734" s="83"/>
      <c r="M734" s="229">
        <v>41962</v>
      </c>
      <c r="N734" s="160">
        <v>41962</v>
      </c>
      <c r="O734" s="230" t="s">
        <v>173</v>
      </c>
      <c r="P734" s="231">
        <v>33069</v>
      </c>
      <c r="Q734" s="232" t="s">
        <v>4154</v>
      </c>
      <c r="R734" s="175" t="s">
        <v>131</v>
      </c>
      <c r="S734" s="226" t="s">
        <v>5668</v>
      </c>
      <c r="T734" s="228" t="s">
        <v>4052</v>
      </c>
      <c r="U734" s="233" t="s">
        <v>133</v>
      </c>
      <c r="V734" s="234">
        <v>9072537701</v>
      </c>
      <c r="W734" s="235" t="s">
        <v>5669</v>
      </c>
      <c r="X734" s="236" t="s">
        <v>5670</v>
      </c>
      <c r="Y734" s="254"/>
      <c r="Z734" s="237"/>
      <c r="AA734" s="70"/>
      <c r="AB734" s="251" t="s">
        <v>271</v>
      </c>
      <c r="AC734" s="160">
        <v>41962</v>
      </c>
      <c r="AD734" s="239">
        <v>41962</v>
      </c>
      <c r="AE734" s="72"/>
      <c r="AF734" s="71"/>
      <c r="AG734" s="75"/>
      <c r="AH734" s="75"/>
      <c r="AI734" s="240" t="s">
        <v>4096</v>
      </c>
      <c r="AJ734" s="241"/>
      <c r="AK734" s="180"/>
      <c r="AL734" s="180"/>
      <c r="AM734" s="180"/>
      <c r="AN734" s="242">
        <v>4.2732099999999997</v>
      </c>
      <c r="AO734" s="167" t="s">
        <v>4097</v>
      </c>
      <c r="AP734" s="324">
        <v>3.6598899999999999</v>
      </c>
      <c r="AQ734" s="82"/>
    </row>
    <row r="735" spans="1:43" ht="15.75" customHeight="1" x14ac:dyDescent="0.25">
      <c r="A735" s="70" t="s">
        <v>3711</v>
      </c>
      <c r="B735" s="223" t="s">
        <v>2494</v>
      </c>
      <c r="C735" s="223" t="s">
        <v>2676</v>
      </c>
      <c r="D735" s="319">
        <v>8</v>
      </c>
      <c r="E735" s="225">
        <v>16282</v>
      </c>
      <c r="F735" s="226" t="s">
        <v>34</v>
      </c>
      <c r="G735" s="175" t="s">
        <v>5671</v>
      </c>
      <c r="H735" s="226" t="s">
        <v>5672</v>
      </c>
      <c r="I735" s="226" t="s">
        <v>5673</v>
      </c>
      <c r="J735" s="286" t="s">
        <v>4277</v>
      </c>
      <c r="K735" s="287" t="s">
        <v>1434</v>
      </c>
      <c r="L735" s="70"/>
      <c r="M735" s="229">
        <v>41960</v>
      </c>
      <c r="N735" s="160">
        <v>41960</v>
      </c>
      <c r="O735" s="230" t="s">
        <v>173</v>
      </c>
      <c r="P735" s="231">
        <v>26869</v>
      </c>
      <c r="Q735" s="232"/>
      <c r="R735" s="175" t="s">
        <v>131</v>
      </c>
      <c r="S735" s="226" t="s">
        <v>5674</v>
      </c>
      <c r="T735" s="228"/>
      <c r="U735" s="233" t="s">
        <v>151</v>
      </c>
      <c r="V735" s="234">
        <v>9358178385</v>
      </c>
      <c r="W735" s="236" t="s">
        <v>271</v>
      </c>
      <c r="X735" s="236" t="s">
        <v>5675</v>
      </c>
      <c r="Y735" s="70"/>
      <c r="Z735" s="237"/>
      <c r="AA735" s="70"/>
      <c r="AB735" s="251" t="s">
        <v>271</v>
      </c>
      <c r="AC735" s="160">
        <v>41960</v>
      </c>
      <c r="AD735" s="239">
        <v>41960</v>
      </c>
      <c r="AE735" s="72"/>
      <c r="AF735" s="71"/>
      <c r="AG735" s="75"/>
      <c r="AH735" s="76"/>
      <c r="AI735" s="240"/>
      <c r="AJ735" s="241"/>
      <c r="AK735" s="180"/>
      <c r="AL735" s="180"/>
      <c r="AM735" s="180"/>
      <c r="AN735" s="242">
        <v>4.2541000000000002</v>
      </c>
      <c r="AO735" s="167" t="s">
        <v>4097</v>
      </c>
      <c r="AP735" s="168">
        <v>4.2474999999999996</v>
      </c>
      <c r="AQ735" s="82"/>
    </row>
    <row r="736" spans="1:43" ht="45" customHeight="1" x14ac:dyDescent="0.25">
      <c r="A736" s="70" t="s">
        <v>3714</v>
      </c>
      <c r="B736" s="223" t="s">
        <v>2494</v>
      </c>
      <c r="C736" s="223" t="s">
        <v>2676</v>
      </c>
      <c r="D736" s="319">
        <v>8</v>
      </c>
      <c r="E736" s="225">
        <v>16282</v>
      </c>
      <c r="F736" s="226" t="s">
        <v>34</v>
      </c>
      <c r="G736" s="175" t="s">
        <v>2021</v>
      </c>
      <c r="H736" s="226" t="s">
        <v>1612</v>
      </c>
      <c r="I736" s="226" t="s">
        <v>2567</v>
      </c>
      <c r="J736" s="286" t="s">
        <v>4286</v>
      </c>
      <c r="K736" s="287" t="s">
        <v>1001</v>
      </c>
      <c r="L736" s="70"/>
      <c r="M736" s="229">
        <v>41962</v>
      </c>
      <c r="N736" s="160">
        <v>41962</v>
      </c>
      <c r="O736" s="230" t="s">
        <v>173</v>
      </c>
      <c r="P736" s="231">
        <v>33036</v>
      </c>
      <c r="Q736" s="232"/>
      <c r="R736" s="175" t="s">
        <v>131</v>
      </c>
      <c r="S736" s="226" t="s">
        <v>206</v>
      </c>
      <c r="T736" s="228" t="s">
        <v>5676</v>
      </c>
      <c r="U736" s="233" t="s">
        <v>133</v>
      </c>
      <c r="V736" s="234">
        <v>9162466099</v>
      </c>
      <c r="W736" s="235" t="s">
        <v>5677</v>
      </c>
      <c r="X736" s="236" t="s">
        <v>5678</v>
      </c>
      <c r="Y736" s="70"/>
      <c r="Z736" s="237"/>
      <c r="AA736" s="70"/>
      <c r="AB736" s="251" t="s">
        <v>271</v>
      </c>
      <c r="AC736" s="160">
        <v>41962</v>
      </c>
      <c r="AD736" s="239">
        <v>41962</v>
      </c>
      <c r="AE736" s="72"/>
      <c r="AF736" s="71"/>
      <c r="AG736" s="75"/>
      <c r="AH736" s="76"/>
      <c r="AI736" s="240" t="s">
        <v>4096</v>
      </c>
      <c r="AJ736" s="241"/>
      <c r="AK736" s="180"/>
      <c r="AL736" s="180"/>
      <c r="AM736" s="180"/>
      <c r="AN736" s="242">
        <v>4.0138800000000003</v>
      </c>
      <c r="AO736" s="167" t="s">
        <v>4115</v>
      </c>
      <c r="AP736" s="324">
        <v>3.9132099999999999</v>
      </c>
      <c r="AQ736" s="82"/>
    </row>
    <row r="737" spans="1:43" ht="45" customHeight="1" x14ac:dyDescent="0.25">
      <c r="A737" s="70" t="s">
        <v>3718</v>
      </c>
      <c r="B737" s="223" t="s">
        <v>2494</v>
      </c>
      <c r="C737" s="223" t="s">
        <v>2676</v>
      </c>
      <c r="D737" s="319">
        <v>8</v>
      </c>
      <c r="E737" s="225">
        <v>16282</v>
      </c>
      <c r="F737" s="226" t="s">
        <v>34</v>
      </c>
      <c r="G737" s="175" t="s">
        <v>3752</v>
      </c>
      <c r="H737" s="226" t="s">
        <v>1866</v>
      </c>
      <c r="I737" s="226" t="s">
        <v>5679</v>
      </c>
      <c r="J737" s="286" t="s">
        <v>4286</v>
      </c>
      <c r="K737" s="287" t="s">
        <v>908</v>
      </c>
      <c r="L737" s="70"/>
      <c r="M737" s="229">
        <v>40679</v>
      </c>
      <c r="N737" s="160">
        <v>40679</v>
      </c>
      <c r="O737" s="230" t="s">
        <v>130</v>
      </c>
      <c r="P737" s="231">
        <v>29628</v>
      </c>
      <c r="Q737" s="232"/>
      <c r="R737" s="175" t="s">
        <v>131</v>
      </c>
      <c r="S737" s="226" t="s">
        <v>3273</v>
      </c>
      <c r="T737" s="228" t="s">
        <v>5680</v>
      </c>
      <c r="U737" s="233" t="s">
        <v>151</v>
      </c>
      <c r="V737" s="243">
        <v>9265316689</v>
      </c>
      <c r="W737" s="235" t="s">
        <v>3754</v>
      </c>
      <c r="X737" s="236" t="s">
        <v>3755</v>
      </c>
      <c r="Y737" s="70"/>
      <c r="Z737" s="237"/>
      <c r="AA737" s="70"/>
      <c r="AB737" s="238" t="s">
        <v>4423</v>
      </c>
      <c r="AC737" s="160">
        <v>40679</v>
      </c>
      <c r="AD737" s="239">
        <v>40679</v>
      </c>
      <c r="AE737" s="72"/>
      <c r="AF737" s="71"/>
      <c r="AG737" s="75"/>
      <c r="AH737" s="76"/>
      <c r="AI737" s="240" t="s">
        <v>1084</v>
      </c>
      <c r="AJ737" s="241"/>
      <c r="AK737" s="180"/>
      <c r="AL737" s="180"/>
      <c r="AM737" s="180"/>
      <c r="AN737" s="242" t="s">
        <v>5681</v>
      </c>
      <c r="AO737" s="167" t="s">
        <v>4097</v>
      </c>
      <c r="AP737" s="168">
        <v>4.0199290000000003</v>
      </c>
      <c r="AQ737" s="82"/>
    </row>
    <row r="738" spans="1:43" ht="60" customHeight="1" x14ac:dyDescent="0.25">
      <c r="A738" s="70" t="s">
        <v>3721</v>
      </c>
      <c r="B738" s="223" t="s">
        <v>2494</v>
      </c>
      <c r="C738" s="223" t="s">
        <v>2676</v>
      </c>
      <c r="D738" s="319">
        <v>8</v>
      </c>
      <c r="E738" s="225">
        <v>16282</v>
      </c>
      <c r="F738" s="226" t="s">
        <v>34</v>
      </c>
      <c r="G738" s="175" t="s">
        <v>3757</v>
      </c>
      <c r="H738" s="226" t="s">
        <v>3758</v>
      </c>
      <c r="I738" s="226" t="s">
        <v>3759</v>
      </c>
      <c r="J738" s="286" t="s">
        <v>4277</v>
      </c>
      <c r="K738" s="287" t="s">
        <v>988</v>
      </c>
      <c r="L738" s="70"/>
      <c r="M738" s="229">
        <v>41962</v>
      </c>
      <c r="N738" s="160">
        <v>41962</v>
      </c>
      <c r="O738" s="230" t="s">
        <v>130</v>
      </c>
      <c r="P738" s="231">
        <v>27212</v>
      </c>
      <c r="Q738" s="232" t="s">
        <v>5682</v>
      </c>
      <c r="R738" s="175" t="s">
        <v>268</v>
      </c>
      <c r="S738" s="226" t="s">
        <v>3760</v>
      </c>
      <c r="T738" s="228" t="s">
        <v>5683</v>
      </c>
      <c r="U738" s="233" t="s">
        <v>151</v>
      </c>
      <c r="V738" s="234">
        <v>9354207857</v>
      </c>
      <c r="W738" s="256" t="s">
        <v>271</v>
      </c>
      <c r="X738" s="236" t="s">
        <v>3761</v>
      </c>
      <c r="Y738" s="70"/>
      <c r="Z738" s="237"/>
      <c r="AA738" s="70"/>
      <c r="AB738" s="251" t="s">
        <v>5684</v>
      </c>
      <c r="AC738" s="160">
        <v>41962</v>
      </c>
      <c r="AD738" s="239">
        <v>41962</v>
      </c>
      <c r="AE738" s="72"/>
      <c r="AF738" s="71"/>
      <c r="AG738" s="75"/>
      <c r="AH738" s="76"/>
      <c r="AI738" s="240" t="s">
        <v>1610</v>
      </c>
      <c r="AJ738" s="241"/>
      <c r="AK738" s="180"/>
      <c r="AL738" s="180"/>
      <c r="AM738" s="180"/>
      <c r="AN738" s="242">
        <v>4.1881000000000004</v>
      </c>
      <c r="AO738" s="167" t="s">
        <v>4115</v>
      </c>
      <c r="AP738" s="168">
        <v>4.0448000000000004</v>
      </c>
      <c r="AQ738" s="82"/>
    </row>
    <row r="739" spans="1:43" ht="60" customHeight="1" x14ac:dyDescent="0.25">
      <c r="A739" s="70" t="s">
        <v>3724</v>
      </c>
      <c r="B739" s="223" t="s">
        <v>2494</v>
      </c>
      <c r="C739" s="223" t="s">
        <v>2676</v>
      </c>
      <c r="D739" s="319">
        <v>8</v>
      </c>
      <c r="E739" s="225">
        <v>16282</v>
      </c>
      <c r="F739" s="226" t="s">
        <v>34</v>
      </c>
      <c r="G739" s="175" t="s">
        <v>3763</v>
      </c>
      <c r="H739" s="226" t="s">
        <v>3764</v>
      </c>
      <c r="I739" s="226" t="s">
        <v>3765</v>
      </c>
      <c r="J739" s="320" t="s">
        <v>4283</v>
      </c>
      <c r="K739" s="287" t="s">
        <v>1854</v>
      </c>
      <c r="L739" s="70"/>
      <c r="M739" s="229">
        <v>43026</v>
      </c>
      <c r="N739" s="160">
        <v>43026</v>
      </c>
      <c r="O739" s="230" t="s">
        <v>130</v>
      </c>
      <c r="P739" s="231">
        <v>35208</v>
      </c>
      <c r="Q739" s="232"/>
      <c r="R739" s="175" t="s">
        <v>131</v>
      </c>
      <c r="S739" s="226" t="s">
        <v>132</v>
      </c>
      <c r="T739" s="228" t="s">
        <v>4363</v>
      </c>
      <c r="U739" s="233" t="s">
        <v>133</v>
      </c>
      <c r="V739" s="367">
        <v>9266009066</v>
      </c>
      <c r="W739" s="323" t="s">
        <v>5685</v>
      </c>
      <c r="X739" s="236" t="s">
        <v>2828</v>
      </c>
      <c r="Y739" s="70"/>
      <c r="Z739" s="237"/>
      <c r="AA739" s="70"/>
      <c r="AB739" s="238" t="s">
        <v>4095</v>
      </c>
      <c r="AC739" s="160">
        <v>43026</v>
      </c>
      <c r="AD739" s="239">
        <v>43026</v>
      </c>
      <c r="AE739" s="72"/>
      <c r="AF739" s="71"/>
      <c r="AG739" s="75"/>
      <c r="AH739" s="76"/>
      <c r="AI739" s="240" t="s">
        <v>4111</v>
      </c>
      <c r="AJ739" s="241"/>
      <c r="AK739" s="180"/>
      <c r="AL739" s="180"/>
      <c r="AM739" s="180"/>
      <c r="AN739" s="242">
        <v>3.9931999999999999</v>
      </c>
      <c r="AO739" s="167" t="s">
        <v>4115</v>
      </c>
      <c r="AP739" s="324">
        <v>3.8702999999999999</v>
      </c>
      <c r="AQ739" s="82"/>
    </row>
    <row r="740" spans="1:43" ht="60" customHeight="1" x14ac:dyDescent="0.25">
      <c r="A740" s="70" t="s">
        <v>3727</v>
      </c>
      <c r="B740" s="223" t="s">
        <v>2494</v>
      </c>
      <c r="C740" s="223" t="s">
        <v>2676</v>
      </c>
      <c r="D740" s="319">
        <v>8</v>
      </c>
      <c r="E740" s="225">
        <v>16282</v>
      </c>
      <c r="F740" s="226" t="s">
        <v>34</v>
      </c>
      <c r="G740" s="175" t="s">
        <v>3187</v>
      </c>
      <c r="H740" s="226" t="s">
        <v>3767</v>
      </c>
      <c r="I740" s="226" t="s">
        <v>3768</v>
      </c>
      <c r="J740" s="286" t="s">
        <v>4283</v>
      </c>
      <c r="K740" s="287" t="s">
        <v>1177</v>
      </c>
      <c r="L740" s="70"/>
      <c r="M740" s="229">
        <v>41960</v>
      </c>
      <c r="N740" s="160">
        <v>41960</v>
      </c>
      <c r="O740" s="230" t="s">
        <v>130</v>
      </c>
      <c r="P740" s="231">
        <v>29832</v>
      </c>
      <c r="Q740" s="232" t="s">
        <v>5686</v>
      </c>
      <c r="R740" s="175" t="s">
        <v>131</v>
      </c>
      <c r="S740" s="226" t="s">
        <v>713</v>
      </c>
      <c r="T740" s="228" t="s">
        <v>5687</v>
      </c>
      <c r="U740" s="233" t="s">
        <v>151</v>
      </c>
      <c r="V740" s="234">
        <v>9368139276</v>
      </c>
      <c r="W740" s="235" t="s">
        <v>3769</v>
      </c>
      <c r="X740" s="236" t="s">
        <v>3770</v>
      </c>
      <c r="Y740" s="70"/>
      <c r="Z740" s="237"/>
      <c r="AA740" s="70"/>
      <c r="AB740" s="251" t="s">
        <v>271</v>
      </c>
      <c r="AC740" s="160">
        <v>41960</v>
      </c>
      <c r="AD740" s="239">
        <v>41960</v>
      </c>
      <c r="AE740" s="72"/>
      <c r="AF740" s="71"/>
      <c r="AG740" s="75"/>
      <c r="AH740" s="76"/>
      <c r="AI740" s="240" t="s">
        <v>4402</v>
      </c>
      <c r="AJ740" s="241"/>
      <c r="AK740" s="180"/>
      <c r="AL740" s="180"/>
      <c r="AM740" s="180"/>
      <c r="AN740" s="242">
        <v>3.8357999999999999</v>
      </c>
      <c r="AO740" s="167" t="s">
        <v>4115</v>
      </c>
      <c r="AP740" s="324">
        <v>3.8405999999999998</v>
      </c>
      <c r="AQ740" s="82"/>
    </row>
    <row r="741" spans="1:43" ht="60" customHeight="1" x14ac:dyDescent="0.25">
      <c r="A741" s="70" t="s">
        <v>3732</v>
      </c>
      <c r="B741" s="223" t="s">
        <v>2494</v>
      </c>
      <c r="C741" s="223" t="s">
        <v>2676</v>
      </c>
      <c r="D741" s="319">
        <v>8</v>
      </c>
      <c r="E741" s="225">
        <v>16282</v>
      </c>
      <c r="F741" s="226" t="s">
        <v>34</v>
      </c>
      <c r="G741" s="175" t="s">
        <v>3772</v>
      </c>
      <c r="H741" s="226" t="s">
        <v>3773</v>
      </c>
      <c r="I741" s="175" t="s">
        <v>3774</v>
      </c>
      <c r="J741" s="286" t="s">
        <v>4277</v>
      </c>
      <c r="K741" s="287" t="s">
        <v>1367</v>
      </c>
      <c r="L741" s="70"/>
      <c r="M741" s="229">
        <v>41962</v>
      </c>
      <c r="N741" s="160">
        <v>41962</v>
      </c>
      <c r="O741" s="230" t="s">
        <v>130</v>
      </c>
      <c r="P741" s="231">
        <v>32578</v>
      </c>
      <c r="Q741" s="232" t="s">
        <v>4846</v>
      </c>
      <c r="R741" s="175" t="s">
        <v>131</v>
      </c>
      <c r="S741" s="226" t="s">
        <v>3775</v>
      </c>
      <c r="T741" s="228" t="s">
        <v>5688</v>
      </c>
      <c r="U741" s="233" t="s">
        <v>133</v>
      </c>
      <c r="V741" s="234">
        <v>9262061679</v>
      </c>
      <c r="W741" s="235" t="s">
        <v>3776</v>
      </c>
      <c r="X741" s="236" t="s">
        <v>3777</v>
      </c>
      <c r="Y741" s="70"/>
      <c r="Z741" s="237"/>
      <c r="AA741" s="70"/>
      <c r="AB741" s="251" t="s">
        <v>271</v>
      </c>
      <c r="AC741" s="160">
        <v>41962</v>
      </c>
      <c r="AD741" s="239">
        <v>41962</v>
      </c>
      <c r="AE741" s="72"/>
      <c r="AF741" s="71"/>
      <c r="AG741" s="75"/>
      <c r="AH741" s="76"/>
      <c r="AI741" s="240"/>
      <c r="AJ741" s="241"/>
      <c r="AK741" s="180"/>
      <c r="AL741" s="180"/>
      <c r="AM741" s="180"/>
      <c r="AN741" s="242">
        <v>4.2507999999999999</v>
      </c>
      <c r="AO741" s="167" t="s">
        <v>4097</v>
      </c>
      <c r="AP741" s="168">
        <v>4.2573999999999996</v>
      </c>
      <c r="AQ741" s="82"/>
    </row>
    <row r="742" spans="1:43" ht="60" customHeight="1" x14ac:dyDescent="0.25">
      <c r="A742" s="70" t="s">
        <v>3735</v>
      </c>
      <c r="B742" s="223" t="s">
        <v>2494</v>
      </c>
      <c r="C742" s="223" t="s">
        <v>2676</v>
      </c>
      <c r="D742" s="319">
        <v>8</v>
      </c>
      <c r="E742" s="225">
        <v>16282</v>
      </c>
      <c r="F742" s="226" t="s">
        <v>34</v>
      </c>
      <c r="G742" s="175" t="s">
        <v>3779</v>
      </c>
      <c r="H742" s="226" t="s">
        <v>3780</v>
      </c>
      <c r="I742" s="226" t="s">
        <v>3781</v>
      </c>
      <c r="J742" s="286" t="s">
        <v>4277</v>
      </c>
      <c r="K742" s="287" t="s">
        <v>1434</v>
      </c>
      <c r="L742" s="70"/>
      <c r="M742" s="229">
        <v>42004</v>
      </c>
      <c r="N742" s="160">
        <v>42004</v>
      </c>
      <c r="O742" s="230" t="s">
        <v>173</v>
      </c>
      <c r="P742" s="231">
        <v>32118</v>
      </c>
      <c r="Q742" s="232" t="s">
        <v>1434</v>
      </c>
      <c r="R742" s="175" t="s">
        <v>131</v>
      </c>
      <c r="S742" s="226" t="s">
        <v>5689</v>
      </c>
      <c r="T742" s="228" t="s">
        <v>4570</v>
      </c>
      <c r="U742" s="233" t="s">
        <v>151</v>
      </c>
      <c r="V742" s="234" t="s">
        <v>5690</v>
      </c>
      <c r="W742" s="235" t="s">
        <v>3782</v>
      </c>
      <c r="X742" s="236" t="s">
        <v>3783</v>
      </c>
      <c r="Y742" s="70"/>
      <c r="Z742" s="237"/>
      <c r="AA742" s="70"/>
      <c r="AB742" s="251" t="s">
        <v>271</v>
      </c>
      <c r="AC742" s="160">
        <v>42004</v>
      </c>
      <c r="AD742" s="239">
        <v>42004</v>
      </c>
      <c r="AE742" s="72"/>
      <c r="AF742" s="71"/>
      <c r="AG742" s="75"/>
      <c r="AH742" s="76"/>
      <c r="AI742" s="240" t="s">
        <v>1610</v>
      </c>
      <c r="AJ742" s="241"/>
      <c r="AK742" s="180"/>
      <c r="AL742" s="180"/>
      <c r="AM742" s="180"/>
      <c r="AN742" s="242">
        <v>4.0952999999999999</v>
      </c>
      <c r="AO742" s="167" t="s">
        <v>4115</v>
      </c>
      <c r="AP742" s="168">
        <v>4.1138000000000003</v>
      </c>
      <c r="AQ742" s="82"/>
    </row>
    <row r="743" spans="1:43" ht="75" customHeight="1" x14ac:dyDescent="0.25">
      <c r="A743" s="70" t="s">
        <v>3737</v>
      </c>
      <c r="B743" s="223" t="s">
        <v>2494</v>
      </c>
      <c r="C743" s="223" t="s">
        <v>2676</v>
      </c>
      <c r="D743" s="319">
        <v>8</v>
      </c>
      <c r="E743" s="225">
        <v>16282</v>
      </c>
      <c r="F743" s="226" t="s">
        <v>34</v>
      </c>
      <c r="G743" s="175" t="s">
        <v>3785</v>
      </c>
      <c r="H743" s="226" t="s">
        <v>5691</v>
      </c>
      <c r="I743" s="226" t="s">
        <v>1614</v>
      </c>
      <c r="J743" s="286" t="s">
        <v>4286</v>
      </c>
      <c r="K743" s="287" t="s">
        <v>908</v>
      </c>
      <c r="L743" s="83"/>
      <c r="M743" s="229">
        <v>41962</v>
      </c>
      <c r="N743" s="160">
        <v>41962</v>
      </c>
      <c r="O743" s="230" t="s">
        <v>130</v>
      </c>
      <c r="P743" s="231">
        <v>33227</v>
      </c>
      <c r="Q743" s="232" t="s">
        <v>4724</v>
      </c>
      <c r="R743" s="175" t="s">
        <v>131</v>
      </c>
      <c r="S743" s="226" t="s">
        <v>191</v>
      </c>
      <c r="T743" s="228" t="s">
        <v>4919</v>
      </c>
      <c r="U743" s="233" t="s">
        <v>133</v>
      </c>
      <c r="V743" s="234">
        <v>9263665790</v>
      </c>
      <c r="W743" s="235" t="s">
        <v>3787</v>
      </c>
      <c r="X743" s="236" t="s">
        <v>5692</v>
      </c>
      <c r="Y743" s="70"/>
      <c r="Z743" s="237"/>
      <c r="AA743" s="70"/>
      <c r="AB743" s="238" t="s">
        <v>215</v>
      </c>
      <c r="AC743" s="160">
        <v>41962</v>
      </c>
      <c r="AD743" s="239">
        <v>41962</v>
      </c>
      <c r="AE743" s="72"/>
      <c r="AF743" s="71"/>
      <c r="AG743" s="75"/>
      <c r="AH743" s="75"/>
      <c r="AI743" s="240"/>
      <c r="AJ743" s="241"/>
      <c r="AK743" s="180"/>
      <c r="AL743" s="180"/>
      <c r="AM743" s="180"/>
      <c r="AN743" s="242" t="s">
        <v>5693</v>
      </c>
      <c r="AO743" s="167" t="s">
        <v>4097</v>
      </c>
      <c r="AP743" s="168">
        <v>4.1332300000000002</v>
      </c>
      <c r="AQ743" s="82"/>
    </row>
    <row r="744" spans="1:43" ht="90" customHeight="1" x14ac:dyDescent="0.25">
      <c r="A744" s="70" t="s">
        <v>3741</v>
      </c>
      <c r="B744" s="223" t="s">
        <v>2494</v>
      </c>
      <c r="C744" s="223" t="s">
        <v>2676</v>
      </c>
      <c r="D744" s="319">
        <v>8</v>
      </c>
      <c r="E744" s="225">
        <v>16282</v>
      </c>
      <c r="F744" s="226" t="s">
        <v>34</v>
      </c>
      <c r="G744" s="175" t="s">
        <v>128</v>
      </c>
      <c r="H744" s="226" t="s">
        <v>3789</v>
      </c>
      <c r="I744" s="226" t="s">
        <v>213</v>
      </c>
      <c r="J744" s="286" t="s">
        <v>4286</v>
      </c>
      <c r="K744" s="287" t="s">
        <v>4597</v>
      </c>
      <c r="L744" s="70"/>
      <c r="M744" s="229">
        <v>41962</v>
      </c>
      <c r="N744" s="160">
        <v>41962</v>
      </c>
      <c r="O744" s="230" t="s">
        <v>173</v>
      </c>
      <c r="P744" s="231">
        <v>33203</v>
      </c>
      <c r="Q744" s="232" t="s">
        <v>469</v>
      </c>
      <c r="R744" s="175" t="s">
        <v>131</v>
      </c>
      <c r="S744" s="226" t="s">
        <v>840</v>
      </c>
      <c r="T744" s="228" t="s">
        <v>5694</v>
      </c>
      <c r="U744" s="233" t="s">
        <v>133</v>
      </c>
      <c r="V744" s="234">
        <v>9072876719</v>
      </c>
      <c r="W744" s="235" t="s">
        <v>3790</v>
      </c>
      <c r="X744" s="236" t="s">
        <v>5695</v>
      </c>
      <c r="Y744" s="70"/>
      <c r="Z744" s="237"/>
      <c r="AA744" s="70"/>
      <c r="AB744" s="251" t="s">
        <v>271</v>
      </c>
      <c r="AC744" s="160">
        <v>41962</v>
      </c>
      <c r="AD744" s="239">
        <v>41962</v>
      </c>
      <c r="AE744" s="72"/>
      <c r="AF744" s="71"/>
      <c r="AG744" s="75"/>
      <c r="AH744" s="75"/>
      <c r="AI744" s="240" t="s">
        <v>4096</v>
      </c>
      <c r="AJ744" s="241"/>
      <c r="AK744" s="180"/>
      <c r="AL744" s="180"/>
      <c r="AM744" s="180"/>
      <c r="AN744" s="242" t="s">
        <v>5696</v>
      </c>
      <c r="AO744" s="167" t="s">
        <v>4097</v>
      </c>
      <c r="AP744" s="324">
        <v>3.7965800000000001</v>
      </c>
      <c r="AQ744" s="82"/>
    </row>
    <row r="745" spans="1:43" ht="30" customHeight="1" x14ac:dyDescent="0.25">
      <c r="A745" s="70" t="s">
        <v>3742</v>
      </c>
      <c r="B745" s="223" t="s">
        <v>2494</v>
      </c>
      <c r="C745" s="223" t="s">
        <v>2676</v>
      </c>
      <c r="D745" s="319">
        <v>8</v>
      </c>
      <c r="E745" s="225">
        <v>16282</v>
      </c>
      <c r="F745" s="226" t="s">
        <v>34</v>
      </c>
      <c r="G745" s="175" t="s">
        <v>3792</v>
      </c>
      <c r="H745" s="226" t="s">
        <v>3793</v>
      </c>
      <c r="I745" s="226" t="s">
        <v>3794</v>
      </c>
      <c r="J745" s="286" t="s">
        <v>4283</v>
      </c>
      <c r="K745" s="287" t="s">
        <v>1228</v>
      </c>
      <c r="L745" s="83"/>
      <c r="M745" s="229">
        <v>41962</v>
      </c>
      <c r="N745" s="160">
        <v>41962</v>
      </c>
      <c r="O745" s="230" t="s">
        <v>173</v>
      </c>
      <c r="P745" s="231" t="s">
        <v>5697</v>
      </c>
      <c r="Q745" s="232"/>
      <c r="R745" s="175" t="s">
        <v>131</v>
      </c>
      <c r="S745" s="226" t="s">
        <v>4399</v>
      </c>
      <c r="T745" s="228"/>
      <c r="U745" s="233" t="s">
        <v>151</v>
      </c>
      <c r="V745" s="462">
        <v>9355071945</v>
      </c>
      <c r="W745" s="236" t="s">
        <v>271</v>
      </c>
      <c r="X745" s="236" t="s">
        <v>5698</v>
      </c>
      <c r="Y745" s="70"/>
      <c r="Z745" s="237"/>
      <c r="AA745" s="70"/>
      <c r="AB745" s="251" t="s">
        <v>271</v>
      </c>
      <c r="AC745" s="160">
        <v>41962</v>
      </c>
      <c r="AD745" s="239">
        <v>41962</v>
      </c>
      <c r="AE745" s="72"/>
      <c r="AF745" s="71"/>
      <c r="AG745" s="75"/>
      <c r="AH745" s="75"/>
      <c r="AI745" s="240" t="s">
        <v>1610</v>
      </c>
      <c r="AJ745" s="241"/>
      <c r="AK745" s="180"/>
      <c r="AL745" s="180"/>
      <c r="AM745" s="180"/>
      <c r="AN745" s="242">
        <v>4.1059000000000001</v>
      </c>
      <c r="AO745" s="167" t="s">
        <v>4115</v>
      </c>
      <c r="AP745" s="324">
        <v>3.8165</v>
      </c>
      <c r="AQ745" s="82"/>
    </row>
    <row r="746" spans="1:43" ht="30" customHeight="1" x14ac:dyDescent="0.25">
      <c r="A746" s="254" t="s">
        <v>3748</v>
      </c>
      <c r="B746" s="463" t="s">
        <v>2494</v>
      </c>
      <c r="C746" s="463" t="s">
        <v>2676</v>
      </c>
      <c r="D746" s="464">
        <v>8</v>
      </c>
      <c r="E746" s="465">
        <v>16282</v>
      </c>
      <c r="F746" s="466" t="s">
        <v>34</v>
      </c>
      <c r="G746" s="467" t="s">
        <v>1076</v>
      </c>
      <c r="H746" s="466" t="s">
        <v>3037</v>
      </c>
      <c r="I746" s="466" t="s">
        <v>3796</v>
      </c>
      <c r="J746" s="468" t="s">
        <v>4283</v>
      </c>
      <c r="K746" s="469" t="s">
        <v>1177</v>
      </c>
      <c r="L746" s="254"/>
      <c r="M746" s="470">
        <v>41960</v>
      </c>
      <c r="N746" s="471">
        <v>41960</v>
      </c>
      <c r="O746" s="472" t="s">
        <v>130</v>
      </c>
      <c r="P746" s="473">
        <v>27480</v>
      </c>
      <c r="Q746" s="474"/>
      <c r="R746" s="467" t="s">
        <v>131</v>
      </c>
      <c r="S746" s="466" t="s">
        <v>3686</v>
      </c>
      <c r="T746" s="475"/>
      <c r="U746" s="476" t="s">
        <v>133</v>
      </c>
      <c r="V746" s="477">
        <v>9069664031</v>
      </c>
      <c r="W746" s="478" t="s">
        <v>5699</v>
      </c>
      <c r="X746" s="479" t="s">
        <v>5700</v>
      </c>
      <c r="Y746" s="254"/>
      <c r="Z746" s="255"/>
      <c r="AA746" s="254"/>
      <c r="AB746" s="480" t="s">
        <v>271</v>
      </c>
      <c r="AC746" s="471">
        <v>41960</v>
      </c>
      <c r="AD746" s="481">
        <v>41960</v>
      </c>
      <c r="AE746" s="482"/>
      <c r="AF746" s="483"/>
      <c r="AG746" s="484"/>
      <c r="AH746" s="485"/>
      <c r="AI746" s="486" t="s">
        <v>4111</v>
      </c>
      <c r="AJ746" s="487"/>
      <c r="AK746" s="429"/>
      <c r="AL746" s="429"/>
      <c r="AM746" s="429"/>
      <c r="AN746" s="488">
        <v>4.1951999999999998</v>
      </c>
      <c r="AO746" s="167" t="s">
        <v>4115</v>
      </c>
      <c r="AP746" s="324">
        <v>3.9506999999999999</v>
      </c>
      <c r="AQ746" s="82"/>
    </row>
    <row r="747" spans="1:43" ht="60" customHeight="1" x14ac:dyDescent="0.25">
      <c r="A747" s="70" t="s">
        <v>3751</v>
      </c>
      <c r="B747" s="287" t="s">
        <v>2494</v>
      </c>
      <c r="C747" s="287" t="s">
        <v>2676</v>
      </c>
      <c r="D747" s="70">
        <v>8</v>
      </c>
      <c r="E747" s="489">
        <v>16282</v>
      </c>
      <c r="F747" s="228" t="s">
        <v>34</v>
      </c>
      <c r="G747" s="175" t="s">
        <v>776</v>
      </c>
      <c r="H747" s="226" t="s">
        <v>2434</v>
      </c>
      <c r="I747" s="226" t="s">
        <v>778</v>
      </c>
      <c r="J747" s="286" t="s">
        <v>4277</v>
      </c>
      <c r="K747" s="287" t="s">
        <v>988</v>
      </c>
      <c r="L747" s="70"/>
      <c r="M747" s="229">
        <v>43026</v>
      </c>
      <c r="N747" s="160">
        <v>43468</v>
      </c>
      <c r="O747" s="490"/>
      <c r="P747" s="231">
        <v>33734</v>
      </c>
      <c r="Q747" s="233"/>
      <c r="R747" s="175" t="s">
        <v>131</v>
      </c>
      <c r="S747" s="226" t="s">
        <v>132</v>
      </c>
      <c r="T747" s="228" t="s">
        <v>4363</v>
      </c>
      <c r="U747" s="233" t="s">
        <v>133</v>
      </c>
      <c r="V747" s="243">
        <v>9099235842</v>
      </c>
      <c r="W747" s="323" t="s">
        <v>2435</v>
      </c>
      <c r="X747" s="280" t="s">
        <v>2436</v>
      </c>
      <c r="Y747" s="70"/>
      <c r="Z747" s="237"/>
      <c r="AA747" s="70"/>
      <c r="AB747" s="238" t="s">
        <v>4095</v>
      </c>
      <c r="AC747" s="160">
        <v>43026</v>
      </c>
      <c r="AD747" s="239">
        <v>43026</v>
      </c>
      <c r="AE747" s="72"/>
      <c r="AF747" s="290"/>
      <c r="AG747" s="75"/>
      <c r="AH747" s="76"/>
      <c r="AI747" s="228"/>
      <c r="AJ747" s="241"/>
      <c r="AK747" s="180"/>
      <c r="AL747" s="180"/>
      <c r="AM747" s="180"/>
      <c r="AN747" s="242">
        <v>4.1885000000000003</v>
      </c>
      <c r="AO747" s="167" t="s">
        <v>4115</v>
      </c>
      <c r="AP747" s="168">
        <v>4.1287000000000003</v>
      </c>
      <c r="AQ747" s="82"/>
    </row>
    <row r="748" spans="1:43" ht="60" customHeight="1" x14ac:dyDescent="0.25">
      <c r="A748" s="491" t="s">
        <v>3756</v>
      </c>
      <c r="B748" s="492" t="s">
        <v>2494</v>
      </c>
      <c r="C748" s="492" t="s">
        <v>2676</v>
      </c>
      <c r="D748" s="493">
        <v>8</v>
      </c>
      <c r="E748" s="494">
        <v>16282</v>
      </c>
      <c r="F748" s="495" t="s">
        <v>34</v>
      </c>
      <c r="G748" s="496" t="s">
        <v>3802</v>
      </c>
      <c r="H748" s="495" t="s">
        <v>3803</v>
      </c>
      <c r="I748" s="495" t="s">
        <v>3804</v>
      </c>
      <c r="J748" s="497" t="s">
        <v>4286</v>
      </c>
      <c r="K748" s="498" t="s">
        <v>4597</v>
      </c>
      <c r="L748" s="491"/>
      <c r="M748" s="499">
        <v>41962</v>
      </c>
      <c r="N748" s="500">
        <v>41962</v>
      </c>
      <c r="O748" s="501" t="s">
        <v>130</v>
      </c>
      <c r="P748" s="502">
        <v>33406</v>
      </c>
      <c r="Q748" s="503" t="s">
        <v>5701</v>
      </c>
      <c r="R748" s="496" t="s">
        <v>131</v>
      </c>
      <c r="S748" s="495" t="s">
        <v>713</v>
      </c>
      <c r="T748" s="504" t="s">
        <v>5702</v>
      </c>
      <c r="U748" s="505" t="s">
        <v>133</v>
      </c>
      <c r="V748" s="506">
        <v>9078441119</v>
      </c>
      <c r="W748" s="507" t="s">
        <v>3805</v>
      </c>
      <c r="X748" s="508" t="s">
        <v>5703</v>
      </c>
      <c r="Y748" s="491"/>
      <c r="Z748" s="509"/>
      <c r="AA748" s="491"/>
      <c r="AB748" s="510" t="s">
        <v>4101</v>
      </c>
      <c r="AC748" s="500">
        <v>41962</v>
      </c>
      <c r="AD748" s="511">
        <v>41962</v>
      </c>
      <c r="AE748" s="512"/>
      <c r="AF748" s="513"/>
      <c r="AG748" s="514"/>
      <c r="AH748" s="514"/>
      <c r="AI748" s="515"/>
      <c r="AJ748" s="516"/>
      <c r="AK748" s="395"/>
      <c r="AL748" s="395"/>
      <c r="AM748" s="395"/>
      <c r="AN748" s="517">
        <v>4.1032099999999998</v>
      </c>
      <c r="AO748" s="167" t="s">
        <v>4115</v>
      </c>
      <c r="AP748" s="168">
        <v>4.0432300000000003</v>
      </c>
      <c r="AQ748" s="82"/>
    </row>
    <row r="749" spans="1:43" ht="25.5" customHeight="1" x14ac:dyDescent="0.25">
      <c r="A749" s="70" t="s">
        <v>3762</v>
      </c>
      <c r="B749" s="223" t="s">
        <v>2494</v>
      </c>
      <c r="C749" s="223" t="s">
        <v>2676</v>
      </c>
      <c r="D749" s="319">
        <v>8</v>
      </c>
      <c r="E749" s="225">
        <v>16282</v>
      </c>
      <c r="F749" s="226" t="s">
        <v>34</v>
      </c>
      <c r="G749" s="175" t="s">
        <v>3807</v>
      </c>
      <c r="H749" s="226" t="s">
        <v>3808</v>
      </c>
      <c r="I749" s="226" t="s">
        <v>3809</v>
      </c>
      <c r="J749" s="320" t="s">
        <v>4273</v>
      </c>
      <c r="K749" s="287" t="s">
        <v>1154</v>
      </c>
      <c r="L749" s="70"/>
      <c r="M749" s="229">
        <v>41962</v>
      </c>
      <c r="N749" s="160">
        <v>41962</v>
      </c>
      <c r="O749" s="230" t="s">
        <v>173</v>
      </c>
      <c r="P749" s="231" t="s">
        <v>5704</v>
      </c>
      <c r="Q749" s="232"/>
      <c r="R749" s="175" t="s">
        <v>131</v>
      </c>
      <c r="S749" s="226" t="s">
        <v>3810</v>
      </c>
      <c r="T749" s="228"/>
      <c r="U749" s="233" t="s">
        <v>133</v>
      </c>
      <c r="V749" s="234">
        <v>9268630856</v>
      </c>
      <c r="W749" s="235" t="s">
        <v>5705</v>
      </c>
      <c r="X749" s="236" t="s">
        <v>5706</v>
      </c>
      <c r="Y749" s="70"/>
      <c r="Z749" s="237"/>
      <c r="AA749" s="70"/>
      <c r="AB749" s="251" t="s">
        <v>271</v>
      </c>
      <c r="AC749" s="160">
        <v>41962</v>
      </c>
      <c r="AD749" s="239">
        <v>41962</v>
      </c>
      <c r="AE749" s="72"/>
      <c r="AF749" s="290"/>
      <c r="AG749" s="75"/>
      <c r="AH749" s="75"/>
      <c r="AI749" s="240" t="s">
        <v>4444</v>
      </c>
      <c r="AJ749" s="248"/>
      <c r="AK749" s="247"/>
      <c r="AL749" s="247"/>
      <c r="AM749" s="247"/>
      <c r="AN749" s="242">
        <v>4.1133300000000004</v>
      </c>
      <c r="AO749" s="167" t="s">
        <v>4115</v>
      </c>
      <c r="AP749" s="168">
        <v>4.3600000000000003</v>
      </c>
      <c r="AQ749" s="82"/>
    </row>
    <row r="750" spans="1:43" ht="25.5" customHeight="1" x14ac:dyDescent="0.25">
      <c r="A750" s="70" t="s">
        <v>3766</v>
      </c>
      <c r="B750" s="223" t="s">
        <v>2494</v>
      </c>
      <c r="C750" s="223" t="s">
        <v>2676</v>
      </c>
      <c r="D750" s="319">
        <v>8</v>
      </c>
      <c r="E750" s="225">
        <v>16282</v>
      </c>
      <c r="F750" s="226" t="s">
        <v>34</v>
      </c>
      <c r="G750" s="175" t="s">
        <v>2458</v>
      </c>
      <c r="H750" s="226" t="s">
        <v>3812</v>
      </c>
      <c r="I750" s="226" t="s">
        <v>1607</v>
      </c>
      <c r="J750" s="286" t="s">
        <v>4277</v>
      </c>
      <c r="K750" s="287" t="s">
        <v>988</v>
      </c>
      <c r="L750" s="83"/>
      <c r="M750" s="229">
        <v>41962</v>
      </c>
      <c r="N750" s="160">
        <v>41962</v>
      </c>
      <c r="O750" s="230" t="s">
        <v>173</v>
      </c>
      <c r="P750" s="231">
        <v>24931</v>
      </c>
      <c r="Q750" s="232"/>
      <c r="R750" s="175" t="s">
        <v>131</v>
      </c>
      <c r="S750" s="226" t="s">
        <v>3813</v>
      </c>
      <c r="T750" s="228"/>
      <c r="U750" s="233" t="s">
        <v>151</v>
      </c>
      <c r="V750" s="234">
        <v>9354556065</v>
      </c>
      <c r="W750" s="235" t="s">
        <v>5707</v>
      </c>
      <c r="X750" s="391" t="s">
        <v>3814</v>
      </c>
      <c r="Y750" s="70"/>
      <c r="Z750" s="237"/>
      <c r="AA750" s="70"/>
      <c r="AB750" s="251" t="s">
        <v>271</v>
      </c>
      <c r="AC750" s="160">
        <v>41962</v>
      </c>
      <c r="AD750" s="239">
        <v>41962</v>
      </c>
      <c r="AE750" s="72"/>
      <c r="AF750" s="290"/>
      <c r="AG750" s="75"/>
      <c r="AH750" s="75"/>
      <c r="AI750" s="240" t="s">
        <v>1610</v>
      </c>
      <c r="AJ750" s="248"/>
      <c r="AK750" s="247"/>
      <c r="AL750" s="247"/>
      <c r="AM750" s="247"/>
      <c r="AN750" s="242">
        <v>4.2442000000000002</v>
      </c>
      <c r="AO750" s="167" t="s">
        <v>4097</v>
      </c>
      <c r="AP750" s="168">
        <v>4.1275000000000004</v>
      </c>
      <c r="AQ750" s="82"/>
    </row>
    <row r="751" spans="1:43" ht="105" customHeight="1" x14ac:dyDescent="0.25">
      <c r="A751" s="70" t="s">
        <v>3771</v>
      </c>
      <c r="B751" s="223" t="s">
        <v>2494</v>
      </c>
      <c r="C751" s="223" t="s">
        <v>2676</v>
      </c>
      <c r="D751" s="319">
        <v>8</v>
      </c>
      <c r="E751" s="225">
        <v>16282</v>
      </c>
      <c r="F751" s="226" t="s">
        <v>34</v>
      </c>
      <c r="G751" s="175" t="s">
        <v>2265</v>
      </c>
      <c r="H751" s="226" t="s">
        <v>3816</v>
      </c>
      <c r="I751" s="226" t="s">
        <v>302</v>
      </c>
      <c r="J751" s="286" t="s">
        <v>4286</v>
      </c>
      <c r="K751" s="287" t="s">
        <v>908</v>
      </c>
      <c r="L751" s="236"/>
      <c r="M751" s="229">
        <v>41821</v>
      </c>
      <c r="N751" s="160">
        <v>41821</v>
      </c>
      <c r="O751" s="230" t="s">
        <v>173</v>
      </c>
      <c r="P751" s="231">
        <v>32856</v>
      </c>
      <c r="Q751" s="232" t="s">
        <v>5653</v>
      </c>
      <c r="R751" s="175" t="s">
        <v>131</v>
      </c>
      <c r="S751" s="226" t="s">
        <v>5708</v>
      </c>
      <c r="T751" s="228" t="s">
        <v>5709</v>
      </c>
      <c r="U751" s="233" t="s">
        <v>151</v>
      </c>
      <c r="V751" s="234">
        <v>97554989353</v>
      </c>
      <c r="W751" s="323" t="s">
        <v>3817</v>
      </c>
      <c r="X751" s="236" t="s">
        <v>472</v>
      </c>
      <c r="Y751" s="70"/>
      <c r="Z751" s="237"/>
      <c r="AA751" s="70"/>
      <c r="AB751" s="251" t="s">
        <v>271</v>
      </c>
      <c r="AC751" s="160">
        <v>41821</v>
      </c>
      <c r="AD751" s="239">
        <v>41821</v>
      </c>
      <c r="AE751" s="72"/>
      <c r="AF751" s="290"/>
      <c r="AG751" s="75"/>
      <c r="AH751" s="75"/>
      <c r="AI751" s="240"/>
      <c r="AJ751" s="248"/>
      <c r="AK751" s="247"/>
      <c r="AL751" s="247"/>
      <c r="AM751" s="247"/>
      <c r="AN751" s="242">
        <v>3.99322</v>
      </c>
      <c r="AO751" s="167" t="s">
        <v>4115</v>
      </c>
      <c r="AP751" s="324">
        <v>3.8232499999999998</v>
      </c>
      <c r="AQ751" s="82"/>
    </row>
    <row r="752" spans="1:43" ht="60" customHeight="1" x14ac:dyDescent="0.25">
      <c r="A752" s="70" t="s">
        <v>3778</v>
      </c>
      <c r="B752" s="223" t="s">
        <v>2494</v>
      </c>
      <c r="C752" s="223" t="s">
        <v>2676</v>
      </c>
      <c r="D752" s="319">
        <v>8</v>
      </c>
      <c r="E752" s="225">
        <v>16282</v>
      </c>
      <c r="F752" s="226" t="s">
        <v>34</v>
      </c>
      <c r="G752" s="175" t="s">
        <v>3819</v>
      </c>
      <c r="H752" s="226" t="s">
        <v>2522</v>
      </c>
      <c r="I752" s="226" t="s">
        <v>517</v>
      </c>
      <c r="J752" s="320" t="s">
        <v>4273</v>
      </c>
      <c r="K752" s="287" t="s">
        <v>1486</v>
      </c>
      <c r="L752" s="83"/>
      <c r="M752" s="229">
        <v>41962</v>
      </c>
      <c r="N752" s="160">
        <v>41962</v>
      </c>
      <c r="O752" s="230" t="s">
        <v>130</v>
      </c>
      <c r="P752" s="231">
        <v>28672</v>
      </c>
      <c r="Q752" s="232" t="s">
        <v>5710</v>
      </c>
      <c r="R752" s="175" t="s">
        <v>131</v>
      </c>
      <c r="S752" s="226" t="s">
        <v>132</v>
      </c>
      <c r="T752" s="228" t="s">
        <v>4379</v>
      </c>
      <c r="U752" s="233" t="s">
        <v>151</v>
      </c>
      <c r="V752" s="234" t="s">
        <v>5711</v>
      </c>
      <c r="W752" s="235" t="s">
        <v>3370</v>
      </c>
      <c r="X752" s="391" t="s">
        <v>3820</v>
      </c>
      <c r="Y752" s="70"/>
      <c r="Z752" s="237"/>
      <c r="AA752" s="70"/>
      <c r="AB752" s="238" t="s">
        <v>4095</v>
      </c>
      <c r="AC752" s="160">
        <v>41962</v>
      </c>
      <c r="AD752" s="239">
        <v>41962</v>
      </c>
      <c r="AE752" s="72"/>
      <c r="AF752" s="290"/>
      <c r="AG752" s="75"/>
      <c r="AH752" s="75"/>
      <c r="AI752" s="240" t="s">
        <v>4111</v>
      </c>
      <c r="AJ752" s="248"/>
      <c r="AK752" s="247"/>
      <c r="AL752" s="247"/>
      <c r="AM752" s="247"/>
      <c r="AN752" s="242">
        <v>4.0599999999999996</v>
      </c>
      <c r="AO752" s="167" t="s">
        <v>4115</v>
      </c>
      <c r="AP752" s="168">
        <v>4.29</v>
      </c>
      <c r="AQ752" s="82"/>
    </row>
    <row r="753" spans="1:43" ht="60" customHeight="1" x14ac:dyDescent="0.25">
      <c r="A753" s="70" t="s">
        <v>3784</v>
      </c>
      <c r="B753" s="223" t="s">
        <v>2494</v>
      </c>
      <c r="C753" s="223" t="s">
        <v>2676</v>
      </c>
      <c r="D753" s="319">
        <v>8</v>
      </c>
      <c r="E753" s="225">
        <v>18480.07</v>
      </c>
      <c r="F753" s="226" t="s">
        <v>82</v>
      </c>
      <c r="G753" s="175" t="s">
        <v>5712</v>
      </c>
      <c r="H753" s="226" t="s">
        <v>5713</v>
      </c>
      <c r="I753" s="226" t="s">
        <v>5714</v>
      </c>
      <c r="J753" s="286" t="s">
        <v>4277</v>
      </c>
      <c r="K753" s="287" t="s">
        <v>1434</v>
      </c>
      <c r="L753" s="83"/>
      <c r="M753" s="229">
        <v>43192</v>
      </c>
      <c r="N753" s="160">
        <v>43192</v>
      </c>
      <c r="O753" s="230" t="s">
        <v>173</v>
      </c>
      <c r="P753" s="231">
        <v>34051</v>
      </c>
      <c r="Q753" s="232"/>
      <c r="R753" s="175" t="s">
        <v>131</v>
      </c>
      <c r="S753" s="226" t="s">
        <v>1021</v>
      </c>
      <c r="T753" s="228" t="s">
        <v>4363</v>
      </c>
      <c r="U753" s="233" t="s">
        <v>133</v>
      </c>
      <c r="V753" s="243">
        <v>9079558310</v>
      </c>
      <c r="W753" s="235" t="s">
        <v>5715</v>
      </c>
      <c r="X753" s="280" t="s">
        <v>5716</v>
      </c>
      <c r="Y753" s="70"/>
      <c r="Z753" s="237"/>
      <c r="AA753" s="70"/>
      <c r="AB753" s="251" t="s">
        <v>3345</v>
      </c>
      <c r="AC753" s="160">
        <v>43192</v>
      </c>
      <c r="AD753" s="239">
        <v>43192</v>
      </c>
      <c r="AE753" s="72"/>
      <c r="AF753" s="290"/>
      <c r="AG753" s="75"/>
      <c r="AH753" s="75"/>
      <c r="AI753" s="240"/>
      <c r="AJ753" s="248"/>
      <c r="AK753" s="247"/>
      <c r="AL753" s="247"/>
      <c r="AM753" s="247"/>
      <c r="AN753" s="242">
        <v>4.1782000000000004</v>
      </c>
      <c r="AO753" s="167" t="s">
        <v>4115</v>
      </c>
      <c r="AP753" s="168">
        <v>4.3151999999999999</v>
      </c>
      <c r="AQ753" s="82"/>
    </row>
    <row r="754" spans="1:43" ht="45" customHeight="1" x14ac:dyDescent="0.25">
      <c r="A754" s="70" t="s">
        <v>3788</v>
      </c>
      <c r="B754" s="223" t="s">
        <v>2494</v>
      </c>
      <c r="C754" s="223" t="s">
        <v>2676</v>
      </c>
      <c r="D754" s="319">
        <v>8</v>
      </c>
      <c r="E754" s="225">
        <v>18480.07</v>
      </c>
      <c r="F754" s="226" t="s">
        <v>82</v>
      </c>
      <c r="G754" s="175" t="s">
        <v>1476</v>
      </c>
      <c r="H754" s="226" t="s">
        <v>3826</v>
      </c>
      <c r="I754" s="226" t="s">
        <v>3708</v>
      </c>
      <c r="J754" s="286" t="s">
        <v>4286</v>
      </c>
      <c r="K754" s="287" t="s">
        <v>4597</v>
      </c>
      <c r="L754" s="83"/>
      <c r="M754" s="229">
        <v>42597</v>
      </c>
      <c r="N754" s="160">
        <v>42597</v>
      </c>
      <c r="O754" s="230" t="s">
        <v>130</v>
      </c>
      <c r="P754" s="231">
        <v>34659</v>
      </c>
      <c r="Q754" s="232"/>
      <c r="R754" s="175" t="s">
        <v>131</v>
      </c>
      <c r="S754" s="226" t="s">
        <v>191</v>
      </c>
      <c r="T754" s="228" t="s">
        <v>5647</v>
      </c>
      <c r="U754" s="233" t="s">
        <v>133</v>
      </c>
      <c r="V754" s="278">
        <v>9105542687</v>
      </c>
      <c r="W754" s="323" t="s">
        <v>3827</v>
      </c>
      <c r="X754" s="280" t="s">
        <v>5717</v>
      </c>
      <c r="Y754" s="70"/>
      <c r="Z754" s="237"/>
      <c r="AA754" s="70"/>
      <c r="AB754" s="251" t="s">
        <v>271</v>
      </c>
      <c r="AC754" s="160">
        <v>42597</v>
      </c>
      <c r="AD754" s="239">
        <v>42597</v>
      </c>
      <c r="AE754" s="72"/>
      <c r="AF754" s="290"/>
      <c r="AG754" s="75"/>
      <c r="AH754" s="75"/>
      <c r="AI754" s="240" t="s">
        <v>4096</v>
      </c>
      <c r="AJ754" s="248"/>
      <c r="AK754" s="247"/>
      <c r="AL754" s="247"/>
      <c r="AM754" s="247"/>
      <c r="AN754" s="242">
        <v>4.5231899999999996</v>
      </c>
      <c r="AO754" s="167" t="s">
        <v>4097</v>
      </c>
      <c r="AP754" s="168">
        <v>4.1564899999999998</v>
      </c>
      <c r="AQ754" s="82"/>
    </row>
    <row r="755" spans="1:43" ht="45" customHeight="1" x14ac:dyDescent="0.25">
      <c r="A755" s="70" t="s">
        <v>3791</v>
      </c>
      <c r="B755" s="223" t="s">
        <v>2494</v>
      </c>
      <c r="C755" s="223" t="s">
        <v>2676</v>
      </c>
      <c r="D755" s="319">
        <v>8</v>
      </c>
      <c r="E755" s="225">
        <v>18480.07</v>
      </c>
      <c r="F755" s="226" t="s">
        <v>82</v>
      </c>
      <c r="G755" s="175" t="s">
        <v>2732</v>
      </c>
      <c r="H755" s="226" t="s">
        <v>2733</v>
      </c>
      <c r="I755" s="226" t="s">
        <v>489</v>
      </c>
      <c r="J755" s="286" t="s">
        <v>4286</v>
      </c>
      <c r="K755" s="287" t="s">
        <v>1001</v>
      </c>
      <c r="L755" s="70"/>
      <c r="M755" s="229">
        <v>42598</v>
      </c>
      <c r="N755" s="160">
        <v>42598</v>
      </c>
      <c r="O755" s="230" t="s">
        <v>130</v>
      </c>
      <c r="P755" s="231">
        <v>34302</v>
      </c>
      <c r="Q755" s="232"/>
      <c r="R755" s="175" t="s">
        <v>131</v>
      </c>
      <c r="S755" s="226" t="s">
        <v>2734</v>
      </c>
      <c r="T755" s="228" t="s">
        <v>4050</v>
      </c>
      <c r="U755" s="233" t="s">
        <v>133</v>
      </c>
      <c r="V755" s="322">
        <v>9177818279</v>
      </c>
      <c r="W755" s="235" t="s">
        <v>5718</v>
      </c>
      <c r="X755" s="280" t="s">
        <v>490</v>
      </c>
      <c r="Y755" s="70"/>
      <c r="Z755" s="237"/>
      <c r="AA755" s="70"/>
      <c r="AB755" s="251" t="s">
        <v>271</v>
      </c>
      <c r="AC755" s="160">
        <v>42598</v>
      </c>
      <c r="AD755" s="239">
        <v>42598</v>
      </c>
      <c r="AE755" s="72"/>
      <c r="AF755" s="290"/>
      <c r="AG755" s="75"/>
      <c r="AH755" s="75"/>
      <c r="AI755" s="240" t="s">
        <v>4096</v>
      </c>
      <c r="AJ755" s="248"/>
      <c r="AK755" s="247"/>
      <c r="AL755" s="247"/>
      <c r="AM755" s="247"/>
      <c r="AN755" s="242">
        <v>4.02989</v>
      </c>
      <c r="AO755" s="167" t="s">
        <v>4115</v>
      </c>
      <c r="AP755" s="168">
        <v>4.0598999999999998</v>
      </c>
      <c r="AQ755" s="82"/>
    </row>
    <row r="756" spans="1:43" ht="45" customHeight="1" x14ac:dyDescent="0.25">
      <c r="A756" s="70" t="s">
        <v>3795</v>
      </c>
      <c r="B756" s="223" t="s">
        <v>2494</v>
      </c>
      <c r="C756" s="223" t="s">
        <v>2676</v>
      </c>
      <c r="D756" s="319">
        <v>8</v>
      </c>
      <c r="E756" s="225">
        <v>18480.07</v>
      </c>
      <c r="F756" s="226" t="s">
        <v>82</v>
      </c>
      <c r="G756" s="175" t="s">
        <v>629</v>
      </c>
      <c r="H756" s="226" t="s">
        <v>3833</v>
      </c>
      <c r="I756" s="226" t="s">
        <v>3834</v>
      </c>
      <c r="J756" s="286" t="s">
        <v>4286</v>
      </c>
      <c r="K756" s="287" t="s">
        <v>908</v>
      </c>
      <c r="L756" s="83"/>
      <c r="M756" s="229">
        <v>42576</v>
      </c>
      <c r="N756" s="160">
        <v>42576</v>
      </c>
      <c r="O756" s="230" t="s">
        <v>173</v>
      </c>
      <c r="P756" s="231">
        <v>30944</v>
      </c>
      <c r="Q756" s="232"/>
      <c r="R756" s="175" t="s">
        <v>131</v>
      </c>
      <c r="S756" s="226" t="s">
        <v>3835</v>
      </c>
      <c r="T756" s="228" t="s">
        <v>5590</v>
      </c>
      <c r="U756" s="233" t="s">
        <v>151</v>
      </c>
      <c r="V756" s="376">
        <v>9123094675</v>
      </c>
      <c r="W756" s="256" t="s">
        <v>5719</v>
      </c>
      <c r="X756" s="236" t="s">
        <v>3836</v>
      </c>
      <c r="Y756" s="70"/>
      <c r="Z756" s="237"/>
      <c r="AA756" s="70"/>
      <c r="AB756" s="251" t="s">
        <v>271</v>
      </c>
      <c r="AC756" s="160">
        <v>42576</v>
      </c>
      <c r="AD756" s="239">
        <v>42576</v>
      </c>
      <c r="AE756" s="72"/>
      <c r="AF756" s="290"/>
      <c r="AG756" s="75"/>
      <c r="AH756" s="75"/>
      <c r="AI756" s="240" t="s">
        <v>4096</v>
      </c>
      <c r="AJ756" s="248"/>
      <c r="AK756" s="247"/>
      <c r="AL756" s="247"/>
      <c r="AM756" s="247"/>
      <c r="AN756" s="242">
        <v>4.4132400000000001</v>
      </c>
      <c r="AO756" s="167" t="s">
        <v>4097</v>
      </c>
      <c r="AP756" s="324">
        <v>3.9199099999999998</v>
      </c>
      <c r="AQ756" s="82"/>
    </row>
    <row r="757" spans="1:43" ht="45" customHeight="1" x14ac:dyDescent="0.25">
      <c r="A757" s="70" t="s">
        <v>3797</v>
      </c>
      <c r="B757" s="223" t="s">
        <v>2494</v>
      </c>
      <c r="C757" s="223" t="s">
        <v>2676</v>
      </c>
      <c r="D757" s="319">
        <v>8</v>
      </c>
      <c r="E757" s="225">
        <v>18480.07</v>
      </c>
      <c r="F757" s="226" t="s">
        <v>82</v>
      </c>
      <c r="G757" s="175" t="s">
        <v>659</v>
      </c>
      <c r="H757" s="226" t="s">
        <v>3838</v>
      </c>
      <c r="I757" s="226" t="s">
        <v>3839</v>
      </c>
      <c r="J757" s="286" t="s">
        <v>4286</v>
      </c>
      <c r="K757" s="287" t="s">
        <v>954</v>
      </c>
      <c r="L757" s="70"/>
      <c r="M757" s="229">
        <v>42186</v>
      </c>
      <c r="N757" s="160">
        <v>42186</v>
      </c>
      <c r="O757" s="230" t="s">
        <v>173</v>
      </c>
      <c r="P757" s="231" t="s">
        <v>5720</v>
      </c>
      <c r="Q757" s="232"/>
      <c r="R757" s="175" t="s">
        <v>131</v>
      </c>
      <c r="S757" s="226" t="s">
        <v>348</v>
      </c>
      <c r="T757" s="228" t="s">
        <v>4050</v>
      </c>
      <c r="U757" s="233" t="s">
        <v>151</v>
      </c>
      <c r="V757" s="234">
        <v>9997154777</v>
      </c>
      <c r="W757" s="374" t="s">
        <v>271</v>
      </c>
      <c r="X757" s="280" t="s">
        <v>5721</v>
      </c>
      <c r="Y757" s="70"/>
      <c r="Z757" s="237"/>
      <c r="AA757" s="70"/>
      <c r="AB757" s="251" t="s">
        <v>271</v>
      </c>
      <c r="AC757" s="160">
        <v>42186</v>
      </c>
      <c r="AD757" s="239">
        <v>42186</v>
      </c>
      <c r="AE757" s="72"/>
      <c r="AF757" s="290"/>
      <c r="AG757" s="75"/>
      <c r="AH757" s="75"/>
      <c r="AI757" s="240" t="s">
        <v>4096</v>
      </c>
      <c r="AJ757" s="248"/>
      <c r="AK757" s="247"/>
      <c r="AL757" s="247"/>
      <c r="AM757" s="247"/>
      <c r="AN757" s="242">
        <v>4.3765799999999997</v>
      </c>
      <c r="AO757" s="167" t="s">
        <v>4097</v>
      </c>
      <c r="AP757" s="324">
        <v>3.8065899999999999</v>
      </c>
      <c r="AQ757" s="82"/>
    </row>
    <row r="758" spans="1:43" ht="26.25" customHeight="1" x14ac:dyDescent="0.25">
      <c r="A758" s="70" t="s">
        <v>3801</v>
      </c>
      <c r="B758" s="223" t="s">
        <v>2494</v>
      </c>
      <c r="C758" s="223" t="s">
        <v>2676</v>
      </c>
      <c r="D758" s="319">
        <v>8</v>
      </c>
      <c r="E758" s="225">
        <v>18480.07</v>
      </c>
      <c r="F758" s="226" t="s">
        <v>82</v>
      </c>
      <c r="G758" s="175" t="s">
        <v>2810</v>
      </c>
      <c r="H758" s="226" t="s">
        <v>2811</v>
      </c>
      <c r="I758" s="226" t="s">
        <v>2812</v>
      </c>
      <c r="J758" s="286" t="s">
        <v>4277</v>
      </c>
      <c r="K758" s="287" t="s">
        <v>1008</v>
      </c>
      <c r="L758" s="236"/>
      <c r="M758" s="229">
        <v>42051</v>
      </c>
      <c r="N758" s="160">
        <v>42051</v>
      </c>
      <c r="O758" s="230" t="s">
        <v>130</v>
      </c>
      <c r="P758" s="231">
        <v>26421</v>
      </c>
      <c r="Q758" s="232"/>
      <c r="R758" s="175" t="s">
        <v>131</v>
      </c>
      <c r="S758" s="226" t="s">
        <v>5722</v>
      </c>
      <c r="T758" s="228"/>
      <c r="U758" s="233" t="s">
        <v>151</v>
      </c>
      <c r="V758" s="243">
        <v>9264793981</v>
      </c>
      <c r="W758" s="374" t="s">
        <v>5723</v>
      </c>
      <c r="X758" s="280" t="s">
        <v>5724</v>
      </c>
      <c r="Y758" s="70"/>
      <c r="Z758" s="237"/>
      <c r="AA758" s="70"/>
      <c r="AB758" s="251" t="s">
        <v>271</v>
      </c>
      <c r="AC758" s="160">
        <v>42051</v>
      </c>
      <c r="AD758" s="239">
        <v>42051</v>
      </c>
      <c r="AE758" s="72"/>
      <c r="AF758" s="290"/>
      <c r="AG758" s="75"/>
      <c r="AH758" s="76"/>
      <c r="AI758" s="240" t="s">
        <v>1084</v>
      </c>
      <c r="AJ758" s="248"/>
      <c r="AK758" s="247"/>
      <c r="AL758" s="247"/>
      <c r="AM758" s="247"/>
      <c r="AN758" s="242">
        <v>4.3597000000000001</v>
      </c>
      <c r="AO758" s="167" t="s">
        <v>4097</v>
      </c>
      <c r="AP758" s="168">
        <v>4.5914999999999999</v>
      </c>
      <c r="AQ758" s="82"/>
    </row>
    <row r="759" spans="1:43" ht="30" customHeight="1" x14ac:dyDescent="0.25">
      <c r="A759" s="70" t="s">
        <v>3806</v>
      </c>
      <c r="B759" s="223" t="s">
        <v>2494</v>
      </c>
      <c r="C759" s="223" t="s">
        <v>2676</v>
      </c>
      <c r="D759" s="319">
        <v>8</v>
      </c>
      <c r="E759" s="225">
        <v>18480.07</v>
      </c>
      <c r="F759" s="226" t="s">
        <v>82</v>
      </c>
      <c r="G759" s="175" t="s">
        <v>3843</v>
      </c>
      <c r="H759" s="226" t="s">
        <v>3844</v>
      </c>
      <c r="I759" s="226" t="s">
        <v>3061</v>
      </c>
      <c r="J759" s="286" t="s">
        <v>4283</v>
      </c>
      <c r="K759" s="287" t="s">
        <v>1100</v>
      </c>
      <c r="L759" s="70"/>
      <c r="M759" s="229">
        <v>42618</v>
      </c>
      <c r="N759" s="160">
        <v>42618</v>
      </c>
      <c r="O759" s="230" t="s">
        <v>173</v>
      </c>
      <c r="P759" s="231">
        <v>31047</v>
      </c>
      <c r="Q759" s="232"/>
      <c r="R759" s="175" t="s">
        <v>131</v>
      </c>
      <c r="S759" s="226" t="s">
        <v>2913</v>
      </c>
      <c r="T759" s="228"/>
      <c r="U759" s="233" t="s">
        <v>151</v>
      </c>
      <c r="V759" s="278">
        <v>9184016951</v>
      </c>
      <c r="W759" s="374" t="s">
        <v>271</v>
      </c>
      <c r="X759" s="280" t="s">
        <v>5725</v>
      </c>
      <c r="Y759" s="70"/>
      <c r="Z759" s="237"/>
      <c r="AA759" s="70"/>
      <c r="AB759" s="251" t="s">
        <v>271</v>
      </c>
      <c r="AC759" s="160">
        <v>42618</v>
      </c>
      <c r="AD759" s="239">
        <v>42618</v>
      </c>
      <c r="AE759" s="72"/>
      <c r="AF759" s="290"/>
      <c r="AG759" s="75"/>
      <c r="AH759" s="76"/>
      <c r="AI759" s="240" t="s">
        <v>4096</v>
      </c>
      <c r="AJ759" s="248"/>
      <c r="AK759" s="247"/>
      <c r="AL759" s="247"/>
      <c r="AM759" s="247"/>
      <c r="AN759" s="242">
        <v>3.7246999999999999</v>
      </c>
      <c r="AO759" s="167" t="s">
        <v>4115</v>
      </c>
      <c r="AP759" s="324">
        <v>3.2862</v>
      </c>
      <c r="AQ759" s="82"/>
    </row>
    <row r="760" spans="1:43" ht="30" customHeight="1" x14ac:dyDescent="0.25">
      <c r="A760" s="70" t="s">
        <v>3811</v>
      </c>
      <c r="B760" s="223" t="s">
        <v>2494</v>
      </c>
      <c r="C760" s="223" t="s">
        <v>2676</v>
      </c>
      <c r="D760" s="319">
        <v>8</v>
      </c>
      <c r="E760" s="225">
        <v>18480.07</v>
      </c>
      <c r="F760" s="226" t="s">
        <v>82</v>
      </c>
      <c r="G760" s="175" t="s">
        <v>3672</v>
      </c>
      <c r="H760" s="226" t="s">
        <v>3673</v>
      </c>
      <c r="I760" s="226" t="s">
        <v>3674</v>
      </c>
      <c r="J760" s="286" t="s">
        <v>4277</v>
      </c>
      <c r="K760" s="287" t="s">
        <v>1561</v>
      </c>
      <c r="L760" s="70"/>
      <c r="M760" s="229">
        <v>42370</v>
      </c>
      <c r="N760" s="160">
        <v>42370</v>
      </c>
      <c r="O760" s="230" t="s">
        <v>130</v>
      </c>
      <c r="P760" s="231">
        <v>34497</v>
      </c>
      <c r="Q760" s="232"/>
      <c r="R760" s="175" t="s">
        <v>131</v>
      </c>
      <c r="S760" s="226" t="s">
        <v>5726</v>
      </c>
      <c r="T760" s="228"/>
      <c r="U760" s="233" t="s">
        <v>133</v>
      </c>
      <c r="V760" s="243">
        <v>9098941132</v>
      </c>
      <c r="W760" s="380" t="s">
        <v>3675</v>
      </c>
      <c r="X760" s="280" t="s">
        <v>5727</v>
      </c>
      <c r="Y760" s="70"/>
      <c r="Z760" s="237"/>
      <c r="AA760" s="70"/>
      <c r="AB760" s="251" t="s">
        <v>271</v>
      </c>
      <c r="AC760" s="160">
        <v>42370</v>
      </c>
      <c r="AD760" s="239">
        <v>42370</v>
      </c>
      <c r="AE760" s="72"/>
      <c r="AF760" s="290"/>
      <c r="AG760" s="75"/>
      <c r="AH760" s="76"/>
      <c r="AI760" s="240" t="s">
        <v>1084</v>
      </c>
      <c r="AJ760" s="248"/>
      <c r="AK760" s="247"/>
      <c r="AL760" s="247"/>
      <c r="AM760" s="247"/>
      <c r="AN760" s="242">
        <v>4.2442000000000002</v>
      </c>
      <c r="AO760" s="167" t="s">
        <v>4097</v>
      </c>
      <c r="AP760" s="168">
        <v>4.1715999999999998</v>
      </c>
      <c r="AQ760" s="82"/>
    </row>
    <row r="761" spans="1:43" ht="15.75" customHeight="1" x14ac:dyDescent="0.25">
      <c r="A761" s="70" t="s">
        <v>3815</v>
      </c>
      <c r="B761" s="223" t="s">
        <v>2494</v>
      </c>
      <c r="C761" s="223" t="s">
        <v>2676</v>
      </c>
      <c r="D761" s="319">
        <v>8</v>
      </c>
      <c r="E761" s="225">
        <v>18480.07</v>
      </c>
      <c r="F761" s="226" t="s">
        <v>82</v>
      </c>
      <c r="G761" s="175" t="s">
        <v>5728</v>
      </c>
      <c r="H761" s="226" t="s">
        <v>5729</v>
      </c>
      <c r="I761" s="226" t="s">
        <v>3506</v>
      </c>
      <c r="J761" s="320" t="s">
        <v>4273</v>
      </c>
      <c r="K761" s="287" t="s">
        <v>1154</v>
      </c>
      <c r="L761" s="70"/>
      <c r="M761" s="229">
        <v>42422</v>
      </c>
      <c r="N761" s="160">
        <v>42422</v>
      </c>
      <c r="O761" s="230" t="s">
        <v>130</v>
      </c>
      <c r="P761" s="231">
        <v>29341</v>
      </c>
      <c r="Q761" s="232"/>
      <c r="R761" s="175" t="s">
        <v>131</v>
      </c>
      <c r="S761" s="226" t="s">
        <v>191</v>
      </c>
      <c r="T761" s="228"/>
      <c r="U761" s="233" t="s">
        <v>151</v>
      </c>
      <c r="V761" s="243">
        <v>9071949428</v>
      </c>
      <c r="W761" s="374" t="s">
        <v>3692</v>
      </c>
      <c r="X761" s="280" t="s">
        <v>5730</v>
      </c>
      <c r="Y761" s="70"/>
      <c r="Z761" s="237"/>
      <c r="AA761" s="70"/>
      <c r="AB761" s="251" t="s">
        <v>271</v>
      </c>
      <c r="AC761" s="160">
        <v>42422</v>
      </c>
      <c r="AD761" s="239">
        <v>42422</v>
      </c>
      <c r="AE761" s="72"/>
      <c r="AF761" s="290"/>
      <c r="AG761" s="75"/>
      <c r="AH761" s="76"/>
      <c r="AI761" s="240" t="s">
        <v>4111</v>
      </c>
      <c r="AJ761" s="248"/>
      <c r="AK761" s="247"/>
      <c r="AL761" s="247"/>
      <c r="AM761" s="247"/>
      <c r="AN761" s="242">
        <v>4.1466700000000003</v>
      </c>
      <c r="AO761" s="167" t="s">
        <v>4115</v>
      </c>
      <c r="AP761" s="168">
        <v>4.3499999999999996</v>
      </c>
      <c r="AQ761" s="82"/>
    </row>
    <row r="762" spans="1:43" ht="45" customHeight="1" x14ac:dyDescent="0.25">
      <c r="A762" s="70" t="s">
        <v>3818</v>
      </c>
      <c r="B762" s="223" t="s">
        <v>2494</v>
      </c>
      <c r="C762" s="223" t="s">
        <v>2676</v>
      </c>
      <c r="D762" s="319">
        <v>8</v>
      </c>
      <c r="E762" s="225">
        <v>18480.07</v>
      </c>
      <c r="F762" s="226" t="s">
        <v>82</v>
      </c>
      <c r="G762" s="175" t="s">
        <v>2021</v>
      </c>
      <c r="H762" s="226" t="s">
        <v>5731</v>
      </c>
      <c r="I762" s="226" t="s">
        <v>425</v>
      </c>
      <c r="J762" s="286" t="s">
        <v>4286</v>
      </c>
      <c r="K762" s="287" t="s">
        <v>908</v>
      </c>
      <c r="L762" s="70"/>
      <c r="M762" s="229">
        <v>43403</v>
      </c>
      <c r="N762" s="160">
        <v>43403</v>
      </c>
      <c r="O762" s="230" t="s">
        <v>130</v>
      </c>
      <c r="P762" s="231">
        <v>35569</v>
      </c>
      <c r="Q762" s="232" t="s">
        <v>5732</v>
      </c>
      <c r="R762" s="175" t="s">
        <v>131</v>
      </c>
      <c r="S762" s="226" t="s">
        <v>191</v>
      </c>
      <c r="T762" s="228" t="s">
        <v>5313</v>
      </c>
      <c r="U762" s="233" t="s">
        <v>133</v>
      </c>
      <c r="V762" s="234">
        <v>9262793226</v>
      </c>
      <c r="W762" s="235" t="s">
        <v>5733</v>
      </c>
      <c r="X762" s="236" t="s">
        <v>5734</v>
      </c>
      <c r="Y762" s="70"/>
      <c r="Z762" s="237"/>
      <c r="AA762" s="70"/>
      <c r="AB762" s="238" t="s">
        <v>4986</v>
      </c>
      <c r="AC762" s="160">
        <v>43403</v>
      </c>
      <c r="AD762" s="239">
        <v>43403</v>
      </c>
      <c r="AE762" s="72"/>
      <c r="AF762" s="290"/>
      <c r="AG762" s="75"/>
      <c r="AH762" s="76"/>
      <c r="AI762" s="240" t="s">
        <v>4111</v>
      </c>
      <c r="AJ762" s="248"/>
      <c r="AK762" s="247"/>
      <c r="AL762" s="247"/>
      <c r="AM762" s="247"/>
      <c r="AN762" s="242"/>
      <c r="AO762" s="195"/>
      <c r="AP762" s="421">
        <v>4</v>
      </c>
      <c r="AQ762" s="82"/>
    </row>
    <row r="763" spans="1:43" ht="60" customHeight="1" x14ac:dyDescent="0.25">
      <c r="A763" s="70" t="s">
        <v>3821</v>
      </c>
      <c r="B763" s="223" t="s">
        <v>2494</v>
      </c>
      <c r="C763" s="223" t="s">
        <v>2676</v>
      </c>
      <c r="D763" s="319">
        <v>8</v>
      </c>
      <c r="E763" s="225">
        <v>18480.07</v>
      </c>
      <c r="F763" s="226" t="s">
        <v>82</v>
      </c>
      <c r="G763" s="175" t="s">
        <v>2351</v>
      </c>
      <c r="H763" s="226" t="s">
        <v>3715</v>
      </c>
      <c r="I763" s="226" t="s">
        <v>2353</v>
      </c>
      <c r="J763" s="286" t="s">
        <v>4277</v>
      </c>
      <c r="K763" s="287" t="s">
        <v>1434</v>
      </c>
      <c r="L763" s="70"/>
      <c r="M763" s="229">
        <v>43313</v>
      </c>
      <c r="N763" s="160">
        <v>43313</v>
      </c>
      <c r="O763" s="230" t="s">
        <v>173</v>
      </c>
      <c r="P763" s="231">
        <v>35033</v>
      </c>
      <c r="Q763" s="232" t="s">
        <v>1434</v>
      </c>
      <c r="R763" s="175" t="s">
        <v>131</v>
      </c>
      <c r="S763" s="226" t="s">
        <v>191</v>
      </c>
      <c r="T763" s="226" t="s">
        <v>4363</v>
      </c>
      <c r="U763" s="233" t="s">
        <v>133</v>
      </c>
      <c r="V763" s="278" t="s">
        <v>3716</v>
      </c>
      <c r="W763" s="323" t="s">
        <v>3717</v>
      </c>
      <c r="X763" s="280" t="s">
        <v>3653</v>
      </c>
      <c r="Y763" s="70"/>
      <c r="Z763" s="237"/>
      <c r="AA763" s="70"/>
      <c r="AB763" s="238" t="s">
        <v>2354</v>
      </c>
      <c r="AC763" s="160">
        <v>43313</v>
      </c>
      <c r="AD763" s="239">
        <v>43313</v>
      </c>
      <c r="AE763" s="72"/>
      <c r="AF763" s="290"/>
      <c r="AG763" s="75"/>
      <c r="AH763" s="75"/>
      <c r="AI763" s="518" t="s">
        <v>5735</v>
      </c>
      <c r="AJ763" s="248"/>
      <c r="AK763" s="418"/>
      <c r="AL763" s="418"/>
      <c r="AM763" s="418"/>
      <c r="AN763" s="519"/>
      <c r="AO763" s="490"/>
      <c r="AP763" s="168">
        <v>4.0884</v>
      </c>
      <c r="AQ763" s="82"/>
    </row>
    <row r="764" spans="1:43" ht="45" customHeight="1" x14ac:dyDescent="0.25">
      <c r="A764" s="70" t="s">
        <v>3825</v>
      </c>
      <c r="B764" s="232" t="s">
        <v>2494</v>
      </c>
      <c r="C764" s="232" t="s">
        <v>2676</v>
      </c>
      <c r="D764" s="232">
        <v>8</v>
      </c>
      <c r="E764" s="225">
        <v>18480.07</v>
      </c>
      <c r="F764" s="226" t="s">
        <v>82</v>
      </c>
      <c r="G764" s="175" t="s">
        <v>5736</v>
      </c>
      <c r="H764" s="226" t="s">
        <v>3858</v>
      </c>
      <c r="I764" s="226" t="s">
        <v>3859</v>
      </c>
      <c r="J764" s="286" t="s">
        <v>4286</v>
      </c>
      <c r="K764" s="287" t="s">
        <v>908</v>
      </c>
      <c r="L764" s="236"/>
      <c r="M764" s="229">
        <v>43192</v>
      </c>
      <c r="N764" s="160">
        <v>43192</v>
      </c>
      <c r="O764" s="230" t="s">
        <v>130</v>
      </c>
      <c r="P764" s="231">
        <v>34144</v>
      </c>
      <c r="Q764" s="232"/>
      <c r="R764" s="175" t="s">
        <v>131</v>
      </c>
      <c r="S764" s="226" t="s">
        <v>191</v>
      </c>
      <c r="T764" s="228" t="s">
        <v>4997</v>
      </c>
      <c r="U764" s="233" t="s">
        <v>133</v>
      </c>
      <c r="V764" s="367" t="s">
        <v>3860</v>
      </c>
      <c r="W764" s="323" t="s">
        <v>3861</v>
      </c>
      <c r="X764" s="280" t="s">
        <v>3862</v>
      </c>
      <c r="Y764" s="70"/>
      <c r="Z764" s="237"/>
      <c r="AA764" s="70"/>
      <c r="AB764" s="251" t="s">
        <v>3345</v>
      </c>
      <c r="AC764" s="160">
        <v>43192</v>
      </c>
      <c r="AD764" s="239">
        <v>43192</v>
      </c>
      <c r="AE764" s="72"/>
      <c r="AF764" s="71"/>
      <c r="AG764" s="75"/>
      <c r="AH764" s="257"/>
      <c r="AI764" s="518" t="s">
        <v>4096</v>
      </c>
      <c r="AJ764" s="241"/>
      <c r="AK764" s="520"/>
      <c r="AL764" s="520"/>
      <c r="AM764" s="520"/>
      <c r="AN764" s="521">
        <v>4.1900000000000004</v>
      </c>
      <c r="AO764" s="195" t="s">
        <v>4115</v>
      </c>
      <c r="AP764" s="324">
        <v>3.9299400000000002</v>
      </c>
      <c r="AQ764" s="82"/>
    </row>
    <row r="765" spans="1:43" ht="26.25" customHeight="1" x14ac:dyDescent="0.25">
      <c r="A765" s="70" t="s">
        <v>3828</v>
      </c>
      <c r="B765" s="232" t="s">
        <v>2494</v>
      </c>
      <c r="C765" s="232" t="s">
        <v>2676</v>
      </c>
      <c r="D765" s="232">
        <v>8</v>
      </c>
      <c r="E765" s="225">
        <v>18480.07</v>
      </c>
      <c r="F765" s="226" t="s">
        <v>82</v>
      </c>
      <c r="G765" s="175" t="s">
        <v>128</v>
      </c>
      <c r="H765" s="226" t="s">
        <v>5737</v>
      </c>
      <c r="I765" s="226" t="s">
        <v>5738</v>
      </c>
      <c r="J765" s="286" t="s">
        <v>4277</v>
      </c>
      <c r="K765" s="287" t="s">
        <v>988</v>
      </c>
      <c r="L765" s="236"/>
      <c r="M765" s="229">
        <v>43192</v>
      </c>
      <c r="N765" s="160">
        <v>43192</v>
      </c>
      <c r="O765" s="230" t="s">
        <v>130</v>
      </c>
      <c r="P765" s="231">
        <v>35187</v>
      </c>
      <c r="Q765" s="232"/>
      <c r="R765" s="175" t="s">
        <v>131</v>
      </c>
      <c r="S765" s="226" t="s">
        <v>191</v>
      </c>
      <c r="T765" s="228" t="s">
        <v>5739</v>
      </c>
      <c r="U765" s="233" t="s">
        <v>133</v>
      </c>
      <c r="V765" s="322">
        <v>9751301260</v>
      </c>
      <c r="W765" s="323" t="s">
        <v>5740</v>
      </c>
      <c r="X765" s="280" t="s">
        <v>5741</v>
      </c>
      <c r="Y765" s="70"/>
      <c r="Z765" s="237"/>
      <c r="AA765" s="70"/>
      <c r="AB765" s="251" t="s">
        <v>3345</v>
      </c>
      <c r="AC765" s="160">
        <v>43192</v>
      </c>
      <c r="AD765" s="239">
        <v>43192</v>
      </c>
      <c r="AE765" s="72"/>
      <c r="AF765" s="366"/>
      <c r="AG765" s="75"/>
      <c r="AH765" s="75"/>
      <c r="AI765" s="518" t="s">
        <v>4096</v>
      </c>
      <c r="AJ765" s="248"/>
      <c r="AK765" s="522"/>
      <c r="AL765" s="522"/>
      <c r="AM765" s="522"/>
      <c r="AN765" s="523">
        <v>4.1881000000000004</v>
      </c>
      <c r="AO765" s="167" t="s">
        <v>4115</v>
      </c>
      <c r="AP765" s="168">
        <v>4.1201999999999996</v>
      </c>
      <c r="AQ765" s="82"/>
    </row>
    <row r="766" spans="1:43" ht="45" customHeight="1" x14ac:dyDescent="0.25">
      <c r="A766" s="70" t="s">
        <v>3832</v>
      </c>
      <c r="B766" s="232" t="s">
        <v>2494</v>
      </c>
      <c r="C766" s="232" t="s">
        <v>2676</v>
      </c>
      <c r="D766" s="232">
        <v>8</v>
      </c>
      <c r="E766" s="225">
        <v>18480.07</v>
      </c>
      <c r="F766" s="226" t="s">
        <v>82</v>
      </c>
      <c r="G766" s="175" t="s">
        <v>3268</v>
      </c>
      <c r="H766" s="226" t="s">
        <v>3738</v>
      </c>
      <c r="I766" s="226" t="s">
        <v>3739</v>
      </c>
      <c r="J766" s="286" t="s">
        <v>4286</v>
      </c>
      <c r="K766" s="287" t="s">
        <v>954</v>
      </c>
      <c r="L766" s="81"/>
      <c r="M766" s="229">
        <v>43328</v>
      </c>
      <c r="N766" s="160">
        <v>43328</v>
      </c>
      <c r="O766" s="230" t="s">
        <v>173</v>
      </c>
      <c r="P766" s="231">
        <v>34988</v>
      </c>
      <c r="Q766" s="232" t="s">
        <v>5742</v>
      </c>
      <c r="R766" s="175" t="s">
        <v>131</v>
      </c>
      <c r="S766" s="226" t="s">
        <v>191</v>
      </c>
      <c r="T766" s="228" t="s">
        <v>5134</v>
      </c>
      <c r="U766" s="233" t="s">
        <v>133</v>
      </c>
      <c r="V766" s="243" t="s">
        <v>5743</v>
      </c>
      <c r="W766" s="323" t="s">
        <v>5744</v>
      </c>
      <c r="X766" s="280" t="s">
        <v>3740</v>
      </c>
      <c r="Y766" s="201"/>
      <c r="Z766" s="201"/>
      <c r="AA766" s="201"/>
      <c r="AB766" s="251" t="s">
        <v>2354</v>
      </c>
      <c r="AC766" s="160">
        <v>43328</v>
      </c>
      <c r="AD766" s="239">
        <v>43328</v>
      </c>
      <c r="AE766" s="195"/>
      <c r="AF766" s="82"/>
      <c r="AG766" s="82"/>
      <c r="AH766" s="82"/>
      <c r="AI766" s="518"/>
      <c r="AJ766" s="524"/>
      <c r="AK766" s="525"/>
      <c r="AL766" s="525"/>
      <c r="AM766" s="525"/>
      <c r="AN766" s="526"/>
      <c r="AO766" s="195"/>
      <c r="AP766" s="168">
        <v>4.1832200000000004</v>
      </c>
      <c r="AQ766" s="82"/>
    </row>
    <row r="767" spans="1:43" ht="25.5" customHeight="1" x14ac:dyDescent="0.25">
      <c r="A767" s="70" t="s">
        <v>3837</v>
      </c>
      <c r="B767" s="232" t="s">
        <v>2494</v>
      </c>
      <c r="C767" s="232" t="s">
        <v>2676</v>
      </c>
      <c r="D767" s="232">
        <v>8</v>
      </c>
      <c r="E767" s="225">
        <v>18480.07</v>
      </c>
      <c r="F767" s="226" t="s">
        <v>82</v>
      </c>
      <c r="G767" s="175" t="s">
        <v>1737</v>
      </c>
      <c r="H767" s="226" t="s">
        <v>3867</v>
      </c>
      <c r="I767" s="226" t="s">
        <v>3868</v>
      </c>
      <c r="J767" s="286" t="s">
        <v>4277</v>
      </c>
      <c r="K767" s="287" t="s">
        <v>1561</v>
      </c>
      <c r="L767" s="81"/>
      <c r="M767" s="229">
        <v>42767</v>
      </c>
      <c r="N767" s="160">
        <v>42767</v>
      </c>
      <c r="O767" s="230" t="s">
        <v>173</v>
      </c>
      <c r="P767" s="231">
        <v>29457</v>
      </c>
      <c r="Q767" s="232"/>
      <c r="R767" s="175" t="s">
        <v>131</v>
      </c>
      <c r="S767" s="226" t="s">
        <v>701</v>
      </c>
      <c r="T767" s="228"/>
      <c r="U767" s="233" t="s">
        <v>151</v>
      </c>
      <c r="V767" s="243">
        <v>9392263586</v>
      </c>
      <c r="W767" s="374" t="s">
        <v>5745</v>
      </c>
      <c r="X767" s="236" t="s">
        <v>3869</v>
      </c>
      <c r="Y767" s="201"/>
      <c r="Z767" s="201"/>
      <c r="AA767" s="201"/>
      <c r="AB767" s="251" t="s">
        <v>271</v>
      </c>
      <c r="AC767" s="160">
        <v>42767</v>
      </c>
      <c r="AD767" s="239">
        <v>42767</v>
      </c>
      <c r="AE767" s="195"/>
      <c r="AF767" s="82"/>
      <c r="AG767" s="82"/>
      <c r="AH767" s="82"/>
      <c r="AI767" s="518"/>
      <c r="AJ767" s="524"/>
      <c r="AK767" s="525"/>
      <c r="AL767" s="525"/>
      <c r="AM767" s="525"/>
      <c r="AN767" s="523">
        <v>4.165</v>
      </c>
      <c r="AO767" s="167" t="s">
        <v>4115</v>
      </c>
      <c r="AP767" s="168">
        <v>4.008</v>
      </c>
      <c r="AQ767" s="82"/>
    </row>
    <row r="768" spans="1:43" ht="26.25" customHeight="1" x14ac:dyDescent="0.25">
      <c r="A768" s="254" t="s">
        <v>3840</v>
      </c>
      <c r="B768" s="474" t="s">
        <v>2494</v>
      </c>
      <c r="C768" s="474" t="s">
        <v>2676</v>
      </c>
      <c r="D768" s="474">
        <v>8</v>
      </c>
      <c r="E768" s="465">
        <v>18480.07</v>
      </c>
      <c r="F768" s="466" t="s">
        <v>82</v>
      </c>
      <c r="G768" s="467" t="s">
        <v>3798</v>
      </c>
      <c r="H768" s="466" t="s">
        <v>3799</v>
      </c>
      <c r="I768" s="466" t="s">
        <v>3800</v>
      </c>
      <c r="J768" s="468" t="s">
        <v>4277</v>
      </c>
      <c r="K768" s="469" t="s">
        <v>988</v>
      </c>
      <c r="L768" s="527"/>
      <c r="M768" s="470">
        <v>42370</v>
      </c>
      <c r="N768" s="471">
        <v>42370</v>
      </c>
      <c r="O768" s="472" t="s">
        <v>173</v>
      </c>
      <c r="P768" s="473">
        <v>27973</v>
      </c>
      <c r="Q768" s="474"/>
      <c r="R768" s="467" t="s">
        <v>131</v>
      </c>
      <c r="S768" s="466" t="s">
        <v>5746</v>
      </c>
      <c r="T768" s="475"/>
      <c r="U768" s="476" t="s">
        <v>133</v>
      </c>
      <c r="V768" s="528">
        <v>9129647676</v>
      </c>
      <c r="W768" s="529" t="s">
        <v>5571</v>
      </c>
      <c r="X768" s="530" t="s">
        <v>5747</v>
      </c>
      <c r="Y768" s="201"/>
      <c r="Z768" s="201"/>
      <c r="AA768" s="201"/>
      <c r="AB768" s="480" t="s">
        <v>271</v>
      </c>
      <c r="AC768" s="471">
        <v>42370</v>
      </c>
      <c r="AD768" s="481">
        <v>42370</v>
      </c>
      <c r="AE768" s="531"/>
      <c r="AF768" s="532"/>
      <c r="AG768" s="532"/>
      <c r="AH768" s="532"/>
      <c r="AI768" s="533" t="s">
        <v>1610</v>
      </c>
      <c r="AJ768" s="534"/>
      <c r="AK768" s="535"/>
      <c r="AL768" s="535"/>
      <c r="AM768" s="535"/>
      <c r="AN768" s="536">
        <v>4.2904</v>
      </c>
      <c r="AO768" s="167" t="s">
        <v>4097</v>
      </c>
      <c r="AP768" s="168">
        <v>4.1805000000000003</v>
      </c>
      <c r="AQ768" s="82"/>
    </row>
    <row r="769" spans="1:43" ht="60" customHeight="1" x14ac:dyDescent="0.25">
      <c r="A769" s="70" t="s">
        <v>3842</v>
      </c>
      <c r="B769" s="233" t="s">
        <v>2494</v>
      </c>
      <c r="C769" s="233" t="s">
        <v>2676</v>
      </c>
      <c r="D769" s="420">
        <v>8</v>
      </c>
      <c r="E769" s="489">
        <v>18480.07</v>
      </c>
      <c r="F769" s="228" t="s">
        <v>82</v>
      </c>
      <c r="G769" s="233" t="s">
        <v>3875</v>
      </c>
      <c r="H769" s="233" t="s">
        <v>636</v>
      </c>
      <c r="I769" s="233" t="s">
        <v>3876</v>
      </c>
      <c r="J769" s="228" t="s">
        <v>4273</v>
      </c>
      <c r="K769" s="287" t="s">
        <v>1211</v>
      </c>
      <c r="L769" s="81"/>
      <c r="M769" s="269"/>
      <c r="N769" s="269">
        <v>43497</v>
      </c>
      <c r="O769" s="490" t="s">
        <v>3990</v>
      </c>
      <c r="P769" s="537">
        <v>35516</v>
      </c>
      <c r="Q769" s="233" t="s">
        <v>5748</v>
      </c>
      <c r="R769" s="269" t="s">
        <v>131</v>
      </c>
      <c r="S769" s="233" t="s">
        <v>191</v>
      </c>
      <c r="T769" s="269" t="s">
        <v>4195</v>
      </c>
      <c r="U769" s="233" t="s">
        <v>133</v>
      </c>
      <c r="V769" s="233">
        <v>9268193102</v>
      </c>
      <c r="W769" s="170" t="s">
        <v>3877</v>
      </c>
      <c r="X769" s="233" t="s">
        <v>5749</v>
      </c>
      <c r="Y769" s="538" t="s">
        <v>5750</v>
      </c>
      <c r="Z769" s="81" t="s">
        <v>5751</v>
      </c>
      <c r="AA769" s="81">
        <v>53</v>
      </c>
      <c r="AB769" s="269" t="s">
        <v>4986</v>
      </c>
      <c r="AC769" s="269">
        <v>43497</v>
      </c>
      <c r="AD769" s="269">
        <v>43497</v>
      </c>
      <c r="AE769" s="195"/>
      <c r="AF769" s="82" t="s">
        <v>5752</v>
      </c>
      <c r="AG769" s="82"/>
      <c r="AH769" s="82"/>
      <c r="AI769" s="269" t="s">
        <v>4444</v>
      </c>
      <c r="AJ769" s="241" t="s">
        <v>4384</v>
      </c>
      <c r="AK769" s="180"/>
      <c r="AL769" s="180"/>
      <c r="AM769" s="291"/>
      <c r="AN769" s="539"/>
      <c r="AO769" s="420"/>
      <c r="AP769" s="276"/>
      <c r="AQ769" s="82"/>
    </row>
    <row r="770" spans="1:43" ht="45" customHeight="1" x14ac:dyDescent="0.25">
      <c r="A770" s="491" t="s">
        <v>3845</v>
      </c>
      <c r="B770" s="503" t="s">
        <v>2494</v>
      </c>
      <c r="C770" s="503" t="s">
        <v>2676</v>
      </c>
      <c r="D770" s="503">
        <v>8</v>
      </c>
      <c r="E770" s="494">
        <v>18480.07</v>
      </c>
      <c r="F770" s="495" t="s">
        <v>82</v>
      </c>
      <c r="G770" s="496" t="s">
        <v>3879</v>
      </c>
      <c r="H770" s="495" t="s">
        <v>3880</v>
      </c>
      <c r="I770" s="495" t="s">
        <v>2065</v>
      </c>
      <c r="J770" s="497" t="s">
        <v>4283</v>
      </c>
      <c r="K770" s="498" t="s">
        <v>1854</v>
      </c>
      <c r="L770" s="540"/>
      <c r="M770" s="499">
        <v>42919</v>
      </c>
      <c r="N770" s="500">
        <v>42919</v>
      </c>
      <c r="O770" s="501" t="s">
        <v>130</v>
      </c>
      <c r="P770" s="502">
        <v>34768</v>
      </c>
      <c r="Q770" s="503"/>
      <c r="R770" s="496" t="s">
        <v>131</v>
      </c>
      <c r="S770" s="495" t="s">
        <v>191</v>
      </c>
      <c r="T770" s="504" t="s">
        <v>4997</v>
      </c>
      <c r="U770" s="505" t="s">
        <v>133</v>
      </c>
      <c r="V770" s="541">
        <v>9095017964</v>
      </c>
      <c r="W770" s="542" t="s">
        <v>5753</v>
      </c>
      <c r="X770" s="543" t="s">
        <v>5754</v>
      </c>
      <c r="Y770" s="201"/>
      <c r="Z770" s="201"/>
      <c r="AA770" s="201"/>
      <c r="AB770" s="510" t="s">
        <v>271</v>
      </c>
      <c r="AC770" s="500">
        <v>42919</v>
      </c>
      <c r="AD770" s="511">
        <v>42919</v>
      </c>
      <c r="AE770" s="544"/>
      <c r="AF770" s="545"/>
      <c r="AG770" s="545"/>
      <c r="AH770" s="545"/>
      <c r="AI770" s="546" t="s">
        <v>4096</v>
      </c>
      <c r="AJ770" s="547"/>
      <c r="AK770" s="548"/>
      <c r="AL770" s="548"/>
      <c r="AM770" s="548"/>
      <c r="AN770" s="549">
        <v>3.6678999999999999</v>
      </c>
      <c r="AO770" s="167" t="s">
        <v>4115</v>
      </c>
      <c r="AP770" s="324">
        <v>3.5613999999999999</v>
      </c>
      <c r="AQ770" s="82"/>
    </row>
    <row r="771" spans="1:43" ht="45" customHeight="1" x14ac:dyDescent="0.25">
      <c r="A771" s="70" t="s">
        <v>3849</v>
      </c>
      <c r="B771" s="232" t="s">
        <v>2494</v>
      </c>
      <c r="C771" s="232" t="s">
        <v>2676</v>
      </c>
      <c r="D771" s="232">
        <v>8</v>
      </c>
      <c r="E771" s="225">
        <v>18480.07</v>
      </c>
      <c r="F771" s="226" t="s">
        <v>82</v>
      </c>
      <c r="G771" s="175" t="s">
        <v>205</v>
      </c>
      <c r="H771" s="226" t="s">
        <v>3882</v>
      </c>
      <c r="I771" s="226" t="s">
        <v>3883</v>
      </c>
      <c r="J771" s="286" t="s">
        <v>4283</v>
      </c>
      <c r="K771" s="287" t="s">
        <v>1100</v>
      </c>
      <c r="L771" s="81"/>
      <c r="M771" s="229">
        <v>42919</v>
      </c>
      <c r="N771" s="160">
        <v>42919</v>
      </c>
      <c r="O771" s="230" t="s">
        <v>173</v>
      </c>
      <c r="P771" s="231">
        <v>33104</v>
      </c>
      <c r="Q771" s="232"/>
      <c r="R771" s="175" t="s">
        <v>268</v>
      </c>
      <c r="S771" s="226" t="s">
        <v>3884</v>
      </c>
      <c r="T771" s="226" t="s">
        <v>5755</v>
      </c>
      <c r="U771" s="233" t="s">
        <v>133</v>
      </c>
      <c r="V771" s="243">
        <v>9489207341</v>
      </c>
      <c r="W771" s="392" t="s">
        <v>3885</v>
      </c>
      <c r="X771" s="427" t="s">
        <v>3886</v>
      </c>
      <c r="Y771" s="201"/>
      <c r="Z771" s="201"/>
      <c r="AA771" s="201"/>
      <c r="AB771" s="251" t="s">
        <v>271</v>
      </c>
      <c r="AC771" s="160">
        <v>42919</v>
      </c>
      <c r="AD771" s="239">
        <v>42919</v>
      </c>
      <c r="AE771" s="195"/>
      <c r="AF771" s="82"/>
      <c r="AG771" s="82"/>
      <c r="AH771" s="82"/>
      <c r="AI771" s="518" t="s">
        <v>4096</v>
      </c>
      <c r="AJ771" s="524"/>
      <c r="AK771" s="525"/>
      <c r="AL771" s="525"/>
      <c r="AM771" s="525"/>
      <c r="AN771" s="523">
        <v>3.7675000000000001</v>
      </c>
      <c r="AO771" s="167" t="s">
        <v>4115</v>
      </c>
      <c r="AP771" s="324">
        <v>3.1501999999999999</v>
      </c>
      <c r="AQ771" s="82"/>
    </row>
    <row r="772" spans="1:43" ht="15.75" customHeight="1" x14ac:dyDescent="0.25">
      <c r="A772" s="70" t="s">
        <v>3852</v>
      </c>
      <c r="B772" s="232" t="s">
        <v>2494</v>
      </c>
      <c r="C772" s="232" t="s">
        <v>2676</v>
      </c>
      <c r="D772" s="232">
        <v>8</v>
      </c>
      <c r="E772" s="225">
        <v>18480.07</v>
      </c>
      <c r="F772" s="226" t="s">
        <v>82</v>
      </c>
      <c r="G772" s="175" t="s">
        <v>3684</v>
      </c>
      <c r="H772" s="226" t="s">
        <v>3685</v>
      </c>
      <c r="I772" s="226" t="s">
        <v>126</v>
      </c>
      <c r="J772" s="286" t="s">
        <v>4283</v>
      </c>
      <c r="K772" s="287" t="s">
        <v>1854</v>
      </c>
      <c r="L772" s="81"/>
      <c r="M772" s="229">
        <v>42919</v>
      </c>
      <c r="N772" s="160">
        <v>42919</v>
      </c>
      <c r="O772" s="230" t="s">
        <v>173</v>
      </c>
      <c r="P772" s="231"/>
      <c r="Q772" s="232"/>
      <c r="R772" s="175" t="s">
        <v>131</v>
      </c>
      <c r="S772" s="226" t="s">
        <v>3686</v>
      </c>
      <c r="T772" s="228" t="s">
        <v>4132</v>
      </c>
      <c r="U772" s="233" t="s">
        <v>133</v>
      </c>
      <c r="V772" s="234" t="s">
        <v>5756</v>
      </c>
      <c r="W772" s="235" t="s">
        <v>3687</v>
      </c>
      <c r="X772" s="280" t="s">
        <v>5757</v>
      </c>
      <c r="Y772" s="201"/>
      <c r="Z772" s="201"/>
      <c r="AA772" s="201"/>
      <c r="AB772" s="238" t="s">
        <v>4101</v>
      </c>
      <c r="AC772" s="160">
        <v>42919</v>
      </c>
      <c r="AD772" s="239">
        <v>42919</v>
      </c>
      <c r="AE772" s="195"/>
      <c r="AF772" s="82"/>
      <c r="AG772" s="82"/>
      <c r="AH772" s="82"/>
      <c r="AI772" s="518" t="s">
        <v>4096</v>
      </c>
      <c r="AJ772" s="524"/>
      <c r="AK772" s="525"/>
      <c r="AL772" s="525"/>
      <c r="AM772" s="525"/>
      <c r="AN772" s="523">
        <v>3.7343999999999999</v>
      </c>
      <c r="AO772" s="167" t="s">
        <v>4115</v>
      </c>
      <c r="AP772" s="324">
        <v>3.5514999999999999</v>
      </c>
      <c r="AQ772" s="82"/>
    </row>
    <row r="773" spans="1:43" ht="60" customHeight="1" x14ac:dyDescent="0.25">
      <c r="A773" s="70" t="s">
        <v>5758</v>
      </c>
      <c r="B773" s="232" t="s">
        <v>2494</v>
      </c>
      <c r="C773" s="232" t="s">
        <v>2676</v>
      </c>
      <c r="D773" s="232">
        <v>8</v>
      </c>
      <c r="E773" s="225">
        <v>18480.07</v>
      </c>
      <c r="F773" s="226" t="s">
        <v>82</v>
      </c>
      <c r="G773" s="175" t="s">
        <v>128</v>
      </c>
      <c r="H773" s="226" t="s">
        <v>3890</v>
      </c>
      <c r="I773" s="226" t="s">
        <v>659</v>
      </c>
      <c r="J773" s="320" t="s">
        <v>4273</v>
      </c>
      <c r="K773" s="287" t="s">
        <v>1211</v>
      </c>
      <c r="L773" s="81"/>
      <c r="M773" s="229">
        <v>42919</v>
      </c>
      <c r="N773" s="160">
        <v>42919</v>
      </c>
      <c r="O773" s="230" t="s">
        <v>173</v>
      </c>
      <c r="P773" s="231">
        <v>34027</v>
      </c>
      <c r="Q773" s="232"/>
      <c r="R773" s="175" t="s">
        <v>131</v>
      </c>
      <c r="S773" s="226" t="s">
        <v>3891</v>
      </c>
      <c r="T773" s="228" t="s">
        <v>5064</v>
      </c>
      <c r="U773" s="233" t="s">
        <v>133</v>
      </c>
      <c r="V773" s="234">
        <v>9753737215</v>
      </c>
      <c r="W773" s="323" t="s">
        <v>3892</v>
      </c>
      <c r="X773" s="280" t="s">
        <v>5759</v>
      </c>
      <c r="Y773" s="201"/>
      <c r="Z773" s="201"/>
      <c r="AA773" s="201"/>
      <c r="AB773" s="251" t="s">
        <v>271</v>
      </c>
      <c r="AC773" s="160">
        <v>42919</v>
      </c>
      <c r="AD773" s="239">
        <v>42919</v>
      </c>
      <c r="AE773" s="195"/>
      <c r="AF773" s="82"/>
      <c r="AG773" s="82"/>
      <c r="AH773" s="82"/>
      <c r="AI773" s="518" t="s">
        <v>4096</v>
      </c>
      <c r="AJ773" s="524"/>
      <c r="AK773" s="525"/>
      <c r="AL773" s="525"/>
      <c r="AM773" s="525"/>
      <c r="AN773" s="523">
        <v>3.73333</v>
      </c>
      <c r="AO773" s="195" t="s">
        <v>4115</v>
      </c>
      <c r="AP773" s="168">
        <v>4.0033300000000001</v>
      </c>
      <c r="AQ773" s="82"/>
    </row>
    <row r="774" spans="1:43" ht="15.75" customHeight="1" x14ac:dyDescent="0.25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6"/>
      <c r="AE774" s="46"/>
      <c r="AF774" s="45"/>
      <c r="AG774" s="45"/>
      <c r="AH774" s="45"/>
      <c r="AI774" s="45"/>
      <c r="AJ774" s="221"/>
      <c r="AK774" s="45"/>
      <c r="AL774" s="45"/>
      <c r="AM774" s="49"/>
      <c r="AN774" s="45"/>
      <c r="AO774" s="45"/>
      <c r="AP774" s="45"/>
      <c r="AQ774" s="45"/>
    </row>
    <row r="775" spans="1:43" ht="15.75" customHeight="1" x14ac:dyDescent="0.25">
      <c r="A775" s="85" t="s">
        <v>4059</v>
      </c>
      <c r="B775" s="8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6"/>
      <c r="AE775" s="46"/>
      <c r="AF775" s="45"/>
      <c r="AG775" s="45"/>
      <c r="AH775" s="45"/>
      <c r="AI775" s="45"/>
      <c r="AJ775" s="221"/>
      <c r="AK775" s="45"/>
      <c r="AL775" s="45"/>
      <c r="AM775" s="49"/>
      <c r="AN775" s="45"/>
      <c r="AO775" s="45"/>
      <c r="AP775" s="45"/>
      <c r="AQ775" s="45"/>
    </row>
    <row r="776" spans="1:43" ht="15.75" customHeight="1" x14ac:dyDescent="0.25">
      <c r="A776" s="85"/>
      <c r="B776" s="8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6"/>
      <c r="AE776" s="46"/>
      <c r="AF776" s="45"/>
      <c r="AG776" s="45"/>
      <c r="AH776" s="45"/>
      <c r="AI776" s="45"/>
      <c r="AJ776" s="221"/>
      <c r="AK776" s="45"/>
      <c r="AL776" s="45"/>
      <c r="AM776" s="49"/>
      <c r="AN776" s="45"/>
      <c r="AO776" s="45"/>
      <c r="AP776" s="45"/>
      <c r="AQ776" s="45"/>
    </row>
    <row r="777" spans="1:43" ht="15.75" customHeight="1" x14ac:dyDescent="0.25">
      <c r="A777" s="85"/>
      <c r="B777" s="8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6"/>
      <c r="AE777" s="46"/>
      <c r="AF777" s="45"/>
      <c r="AG777" s="45"/>
      <c r="AH777" s="45"/>
      <c r="AI777" s="45"/>
      <c r="AJ777" s="221"/>
      <c r="AK777" s="45"/>
      <c r="AL777" s="45"/>
      <c r="AM777" s="49"/>
      <c r="AN777" s="45"/>
      <c r="AO777" s="45"/>
      <c r="AP777" s="45"/>
      <c r="AQ777" s="45"/>
    </row>
    <row r="778" spans="1:43" ht="15.75" customHeight="1" x14ac:dyDescent="0.25">
      <c r="A778" s="213" t="s">
        <v>4060</v>
      </c>
      <c r="B778" s="8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6"/>
      <c r="AE778" s="46"/>
      <c r="AF778" s="45"/>
      <c r="AG778" s="45"/>
      <c r="AH778" s="45"/>
      <c r="AI778" s="45"/>
      <c r="AJ778" s="221"/>
      <c r="AK778" s="45"/>
      <c r="AL778" s="45"/>
      <c r="AM778" s="49"/>
      <c r="AN778" s="45"/>
      <c r="AO778" s="45"/>
      <c r="AP778" s="45"/>
      <c r="AQ778" s="45"/>
    </row>
    <row r="779" spans="1:43" ht="15.75" customHeight="1" x14ac:dyDescent="0.25">
      <c r="A779" s="85" t="s">
        <v>4061</v>
      </c>
      <c r="B779" s="8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6"/>
      <c r="AE779" s="46"/>
      <c r="AF779" s="45"/>
      <c r="AG779" s="45"/>
      <c r="AH779" s="45"/>
      <c r="AI779" s="45"/>
      <c r="AJ779" s="221"/>
      <c r="AK779" s="45"/>
      <c r="AL779" s="45"/>
      <c r="AM779" s="49"/>
      <c r="AN779" s="45"/>
      <c r="AO779" s="45"/>
      <c r="AP779" s="45"/>
      <c r="AQ779" s="45"/>
    </row>
    <row r="780" spans="1:43" ht="15.75" customHeight="1" x14ac:dyDescent="0.25">
      <c r="A780" s="85"/>
      <c r="B780" s="8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6"/>
      <c r="AE780" s="46"/>
      <c r="AF780" s="45"/>
      <c r="AG780" s="45"/>
      <c r="AH780" s="45"/>
      <c r="AI780" s="45"/>
      <c r="AJ780" s="221"/>
      <c r="AK780" s="45"/>
      <c r="AL780" s="45"/>
      <c r="AM780" s="49"/>
      <c r="AN780" s="45"/>
      <c r="AO780" s="45"/>
      <c r="AP780" s="45"/>
      <c r="AQ780" s="45"/>
    </row>
  </sheetData>
  <hyperlinks>
    <hyperlink ref="W8" r:id="rId1"/>
    <hyperlink ref="W10" r:id="rId2"/>
    <hyperlink ref="W11" r:id="rId3"/>
    <hyperlink ref="W15" r:id="rId4"/>
    <hyperlink ref="W16" r:id="rId5"/>
    <hyperlink ref="W17" r:id="rId6"/>
    <hyperlink ref="W18" r:id="rId7"/>
    <hyperlink ref="W19" r:id="rId8"/>
    <hyperlink ref="W20" r:id="rId9"/>
    <hyperlink ref="W23" r:id="rId10"/>
    <hyperlink ref="W27" r:id="rId11"/>
    <hyperlink ref="W28" r:id="rId12"/>
    <hyperlink ref="W29" r:id="rId13"/>
    <hyperlink ref="W31" r:id="rId14"/>
    <hyperlink ref="W33" r:id="rId15"/>
    <hyperlink ref="W35" r:id="rId16"/>
    <hyperlink ref="W36" r:id="rId17"/>
    <hyperlink ref="W37" r:id="rId18"/>
    <hyperlink ref="W38" r:id="rId19"/>
    <hyperlink ref="W39" r:id="rId20"/>
    <hyperlink ref="W41" r:id="rId21"/>
    <hyperlink ref="W42" r:id="rId22"/>
    <hyperlink ref="W43" r:id="rId23"/>
    <hyperlink ref="W44" r:id="rId24"/>
    <hyperlink ref="W47" r:id="rId25"/>
    <hyperlink ref="W50" r:id="rId26"/>
    <hyperlink ref="W51" r:id="rId27"/>
    <hyperlink ref="W52" r:id="rId28"/>
    <hyperlink ref="W53" r:id="rId29"/>
    <hyperlink ref="W54" r:id="rId30"/>
    <hyperlink ref="W56" r:id="rId31"/>
    <hyperlink ref="W58" r:id="rId32"/>
    <hyperlink ref="W60" r:id="rId33"/>
    <hyperlink ref="W62" r:id="rId34"/>
    <hyperlink ref="W63" r:id="rId35"/>
    <hyperlink ref="W64" r:id="rId36"/>
    <hyperlink ref="W65" r:id="rId37"/>
    <hyperlink ref="W67" r:id="rId38"/>
    <hyperlink ref="W68" r:id="rId39"/>
    <hyperlink ref="W69" r:id="rId40"/>
    <hyperlink ref="W70" r:id="rId41"/>
    <hyperlink ref="W71" r:id="rId42"/>
    <hyperlink ref="W72" r:id="rId43"/>
    <hyperlink ref="W73" r:id="rId44"/>
    <hyperlink ref="W76" r:id="rId45"/>
    <hyperlink ref="W77" r:id="rId46"/>
    <hyperlink ref="W78" r:id="rId47"/>
    <hyperlink ref="W80" r:id="rId48"/>
    <hyperlink ref="W81" r:id="rId49"/>
    <hyperlink ref="W83" r:id="rId50"/>
    <hyperlink ref="W84" r:id="rId51"/>
    <hyperlink ref="W86" r:id="rId52"/>
    <hyperlink ref="W87" r:id="rId53"/>
    <hyperlink ref="W88" r:id="rId54"/>
    <hyperlink ref="W90" r:id="rId55"/>
    <hyperlink ref="W91" r:id="rId56"/>
    <hyperlink ref="W93" r:id="rId57"/>
    <hyperlink ref="W94" r:id="rId58"/>
    <hyperlink ref="W95" r:id="rId59"/>
    <hyperlink ref="W96" r:id="rId60"/>
    <hyperlink ref="W97" r:id="rId61"/>
    <hyperlink ref="W98" r:id="rId62"/>
    <hyperlink ref="W99" r:id="rId63"/>
    <hyperlink ref="W100" r:id="rId64"/>
    <hyperlink ref="W102" r:id="rId65"/>
    <hyperlink ref="W103" r:id="rId66"/>
    <hyperlink ref="W106" r:id="rId67"/>
    <hyperlink ref="W109" r:id="rId68"/>
    <hyperlink ref="W110" r:id="rId69"/>
    <hyperlink ref="W111" r:id="rId70"/>
    <hyperlink ref="W112" r:id="rId71"/>
    <hyperlink ref="W113" r:id="rId72"/>
    <hyperlink ref="W114" r:id="rId73"/>
    <hyperlink ref="W115" r:id="rId74"/>
    <hyperlink ref="W116" r:id="rId75"/>
    <hyperlink ref="W118" r:id="rId76"/>
    <hyperlink ref="W119" r:id="rId77"/>
    <hyperlink ref="W120" r:id="rId78"/>
    <hyperlink ref="W122" r:id="rId79"/>
    <hyperlink ref="W123" r:id="rId80"/>
    <hyperlink ref="W124" r:id="rId81"/>
    <hyperlink ref="W126" r:id="rId82"/>
    <hyperlink ref="W127" r:id="rId83"/>
    <hyperlink ref="W128" r:id="rId84"/>
    <hyperlink ref="W129" r:id="rId85"/>
    <hyperlink ref="W130" r:id="rId86"/>
    <hyperlink ref="W131" r:id="rId87"/>
    <hyperlink ref="W133" r:id="rId88"/>
    <hyperlink ref="W137" r:id="rId89"/>
    <hyperlink ref="W168" r:id="rId90"/>
    <hyperlink ref="W169" r:id="rId91"/>
    <hyperlink ref="W170" r:id="rId92"/>
    <hyperlink ref="W171" r:id="rId93"/>
    <hyperlink ref="W172" r:id="rId94"/>
    <hyperlink ref="W173" r:id="rId95"/>
    <hyperlink ref="W175" r:id="rId96"/>
    <hyperlink ref="W176" r:id="rId97"/>
    <hyperlink ref="W177" r:id="rId98"/>
    <hyperlink ref="W178" r:id="rId99"/>
    <hyperlink ref="W179" r:id="rId100"/>
    <hyperlink ref="W181" r:id="rId101"/>
    <hyperlink ref="W182" r:id="rId102"/>
    <hyperlink ref="W183" r:id="rId103"/>
    <hyperlink ref="W184" r:id="rId104"/>
    <hyperlink ref="W185" r:id="rId105"/>
    <hyperlink ref="W186" r:id="rId106"/>
    <hyperlink ref="W187" r:id="rId107"/>
    <hyperlink ref="W188" r:id="rId108"/>
    <hyperlink ref="W190" r:id="rId109"/>
    <hyperlink ref="W192" r:id="rId110"/>
    <hyperlink ref="W193" r:id="rId111"/>
    <hyperlink ref="W195" r:id="rId112"/>
    <hyperlink ref="W196" r:id="rId113"/>
    <hyperlink ref="W197" r:id="rId114"/>
    <hyperlink ref="W198" r:id="rId115"/>
    <hyperlink ref="W199" r:id="rId116"/>
    <hyperlink ref="W200" r:id="rId117"/>
    <hyperlink ref="W201" r:id="rId118"/>
    <hyperlink ref="W202" r:id="rId119"/>
    <hyperlink ref="W203" r:id="rId120"/>
    <hyperlink ref="W204" r:id="rId121"/>
    <hyperlink ref="W205" r:id="rId122"/>
    <hyperlink ref="W206" r:id="rId123"/>
    <hyperlink ref="W207" r:id="rId124"/>
    <hyperlink ref="W208" r:id="rId125"/>
    <hyperlink ref="W209" r:id="rId126"/>
    <hyperlink ref="W210" r:id="rId127"/>
    <hyperlink ref="W211" r:id="rId128"/>
    <hyperlink ref="W212" r:id="rId129"/>
    <hyperlink ref="W213" r:id="rId130"/>
    <hyperlink ref="W214" r:id="rId131"/>
    <hyperlink ref="W215" r:id="rId132"/>
    <hyperlink ref="W216" r:id="rId133"/>
    <hyperlink ref="W218" r:id="rId134"/>
    <hyperlink ref="W219" r:id="rId135"/>
    <hyperlink ref="W221" r:id="rId136"/>
    <hyperlink ref="W222" r:id="rId137"/>
    <hyperlink ref="W224" r:id="rId138"/>
    <hyperlink ref="W225" r:id="rId139"/>
    <hyperlink ref="W226" r:id="rId140"/>
    <hyperlink ref="W227" r:id="rId141"/>
    <hyperlink ref="W228" r:id="rId142"/>
    <hyperlink ref="W229" r:id="rId143"/>
    <hyperlink ref="W230" r:id="rId144"/>
    <hyperlink ref="W231" r:id="rId145"/>
    <hyperlink ref="W232" r:id="rId146"/>
    <hyperlink ref="W233" r:id="rId147"/>
    <hyperlink ref="W235" r:id="rId148"/>
    <hyperlink ref="W236" r:id="rId149"/>
    <hyperlink ref="W237" r:id="rId150"/>
    <hyperlink ref="W238" r:id="rId151"/>
    <hyperlink ref="W239" r:id="rId152"/>
    <hyperlink ref="W240" r:id="rId153"/>
    <hyperlink ref="W241" r:id="rId154"/>
    <hyperlink ref="W242" r:id="rId155"/>
    <hyperlink ref="W243" r:id="rId156"/>
    <hyperlink ref="W244" r:id="rId157"/>
    <hyperlink ref="W245" r:id="rId158"/>
    <hyperlink ref="W246" r:id="rId159"/>
    <hyperlink ref="W247" r:id="rId160"/>
    <hyperlink ref="W248" r:id="rId161"/>
    <hyperlink ref="W249" r:id="rId162"/>
    <hyperlink ref="W250" r:id="rId163"/>
    <hyperlink ref="W251" r:id="rId164"/>
    <hyperlink ref="W252" r:id="rId165"/>
    <hyperlink ref="W253" r:id="rId166"/>
    <hyperlink ref="W254" r:id="rId167"/>
    <hyperlink ref="W257" r:id="rId168"/>
    <hyperlink ref="W258" r:id="rId169"/>
    <hyperlink ref="W259" r:id="rId170"/>
    <hyperlink ref="W260" r:id="rId171"/>
    <hyperlink ref="W261" r:id="rId172"/>
    <hyperlink ref="W262" r:id="rId173"/>
    <hyperlink ref="W263" r:id="rId174"/>
    <hyperlink ref="W265" r:id="rId175"/>
    <hyperlink ref="W266" r:id="rId176"/>
    <hyperlink ref="W267" r:id="rId177"/>
    <hyperlink ref="W268" r:id="rId178"/>
    <hyperlink ref="W269" r:id="rId179"/>
    <hyperlink ref="W270" r:id="rId180"/>
    <hyperlink ref="W271" r:id="rId181"/>
    <hyperlink ref="W272" r:id="rId182"/>
    <hyperlink ref="W273" r:id="rId183"/>
    <hyperlink ref="W274" r:id="rId184"/>
    <hyperlink ref="W276" r:id="rId185"/>
    <hyperlink ref="W277" r:id="rId186"/>
    <hyperlink ref="W278" r:id="rId187"/>
    <hyperlink ref="W279" r:id="rId188"/>
    <hyperlink ref="W280" r:id="rId189"/>
    <hyperlink ref="W281" r:id="rId190"/>
    <hyperlink ref="W282" r:id="rId191"/>
    <hyperlink ref="W283" r:id="rId192"/>
    <hyperlink ref="W284" r:id="rId193"/>
    <hyperlink ref="W285" r:id="rId194"/>
    <hyperlink ref="W286" r:id="rId195"/>
    <hyperlink ref="W287" r:id="rId196"/>
    <hyperlink ref="W288" r:id="rId197"/>
    <hyperlink ref="W289" r:id="rId198"/>
    <hyperlink ref="W290" r:id="rId199"/>
    <hyperlink ref="W291" r:id="rId200"/>
    <hyperlink ref="W292" r:id="rId201"/>
    <hyperlink ref="W293" r:id="rId202"/>
    <hyperlink ref="W294" r:id="rId203"/>
    <hyperlink ref="W295" r:id="rId204"/>
    <hyperlink ref="W296" r:id="rId205"/>
    <hyperlink ref="W297" r:id="rId206"/>
    <hyperlink ref="W298" r:id="rId207"/>
    <hyperlink ref="W299" r:id="rId208"/>
    <hyperlink ref="W300" r:id="rId209"/>
    <hyperlink ref="W301" r:id="rId210"/>
    <hyperlink ref="W302" r:id="rId211"/>
    <hyperlink ref="W303" r:id="rId212"/>
    <hyperlink ref="W304" r:id="rId213"/>
    <hyperlink ref="W305" r:id="rId214"/>
    <hyperlink ref="W306" r:id="rId215"/>
    <hyperlink ref="W307" r:id="rId216"/>
    <hyperlink ref="W309" r:id="rId217"/>
    <hyperlink ref="W310" r:id="rId218"/>
    <hyperlink ref="W311" r:id="rId219"/>
    <hyperlink ref="W312" r:id="rId220"/>
    <hyperlink ref="W313" r:id="rId221"/>
    <hyperlink ref="W314" r:id="rId222"/>
    <hyperlink ref="W315" r:id="rId223"/>
    <hyperlink ref="W316" r:id="rId224"/>
    <hyperlink ref="W317" r:id="rId225"/>
    <hyperlink ref="W318" r:id="rId226"/>
    <hyperlink ref="W319" r:id="rId227"/>
    <hyperlink ref="W320" r:id="rId228"/>
    <hyperlink ref="W321" r:id="rId229"/>
    <hyperlink ref="W322" r:id="rId230"/>
    <hyperlink ref="W323" r:id="rId231"/>
    <hyperlink ref="W324" r:id="rId232"/>
    <hyperlink ref="W325" r:id="rId233"/>
    <hyperlink ref="W327" r:id="rId234"/>
    <hyperlink ref="W328" r:id="rId235"/>
    <hyperlink ref="W329" r:id="rId236"/>
    <hyperlink ref="W330" r:id="rId237"/>
    <hyperlink ref="W331" r:id="rId238"/>
    <hyperlink ref="W332" r:id="rId239"/>
    <hyperlink ref="W333" r:id="rId240"/>
    <hyperlink ref="W334" r:id="rId241"/>
    <hyperlink ref="W335" r:id="rId242"/>
    <hyperlink ref="W336" r:id="rId243"/>
    <hyperlink ref="W337" r:id="rId244"/>
    <hyperlink ref="W338" r:id="rId245"/>
    <hyperlink ref="W339" r:id="rId246"/>
    <hyperlink ref="W341" r:id="rId247"/>
    <hyperlink ref="W342" r:id="rId248"/>
    <hyperlink ref="W343" r:id="rId249"/>
    <hyperlink ref="W344" r:id="rId250"/>
    <hyperlink ref="W345" r:id="rId251"/>
    <hyperlink ref="W346" r:id="rId252"/>
    <hyperlink ref="W348" r:id="rId253"/>
    <hyperlink ref="W349" r:id="rId254"/>
    <hyperlink ref="W350" r:id="rId255"/>
    <hyperlink ref="W351" r:id="rId256"/>
    <hyperlink ref="W352" r:id="rId257"/>
    <hyperlink ref="W353" r:id="rId258"/>
    <hyperlink ref="W354" r:id="rId259"/>
    <hyperlink ref="W355" r:id="rId260"/>
    <hyperlink ref="W356" r:id="rId261"/>
    <hyperlink ref="W357" r:id="rId262"/>
    <hyperlink ref="W358" r:id="rId263"/>
    <hyperlink ref="W359" r:id="rId264"/>
    <hyperlink ref="W361" r:id="rId265"/>
    <hyperlink ref="W362" r:id="rId266"/>
    <hyperlink ref="W363" r:id="rId267"/>
    <hyperlink ref="W364" r:id="rId268"/>
    <hyperlink ref="W365" r:id="rId269"/>
    <hyperlink ref="W366" r:id="rId270"/>
    <hyperlink ref="W367" r:id="rId271"/>
    <hyperlink ref="W368" r:id="rId272"/>
    <hyperlink ref="W369" r:id="rId273"/>
    <hyperlink ref="W370" r:id="rId274"/>
    <hyperlink ref="W371" r:id="rId275"/>
    <hyperlink ref="W372" r:id="rId276"/>
    <hyperlink ref="W373" r:id="rId277"/>
    <hyperlink ref="W374" r:id="rId278"/>
    <hyperlink ref="W375" r:id="rId279"/>
    <hyperlink ref="W376" r:id="rId280"/>
    <hyperlink ref="W377" r:id="rId281"/>
    <hyperlink ref="W378" r:id="rId282"/>
    <hyperlink ref="W379" r:id="rId283"/>
    <hyperlink ref="W380" r:id="rId284"/>
    <hyperlink ref="W381" r:id="rId285"/>
    <hyperlink ref="W382" r:id="rId286"/>
    <hyperlink ref="W383" r:id="rId287"/>
    <hyperlink ref="W384" r:id="rId288"/>
    <hyperlink ref="W385" r:id="rId289"/>
    <hyperlink ref="W386" r:id="rId290"/>
    <hyperlink ref="W387" r:id="rId291"/>
    <hyperlink ref="W388" r:id="rId292"/>
    <hyperlink ref="W389" r:id="rId293"/>
    <hyperlink ref="W390" r:id="rId294"/>
    <hyperlink ref="W391" r:id="rId295"/>
    <hyperlink ref="W392" r:id="rId296"/>
    <hyperlink ref="W395" r:id="rId297"/>
    <hyperlink ref="W396" r:id="rId298"/>
    <hyperlink ref="W397" r:id="rId299"/>
    <hyperlink ref="W398" r:id="rId300"/>
    <hyperlink ref="W402" r:id="rId301"/>
    <hyperlink ref="W403" r:id="rId302"/>
    <hyperlink ref="W404" r:id="rId303"/>
    <hyperlink ref="W406" r:id="rId304"/>
    <hyperlink ref="W407" r:id="rId305"/>
    <hyperlink ref="W408" r:id="rId306"/>
    <hyperlink ref="W409" r:id="rId307"/>
    <hyperlink ref="W410" r:id="rId308"/>
    <hyperlink ref="W411" r:id="rId309"/>
    <hyperlink ref="W413" r:id="rId310"/>
    <hyperlink ref="W414" r:id="rId311"/>
    <hyperlink ref="W415" r:id="rId312"/>
    <hyperlink ref="W416" r:id="rId313"/>
    <hyperlink ref="W417" r:id="rId314"/>
    <hyperlink ref="W418" r:id="rId315"/>
    <hyperlink ref="W420" r:id="rId316"/>
    <hyperlink ref="W421" r:id="rId317"/>
    <hyperlink ref="W423" r:id="rId318"/>
    <hyperlink ref="W424" r:id="rId319"/>
    <hyperlink ref="W425" r:id="rId320"/>
    <hyperlink ref="W426" r:id="rId321"/>
    <hyperlink ref="W427" r:id="rId322"/>
    <hyperlink ref="W428" r:id="rId323"/>
    <hyperlink ref="W429" r:id="rId324"/>
    <hyperlink ref="W431" r:id="rId325"/>
    <hyperlink ref="W432" r:id="rId326"/>
    <hyperlink ref="W433" r:id="rId327"/>
    <hyperlink ref="W435" r:id="rId328"/>
    <hyperlink ref="W436" r:id="rId329"/>
    <hyperlink ref="W437" r:id="rId330"/>
    <hyperlink ref="W438" r:id="rId331"/>
    <hyperlink ref="W440" r:id="rId332"/>
    <hyperlink ref="W441" r:id="rId333"/>
    <hyperlink ref="W442" r:id="rId334"/>
    <hyperlink ref="W443" r:id="rId335"/>
    <hyperlink ref="W444" r:id="rId336"/>
    <hyperlink ref="W445" r:id="rId337"/>
    <hyperlink ref="W446" r:id="rId338"/>
    <hyperlink ref="W447" r:id="rId339"/>
    <hyperlink ref="W448" r:id="rId340"/>
    <hyperlink ref="W449" r:id="rId341"/>
    <hyperlink ref="W450" r:id="rId342"/>
    <hyperlink ref="W452" r:id="rId343"/>
    <hyperlink ref="W453" r:id="rId344"/>
    <hyperlink ref="W454" r:id="rId345"/>
    <hyperlink ref="W455" r:id="rId346"/>
    <hyperlink ref="W472" r:id="rId347"/>
    <hyperlink ref="W473" r:id="rId348"/>
    <hyperlink ref="W474" r:id="rId349"/>
    <hyperlink ref="W475" r:id="rId350"/>
    <hyperlink ref="W476" r:id="rId351"/>
    <hyperlink ref="W477" r:id="rId352"/>
    <hyperlink ref="W478" r:id="rId353"/>
    <hyperlink ref="W479" r:id="rId354"/>
    <hyperlink ref="W481" r:id="rId355"/>
    <hyperlink ref="W482" r:id="rId356"/>
    <hyperlink ref="W483" r:id="rId357"/>
    <hyperlink ref="W484" r:id="rId358"/>
    <hyperlink ref="W486" r:id="rId359"/>
    <hyperlink ref="W487" r:id="rId360"/>
    <hyperlink ref="W488" r:id="rId361"/>
    <hyperlink ref="W489" r:id="rId362"/>
    <hyperlink ref="W490" r:id="rId363"/>
    <hyperlink ref="W491" r:id="rId364"/>
    <hyperlink ref="W492" r:id="rId365"/>
    <hyperlink ref="W493" r:id="rId366"/>
    <hyperlink ref="W495" r:id="rId367"/>
    <hyperlink ref="W496" r:id="rId368"/>
    <hyperlink ref="W497" r:id="rId369"/>
    <hyperlink ref="W498" r:id="rId370"/>
    <hyperlink ref="W501" r:id="rId371"/>
    <hyperlink ref="W502" r:id="rId372"/>
    <hyperlink ref="W503" r:id="rId373"/>
    <hyperlink ref="W504" r:id="rId374"/>
    <hyperlink ref="W506" r:id="rId375"/>
    <hyperlink ref="W507" r:id="rId376"/>
    <hyperlink ref="W512" r:id="rId377"/>
    <hyperlink ref="W513" r:id="rId378"/>
    <hyperlink ref="W514" r:id="rId379"/>
    <hyperlink ref="W515" r:id="rId380"/>
    <hyperlink ref="W516" r:id="rId381"/>
    <hyperlink ref="W517" r:id="rId382"/>
    <hyperlink ref="W518" r:id="rId383"/>
    <hyperlink ref="W519" r:id="rId384"/>
    <hyperlink ref="W521" r:id="rId385"/>
    <hyperlink ref="W522" r:id="rId386"/>
    <hyperlink ref="W523" r:id="rId387"/>
    <hyperlink ref="W524" r:id="rId388"/>
    <hyperlink ref="W525" r:id="rId389"/>
    <hyperlink ref="W527" r:id="rId390"/>
    <hyperlink ref="W528" r:id="rId391"/>
    <hyperlink ref="W530" r:id="rId392"/>
    <hyperlink ref="W531" r:id="rId393"/>
    <hyperlink ref="W532" r:id="rId394"/>
    <hyperlink ref="W533" r:id="rId395"/>
    <hyperlink ref="W534" r:id="rId396"/>
    <hyperlink ref="W535" r:id="rId397"/>
    <hyperlink ref="W536" r:id="rId398"/>
    <hyperlink ref="W537" r:id="rId399"/>
    <hyperlink ref="W538" r:id="rId400"/>
    <hyperlink ref="W539" r:id="rId401"/>
    <hyperlink ref="W540" r:id="rId402"/>
    <hyperlink ref="W541" r:id="rId403"/>
    <hyperlink ref="W542" r:id="rId404"/>
    <hyperlink ref="W543" r:id="rId405"/>
    <hyperlink ref="W544" r:id="rId406"/>
    <hyperlink ref="W546" r:id="rId407"/>
    <hyperlink ref="W547" r:id="rId408"/>
    <hyperlink ref="W548" r:id="rId409"/>
    <hyperlink ref="W549" r:id="rId410"/>
    <hyperlink ref="W550" r:id="rId411"/>
    <hyperlink ref="W551" r:id="rId412"/>
    <hyperlink ref="W552" r:id="rId413"/>
    <hyperlink ref="W553" r:id="rId414"/>
    <hyperlink ref="W554" r:id="rId415"/>
    <hyperlink ref="W555" r:id="rId416"/>
    <hyperlink ref="W556" r:id="rId417"/>
    <hyperlink ref="W557" r:id="rId418"/>
    <hyperlink ref="W558" r:id="rId419"/>
    <hyperlink ref="W559" r:id="rId420"/>
    <hyperlink ref="W560" r:id="rId421"/>
    <hyperlink ref="W562" r:id="rId422"/>
    <hyperlink ref="W563" r:id="rId423"/>
    <hyperlink ref="W564" r:id="rId424"/>
    <hyperlink ref="W565" r:id="rId425"/>
    <hyperlink ref="W566" r:id="rId426"/>
    <hyperlink ref="W567" r:id="rId427"/>
    <hyperlink ref="W568" r:id="rId428"/>
    <hyperlink ref="W569" r:id="rId429"/>
    <hyperlink ref="W570" r:id="rId430"/>
    <hyperlink ref="W571" r:id="rId431"/>
    <hyperlink ref="W572" r:id="rId432"/>
    <hyperlink ref="W573" r:id="rId433"/>
    <hyperlink ref="W574" r:id="rId434"/>
    <hyperlink ref="W575" r:id="rId435"/>
    <hyperlink ref="W576" r:id="rId436"/>
    <hyperlink ref="W577" r:id="rId437"/>
    <hyperlink ref="W578" r:id="rId438"/>
    <hyperlink ref="W579" r:id="rId439"/>
    <hyperlink ref="W580" r:id="rId440"/>
    <hyperlink ref="W581" r:id="rId441"/>
    <hyperlink ref="W582" r:id="rId442"/>
    <hyperlink ref="W583" r:id="rId443"/>
    <hyperlink ref="W585" r:id="rId444"/>
    <hyperlink ref="W586" r:id="rId445"/>
    <hyperlink ref="W589" r:id="rId446"/>
    <hyperlink ref="W590" r:id="rId447"/>
    <hyperlink ref="W591" r:id="rId448"/>
    <hyperlink ref="W593" r:id="rId449"/>
    <hyperlink ref="W594" r:id="rId450"/>
    <hyperlink ref="W595" r:id="rId451"/>
    <hyperlink ref="W596" r:id="rId452"/>
    <hyperlink ref="W597" r:id="rId453"/>
    <hyperlink ref="W601" r:id="rId454"/>
    <hyperlink ref="W602" r:id="rId455"/>
    <hyperlink ref="W603" r:id="rId456"/>
    <hyperlink ref="W606" r:id="rId457"/>
    <hyperlink ref="W607" r:id="rId458"/>
    <hyperlink ref="W610" r:id="rId459"/>
    <hyperlink ref="W611" r:id="rId460"/>
    <hyperlink ref="W613" r:id="rId461"/>
    <hyperlink ref="W614" r:id="rId462"/>
    <hyperlink ref="W615" r:id="rId463"/>
    <hyperlink ref="W616" r:id="rId464"/>
    <hyperlink ref="W623" r:id="rId465"/>
    <hyperlink ref="W624" r:id="rId466"/>
    <hyperlink ref="W626" r:id="rId467"/>
    <hyperlink ref="W627" r:id="rId468"/>
    <hyperlink ref="W628" r:id="rId469"/>
    <hyperlink ref="W629" r:id="rId470"/>
    <hyperlink ref="W630" r:id="rId471"/>
    <hyperlink ref="W631" r:id="rId472"/>
    <hyperlink ref="W632" r:id="rId473"/>
    <hyperlink ref="W633" r:id="rId474"/>
    <hyperlink ref="W634" r:id="rId475"/>
    <hyperlink ref="W635" r:id="rId476"/>
    <hyperlink ref="W637" r:id="rId477"/>
    <hyperlink ref="W638" r:id="rId478"/>
    <hyperlink ref="W639" r:id="rId479"/>
    <hyperlink ref="V640" r:id="rId480"/>
    <hyperlink ref="W640" r:id="rId481"/>
    <hyperlink ref="W641" r:id="rId482"/>
    <hyperlink ref="W642" r:id="rId483"/>
    <hyperlink ref="W643" r:id="rId484"/>
    <hyperlink ref="W644" r:id="rId485"/>
    <hyperlink ref="W645" r:id="rId486"/>
    <hyperlink ref="W646" r:id="rId487"/>
    <hyperlink ref="W647" r:id="rId488"/>
    <hyperlink ref="W648" r:id="rId489"/>
    <hyperlink ref="W649" r:id="rId490"/>
    <hyperlink ref="W650" r:id="rId491"/>
    <hyperlink ref="W651" r:id="rId492"/>
    <hyperlink ref="W652" r:id="rId493"/>
    <hyperlink ref="W653" r:id="rId494"/>
    <hyperlink ref="W654" r:id="rId495"/>
    <hyperlink ref="W655" r:id="rId496"/>
    <hyperlink ref="W656" r:id="rId497"/>
    <hyperlink ref="W658" r:id="rId498"/>
    <hyperlink ref="W659" r:id="rId499"/>
    <hyperlink ref="W661" r:id="rId500"/>
    <hyperlink ref="W662" r:id="rId501"/>
    <hyperlink ref="W663" r:id="rId502"/>
    <hyperlink ref="W664" r:id="rId503"/>
    <hyperlink ref="W665" r:id="rId504"/>
    <hyperlink ref="W666" r:id="rId505"/>
    <hyperlink ref="W667" r:id="rId506"/>
    <hyperlink ref="W668" r:id="rId507"/>
    <hyperlink ref="W669" r:id="rId508"/>
    <hyperlink ref="W671" r:id="rId509"/>
    <hyperlink ref="W672" r:id="rId510"/>
    <hyperlink ref="W673" r:id="rId511"/>
    <hyperlink ref="W674" r:id="rId512"/>
    <hyperlink ref="W676" r:id="rId513"/>
    <hyperlink ref="W677" r:id="rId514"/>
    <hyperlink ref="W678" r:id="rId515"/>
    <hyperlink ref="W679" r:id="rId516"/>
    <hyperlink ref="W682" r:id="rId517"/>
    <hyperlink ref="W683" r:id="rId518"/>
    <hyperlink ref="W684" r:id="rId519"/>
    <hyperlink ref="W685" r:id="rId520"/>
    <hyperlink ref="W686" r:id="rId521"/>
    <hyperlink ref="W687" r:id="rId522"/>
    <hyperlink ref="W690" r:id="rId523"/>
    <hyperlink ref="W692" r:id="rId524"/>
    <hyperlink ref="W693" r:id="rId525"/>
    <hyperlink ref="W694" r:id="rId526"/>
    <hyperlink ref="W695" r:id="rId527"/>
    <hyperlink ref="W696" r:id="rId528"/>
    <hyperlink ref="W705" r:id="rId529"/>
    <hyperlink ref="W706" r:id="rId530"/>
    <hyperlink ref="W708" r:id="rId531"/>
    <hyperlink ref="W709" r:id="rId532"/>
    <hyperlink ref="W711" r:id="rId533"/>
    <hyperlink ref="W712" r:id="rId534"/>
    <hyperlink ref="W713" r:id="rId535"/>
    <hyperlink ref="W715" r:id="rId536"/>
    <hyperlink ref="W716" r:id="rId537"/>
    <hyperlink ref="W717" r:id="rId538"/>
    <hyperlink ref="W718" r:id="rId539"/>
    <hyperlink ref="W719" r:id="rId540"/>
    <hyperlink ref="W722" r:id="rId541"/>
    <hyperlink ref="W723" r:id="rId542"/>
    <hyperlink ref="W724" r:id="rId543"/>
    <hyperlink ref="W725" r:id="rId544"/>
    <hyperlink ref="W727" r:id="rId545"/>
    <hyperlink ref="W729" r:id="rId546"/>
    <hyperlink ref="W730" r:id="rId547"/>
    <hyperlink ref="W731" r:id="rId548"/>
    <hyperlink ref="W733" r:id="rId549"/>
    <hyperlink ref="W734" r:id="rId550"/>
    <hyperlink ref="W736" r:id="rId551"/>
    <hyperlink ref="W737" r:id="rId552"/>
    <hyperlink ref="W738" r:id="rId553"/>
    <hyperlink ref="W739" r:id="rId554"/>
    <hyperlink ref="W740" r:id="rId555"/>
    <hyperlink ref="W741" r:id="rId556"/>
    <hyperlink ref="W742" r:id="rId557"/>
    <hyperlink ref="W743" r:id="rId558"/>
    <hyperlink ref="W744" r:id="rId559"/>
    <hyperlink ref="W746" r:id="rId560"/>
    <hyperlink ref="W747" r:id="rId561"/>
    <hyperlink ref="W748" r:id="rId562"/>
    <hyperlink ref="W749" r:id="rId563"/>
    <hyperlink ref="W750" r:id="rId564"/>
    <hyperlink ref="W751" r:id="rId565"/>
    <hyperlink ref="W752" r:id="rId566"/>
    <hyperlink ref="W753" r:id="rId567"/>
    <hyperlink ref="W754" r:id="rId568"/>
    <hyperlink ref="W755" r:id="rId569"/>
    <hyperlink ref="W756" r:id="rId570"/>
    <hyperlink ref="W760" r:id="rId571"/>
    <hyperlink ref="W762" r:id="rId572"/>
    <hyperlink ref="W763" r:id="rId573"/>
    <hyperlink ref="W764" r:id="rId574"/>
    <hyperlink ref="W765" r:id="rId575"/>
    <hyperlink ref="W766" r:id="rId576"/>
    <hyperlink ref="W769" r:id="rId577"/>
    <hyperlink ref="W770" r:id="rId578"/>
    <hyperlink ref="W771" r:id="rId579"/>
    <hyperlink ref="W772" r:id="rId580"/>
    <hyperlink ref="W773" r:id="rId581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00"/>
  </sheetPr>
  <dimension ref="A1:Z1000"/>
  <sheetViews>
    <sheetView workbookViewId="0"/>
  </sheetViews>
  <sheetFormatPr defaultColWidth="14.42578125" defaultRowHeight="15" customHeight="1" x14ac:dyDescent="0.25"/>
  <cols>
    <col min="1" max="1" width="8" customWidth="1"/>
    <col min="2" max="2" width="41.85546875" customWidth="1"/>
    <col min="3" max="3" width="59" customWidth="1"/>
    <col min="4" max="4" width="9" customWidth="1"/>
    <col min="5" max="5" width="20.28515625" hidden="1" customWidth="1"/>
    <col min="6" max="6" width="12.7109375" customWidth="1"/>
    <col min="7" max="7" width="10.85546875" customWidth="1"/>
    <col min="8" max="8" width="11" customWidth="1"/>
    <col min="9" max="9" width="12.5703125" hidden="1" customWidth="1"/>
    <col min="10" max="10" width="19.28515625" hidden="1" customWidth="1"/>
    <col min="11" max="11" width="12" customWidth="1"/>
    <col min="12" max="12" width="14" customWidth="1"/>
    <col min="13" max="13" width="11.42578125" customWidth="1"/>
    <col min="14" max="14" width="9.140625" hidden="1" customWidth="1"/>
    <col min="15" max="26" width="8" customWidth="1"/>
  </cols>
  <sheetData>
    <row r="1" spans="1:26" x14ac:dyDescent="0.25">
      <c r="A1" s="741" t="s">
        <v>22</v>
      </c>
      <c r="B1" s="700"/>
      <c r="C1" s="700"/>
      <c r="D1" s="700"/>
      <c r="E1" s="700"/>
      <c r="F1" s="700"/>
      <c r="G1" s="700"/>
      <c r="H1" s="700"/>
      <c r="I1" s="700"/>
      <c r="J1" s="700"/>
      <c r="K1" s="700"/>
      <c r="L1" s="700"/>
      <c r="M1" s="701"/>
      <c r="N1" s="11"/>
    </row>
    <row r="2" spans="1:26" x14ac:dyDescent="0.25">
      <c r="A2" s="741" t="s">
        <v>5760</v>
      </c>
      <c r="B2" s="700"/>
      <c r="C2" s="700"/>
      <c r="D2" s="700"/>
      <c r="E2" s="700"/>
      <c r="F2" s="700"/>
      <c r="G2" s="700"/>
      <c r="H2" s="700"/>
      <c r="I2" s="700"/>
      <c r="J2" s="700"/>
      <c r="K2" s="700"/>
      <c r="L2" s="700"/>
      <c r="M2" s="701"/>
      <c r="N2" s="11"/>
    </row>
    <row r="3" spans="1:26" x14ac:dyDescent="0.25">
      <c r="A3" s="742" t="s">
        <v>23</v>
      </c>
      <c r="B3" s="700"/>
      <c r="C3" s="700"/>
      <c r="D3" s="700"/>
      <c r="E3" s="700"/>
      <c r="F3" s="700"/>
      <c r="G3" s="700"/>
      <c r="H3" s="700"/>
      <c r="I3" s="700"/>
      <c r="J3" s="700"/>
      <c r="K3" s="700"/>
      <c r="L3" s="700"/>
      <c r="M3" s="701"/>
      <c r="N3" s="11"/>
    </row>
    <row r="4" spans="1:26" x14ac:dyDescent="0.25">
      <c r="A4" s="12"/>
      <c r="B4" s="11"/>
      <c r="C4" s="11"/>
      <c r="D4" s="11"/>
      <c r="E4" s="11"/>
      <c r="F4" s="12"/>
      <c r="G4" s="12"/>
      <c r="H4" s="12"/>
      <c r="I4" s="12"/>
      <c r="J4" s="13"/>
      <c r="K4" s="12"/>
      <c r="L4" s="12"/>
      <c r="M4" s="12"/>
      <c r="N4" s="11"/>
    </row>
    <row r="5" spans="1:26" x14ac:dyDescent="0.25">
      <c r="A5" s="743" t="s">
        <v>24</v>
      </c>
      <c r="B5" s="745" t="s">
        <v>25</v>
      </c>
      <c r="C5" s="751" t="s">
        <v>26</v>
      </c>
      <c r="D5" s="747" t="s">
        <v>27</v>
      </c>
      <c r="E5" s="753" t="s">
        <v>28</v>
      </c>
      <c r="F5" s="728" t="s">
        <v>29</v>
      </c>
      <c r="G5" s="726"/>
      <c r="H5" s="727"/>
      <c r="I5" s="729" t="s">
        <v>30</v>
      </c>
      <c r="J5" s="731" t="s">
        <v>5761</v>
      </c>
      <c r="K5" s="749" t="s">
        <v>29</v>
      </c>
      <c r="L5" s="726"/>
      <c r="M5" s="727"/>
      <c r="N5" s="732" t="s">
        <v>30</v>
      </c>
    </row>
    <row r="6" spans="1:26" x14ac:dyDescent="0.25">
      <c r="A6" s="744"/>
      <c r="B6" s="746"/>
      <c r="C6" s="752"/>
      <c r="D6" s="748"/>
      <c r="E6" s="720"/>
      <c r="F6" s="733" t="s">
        <v>31</v>
      </c>
      <c r="G6" s="726"/>
      <c r="H6" s="727"/>
      <c r="I6" s="730"/>
      <c r="J6" s="730"/>
      <c r="K6" s="734" t="s">
        <v>32</v>
      </c>
      <c r="L6" s="726"/>
      <c r="M6" s="727"/>
      <c r="N6" s="730"/>
    </row>
    <row r="7" spans="1:26" ht="50.25" customHeight="1" x14ac:dyDescent="0.25">
      <c r="A7" s="750" t="s">
        <v>33</v>
      </c>
      <c r="B7" s="712"/>
      <c r="C7" s="712"/>
      <c r="D7" s="737"/>
      <c r="E7" s="14" t="s">
        <v>34</v>
      </c>
      <c r="F7" s="15" t="s">
        <v>35</v>
      </c>
      <c r="G7" s="14" t="s">
        <v>36</v>
      </c>
      <c r="H7" s="14" t="s">
        <v>37</v>
      </c>
      <c r="I7" s="720"/>
      <c r="J7" s="720"/>
      <c r="K7" s="17" t="s">
        <v>35</v>
      </c>
      <c r="L7" s="16" t="s">
        <v>36</v>
      </c>
      <c r="M7" s="16" t="s">
        <v>37</v>
      </c>
      <c r="N7" s="720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550"/>
      <c r="B8" s="551"/>
      <c r="C8" s="552"/>
      <c r="D8" s="552"/>
      <c r="E8" s="553"/>
      <c r="F8" s="554"/>
      <c r="G8" s="554"/>
      <c r="H8" s="554"/>
      <c r="I8" s="554"/>
      <c r="J8" s="555"/>
      <c r="K8" s="556"/>
      <c r="L8" s="557"/>
      <c r="M8" s="558"/>
      <c r="N8" s="559"/>
    </row>
    <row r="9" spans="1:26" x14ac:dyDescent="0.25">
      <c r="A9" s="560">
        <v>1</v>
      </c>
      <c r="B9" s="561" t="s">
        <v>38</v>
      </c>
      <c r="C9" s="562" t="s">
        <v>39</v>
      </c>
      <c r="D9" s="563">
        <v>24</v>
      </c>
      <c r="E9" s="564">
        <v>73299</v>
      </c>
      <c r="F9" s="565">
        <v>1</v>
      </c>
      <c r="G9" s="565">
        <v>1</v>
      </c>
      <c r="H9" s="565">
        <f t="shared" ref="H9:H41" si="0">F9-G9</f>
        <v>0</v>
      </c>
      <c r="I9" s="566"/>
      <c r="J9" s="567">
        <v>72257.600000000006</v>
      </c>
      <c r="K9" s="568">
        <v>0</v>
      </c>
      <c r="L9" s="565">
        <v>0</v>
      </c>
      <c r="M9" s="569">
        <f t="shared" ref="M9:M11" si="1">K9-L9</f>
        <v>0</v>
      </c>
      <c r="N9" s="20"/>
    </row>
    <row r="10" spans="1:26" x14ac:dyDescent="0.25">
      <c r="A10" s="570" t="s">
        <v>5762</v>
      </c>
      <c r="B10" s="571" t="s">
        <v>7</v>
      </c>
      <c r="C10" s="572" t="s">
        <v>7</v>
      </c>
      <c r="D10" s="573">
        <v>8</v>
      </c>
      <c r="E10" s="574">
        <v>16282</v>
      </c>
      <c r="F10" s="575">
        <v>2</v>
      </c>
      <c r="G10" s="575">
        <v>2</v>
      </c>
      <c r="H10" s="565">
        <f t="shared" si="0"/>
        <v>0</v>
      </c>
      <c r="I10" s="576"/>
      <c r="J10" s="577">
        <v>18480.07</v>
      </c>
      <c r="K10" s="568">
        <v>0</v>
      </c>
      <c r="L10" s="565">
        <v>0</v>
      </c>
      <c r="M10" s="569">
        <f t="shared" si="1"/>
        <v>0</v>
      </c>
      <c r="N10" s="22"/>
    </row>
    <row r="11" spans="1:26" x14ac:dyDescent="0.25">
      <c r="A11" s="570">
        <v>3</v>
      </c>
      <c r="B11" s="571" t="s">
        <v>40</v>
      </c>
      <c r="C11" s="572" t="s">
        <v>40</v>
      </c>
      <c r="D11" s="573">
        <v>15</v>
      </c>
      <c r="E11" s="574">
        <v>29010</v>
      </c>
      <c r="F11" s="575">
        <v>1</v>
      </c>
      <c r="G11" s="575">
        <v>1</v>
      </c>
      <c r="H11" s="565">
        <f t="shared" si="0"/>
        <v>0</v>
      </c>
      <c r="I11" s="576"/>
      <c r="J11" s="577">
        <v>31403.33</v>
      </c>
      <c r="K11" s="568">
        <v>0</v>
      </c>
      <c r="L11" s="565">
        <v>0</v>
      </c>
      <c r="M11" s="569">
        <f t="shared" si="1"/>
        <v>0</v>
      </c>
      <c r="N11" s="22"/>
    </row>
    <row r="12" spans="1:26" x14ac:dyDescent="0.25">
      <c r="A12" s="570">
        <v>4</v>
      </c>
      <c r="B12" s="571" t="s">
        <v>41</v>
      </c>
      <c r="C12" s="572" t="s">
        <v>41</v>
      </c>
      <c r="D12" s="573">
        <v>11</v>
      </c>
      <c r="E12" s="574">
        <v>20179</v>
      </c>
      <c r="F12" s="575">
        <v>1</v>
      </c>
      <c r="G12" s="575">
        <v>1</v>
      </c>
      <c r="H12" s="565">
        <f t="shared" si="0"/>
        <v>0</v>
      </c>
      <c r="I12" s="576"/>
      <c r="J12" s="567">
        <v>22600.48</v>
      </c>
      <c r="K12" s="568">
        <v>0</v>
      </c>
      <c r="L12" s="565">
        <v>0</v>
      </c>
      <c r="M12" s="569" t="s">
        <v>5763</v>
      </c>
      <c r="N12" s="22"/>
    </row>
    <row r="13" spans="1:26" x14ac:dyDescent="0.25">
      <c r="A13" s="570">
        <v>5</v>
      </c>
      <c r="B13" s="571" t="s">
        <v>42</v>
      </c>
      <c r="C13" s="572" t="s">
        <v>42</v>
      </c>
      <c r="D13" s="573">
        <v>15</v>
      </c>
      <c r="E13" s="574">
        <v>29010</v>
      </c>
      <c r="F13" s="575">
        <v>1</v>
      </c>
      <c r="G13" s="575">
        <v>1</v>
      </c>
      <c r="H13" s="565">
        <f t="shared" si="0"/>
        <v>0</v>
      </c>
      <c r="I13" s="576"/>
      <c r="J13" s="567">
        <v>31403.33</v>
      </c>
      <c r="K13" s="568">
        <v>0</v>
      </c>
      <c r="L13" s="565">
        <v>0</v>
      </c>
      <c r="M13" s="569">
        <f t="shared" ref="M13:M41" si="2">K13-L13</f>
        <v>0</v>
      </c>
      <c r="N13" s="22"/>
    </row>
    <row r="14" spans="1:26" x14ac:dyDescent="0.25">
      <c r="A14" s="570">
        <v>6</v>
      </c>
      <c r="B14" s="571" t="s">
        <v>43</v>
      </c>
      <c r="C14" s="572" t="s">
        <v>44</v>
      </c>
      <c r="D14" s="573">
        <v>18</v>
      </c>
      <c r="E14" s="574">
        <v>38085</v>
      </c>
      <c r="F14" s="575">
        <v>1</v>
      </c>
      <c r="G14" s="575">
        <v>1</v>
      </c>
      <c r="H14" s="565">
        <f t="shared" si="0"/>
        <v>0</v>
      </c>
      <c r="I14" s="576"/>
      <c r="J14" s="567">
        <v>40385</v>
      </c>
      <c r="K14" s="568">
        <v>0</v>
      </c>
      <c r="L14" s="565">
        <v>0</v>
      </c>
      <c r="M14" s="569">
        <f t="shared" si="2"/>
        <v>0</v>
      </c>
      <c r="N14" s="22"/>
    </row>
    <row r="15" spans="1:26" x14ac:dyDescent="0.25">
      <c r="A15" s="570">
        <v>7</v>
      </c>
      <c r="B15" s="571" t="s">
        <v>3</v>
      </c>
      <c r="C15" s="572" t="s">
        <v>45</v>
      </c>
      <c r="D15" s="573">
        <v>15</v>
      </c>
      <c r="E15" s="574">
        <v>29010</v>
      </c>
      <c r="F15" s="575">
        <v>3</v>
      </c>
      <c r="G15" s="578">
        <v>2</v>
      </c>
      <c r="H15" s="579">
        <f t="shared" si="0"/>
        <v>1</v>
      </c>
      <c r="I15" s="576"/>
      <c r="J15" s="567">
        <v>31403.33</v>
      </c>
      <c r="K15" s="568">
        <v>0</v>
      </c>
      <c r="L15" s="565">
        <v>0</v>
      </c>
      <c r="M15" s="569">
        <f t="shared" si="2"/>
        <v>0</v>
      </c>
      <c r="N15" s="22"/>
    </row>
    <row r="16" spans="1:26" x14ac:dyDescent="0.25">
      <c r="A16" s="570">
        <v>8</v>
      </c>
      <c r="B16" s="571" t="s">
        <v>46</v>
      </c>
      <c r="C16" s="572" t="s">
        <v>47</v>
      </c>
      <c r="D16" s="573">
        <v>11</v>
      </c>
      <c r="E16" s="574">
        <v>20179</v>
      </c>
      <c r="F16" s="575">
        <v>2</v>
      </c>
      <c r="G16" s="575">
        <v>2</v>
      </c>
      <c r="H16" s="565">
        <f t="shared" si="0"/>
        <v>0</v>
      </c>
      <c r="I16" s="576"/>
      <c r="J16" s="567">
        <v>22600.48</v>
      </c>
      <c r="K16" s="568">
        <v>0</v>
      </c>
      <c r="L16" s="565">
        <v>0</v>
      </c>
      <c r="M16" s="569">
        <f t="shared" si="2"/>
        <v>0</v>
      </c>
      <c r="N16" s="22"/>
    </row>
    <row r="17" spans="1:14" x14ac:dyDescent="0.25">
      <c r="A17" s="570">
        <v>9</v>
      </c>
      <c r="B17" s="571" t="s">
        <v>46</v>
      </c>
      <c r="C17" s="572" t="s">
        <v>46</v>
      </c>
      <c r="D17" s="573">
        <v>11</v>
      </c>
      <c r="E17" s="574">
        <v>20179</v>
      </c>
      <c r="F17" s="575">
        <v>1</v>
      </c>
      <c r="G17" s="575">
        <v>1</v>
      </c>
      <c r="H17" s="565">
        <f t="shared" si="0"/>
        <v>0</v>
      </c>
      <c r="I17" s="576"/>
      <c r="J17" s="567">
        <v>22600.48</v>
      </c>
      <c r="K17" s="568">
        <v>0</v>
      </c>
      <c r="L17" s="565">
        <v>0</v>
      </c>
      <c r="M17" s="569">
        <f t="shared" si="2"/>
        <v>0</v>
      </c>
      <c r="N17" s="22"/>
    </row>
    <row r="18" spans="1:14" x14ac:dyDescent="0.25">
      <c r="A18" s="570">
        <v>10</v>
      </c>
      <c r="B18" s="571" t="s">
        <v>48</v>
      </c>
      <c r="C18" s="572" t="s">
        <v>48</v>
      </c>
      <c r="D18" s="573">
        <v>7</v>
      </c>
      <c r="E18" s="574">
        <v>15254</v>
      </c>
      <c r="F18" s="575">
        <v>2</v>
      </c>
      <c r="G18" s="575">
        <v>2</v>
      </c>
      <c r="H18" s="565">
        <f t="shared" si="0"/>
        <v>0</v>
      </c>
      <c r="I18" s="576"/>
      <c r="J18" s="567">
        <v>17313.29</v>
      </c>
      <c r="K18" s="568">
        <v>0</v>
      </c>
      <c r="L18" s="565">
        <v>0</v>
      </c>
      <c r="M18" s="569">
        <f t="shared" si="2"/>
        <v>0</v>
      </c>
      <c r="N18" s="22"/>
    </row>
    <row r="19" spans="1:14" x14ac:dyDescent="0.25">
      <c r="A19" s="570">
        <v>11</v>
      </c>
      <c r="B19" s="571" t="s">
        <v>49</v>
      </c>
      <c r="C19" s="572" t="s">
        <v>50</v>
      </c>
      <c r="D19" s="573">
        <v>10</v>
      </c>
      <c r="E19" s="574">
        <v>18718</v>
      </c>
      <c r="F19" s="575">
        <v>1</v>
      </c>
      <c r="G19" s="575">
        <v>1</v>
      </c>
      <c r="H19" s="565">
        <f t="shared" si="0"/>
        <v>0</v>
      </c>
      <c r="I19" s="576"/>
      <c r="J19" s="567">
        <v>21057.75</v>
      </c>
      <c r="K19" s="568">
        <v>0</v>
      </c>
      <c r="L19" s="565">
        <v>0</v>
      </c>
      <c r="M19" s="569">
        <f t="shared" si="2"/>
        <v>0</v>
      </c>
      <c r="N19" s="22"/>
    </row>
    <row r="20" spans="1:14" x14ac:dyDescent="0.25">
      <c r="A20" s="570">
        <v>12</v>
      </c>
      <c r="B20" s="571" t="s">
        <v>7</v>
      </c>
      <c r="C20" s="572" t="s">
        <v>51</v>
      </c>
      <c r="D20" s="573">
        <v>8</v>
      </c>
      <c r="E20" s="574">
        <v>16282</v>
      </c>
      <c r="F20" s="575">
        <v>1</v>
      </c>
      <c r="G20" s="575">
        <v>1</v>
      </c>
      <c r="H20" s="565">
        <f t="shared" si="0"/>
        <v>0</v>
      </c>
      <c r="I20" s="576"/>
      <c r="J20" s="577">
        <v>18480.07</v>
      </c>
      <c r="K20" s="568">
        <v>0</v>
      </c>
      <c r="L20" s="565">
        <v>0</v>
      </c>
      <c r="M20" s="569">
        <f t="shared" si="2"/>
        <v>0</v>
      </c>
      <c r="N20" s="22"/>
    </row>
    <row r="21" spans="1:14" ht="15.75" customHeight="1" x14ac:dyDescent="0.25">
      <c r="A21" s="570">
        <v>13</v>
      </c>
      <c r="B21" s="571" t="s">
        <v>20</v>
      </c>
      <c r="C21" s="572" t="s">
        <v>52</v>
      </c>
      <c r="D21" s="573">
        <v>4</v>
      </c>
      <c r="E21" s="574">
        <v>12674</v>
      </c>
      <c r="F21" s="575">
        <v>1</v>
      </c>
      <c r="G21" s="575">
        <v>1</v>
      </c>
      <c r="H21" s="565">
        <f t="shared" si="0"/>
        <v>0</v>
      </c>
      <c r="I21" s="576"/>
      <c r="J21" s="567">
        <v>12086.5</v>
      </c>
      <c r="K21" s="568">
        <v>0</v>
      </c>
      <c r="L21" s="565">
        <v>0</v>
      </c>
      <c r="M21" s="569">
        <f t="shared" si="2"/>
        <v>0</v>
      </c>
      <c r="N21" s="22"/>
    </row>
    <row r="22" spans="1:14" ht="15.75" customHeight="1" x14ac:dyDescent="0.25">
      <c r="A22" s="570">
        <v>14</v>
      </c>
      <c r="B22" s="580" t="s">
        <v>53</v>
      </c>
      <c r="C22" s="572" t="s">
        <v>53</v>
      </c>
      <c r="D22" s="573">
        <v>15</v>
      </c>
      <c r="E22" s="574">
        <v>29010</v>
      </c>
      <c r="F22" s="575">
        <v>2</v>
      </c>
      <c r="G22" s="575">
        <v>2</v>
      </c>
      <c r="H22" s="565">
        <f t="shared" si="0"/>
        <v>0</v>
      </c>
      <c r="I22" s="576"/>
      <c r="J22" s="567">
        <v>31403.33</v>
      </c>
      <c r="K22" s="568">
        <v>0</v>
      </c>
      <c r="L22" s="565">
        <v>0</v>
      </c>
      <c r="M22" s="569">
        <f t="shared" si="2"/>
        <v>0</v>
      </c>
      <c r="N22" s="22"/>
    </row>
    <row r="23" spans="1:14" ht="15.75" customHeight="1" x14ac:dyDescent="0.25">
      <c r="A23" s="570">
        <v>15</v>
      </c>
      <c r="B23" s="580" t="s">
        <v>54</v>
      </c>
      <c r="C23" s="572" t="s">
        <v>54</v>
      </c>
      <c r="D23" s="573">
        <v>19</v>
      </c>
      <c r="E23" s="574">
        <v>42099</v>
      </c>
      <c r="F23" s="575">
        <v>1</v>
      </c>
      <c r="G23" s="575">
        <v>1</v>
      </c>
      <c r="H23" s="565">
        <f t="shared" si="0"/>
        <v>0</v>
      </c>
      <c r="I23" s="576"/>
      <c r="J23" s="567">
        <v>44199</v>
      </c>
      <c r="K23" s="568">
        <v>0</v>
      </c>
      <c r="L23" s="565">
        <v>0</v>
      </c>
      <c r="M23" s="569">
        <f t="shared" si="2"/>
        <v>0</v>
      </c>
      <c r="N23" s="22"/>
    </row>
    <row r="24" spans="1:14" ht="15.75" customHeight="1" x14ac:dyDescent="0.25">
      <c r="A24" s="570">
        <v>16</v>
      </c>
      <c r="B24" s="571" t="s">
        <v>3</v>
      </c>
      <c r="C24" s="572" t="s">
        <v>55</v>
      </c>
      <c r="D24" s="573">
        <v>15</v>
      </c>
      <c r="E24" s="574">
        <v>29010</v>
      </c>
      <c r="F24" s="575">
        <v>1</v>
      </c>
      <c r="G24" s="575">
        <v>1</v>
      </c>
      <c r="H24" s="565">
        <f t="shared" si="0"/>
        <v>0</v>
      </c>
      <c r="I24" s="576"/>
      <c r="J24" s="567">
        <v>31403.33</v>
      </c>
      <c r="K24" s="568">
        <v>0</v>
      </c>
      <c r="L24" s="565">
        <v>0</v>
      </c>
      <c r="M24" s="569">
        <f t="shared" si="2"/>
        <v>0</v>
      </c>
      <c r="N24" s="22"/>
    </row>
    <row r="25" spans="1:14" ht="15.75" customHeight="1" x14ac:dyDescent="0.25">
      <c r="A25" s="570">
        <v>17</v>
      </c>
      <c r="B25" s="571" t="s">
        <v>3</v>
      </c>
      <c r="C25" s="572" t="s">
        <v>56</v>
      </c>
      <c r="D25" s="573">
        <v>15</v>
      </c>
      <c r="E25" s="574">
        <v>29010</v>
      </c>
      <c r="F25" s="575">
        <v>1</v>
      </c>
      <c r="G25" s="575">
        <v>1</v>
      </c>
      <c r="H25" s="565">
        <f t="shared" si="0"/>
        <v>0</v>
      </c>
      <c r="I25" s="576"/>
      <c r="J25" s="567">
        <v>31403.33</v>
      </c>
      <c r="K25" s="568">
        <v>0</v>
      </c>
      <c r="L25" s="565">
        <v>0</v>
      </c>
      <c r="M25" s="569">
        <f t="shared" si="2"/>
        <v>0</v>
      </c>
      <c r="N25" s="22"/>
    </row>
    <row r="26" spans="1:14" ht="15.75" customHeight="1" x14ac:dyDescent="0.25">
      <c r="A26" s="570">
        <v>18</v>
      </c>
      <c r="B26" s="571" t="s">
        <v>3</v>
      </c>
      <c r="C26" s="572" t="s">
        <v>57</v>
      </c>
      <c r="D26" s="573">
        <v>15</v>
      </c>
      <c r="E26" s="574">
        <v>29010</v>
      </c>
      <c r="F26" s="575">
        <v>1</v>
      </c>
      <c r="G26" s="575">
        <v>1</v>
      </c>
      <c r="H26" s="565">
        <f t="shared" si="0"/>
        <v>0</v>
      </c>
      <c r="I26" s="576"/>
      <c r="J26" s="567">
        <v>31403.33</v>
      </c>
      <c r="K26" s="568">
        <v>0</v>
      </c>
      <c r="L26" s="565">
        <v>0</v>
      </c>
      <c r="M26" s="569">
        <f t="shared" si="2"/>
        <v>0</v>
      </c>
      <c r="N26" s="22"/>
    </row>
    <row r="27" spans="1:14" ht="15.75" customHeight="1" x14ac:dyDescent="0.25">
      <c r="A27" s="570">
        <v>19</v>
      </c>
      <c r="B27" s="571" t="s">
        <v>3</v>
      </c>
      <c r="C27" s="572" t="s">
        <v>58</v>
      </c>
      <c r="D27" s="573">
        <v>15</v>
      </c>
      <c r="E27" s="574">
        <v>29010</v>
      </c>
      <c r="F27" s="575">
        <v>2</v>
      </c>
      <c r="G27" s="575">
        <v>2</v>
      </c>
      <c r="H27" s="565">
        <f t="shared" si="0"/>
        <v>0</v>
      </c>
      <c r="I27" s="576"/>
      <c r="J27" s="567">
        <v>31403.33</v>
      </c>
      <c r="K27" s="568">
        <v>0</v>
      </c>
      <c r="L27" s="565">
        <v>0</v>
      </c>
      <c r="M27" s="569">
        <f t="shared" si="2"/>
        <v>0</v>
      </c>
      <c r="N27" s="22"/>
    </row>
    <row r="28" spans="1:14" ht="15.75" customHeight="1" x14ac:dyDescent="0.25">
      <c r="A28" s="570">
        <v>20</v>
      </c>
      <c r="B28" s="571" t="s">
        <v>3</v>
      </c>
      <c r="C28" s="572" t="s">
        <v>59</v>
      </c>
      <c r="D28" s="573">
        <v>15</v>
      </c>
      <c r="E28" s="574">
        <v>29010</v>
      </c>
      <c r="F28" s="575">
        <v>1</v>
      </c>
      <c r="G28" s="575">
        <v>1</v>
      </c>
      <c r="H28" s="565">
        <f t="shared" si="0"/>
        <v>0</v>
      </c>
      <c r="I28" s="576"/>
      <c r="J28" s="567">
        <v>31403.33</v>
      </c>
      <c r="K28" s="568">
        <v>0</v>
      </c>
      <c r="L28" s="565">
        <v>0</v>
      </c>
      <c r="M28" s="569">
        <f t="shared" si="2"/>
        <v>0</v>
      </c>
      <c r="N28" s="22"/>
    </row>
    <row r="29" spans="1:14" ht="15.75" customHeight="1" x14ac:dyDescent="0.25">
      <c r="A29" s="570">
        <v>21</v>
      </c>
      <c r="B29" s="571" t="s">
        <v>3</v>
      </c>
      <c r="C29" s="572" t="s">
        <v>60</v>
      </c>
      <c r="D29" s="573">
        <v>15</v>
      </c>
      <c r="E29" s="574">
        <v>29010</v>
      </c>
      <c r="F29" s="575">
        <v>1</v>
      </c>
      <c r="G29" s="575">
        <v>1</v>
      </c>
      <c r="H29" s="565">
        <f t="shared" si="0"/>
        <v>0</v>
      </c>
      <c r="I29" s="576"/>
      <c r="J29" s="567">
        <v>31403.33</v>
      </c>
      <c r="K29" s="568">
        <v>0</v>
      </c>
      <c r="L29" s="565">
        <v>0</v>
      </c>
      <c r="M29" s="569">
        <f t="shared" si="2"/>
        <v>0</v>
      </c>
      <c r="N29" s="22"/>
    </row>
    <row r="30" spans="1:14" ht="15.75" customHeight="1" x14ac:dyDescent="0.25">
      <c r="A30" s="570">
        <v>22</v>
      </c>
      <c r="B30" s="571" t="s">
        <v>61</v>
      </c>
      <c r="C30" s="572" t="s">
        <v>62</v>
      </c>
      <c r="D30" s="573">
        <v>18</v>
      </c>
      <c r="E30" s="574">
        <v>38085</v>
      </c>
      <c r="F30" s="575">
        <v>2</v>
      </c>
      <c r="G30" s="575">
        <v>2</v>
      </c>
      <c r="H30" s="565">
        <f t="shared" si="0"/>
        <v>0</v>
      </c>
      <c r="I30" s="576"/>
      <c r="J30" s="567">
        <v>40385</v>
      </c>
      <c r="K30" s="568">
        <v>0</v>
      </c>
      <c r="L30" s="565">
        <v>0</v>
      </c>
      <c r="M30" s="569">
        <f t="shared" si="2"/>
        <v>0</v>
      </c>
      <c r="N30" s="22"/>
    </row>
    <row r="31" spans="1:14" ht="15.75" customHeight="1" x14ac:dyDescent="0.25">
      <c r="A31" s="570">
        <v>23</v>
      </c>
      <c r="B31" s="571" t="s">
        <v>63</v>
      </c>
      <c r="C31" s="572" t="s">
        <v>64</v>
      </c>
      <c r="D31" s="573">
        <v>15</v>
      </c>
      <c r="E31" s="574">
        <v>29010</v>
      </c>
      <c r="F31" s="575">
        <v>5</v>
      </c>
      <c r="G31" s="575">
        <v>5</v>
      </c>
      <c r="H31" s="565">
        <f t="shared" si="0"/>
        <v>0</v>
      </c>
      <c r="I31" s="576"/>
      <c r="J31" s="567">
        <v>31403.33</v>
      </c>
      <c r="K31" s="568">
        <v>0</v>
      </c>
      <c r="L31" s="565">
        <v>0</v>
      </c>
      <c r="M31" s="569">
        <f t="shared" si="2"/>
        <v>0</v>
      </c>
      <c r="N31" s="22"/>
    </row>
    <row r="32" spans="1:14" ht="15.75" customHeight="1" x14ac:dyDescent="0.25">
      <c r="A32" s="570">
        <v>24</v>
      </c>
      <c r="B32" s="571" t="s">
        <v>46</v>
      </c>
      <c r="C32" s="572" t="s">
        <v>65</v>
      </c>
      <c r="D32" s="573">
        <v>11</v>
      </c>
      <c r="E32" s="574">
        <v>20179</v>
      </c>
      <c r="F32" s="575">
        <v>3</v>
      </c>
      <c r="G32" s="575">
        <v>3</v>
      </c>
      <c r="H32" s="565">
        <f t="shared" si="0"/>
        <v>0</v>
      </c>
      <c r="I32" s="576"/>
      <c r="J32" s="567">
        <v>22600.48</v>
      </c>
      <c r="K32" s="568">
        <v>0</v>
      </c>
      <c r="L32" s="565">
        <v>0</v>
      </c>
      <c r="M32" s="569">
        <f t="shared" si="2"/>
        <v>0</v>
      </c>
      <c r="N32" s="22"/>
    </row>
    <row r="33" spans="1:26" ht="15.75" customHeight="1" x14ac:dyDescent="0.25">
      <c r="A33" s="570">
        <v>25</v>
      </c>
      <c r="B33" s="571" t="s">
        <v>16</v>
      </c>
      <c r="C33" s="572" t="s">
        <v>66</v>
      </c>
      <c r="D33" s="573">
        <v>9</v>
      </c>
      <c r="E33" s="574">
        <v>17473</v>
      </c>
      <c r="F33" s="575">
        <v>8</v>
      </c>
      <c r="G33" s="575">
        <v>8</v>
      </c>
      <c r="H33" s="565">
        <f t="shared" si="0"/>
        <v>0</v>
      </c>
      <c r="I33" s="576"/>
      <c r="J33" s="567">
        <v>19744.490000000002</v>
      </c>
      <c r="K33" s="568">
        <v>0</v>
      </c>
      <c r="L33" s="565">
        <v>0</v>
      </c>
      <c r="M33" s="569">
        <f t="shared" si="2"/>
        <v>0</v>
      </c>
      <c r="N33" s="22"/>
    </row>
    <row r="34" spans="1:26" ht="15.75" customHeight="1" x14ac:dyDescent="0.25">
      <c r="A34" s="570">
        <v>26</v>
      </c>
      <c r="B34" s="571" t="s">
        <v>16</v>
      </c>
      <c r="C34" s="572" t="s">
        <v>67</v>
      </c>
      <c r="D34" s="573">
        <v>9</v>
      </c>
      <c r="E34" s="574">
        <v>17473</v>
      </c>
      <c r="F34" s="575">
        <v>2</v>
      </c>
      <c r="G34" s="575">
        <v>2</v>
      </c>
      <c r="H34" s="565">
        <f t="shared" si="0"/>
        <v>0</v>
      </c>
      <c r="I34" s="576"/>
      <c r="J34" s="567">
        <v>19744.490000000002</v>
      </c>
      <c r="K34" s="568">
        <v>0</v>
      </c>
      <c r="L34" s="565">
        <v>0</v>
      </c>
      <c r="M34" s="569">
        <f t="shared" si="2"/>
        <v>0</v>
      </c>
      <c r="N34" s="22"/>
    </row>
    <row r="35" spans="1:26" ht="15.75" customHeight="1" x14ac:dyDescent="0.25">
      <c r="A35" s="570">
        <v>27</v>
      </c>
      <c r="B35" s="571" t="s">
        <v>16</v>
      </c>
      <c r="C35" s="572" t="s">
        <v>68</v>
      </c>
      <c r="D35" s="573">
        <v>9</v>
      </c>
      <c r="E35" s="574">
        <v>17473</v>
      </c>
      <c r="F35" s="575">
        <v>2</v>
      </c>
      <c r="G35" s="575">
        <v>2</v>
      </c>
      <c r="H35" s="565">
        <f t="shared" si="0"/>
        <v>0</v>
      </c>
      <c r="I35" s="576"/>
      <c r="J35" s="567">
        <v>19744.490000000002</v>
      </c>
      <c r="K35" s="568">
        <v>0</v>
      </c>
      <c r="L35" s="565">
        <v>0</v>
      </c>
      <c r="M35" s="569">
        <f t="shared" si="2"/>
        <v>0</v>
      </c>
      <c r="N35" s="22"/>
    </row>
    <row r="36" spans="1:26" ht="15.75" customHeight="1" x14ac:dyDescent="0.25">
      <c r="A36" s="570">
        <v>28</v>
      </c>
      <c r="B36" s="571" t="s">
        <v>43</v>
      </c>
      <c r="C36" s="572" t="s">
        <v>43</v>
      </c>
      <c r="D36" s="573">
        <v>18</v>
      </c>
      <c r="E36" s="574">
        <v>38085</v>
      </c>
      <c r="F36" s="575">
        <v>0</v>
      </c>
      <c r="G36" s="575">
        <v>0</v>
      </c>
      <c r="H36" s="565">
        <f t="shared" si="0"/>
        <v>0</v>
      </c>
      <c r="I36" s="576"/>
      <c r="J36" s="567">
        <v>40385</v>
      </c>
      <c r="K36" s="568">
        <v>0</v>
      </c>
      <c r="L36" s="565">
        <v>0</v>
      </c>
      <c r="M36" s="569">
        <f t="shared" si="2"/>
        <v>0</v>
      </c>
      <c r="N36" s="22"/>
    </row>
    <row r="37" spans="1:26" ht="15.75" customHeight="1" x14ac:dyDescent="0.25">
      <c r="A37" s="570">
        <v>29</v>
      </c>
      <c r="B37" s="571" t="s">
        <v>5</v>
      </c>
      <c r="C37" s="572" t="s">
        <v>69</v>
      </c>
      <c r="D37" s="573">
        <v>11</v>
      </c>
      <c r="E37" s="574">
        <v>20179</v>
      </c>
      <c r="F37" s="575">
        <v>1</v>
      </c>
      <c r="G37" s="575">
        <v>1</v>
      </c>
      <c r="H37" s="565">
        <f t="shared" si="0"/>
        <v>0</v>
      </c>
      <c r="I37" s="576"/>
      <c r="J37" s="567">
        <v>22600.48</v>
      </c>
      <c r="K37" s="568">
        <v>0</v>
      </c>
      <c r="L37" s="565">
        <v>0</v>
      </c>
      <c r="M37" s="569">
        <f t="shared" si="2"/>
        <v>0</v>
      </c>
      <c r="N37" s="22"/>
    </row>
    <row r="38" spans="1:26" ht="15.75" customHeight="1" x14ac:dyDescent="0.25">
      <c r="A38" s="570">
        <v>30</v>
      </c>
      <c r="B38" s="571" t="s">
        <v>5</v>
      </c>
      <c r="C38" s="572" t="s">
        <v>70</v>
      </c>
      <c r="D38" s="573">
        <v>11</v>
      </c>
      <c r="E38" s="574">
        <v>20179</v>
      </c>
      <c r="F38" s="575">
        <v>1</v>
      </c>
      <c r="G38" s="575">
        <v>1</v>
      </c>
      <c r="H38" s="565">
        <f t="shared" si="0"/>
        <v>0</v>
      </c>
      <c r="I38" s="576"/>
      <c r="J38" s="567">
        <v>22600.48</v>
      </c>
      <c r="K38" s="568">
        <v>0</v>
      </c>
      <c r="L38" s="565">
        <v>0</v>
      </c>
      <c r="M38" s="569">
        <f t="shared" si="2"/>
        <v>0</v>
      </c>
      <c r="N38" s="22"/>
    </row>
    <row r="39" spans="1:26" ht="15.75" customHeight="1" x14ac:dyDescent="0.25">
      <c r="A39" s="570">
        <v>32</v>
      </c>
      <c r="B39" s="581" t="s">
        <v>71</v>
      </c>
      <c r="C39" s="582" t="s">
        <v>71</v>
      </c>
      <c r="D39" s="573">
        <v>22</v>
      </c>
      <c r="E39" s="574">
        <v>58717</v>
      </c>
      <c r="F39" s="575">
        <v>1</v>
      </c>
      <c r="G39" s="575">
        <v>1</v>
      </c>
      <c r="H39" s="565">
        <f t="shared" si="0"/>
        <v>0</v>
      </c>
      <c r="I39" s="576"/>
      <c r="J39" s="567">
        <v>59217</v>
      </c>
      <c r="K39" s="583">
        <v>0</v>
      </c>
      <c r="L39" s="575">
        <v>0</v>
      </c>
      <c r="M39" s="569">
        <f t="shared" si="2"/>
        <v>0</v>
      </c>
      <c r="N39" s="22"/>
    </row>
    <row r="40" spans="1:26" ht="15.75" customHeight="1" x14ac:dyDescent="0.25">
      <c r="A40" s="584">
        <v>33</v>
      </c>
      <c r="B40" s="585" t="s">
        <v>72</v>
      </c>
      <c r="C40" s="586" t="s">
        <v>72</v>
      </c>
      <c r="D40" s="587">
        <v>18</v>
      </c>
      <c r="E40" s="588">
        <v>38085</v>
      </c>
      <c r="F40" s="575">
        <v>0</v>
      </c>
      <c r="G40" s="575">
        <v>0</v>
      </c>
      <c r="H40" s="565">
        <f t="shared" si="0"/>
        <v>0</v>
      </c>
      <c r="I40" s="589"/>
      <c r="J40" s="590">
        <v>40385</v>
      </c>
      <c r="K40" s="591">
        <v>0</v>
      </c>
      <c r="L40" s="592">
        <v>0</v>
      </c>
      <c r="M40" s="593">
        <f t="shared" si="2"/>
        <v>0</v>
      </c>
      <c r="N40" s="24"/>
    </row>
    <row r="41" spans="1:26" ht="15.75" customHeight="1" x14ac:dyDescent="0.25">
      <c r="A41" s="736" t="s">
        <v>73</v>
      </c>
      <c r="B41" s="712"/>
      <c r="C41" s="737"/>
      <c r="D41" s="594"/>
      <c r="E41" s="594"/>
      <c r="F41" s="594">
        <f t="shared" ref="F41:G41" si="3">SUM(F9:F40)</f>
        <v>53</v>
      </c>
      <c r="G41" s="594">
        <f t="shared" si="3"/>
        <v>52</v>
      </c>
      <c r="H41" s="565">
        <f t="shared" si="0"/>
        <v>1</v>
      </c>
      <c r="I41" s="594"/>
      <c r="J41" s="594"/>
      <c r="K41" s="594">
        <f t="shared" ref="K41:L41" si="4">SUM(K9:K40)</f>
        <v>0</v>
      </c>
      <c r="L41" s="594">
        <f t="shared" si="4"/>
        <v>0</v>
      </c>
      <c r="M41" s="594">
        <f t="shared" si="2"/>
        <v>0</v>
      </c>
      <c r="N41" s="595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.75" customHeight="1" x14ac:dyDescent="0.25">
      <c r="A42" s="735" t="s">
        <v>74</v>
      </c>
      <c r="B42" s="712"/>
      <c r="C42" s="712"/>
      <c r="D42" s="712"/>
      <c r="E42" s="712"/>
      <c r="F42" s="712"/>
      <c r="G42" s="712"/>
      <c r="H42" s="712"/>
      <c r="I42" s="712"/>
      <c r="J42" s="712"/>
      <c r="K42" s="712"/>
      <c r="L42" s="712"/>
      <c r="M42" s="718"/>
      <c r="N42" s="596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 x14ac:dyDescent="0.25">
      <c r="A43" s="560">
        <v>34</v>
      </c>
      <c r="B43" s="597" t="s">
        <v>0</v>
      </c>
      <c r="C43" s="598" t="s">
        <v>1</v>
      </c>
      <c r="D43" s="573">
        <v>22</v>
      </c>
      <c r="E43" s="574">
        <v>58717</v>
      </c>
      <c r="F43" s="575">
        <v>4</v>
      </c>
      <c r="G43" s="575">
        <v>4</v>
      </c>
      <c r="H43" s="575">
        <f t="shared" ref="H43:H56" si="5">F43-G43</f>
        <v>0</v>
      </c>
      <c r="I43" s="599"/>
      <c r="J43" s="567">
        <v>59217</v>
      </c>
      <c r="K43" s="600">
        <v>0</v>
      </c>
      <c r="L43" s="601">
        <v>0</v>
      </c>
      <c r="M43" s="602">
        <f t="shared" ref="M43:M56" si="6">K43-L43</f>
        <v>0</v>
      </c>
      <c r="N43" s="22"/>
    </row>
    <row r="44" spans="1:26" ht="15.75" customHeight="1" x14ac:dyDescent="0.25">
      <c r="A44" s="570">
        <v>35</v>
      </c>
      <c r="B44" s="581" t="s">
        <v>2</v>
      </c>
      <c r="C44" s="603" t="s">
        <v>2</v>
      </c>
      <c r="D44" s="573">
        <v>18</v>
      </c>
      <c r="E44" s="574">
        <v>38085</v>
      </c>
      <c r="F44" s="575">
        <v>6</v>
      </c>
      <c r="G44" s="575">
        <v>6</v>
      </c>
      <c r="H44" s="575">
        <f t="shared" si="5"/>
        <v>0</v>
      </c>
      <c r="I44" s="576"/>
      <c r="J44" s="567">
        <v>40385</v>
      </c>
      <c r="K44" s="583">
        <v>2</v>
      </c>
      <c r="L44" s="575">
        <v>2</v>
      </c>
      <c r="M44" s="604">
        <f t="shared" si="6"/>
        <v>0</v>
      </c>
      <c r="N44" s="22"/>
    </row>
    <row r="45" spans="1:26" ht="15.75" customHeight="1" x14ac:dyDescent="0.25">
      <c r="A45" s="570">
        <v>36</v>
      </c>
      <c r="B45" s="571" t="s">
        <v>3</v>
      </c>
      <c r="C45" s="603" t="s">
        <v>4</v>
      </c>
      <c r="D45" s="573">
        <v>15</v>
      </c>
      <c r="E45" s="574">
        <v>29010</v>
      </c>
      <c r="F45" s="575">
        <v>5</v>
      </c>
      <c r="G45" s="575">
        <v>5</v>
      </c>
      <c r="H45" s="575">
        <f t="shared" si="5"/>
        <v>0</v>
      </c>
      <c r="I45" s="576"/>
      <c r="J45" s="567">
        <v>31403.33</v>
      </c>
      <c r="K45" s="583">
        <v>1</v>
      </c>
      <c r="L45" s="575">
        <v>1</v>
      </c>
      <c r="M45" s="602">
        <f t="shared" si="6"/>
        <v>0</v>
      </c>
      <c r="N45" s="22"/>
    </row>
    <row r="46" spans="1:26" ht="15.75" customHeight="1" x14ac:dyDescent="0.25">
      <c r="A46" s="570">
        <v>37</v>
      </c>
      <c r="B46" s="571" t="s">
        <v>5</v>
      </c>
      <c r="C46" s="603" t="s">
        <v>6</v>
      </c>
      <c r="D46" s="573">
        <v>11</v>
      </c>
      <c r="E46" s="574">
        <v>20179</v>
      </c>
      <c r="F46" s="575">
        <v>4</v>
      </c>
      <c r="G46" s="575">
        <v>4</v>
      </c>
      <c r="H46" s="575">
        <f t="shared" si="5"/>
        <v>0</v>
      </c>
      <c r="I46" s="576"/>
      <c r="J46" s="567">
        <v>22600.48</v>
      </c>
      <c r="K46" s="583">
        <v>1</v>
      </c>
      <c r="L46" s="575">
        <v>1</v>
      </c>
      <c r="M46" s="604">
        <f t="shared" si="6"/>
        <v>0</v>
      </c>
      <c r="N46" s="22"/>
    </row>
    <row r="47" spans="1:26" ht="15.75" customHeight="1" x14ac:dyDescent="0.25">
      <c r="A47" s="570">
        <v>38</v>
      </c>
      <c r="B47" s="581" t="s">
        <v>7</v>
      </c>
      <c r="C47" s="603" t="s">
        <v>8</v>
      </c>
      <c r="D47" s="573">
        <v>8</v>
      </c>
      <c r="E47" s="574">
        <v>16282</v>
      </c>
      <c r="F47" s="575">
        <v>5</v>
      </c>
      <c r="G47" s="578">
        <v>4</v>
      </c>
      <c r="H47" s="578">
        <f t="shared" si="5"/>
        <v>1</v>
      </c>
      <c r="I47" s="576"/>
      <c r="J47" s="577">
        <v>18480.07</v>
      </c>
      <c r="K47" s="583">
        <v>1</v>
      </c>
      <c r="L47" s="575">
        <v>1</v>
      </c>
      <c r="M47" s="602">
        <f t="shared" si="6"/>
        <v>0</v>
      </c>
      <c r="N47" s="22"/>
    </row>
    <row r="48" spans="1:26" ht="15.75" customHeight="1" x14ac:dyDescent="0.25">
      <c r="A48" s="570">
        <v>39</v>
      </c>
      <c r="B48" s="571" t="s">
        <v>3</v>
      </c>
      <c r="C48" s="603" t="s">
        <v>9</v>
      </c>
      <c r="D48" s="573">
        <v>15</v>
      </c>
      <c r="E48" s="574">
        <v>29010</v>
      </c>
      <c r="F48" s="575">
        <v>5</v>
      </c>
      <c r="G48" s="575">
        <v>5</v>
      </c>
      <c r="H48" s="575">
        <f t="shared" si="5"/>
        <v>0</v>
      </c>
      <c r="I48" s="576"/>
      <c r="J48" s="567">
        <v>31403.33</v>
      </c>
      <c r="K48" s="583">
        <v>3</v>
      </c>
      <c r="L48" s="575">
        <v>2</v>
      </c>
      <c r="M48" s="605">
        <f t="shared" si="6"/>
        <v>1</v>
      </c>
      <c r="N48" s="22"/>
    </row>
    <row r="49" spans="1:26" ht="15.75" customHeight="1" x14ac:dyDescent="0.25">
      <c r="A49" s="570">
        <v>40</v>
      </c>
      <c r="B49" s="571" t="s">
        <v>3</v>
      </c>
      <c r="C49" s="603" t="s">
        <v>10</v>
      </c>
      <c r="D49" s="573">
        <v>15</v>
      </c>
      <c r="E49" s="574">
        <v>29010</v>
      </c>
      <c r="F49" s="575">
        <v>5</v>
      </c>
      <c r="G49" s="578">
        <v>4</v>
      </c>
      <c r="H49" s="578">
        <f t="shared" si="5"/>
        <v>1</v>
      </c>
      <c r="I49" s="576"/>
      <c r="J49" s="567">
        <v>31403.33</v>
      </c>
      <c r="K49" s="583">
        <v>3</v>
      </c>
      <c r="L49" s="575">
        <v>3</v>
      </c>
      <c r="M49" s="602">
        <f t="shared" si="6"/>
        <v>0</v>
      </c>
      <c r="N49" s="22"/>
    </row>
    <row r="50" spans="1:26" ht="15.75" customHeight="1" x14ac:dyDescent="0.25">
      <c r="A50" s="570">
        <v>41</v>
      </c>
      <c r="B50" s="571" t="s">
        <v>3</v>
      </c>
      <c r="C50" s="603" t="s">
        <v>11</v>
      </c>
      <c r="D50" s="573">
        <v>15</v>
      </c>
      <c r="E50" s="574">
        <v>29010</v>
      </c>
      <c r="F50" s="575">
        <v>5</v>
      </c>
      <c r="G50" s="575">
        <v>5</v>
      </c>
      <c r="H50" s="575">
        <f t="shared" si="5"/>
        <v>0</v>
      </c>
      <c r="I50" s="606"/>
      <c r="J50" s="567">
        <v>31403.33</v>
      </c>
      <c r="K50" s="583">
        <v>3</v>
      </c>
      <c r="L50" s="575">
        <v>3</v>
      </c>
      <c r="M50" s="602">
        <f t="shared" si="6"/>
        <v>0</v>
      </c>
      <c r="N50" s="22"/>
    </row>
    <row r="51" spans="1:26" ht="15.75" customHeight="1" x14ac:dyDescent="0.25">
      <c r="A51" s="570">
        <v>42</v>
      </c>
      <c r="B51" s="581" t="s">
        <v>7</v>
      </c>
      <c r="C51" s="603" t="s">
        <v>12</v>
      </c>
      <c r="D51" s="573">
        <v>8</v>
      </c>
      <c r="E51" s="574">
        <v>16282</v>
      </c>
      <c r="F51" s="575">
        <v>5</v>
      </c>
      <c r="G51" s="575">
        <v>5</v>
      </c>
      <c r="H51" s="575">
        <f t="shared" si="5"/>
        <v>0</v>
      </c>
      <c r="I51" s="606"/>
      <c r="J51" s="577">
        <v>18480.07</v>
      </c>
      <c r="K51" s="583">
        <v>1</v>
      </c>
      <c r="L51" s="575">
        <v>1</v>
      </c>
      <c r="M51" s="602">
        <f t="shared" si="6"/>
        <v>0</v>
      </c>
      <c r="N51" s="22"/>
    </row>
    <row r="52" spans="1:26" ht="15.75" customHeight="1" x14ac:dyDescent="0.25">
      <c r="A52" s="570">
        <v>43</v>
      </c>
      <c r="B52" s="571" t="s">
        <v>3</v>
      </c>
      <c r="C52" s="603" t="s">
        <v>13</v>
      </c>
      <c r="D52" s="573">
        <v>15</v>
      </c>
      <c r="E52" s="574">
        <v>29010</v>
      </c>
      <c r="F52" s="575">
        <v>1</v>
      </c>
      <c r="G52" s="575">
        <v>1</v>
      </c>
      <c r="H52" s="575">
        <f t="shared" si="5"/>
        <v>0</v>
      </c>
      <c r="I52" s="606"/>
      <c r="J52" s="567">
        <v>31403.33</v>
      </c>
      <c r="K52" s="583">
        <v>1</v>
      </c>
      <c r="L52" s="575">
        <v>1</v>
      </c>
      <c r="M52" s="604">
        <f t="shared" si="6"/>
        <v>0</v>
      </c>
      <c r="N52" s="22"/>
    </row>
    <row r="53" spans="1:26" ht="15.75" customHeight="1" x14ac:dyDescent="0.25">
      <c r="A53" s="570">
        <v>44</v>
      </c>
      <c r="B53" s="571" t="s">
        <v>3</v>
      </c>
      <c r="C53" s="603" t="s">
        <v>14</v>
      </c>
      <c r="D53" s="573">
        <v>15</v>
      </c>
      <c r="E53" s="574">
        <v>29010</v>
      </c>
      <c r="F53" s="575">
        <v>265</v>
      </c>
      <c r="G53" s="578">
        <v>262</v>
      </c>
      <c r="H53" s="578">
        <f t="shared" si="5"/>
        <v>3</v>
      </c>
      <c r="I53" s="607"/>
      <c r="J53" s="567">
        <v>31403.33</v>
      </c>
      <c r="K53" s="583">
        <v>57</v>
      </c>
      <c r="L53" s="575">
        <v>57</v>
      </c>
      <c r="M53" s="604">
        <f t="shared" si="6"/>
        <v>0</v>
      </c>
      <c r="N53" s="22"/>
    </row>
    <row r="54" spans="1:26" ht="15.75" customHeight="1" x14ac:dyDescent="0.25">
      <c r="A54" s="570">
        <v>45</v>
      </c>
      <c r="B54" s="581" t="s">
        <v>15</v>
      </c>
      <c r="C54" s="582" t="s">
        <v>15</v>
      </c>
      <c r="D54" s="573">
        <v>8</v>
      </c>
      <c r="E54" s="588">
        <v>16282</v>
      </c>
      <c r="F54" s="575">
        <v>92</v>
      </c>
      <c r="G54" s="578">
        <v>91</v>
      </c>
      <c r="H54" s="608">
        <f t="shared" si="5"/>
        <v>1</v>
      </c>
      <c r="I54" s="606"/>
      <c r="J54" s="577">
        <v>18480.07</v>
      </c>
      <c r="K54" s="583">
        <v>41</v>
      </c>
      <c r="L54" s="575">
        <v>41</v>
      </c>
      <c r="M54" s="604">
        <f t="shared" si="6"/>
        <v>0</v>
      </c>
      <c r="N54" s="22"/>
    </row>
    <row r="55" spans="1:26" ht="15.75" customHeight="1" x14ac:dyDescent="0.25">
      <c r="A55" s="584">
        <v>46</v>
      </c>
      <c r="B55" s="585" t="s">
        <v>16</v>
      </c>
      <c r="C55" s="609" t="s">
        <v>17</v>
      </c>
      <c r="D55" s="587">
        <v>9</v>
      </c>
      <c r="E55" s="610">
        <v>17473</v>
      </c>
      <c r="F55" s="575">
        <v>4</v>
      </c>
      <c r="G55" s="575">
        <v>4</v>
      </c>
      <c r="H55" s="575">
        <f t="shared" si="5"/>
        <v>0</v>
      </c>
      <c r="I55" s="611"/>
      <c r="J55" s="567">
        <v>19744.490000000002</v>
      </c>
      <c r="K55" s="612">
        <v>16</v>
      </c>
      <c r="L55" s="613">
        <v>16</v>
      </c>
      <c r="M55" s="604">
        <f t="shared" si="6"/>
        <v>0</v>
      </c>
      <c r="N55" s="22"/>
    </row>
    <row r="56" spans="1:26" ht="15.75" customHeight="1" x14ac:dyDescent="0.25">
      <c r="A56" s="736" t="s">
        <v>73</v>
      </c>
      <c r="B56" s="712"/>
      <c r="C56" s="737"/>
      <c r="D56" s="614"/>
      <c r="E56" s="615"/>
      <c r="F56" s="594">
        <f t="shared" ref="F56:G56" si="7">SUM(F43:F55)</f>
        <v>406</v>
      </c>
      <c r="G56" s="594">
        <f t="shared" si="7"/>
        <v>400</v>
      </c>
      <c r="H56" s="575">
        <f t="shared" si="5"/>
        <v>6</v>
      </c>
      <c r="I56" s="616"/>
      <c r="J56" s="617"/>
      <c r="K56" s="618">
        <f t="shared" ref="K56:L56" si="8">SUM(K43:K55)</f>
        <v>130</v>
      </c>
      <c r="L56" s="618">
        <f t="shared" si="8"/>
        <v>129</v>
      </c>
      <c r="M56" s="619">
        <f t="shared" si="6"/>
        <v>1</v>
      </c>
      <c r="N56" s="620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.75" customHeight="1" x14ac:dyDescent="0.25">
      <c r="A57" s="735" t="s">
        <v>75</v>
      </c>
      <c r="B57" s="712"/>
      <c r="C57" s="712"/>
      <c r="D57" s="712"/>
      <c r="E57" s="712"/>
      <c r="F57" s="712"/>
      <c r="G57" s="712"/>
      <c r="H57" s="712"/>
      <c r="I57" s="712"/>
      <c r="J57" s="712"/>
      <c r="K57" s="712"/>
      <c r="L57" s="712"/>
      <c r="M57" s="718"/>
      <c r="N57" s="621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 x14ac:dyDescent="0.25">
      <c r="A58" s="560">
        <v>47</v>
      </c>
      <c r="B58" s="597" t="s">
        <v>43</v>
      </c>
      <c r="C58" s="622" t="s">
        <v>76</v>
      </c>
      <c r="D58" s="573">
        <v>18</v>
      </c>
      <c r="E58" s="574">
        <v>38085</v>
      </c>
      <c r="F58" s="575">
        <v>1</v>
      </c>
      <c r="G58" s="575">
        <v>1</v>
      </c>
      <c r="H58" s="575">
        <f t="shared" ref="H58:H65" si="9">F58-G58</f>
        <v>0</v>
      </c>
      <c r="I58" s="566"/>
      <c r="J58" s="567">
        <v>40385</v>
      </c>
      <c r="K58" s="568">
        <v>0</v>
      </c>
      <c r="L58" s="565">
        <v>0</v>
      </c>
      <c r="M58" s="565">
        <f t="shared" ref="M58:M63" si="10">K58-L58</f>
        <v>0</v>
      </c>
      <c r="N58" s="22"/>
    </row>
    <row r="59" spans="1:26" ht="15.75" customHeight="1" x14ac:dyDescent="0.25">
      <c r="A59" s="570">
        <v>48</v>
      </c>
      <c r="B59" s="581" t="s">
        <v>53</v>
      </c>
      <c r="C59" s="582" t="s">
        <v>53</v>
      </c>
      <c r="D59" s="573">
        <v>15</v>
      </c>
      <c r="E59" s="574">
        <v>29010</v>
      </c>
      <c r="F59" s="575">
        <v>1</v>
      </c>
      <c r="G59" s="575">
        <v>1</v>
      </c>
      <c r="H59" s="575">
        <f t="shared" si="9"/>
        <v>0</v>
      </c>
      <c r="I59" s="576"/>
      <c r="J59" s="567">
        <v>31403.33</v>
      </c>
      <c r="K59" s="568">
        <v>0</v>
      </c>
      <c r="L59" s="565">
        <v>0</v>
      </c>
      <c r="M59" s="565">
        <f t="shared" si="10"/>
        <v>0</v>
      </c>
      <c r="N59" s="22"/>
    </row>
    <row r="60" spans="1:26" ht="15.75" customHeight="1" x14ac:dyDescent="0.25">
      <c r="A60" s="570">
        <v>49</v>
      </c>
      <c r="B60" s="581" t="s">
        <v>7</v>
      </c>
      <c r="C60" s="603" t="s">
        <v>7</v>
      </c>
      <c r="D60" s="573">
        <v>8</v>
      </c>
      <c r="E60" s="574">
        <v>16282</v>
      </c>
      <c r="F60" s="575">
        <v>1</v>
      </c>
      <c r="G60" s="575">
        <v>1</v>
      </c>
      <c r="H60" s="575">
        <f t="shared" si="9"/>
        <v>0</v>
      </c>
      <c r="I60" s="576"/>
      <c r="J60" s="577">
        <v>18480.07</v>
      </c>
      <c r="K60" s="568">
        <v>0</v>
      </c>
      <c r="L60" s="565">
        <v>0</v>
      </c>
      <c r="M60" s="565">
        <f t="shared" si="10"/>
        <v>0</v>
      </c>
      <c r="N60" s="22"/>
    </row>
    <row r="61" spans="1:26" ht="15.75" customHeight="1" x14ac:dyDescent="0.25">
      <c r="A61" s="570">
        <v>50</v>
      </c>
      <c r="B61" s="581" t="s">
        <v>3</v>
      </c>
      <c r="C61" s="582" t="s">
        <v>77</v>
      </c>
      <c r="D61" s="573">
        <v>15</v>
      </c>
      <c r="E61" s="574">
        <v>29010</v>
      </c>
      <c r="F61" s="575">
        <v>14</v>
      </c>
      <c r="G61" s="575">
        <v>14</v>
      </c>
      <c r="H61" s="575">
        <f t="shared" si="9"/>
        <v>0</v>
      </c>
      <c r="I61" s="576"/>
      <c r="J61" s="567">
        <v>31403.33</v>
      </c>
      <c r="K61" s="568">
        <v>0</v>
      </c>
      <c r="L61" s="565">
        <v>0</v>
      </c>
      <c r="M61" s="565">
        <f t="shared" si="10"/>
        <v>0</v>
      </c>
      <c r="N61" s="22"/>
    </row>
    <row r="62" spans="1:26" ht="15.75" customHeight="1" x14ac:dyDescent="0.25">
      <c r="A62" s="570">
        <v>51</v>
      </c>
      <c r="B62" s="581" t="s">
        <v>15</v>
      </c>
      <c r="C62" s="623" t="s">
        <v>18</v>
      </c>
      <c r="D62" s="573">
        <v>8</v>
      </c>
      <c r="E62" s="574">
        <v>16282</v>
      </c>
      <c r="F62" s="575">
        <v>70</v>
      </c>
      <c r="G62" s="578">
        <v>69</v>
      </c>
      <c r="H62" s="608">
        <f t="shared" si="9"/>
        <v>1</v>
      </c>
      <c r="I62" s="576"/>
      <c r="J62" s="577">
        <v>18480.07</v>
      </c>
      <c r="K62" s="568">
        <v>0</v>
      </c>
      <c r="L62" s="565">
        <v>0</v>
      </c>
      <c r="M62" s="565">
        <f t="shared" si="10"/>
        <v>0</v>
      </c>
      <c r="N62" s="22"/>
    </row>
    <row r="63" spans="1:26" ht="15.75" customHeight="1" x14ac:dyDescent="0.25">
      <c r="A63" s="584">
        <v>53</v>
      </c>
      <c r="B63" s="585" t="s">
        <v>3</v>
      </c>
      <c r="C63" s="609" t="s">
        <v>78</v>
      </c>
      <c r="D63" s="573">
        <v>15</v>
      </c>
      <c r="E63" s="574">
        <v>29010</v>
      </c>
      <c r="F63" s="575">
        <v>70</v>
      </c>
      <c r="G63" s="575">
        <v>70</v>
      </c>
      <c r="H63" s="575">
        <f t="shared" si="9"/>
        <v>0</v>
      </c>
      <c r="I63" s="624"/>
      <c r="J63" s="567">
        <v>31403.33</v>
      </c>
      <c r="K63" s="625">
        <v>0</v>
      </c>
      <c r="L63" s="626">
        <v>0</v>
      </c>
      <c r="M63" s="627">
        <f t="shared" si="10"/>
        <v>0</v>
      </c>
      <c r="N63" s="31"/>
    </row>
    <row r="64" spans="1:26" ht="15.75" customHeight="1" x14ac:dyDescent="0.25">
      <c r="A64" s="628">
        <v>54</v>
      </c>
      <c r="B64" s="581" t="s">
        <v>15</v>
      </c>
      <c r="C64" s="623" t="s">
        <v>18</v>
      </c>
      <c r="D64" s="573">
        <v>8</v>
      </c>
      <c r="E64" s="574">
        <v>16282</v>
      </c>
      <c r="F64" s="575">
        <v>0</v>
      </c>
      <c r="G64" s="575">
        <v>0</v>
      </c>
      <c r="H64" s="575">
        <f t="shared" si="9"/>
        <v>0</v>
      </c>
      <c r="I64" s="606"/>
      <c r="J64" s="577">
        <v>18480.07</v>
      </c>
      <c r="K64" s="583">
        <v>8</v>
      </c>
      <c r="L64" s="575">
        <v>7</v>
      </c>
      <c r="M64" s="629">
        <v>1</v>
      </c>
      <c r="N64" s="25"/>
    </row>
    <row r="65" spans="1:26" ht="15.75" customHeight="1" x14ac:dyDescent="0.25">
      <c r="A65" s="736" t="s">
        <v>79</v>
      </c>
      <c r="B65" s="712"/>
      <c r="C65" s="737"/>
      <c r="D65" s="614"/>
      <c r="E65" s="614"/>
      <c r="F65" s="594">
        <f t="shared" ref="F65:G65" si="11">SUM(F58:F64)</f>
        <v>157</v>
      </c>
      <c r="G65" s="594">
        <f t="shared" si="11"/>
        <v>156</v>
      </c>
      <c r="H65" s="575">
        <f t="shared" si="9"/>
        <v>1</v>
      </c>
      <c r="I65" s="630"/>
      <c r="J65" s="631"/>
      <c r="K65" s="615">
        <f t="shared" ref="K65:M65" si="12">SUM(K58:K64)</f>
        <v>8</v>
      </c>
      <c r="L65" s="615">
        <f t="shared" si="12"/>
        <v>7</v>
      </c>
      <c r="M65" s="632">
        <f t="shared" si="12"/>
        <v>1</v>
      </c>
      <c r="N65" s="28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.75" customHeight="1" x14ac:dyDescent="0.25">
      <c r="A66" s="633">
        <v>55</v>
      </c>
      <c r="B66" s="634"/>
      <c r="C66" s="635" t="s">
        <v>5764</v>
      </c>
      <c r="D66" s="636">
        <v>8</v>
      </c>
      <c r="E66" s="637" t="s">
        <v>80</v>
      </c>
      <c r="F66" s="633"/>
      <c r="G66" s="636"/>
      <c r="H66" s="636"/>
      <c r="I66" s="638"/>
      <c r="J66" s="639"/>
      <c r="K66" s="625"/>
      <c r="L66" s="626"/>
      <c r="M66" s="593"/>
      <c r="N66" s="22"/>
    </row>
    <row r="67" spans="1:26" ht="15.75" customHeight="1" x14ac:dyDescent="0.25">
      <c r="A67" s="738" t="s">
        <v>81</v>
      </c>
      <c r="B67" s="739"/>
      <c r="C67" s="740"/>
      <c r="D67" s="640"/>
      <c r="E67" s="640"/>
      <c r="F67" s="641">
        <f t="shared" ref="F67:H67" si="13">SUM(F41+F56+F65)</f>
        <v>616</v>
      </c>
      <c r="G67" s="641">
        <f t="shared" si="13"/>
        <v>608</v>
      </c>
      <c r="H67" s="641">
        <f t="shared" si="13"/>
        <v>8</v>
      </c>
      <c r="I67" s="642"/>
      <c r="J67" s="641"/>
      <c r="K67" s="641">
        <f t="shared" ref="K67:M67" si="14">SUM(K41+K56+K65)</f>
        <v>138</v>
      </c>
      <c r="L67" s="641">
        <f t="shared" si="14"/>
        <v>136</v>
      </c>
      <c r="M67" s="641">
        <f t="shared" si="14"/>
        <v>2</v>
      </c>
      <c r="N67" s="643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 x14ac:dyDescent="0.25">
      <c r="A68" s="12"/>
      <c r="B68" s="11"/>
      <c r="C68" s="11"/>
      <c r="D68" s="11"/>
      <c r="E68" s="11"/>
      <c r="F68" s="12"/>
      <c r="G68" s="12"/>
      <c r="H68" s="12"/>
      <c r="I68" s="12"/>
      <c r="J68" s="13"/>
      <c r="K68" s="12"/>
      <c r="L68" s="12"/>
      <c r="M68" s="12"/>
      <c r="N68" s="11"/>
    </row>
    <row r="69" spans="1:26" ht="15.75" hidden="1" customHeight="1" x14ac:dyDescent="0.25">
      <c r="A69" s="12"/>
      <c r="B69" s="32"/>
      <c r="C69" s="33" t="s">
        <v>34</v>
      </c>
      <c r="D69" s="33"/>
      <c r="E69" s="33"/>
      <c r="F69" s="33" t="s">
        <v>82</v>
      </c>
      <c r="G69" s="34"/>
      <c r="H69" s="34"/>
      <c r="I69" s="12"/>
      <c r="J69" s="13"/>
      <c r="K69" s="12"/>
      <c r="L69" s="12"/>
      <c r="M69" s="12"/>
      <c r="N69" s="11"/>
    </row>
    <row r="70" spans="1:26" ht="15.75" hidden="1" customHeight="1" x14ac:dyDescent="0.25">
      <c r="A70" s="12"/>
      <c r="B70" s="35" t="s">
        <v>83</v>
      </c>
      <c r="C70" s="36">
        <v>616</v>
      </c>
      <c r="D70" s="36"/>
      <c r="E70" s="36"/>
      <c r="F70" s="37">
        <v>138</v>
      </c>
      <c r="G70" s="38"/>
      <c r="H70" s="38"/>
      <c r="I70" s="12"/>
      <c r="J70" s="13"/>
      <c r="K70" s="12"/>
      <c r="L70" s="12"/>
      <c r="M70" s="12"/>
      <c r="N70" s="11"/>
    </row>
    <row r="71" spans="1:26" ht="15.75" hidden="1" customHeight="1" x14ac:dyDescent="0.25">
      <c r="A71" s="12"/>
      <c r="B71" s="35" t="s">
        <v>84</v>
      </c>
      <c r="C71" s="36">
        <v>614</v>
      </c>
      <c r="D71" s="36"/>
      <c r="E71" s="36"/>
      <c r="F71" s="37">
        <v>135</v>
      </c>
      <c r="G71" s="38"/>
      <c r="H71" s="38"/>
      <c r="I71" s="12"/>
      <c r="J71" s="13"/>
      <c r="K71" s="12"/>
      <c r="L71" s="12"/>
      <c r="M71" s="12"/>
      <c r="N71" s="11"/>
    </row>
    <row r="72" spans="1:26" ht="15.75" hidden="1" customHeight="1" x14ac:dyDescent="0.25">
      <c r="A72" s="12"/>
      <c r="B72" s="39" t="s">
        <v>85</v>
      </c>
      <c r="C72" s="40">
        <v>2</v>
      </c>
      <c r="D72" s="40">
        <f t="shared" ref="D72:E72" si="15">D70-D71</f>
        <v>0</v>
      </c>
      <c r="E72" s="40">
        <f t="shared" si="15"/>
        <v>0</v>
      </c>
      <c r="F72" s="40">
        <v>3</v>
      </c>
      <c r="G72" s="41"/>
      <c r="H72" s="41"/>
      <c r="I72" s="12"/>
      <c r="J72" s="13"/>
      <c r="K72" s="12"/>
      <c r="L72" s="12"/>
      <c r="M72" s="12"/>
      <c r="N72" s="11"/>
    </row>
    <row r="73" spans="1:26" ht="15.75" customHeight="1" x14ac:dyDescent="0.25">
      <c r="J73" s="42"/>
    </row>
    <row r="74" spans="1:26" ht="15.75" customHeight="1" x14ac:dyDescent="0.25">
      <c r="J74" s="42"/>
    </row>
    <row r="75" spans="1:26" ht="15.75" customHeight="1" x14ac:dyDescent="0.25">
      <c r="J75" s="42"/>
    </row>
    <row r="76" spans="1:26" ht="15.75" customHeight="1" x14ac:dyDescent="0.25">
      <c r="J76" s="42"/>
    </row>
    <row r="77" spans="1:26" ht="15.75" customHeight="1" x14ac:dyDescent="0.25">
      <c r="J77" s="42"/>
    </row>
    <row r="78" spans="1:26" ht="15.75" customHeight="1" x14ac:dyDescent="0.25">
      <c r="J78" s="42"/>
    </row>
    <row r="79" spans="1:26" ht="15.75" customHeight="1" x14ac:dyDescent="0.25">
      <c r="J79" s="42"/>
    </row>
    <row r="80" spans="1:26" ht="15.75" customHeight="1" x14ac:dyDescent="0.25">
      <c r="J80" s="42"/>
    </row>
    <row r="81" spans="10:10" ht="15.75" customHeight="1" x14ac:dyDescent="0.25">
      <c r="J81" s="42"/>
    </row>
    <row r="82" spans="10:10" ht="15.75" customHeight="1" x14ac:dyDescent="0.25">
      <c r="J82" s="42"/>
    </row>
    <row r="83" spans="10:10" ht="15.75" customHeight="1" x14ac:dyDescent="0.25">
      <c r="J83" s="42"/>
    </row>
    <row r="84" spans="10:10" ht="15.75" customHeight="1" x14ac:dyDescent="0.25">
      <c r="J84" s="42"/>
    </row>
    <row r="85" spans="10:10" ht="15.75" customHeight="1" x14ac:dyDescent="0.25">
      <c r="J85" s="42"/>
    </row>
    <row r="86" spans="10:10" ht="15.75" customHeight="1" x14ac:dyDescent="0.25">
      <c r="J86" s="42"/>
    </row>
    <row r="87" spans="10:10" ht="15.75" customHeight="1" x14ac:dyDescent="0.25">
      <c r="J87" s="42"/>
    </row>
    <row r="88" spans="10:10" ht="15.75" customHeight="1" x14ac:dyDescent="0.25">
      <c r="J88" s="42"/>
    </row>
    <row r="89" spans="10:10" ht="15.75" customHeight="1" x14ac:dyDescent="0.25">
      <c r="J89" s="42"/>
    </row>
    <row r="90" spans="10:10" ht="15.75" customHeight="1" x14ac:dyDescent="0.25">
      <c r="J90" s="42"/>
    </row>
    <row r="91" spans="10:10" ht="15.75" customHeight="1" x14ac:dyDescent="0.25">
      <c r="J91" s="42"/>
    </row>
    <row r="92" spans="10:10" ht="15.75" customHeight="1" x14ac:dyDescent="0.25">
      <c r="J92" s="42"/>
    </row>
    <row r="93" spans="10:10" ht="15.75" customHeight="1" x14ac:dyDescent="0.25">
      <c r="J93" s="42"/>
    </row>
    <row r="94" spans="10:10" ht="15.75" customHeight="1" x14ac:dyDescent="0.25">
      <c r="J94" s="42"/>
    </row>
    <row r="95" spans="10:10" ht="15.75" customHeight="1" x14ac:dyDescent="0.25">
      <c r="J95" s="42"/>
    </row>
    <row r="96" spans="10:10" ht="15.75" customHeight="1" x14ac:dyDescent="0.25">
      <c r="J96" s="42"/>
    </row>
    <row r="97" spans="10:10" ht="15.75" customHeight="1" x14ac:dyDescent="0.25">
      <c r="J97" s="42"/>
    </row>
    <row r="98" spans="10:10" ht="15.75" customHeight="1" x14ac:dyDescent="0.25">
      <c r="J98" s="42"/>
    </row>
    <row r="99" spans="10:10" ht="15.75" customHeight="1" x14ac:dyDescent="0.25">
      <c r="J99" s="42"/>
    </row>
    <row r="100" spans="10:10" ht="15.75" customHeight="1" x14ac:dyDescent="0.25">
      <c r="J100" s="42"/>
    </row>
    <row r="101" spans="10:10" ht="15.75" customHeight="1" x14ac:dyDescent="0.25">
      <c r="J101" s="42"/>
    </row>
    <row r="102" spans="10:10" ht="15.75" customHeight="1" x14ac:dyDescent="0.25">
      <c r="J102" s="42"/>
    </row>
    <row r="103" spans="10:10" ht="15.75" customHeight="1" x14ac:dyDescent="0.25">
      <c r="J103" s="42"/>
    </row>
    <row r="104" spans="10:10" ht="15.75" customHeight="1" x14ac:dyDescent="0.25">
      <c r="J104" s="42"/>
    </row>
    <row r="105" spans="10:10" ht="15.75" customHeight="1" x14ac:dyDescent="0.25">
      <c r="J105" s="42"/>
    </row>
    <row r="106" spans="10:10" ht="15.75" customHeight="1" x14ac:dyDescent="0.25">
      <c r="J106" s="42"/>
    </row>
    <row r="107" spans="10:10" ht="15.75" customHeight="1" x14ac:dyDescent="0.25">
      <c r="J107" s="42"/>
    </row>
    <row r="108" spans="10:10" ht="15.75" customHeight="1" x14ac:dyDescent="0.25">
      <c r="J108" s="42"/>
    </row>
    <row r="109" spans="10:10" ht="15.75" customHeight="1" x14ac:dyDescent="0.25">
      <c r="J109" s="42"/>
    </row>
    <row r="110" spans="10:10" ht="15.75" customHeight="1" x14ac:dyDescent="0.25">
      <c r="J110" s="42"/>
    </row>
    <row r="111" spans="10:10" ht="15.75" customHeight="1" x14ac:dyDescent="0.25">
      <c r="J111" s="42"/>
    </row>
    <row r="112" spans="10:10" ht="15.75" customHeight="1" x14ac:dyDescent="0.25">
      <c r="J112" s="42"/>
    </row>
    <row r="113" spans="10:10" ht="15.75" customHeight="1" x14ac:dyDescent="0.25">
      <c r="J113" s="42"/>
    </row>
    <row r="114" spans="10:10" ht="15.75" customHeight="1" x14ac:dyDescent="0.25">
      <c r="J114" s="42"/>
    </row>
    <row r="115" spans="10:10" ht="15.75" customHeight="1" x14ac:dyDescent="0.25">
      <c r="J115" s="42"/>
    </row>
    <row r="116" spans="10:10" ht="15.75" customHeight="1" x14ac:dyDescent="0.25">
      <c r="J116" s="42"/>
    </row>
    <row r="117" spans="10:10" ht="15.75" customHeight="1" x14ac:dyDescent="0.25">
      <c r="J117" s="42"/>
    </row>
    <row r="118" spans="10:10" ht="15.75" customHeight="1" x14ac:dyDescent="0.25">
      <c r="J118" s="42"/>
    </row>
    <row r="119" spans="10:10" ht="15.75" customHeight="1" x14ac:dyDescent="0.25">
      <c r="J119" s="42"/>
    </row>
    <row r="120" spans="10:10" ht="15.75" customHeight="1" x14ac:dyDescent="0.25">
      <c r="J120" s="42"/>
    </row>
    <row r="121" spans="10:10" ht="15.75" customHeight="1" x14ac:dyDescent="0.25">
      <c r="J121" s="42"/>
    </row>
    <row r="122" spans="10:10" ht="15.75" customHeight="1" x14ac:dyDescent="0.25">
      <c r="J122" s="42"/>
    </row>
    <row r="123" spans="10:10" ht="15.75" customHeight="1" x14ac:dyDescent="0.25">
      <c r="J123" s="42"/>
    </row>
    <row r="124" spans="10:10" ht="15.75" customHeight="1" x14ac:dyDescent="0.25">
      <c r="J124" s="42"/>
    </row>
    <row r="125" spans="10:10" ht="15.75" customHeight="1" x14ac:dyDescent="0.25">
      <c r="J125" s="42"/>
    </row>
    <row r="126" spans="10:10" ht="15.75" customHeight="1" x14ac:dyDescent="0.25">
      <c r="J126" s="42"/>
    </row>
    <row r="127" spans="10:10" ht="15.75" customHeight="1" x14ac:dyDescent="0.25">
      <c r="J127" s="42"/>
    </row>
    <row r="128" spans="10:10" ht="15.75" customHeight="1" x14ac:dyDescent="0.25">
      <c r="J128" s="42"/>
    </row>
    <row r="129" spans="10:10" ht="15.75" customHeight="1" x14ac:dyDescent="0.25">
      <c r="J129" s="42"/>
    </row>
    <row r="130" spans="10:10" ht="15.75" customHeight="1" x14ac:dyDescent="0.25">
      <c r="J130" s="42"/>
    </row>
    <row r="131" spans="10:10" ht="15.75" customHeight="1" x14ac:dyDescent="0.25">
      <c r="J131" s="42"/>
    </row>
    <row r="132" spans="10:10" ht="15.75" customHeight="1" x14ac:dyDescent="0.25">
      <c r="J132" s="42"/>
    </row>
    <row r="133" spans="10:10" ht="15.75" customHeight="1" x14ac:dyDescent="0.25">
      <c r="J133" s="42"/>
    </row>
    <row r="134" spans="10:10" ht="15.75" customHeight="1" x14ac:dyDescent="0.25">
      <c r="J134" s="42"/>
    </row>
    <row r="135" spans="10:10" ht="15.75" customHeight="1" x14ac:dyDescent="0.25">
      <c r="J135" s="42"/>
    </row>
    <row r="136" spans="10:10" ht="15.75" customHeight="1" x14ac:dyDescent="0.25">
      <c r="J136" s="42"/>
    </row>
    <row r="137" spans="10:10" ht="15.75" customHeight="1" x14ac:dyDescent="0.25">
      <c r="J137" s="42"/>
    </row>
    <row r="138" spans="10:10" ht="15.75" customHeight="1" x14ac:dyDescent="0.25">
      <c r="J138" s="42"/>
    </row>
    <row r="139" spans="10:10" ht="15.75" customHeight="1" x14ac:dyDescent="0.25">
      <c r="J139" s="42"/>
    </row>
    <row r="140" spans="10:10" ht="15.75" customHeight="1" x14ac:dyDescent="0.25">
      <c r="J140" s="42"/>
    </row>
    <row r="141" spans="10:10" ht="15.75" customHeight="1" x14ac:dyDescent="0.25">
      <c r="J141" s="42"/>
    </row>
    <row r="142" spans="10:10" ht="15.75" customHeight="1" x14ac:dyDescent="0.25">
      <c r="J142" s="42"/>
    </row>
    <row r="143" spans="10:10" ht="15.75" customHeight="1" x14ac:dyDescent="0.25">
      <c r="J143" s="42"/>
    </row>
    <row r="144" spans="10:10" ht="15.75" customHeight="1" x14ac:dyDescent="0.25">
      <c r="J144" s="42"/>
    </row>
    <row r="145" spans="10:10" ht="15.75" customHeight="1" x14ac:dyDescent="0.25">
      <c r="J145" s="42"/>
    </row>
    <row r="146" spans="10:10" ht="15.75" customHeight="1" x14ac:dyDescent="0.25">
      <c r="J146" s="42"/>
    </row>
    <row r="147" spans="10:10" ht="15.75" customHeight="1" x14ac:dyDescent="0.25">
      <c r="J147" s="42"/>
    </row>
    <row r="148" spans="10:10" ht="15.75" customHeight="1" x14ac:dyDescent="0.25">
      <c r="J148" s="42"/>
    </row>
    <row r="149" spans="10:10" ht="15.75" customHeight="1" x14ac:dyDescent="0.25">
      <c r="J149" s="42"/>
    </row>
    <row r="150" spans="10:10" ht="15.75" customHeight="1" x14ac:dyDescent="0.25">
      <c r="J150" s="42"/>
    </row>
    <row r="151" spans="10:10" ht="15.75" customHeight="1" x14ac:dyDescent="0.25">
      <c r="J151" s="42"/>
    </row>
    <row r="152" spans="10:10" ht="15.75" customHeight="1" x14ac:dyDescent="0.25">
      <c r="J152" s="42"/>
    </row>
    <row r="153" spans="10:10" ht="15.75" customHeight="1" x14ac:dyDescent="0.25">
      <c r="J153" s="42"/>
    </row>
    <row r="154" spans="10:10" ht="15.75" customHeight="1" x14ac:dyDescent="0.25">
      <c r="J154" s="42"/>
    </row>
    <row r="155" spans="10:10" ht="15.75" customHeight="1" x14ac:dyDescent="0.25">
      <c r="J155" s="42"/>
    </row>
    <row r="156" spans="10:10" ht="15.75" customHeight="1" x14ac:dyDescent="0.25">
      <c r="J156" s="42"/>
    </row>
    <row r="157" spans="10:10" ht="15.75" customHeight="1" x14ac:dyDescent="0.25">
      <c r="J157" s="42"/>
    </row>
    <row r="158" spans="10:10" ht="15.75" customHeight="1" x14ac:dyDescent="0.25">
      <c r="J158" s="42"/>
    </row>
    <row r="159" spans="10:10" ht="15.75" customHeight="1" x14ac:dyDescent="0.25">
      <c r="J159" s="42"/>
    </row>
    <row r="160" spans="10:10" ht="15.75" customHeight="1" x14ac:dyDescent="0.25">
      <c r="J160" s="42"/>
    </row>
    <row r="161" spans="10:10" ht="15.75" customHeight="1" x14ac:dyDescent="0.25">
      <c r="J161" s="42"/>
    </row>
    <row r="162" spans="10:10" ht="15.75" customHeight="1" x14ac:dyDescent="0.25">
      <c r="J162" s="42"/>
    </row>
    <row r="163" spans="10:10" ht="15.75" customHeight="1" x14ac:dyDescent="0.25">
      <c r="J163" s="42"/>
    </row>
    <row r="164" spans="10:10" ht="15.75" customHeight="1" x14ac:dyDescent="0.25">
      <c r="J164" s="42"/>
    </row>
    <row r="165" spans="10:10" ht="15.75" customHeight="1" x14ac:dyDescent="0.25">
      <c r="J165" s="42"/>
    </row>
    <row r="166" spans="10:10" ht="15.75" customHeight="1" x14ac:dyDescent="0.25">
      <c r="J166" s="42"/>
    </row>
    <row r="167" spans="10:10" ht="15.75" customHeight="1" x14ac:dyDescent="0.25">
      <c r="J167" s="42"/>
    </row>
    <row r="168" spans="10:10" ht="15.75" customHeight="1" x14ac:dyDescent="0.25">
      <c r="J168" s="42"/>
    </row>
    <row r="169" spans="10:10" ht="15.75" customHeight="1" x14ac:dyDescent="0.25">
      <c r="J169" s="42"/>
    </row>
    <row r="170" spans="10:10" ht="15.75" customHeight="1" x14ac:dyDescent="0.25">
      <c r="J170" s="42"/>
    </row>
    <row r="171" spans="10:10" ht="15.75" customHeight="1" x14ac:dyDescent="0.25">
      <c r="J171" s="42"/>
    </row>
    <row r="172" spans="10:10" ht="15.75" customHeight="1" x14ac:dyDescent="0.25">
      <c r="J172" s="42"/>
    </row>
    <row r="173" spans="10:10" ht="15.75" customHeight="1" x14ac:dyDescent="0.25">
      <c r="J173" s="42"/>
    </row>
    <row r="174" spans="10:10" ht="15.75" customHeight="1" x14ac:dyDescent="0.25">
      <c r="J174" s="42"/>
    </row>
    <row r="175" spans="10:10" ht="15.75" customHeight="1" x14ac:dyDescent="0.25">
      <c r="J175" s="42"/>
    </row>
    <row r="176" spans="10:10" ht="15.75" customHeight="1" x14ac:dyDescent="0.25">
      <c r="J176" s="42"/>
    </row>
    <row r="177" spans="10:10" ht="15.75" customHeight="1" x14ac:dyDescent="0.25">
      <c r="J177" s="42"/>
    </row>
    <row r="178" spans="10:10" ht="15.75" customHeight="1" x14ac:dyDescent="0.25">
      <c r="J178" s="42"/>
    </row>
    <row r="179" spans="10:10" ht="15.75" customHeight="1" x14ac:dyDescent="0.25">
      <c r="J179" s="42"/>
    </row>
    <row r="180" spans="10:10" ht="15.75" customHeight="1" x14ac:dyDescent="0.25">
      <c r="J180" s="42"/>
    </row>
    <row r="181" spans="10:10" ht="15.75" customHeight="1" x14ac:dyDescent="0.25">
      <c r="J181" s="42"/>
    </row>
    <row r="182" spans="10:10" ht="15.75" customHeight="1" x14ac:dyDescent="0.25">
      <c r="J182" s="42"/>
    </row>
    <row r="183" spans="10:10" ht="15.75" customHeight="1" x14ac:dyDescent="0.25">
      <c r="J183" s="42"/>
    </row>
    <row r="184" spans="10:10" ht="15.75" customHeight="1" x14ac:dyDescent="0.25">
      <c r="J184" s="42"/>
    </row>
    <row r="185" spans="10:10" ht="15.75" customHeight="1" x14ac:dyDescent="0.25">
      <c r="J185" s="42"/>
    </row>
    <row r="186" spans="10:10" ht="15.75" customHeight="1" x14ac:dyDescent="0.25">
      <c r="J186" s="42"/>
    </row>
    <row r="187" spans="10:10" ht="15.75" customHeight="1" x14ac:dyDescent="0.25">
      <c r="J187" s="42"/>
    </row>
    <row r="188" spans="10:10" ht="15.75" customHeight="1" x14ac:dyDescent="0.25">
      <c r="J188" s="42"/>
    </row>
    <row r="189" spans="10:10" ht="15.75" customHeight="1" x14ac:dyDescent="0.25">
      <c r="J189" s="42"/>
    </row>
    <row r="190" spans="10:10" ht="15.75" customHeight="1" x14ac:dyDescent="0.25">
      <c r="J190" s="42"/>
    </row>
    <row r="191" spans="10:10" ht="15.75" customHeight="1" x14ac:dyDescent="0.25">
      <c r="J191" s="42"/>
    </row>
    <row r="192" spans="10:10" ht="15.75" customHeight="1" x14ac:dyDescent="0.25">
      <c r="J192" s="42"/>
    </row>
    <row r="193" spans="10:10" ht="15.75" customHeight="1" x14ac:dyDescent="0.25">
      <c r="J193" s="42"/>
    </row>
    <row r="194" spans="10:10" ht="15.75" customHeight="1" x14ac:dyDescent="0.25">
      <c r="J194" s="42"/>
    </row>
    <row r="195" spans="10:10" ht="15.75" customHeight="1" x14ac:dyDescent="0.25">
      <c r="J195" s="42"/>
    </row>
    <row r="196" spans="10:10" ht="15.75" customHeight="1" x14ac:dyDescent="0.25">
      <c r="J196" s="42"/>
    </row>
    <row r="197" spans="10:10" ht="15.75" customHeight="1" x14ac:dyDescent="0.25">
      <c r="J197" s="42"/>
    </row>
    <row r="198" spans="10:10" ht="15.75" customHeight="1" x14ac:dyDescent="0.25">
      <c r="J198" s="42"/>
    </row>
    <row r="199" spans="10:10" ht="15.75" customHeight="1" x14ac:dyDescent="0.25">
      <c r="J199" s="42"/>
    </row>
    <row r="200" spans="10:10" ht="15.75" customHeight="1" x14ac:dyDescent="0.25">
      <c r="J200" s="42"/>
    </row>
    <row r="201" spans="10:10" ht="15.75" customHeight="1" x14ac:dyDescent="0.25">
      <c r="J201" s="42"/>
    </row>
    <row r="202" spans="10:10" ht="15.75" customHeight="1" x14ac:dyDescent="0.25">
      <c r="J202" s="42"/>
    </row>
    <row r="203" spans="10:10" ht="15.75" customHeight="1" x14ac:dyDescent="0.25">
      <c r="J203" s="42"/>
    </row>
    <row r="204" spans="10:10" ht="15.75" customHeight="1" x14ac:dyDescent="0.25">
      <c r="J204" s="42"/>
    </row>
    <row r="205" spans="10:10" ht="15.75" customHeight="1" x14ac:dyDescent="0.25">
      <c r="J205" s="42"/>
    </row>
    <row r="206" spans="10:10" ht="15.75" customHeight="1" x14ac:dyDescent="0.25">
      <c r="J206" s="42"/>
    </row>
    <row r="207" spans="10:10" ht="15.75" customHeight="1" x14ac:dyDescent="0.25">
      <c r="J207" s="42"/>
    </row>
    <row r="208" spans="10:10" ht="15.75" customHeight="1" x14ac:dyDescent="0.25">
      <c r="J208" s="42"/>
    </row>
    <row r="209" spans="10:10" ht="15.75" customHeight="1" x14ac:dyDescent="0.25">
      <c r="J209" s="42"/>
    </row>
    <row r="210" spans="10:10" ht="15.75" customHeight="1" x14ac:dyDescent="0.25">
      <c r="J210" s="42"/>
    </row>
    <row r="211" spans="10:10" ht="15.75" customHeight="1" x14ac:dyDescent="0.25">
      <c r="J211" s="42"/>
    </row>
    <row r="212" spans="10:10" ht="15.75" customHeight="1" x14ac:dyDescent="0.25">
      <c r="J212" s="42"/>
    </row>
    <row r="213" spans="10:10" ht="15.75" customHeight="1" x14ac:dyDescent="0.25">
      <c r="J213" s="42"/>
    </row>
    <row r="214" spans="10:10" ht="15.75" customHeight="1" x14ac:dyDescent="0.25">
      <c r="J214" s="42"/>
    </row>
    <row r="215" spans="10:10" ht="15.75" customHeight="1" x14ac:dyDescent="0.25">
      <c r="J215" s="42"/>
    </row>
    <row r="216" spans="10:10" ht="15.75" customHeight="1" x14ac:dyDescent="0.25">
      <c r="J216" s="42"/>
    </row>
    <row r="217" spans="10:10" ht="15.75" customHeight="1" x14ac:dyDescent="0.25">
      <c r="J217" s="42"/>
    </row>
    <row r="218" spans="10:10" ht="15.75" customHeight="1" x14ac:dyDescent="0.25">
      <c r="J218" s="42"/>
    </row>
    <row r="219" spans="10:10" ht="15.75" customHeight="1" x14ac:dyDescent="0.25">
      <c r="J219" s="42"/>
    </row>
    <row r="220" spans="10:10" ht="15.75" customHeight="1" x14ac:dyDescent="0.25">
      <c r="J220" s="42"/>
    </row>
    <row r="221" spans="10:10" ht="15.75" customHeight="1" x14ac:dyDescent="0.25">
      <c r="J221" s="42"/>
    </row>
    <row r="222" spans="10:10" ht="15.75" customHeight="1" x14ac:dyDescent="0.25">
      <c r="J222" s="42"/>
    </row>
    <row r="223" spans="10:10" ht="15.75" customHeight="1" x14ac:dyDescent="0.25">
      <c r="J223" s="42"/>
    </row>
    <row r="224" spans="10:10" ht="15.75" customHeight="1" x14ac:dyDescent="0.25">
      <c r="J224" s="42"/>
    </row>
    <row r="225" spans="10:10" ht="15.75" customHeight="1" x14ac:dyDescent="0.25">
      <c r="J225" s="42"/>
    </row>
    <row r="226" spans="10:10" ht="15.75" customHeight="1" x14ac:dyDescent="0.25">
      <c r="J226" s="42"/>
    </row>
    <row r="227" spans="10:10" ht="15.75" customHeight="1" x14ac:dyDescent="0.25">
      <c r="J227" s="42"/>
    </row>
    <row r="228" spans="10:10" ht="15.75" customHeight="1" x14ac:dyDescent="0.25">
      <c r="J228" s="42"/>
    </row>
    <row r="229" spans="10:10" ht="15.75" customHeight="1" x14ac:dyDescent="0.25">
      <c r="J229" s="42"/>
    </row>
    <row r="230" spans="10:10" ht="15.75" customHeight="1" x14ac:dyDescent="0.25">
      <c r="J230" s="42"/>
    </row>
    <row r="231" spans="10:10" ht="15.75" customHeight="1" x14ac:dyDescent="0.25">
      <c r="J231" s="42"/>
    </row>
    <row r="232" spans="10:10" ht="15.75" customHeight="1" x14ac:dyDescent="0.25">
      <c r="J232" s="42"/>
    </row>
    <row r="233" spans="10:10" ht="15.75" customHeight="1" x14ac:dyDescent="0.25">
      <c r="J233" s="42"/>
    </row>
    <row r="234" spans="10:10" ht="15.75" customHeight="1" x14ac:dyDescent="0.25">
      <c r="J234" s="42"/>
    </row>
    <row r="235" spans="10:10" ht="15.75" customHeight="1" x14ac:dyDescent="0.25">
      <c r="J235" s="42"/>
    </row>
    <row r="236" spans="10:10" ht="15.75" customHeight="1" x14ac:dyDescent="0.25">
      <c r="J236" s="42"/>
    </row>
    <row r="237" spans="10:10" ht="15.75" customHeight="1" x14ac:dyDescent="0.25">
      <c r="J237" s="42"/>
    </row>
    <row r="238" spans="10:10" ht="15.75" customHeight="1" x14ac:dyDescent="0.25">
      <c r="J238" s="42"/>
    </row>
    <row r="239" spans="10:10" ht="15.75" customHeight="1" x14ac:dyDescent="0.25">
      <c r="J239" s="42"/>
    </row>
    <row r="240" spans="10:10" ht="15.75" customHeight="1" x14ac:dyDescent="0.25">
      <c r="J240" s="42"/>
    </row>
    <row r="241" spans="10:10" ht="15.75" customHeight="1" x14ac:dyDescent="0.25">
      <c r="J241" s="42"/>
    </row>
    <row r="242" spans="10:10" ht="15.75" customHeight="1" x14ac:dyDescent="0.25">
      <c r="J242" s="42"/>
    </row>
    <row r="243" spans="10:10" ht="15.75" customHeight="1" x14ac:dyDescent="0.25">
      <c r="J243" s="42"/>
    </row>
    <row r="244" spans="10:10" ht="15.75" customHeight="1" x14ac:dyDescent="0.25">
      <c r="J244" s="42"/>
    </row>
    <row r="245" spans="10:10" ht="15.75" customHeight="1" x14ac:dyDescent="0.25">
      <c r="J245" s="42"/>
    </row>
    <row r="246" spans="10:10" ht="15.75" customHeight="1" x14ac:dyDescent="0.25">
      <c r="J246" s="42"/>
    </row>
    <row r="247" spans="10:10" ht="15.75" customHeight="1" x14ac:dyDescent="0.25">
      <c r="J247" s="42"/>
    </row>
    <row r="248" spans="10:10" ht="15.75" customHeight="1" x14ac:dyDescent="0.25">
      <c r="J248" s="42"/>
    </row>
    <row r="249" spans="10:10" ht="15.75" customHeight="1" x14ac:dyDescent="0.25">
      <c r="J249" s="42"/>
    </row>
    <row r="250" spans="10:10" ht="15.75" customHeight="1" x14ac:dyDescent="0.25">
      <c r="J250" s="42"/>
    </row>
    <row r="251" spans="10:10" ht="15.75" customHeight="1" x14ac:dyDescent="0.25">
      <c r="J251" s="42"/>
    </row>
    <row r="252" spans="10:10" ht="15.75" customHeight="1" x14ac:dyDescent="0.25">
      <c r="J252" s="42"/>
    </row>
    <row r="253" spans="10:10" ht="15.75" customHeight="1" x14ac:dyDescent="0.25">
      <c r="J253" s="42"/>
    </row>
    <row r="254" spans="10:10" ht="15.75" customHeight="1" x14ac:dyDescent="0.25">
      <c r="J254" s="42"/>
    </row>
    <row r="255" spans="10:10" ht="15.75" customHeight="1" x14ac:dyDescent="0.25">
      <c r="J255" s="42"/>
    </row>
    <row r="256" spans="10:10" ht="15.75" customHeight="1" x14ac:dyDescent="0.25">
      <c r="J256" s="42"/>
    </row>
    <row r="257" spans="10:10" ht="15.75" customHeight="1" x14ac:dyDescent="0.25">
      <c r="J257" s="42"/>
    </row>
    <row r="258" spans="10:10" ht="15.75" customHeight="1" x14ac:dyDescent="0.25">
      <c r="J258" s="42"/>
    </row>
    <row r="259" spans="10:10" ht="15.75" customHeight="1" x14ac:dyDescent="0.25">
      <c r="J259" s="42"/>
    </row>
    <row r="260" spans="10:10" ht="15.75" customHeight="1" x14ac:dyDescent="0.25">
      <c r="J260" s="42"/>
    </row>
    <row r="261" spans="10:10" ht="15.75" customHeight="1" x14ac:dyDescent="0.25">
      <c r="J261" s="42"/>
    </row>
    <row r="262" spans="10:10" ht="15.75" customHeight="1" x14ac:dyDescent="0.25">
      <c r="J262" s="42"/>
    </row>
    <row r="263" spans="10:10" ht="15.75" customHeight="1" x14ac:dyDescent="0.25">
      <c r="J263" s="42"/>
    </row>
    <row r="264" spans="10:10" ht="15.75" customHeight="1" x14ac:dyDescent="0.25">
      <c r="J264" s="42"/>
    </row>
    <row r="265" spans="10:10" ht="15.75" customHeight="1" x14ac:dyDescent="0.25">
      <c r="J265" s="42"/>
    </row>
    <row r="266" spans="10:10" ht="15.75" customHeight="1" x14ac:dyDescent="0.25">
      <c r="J266" s="42"/>
    </row>
    <row r="267" spans="10:10" ht="15.75" customHeight="1" x14ac:dyDescent="0.25">
      <c r="J267" s="42"/>
    </row>
    <row r="268" spans="10:10" ht="15.75" customHeight="1" x14ac:dyDescent="0.25">
      <c r="J268" s="42"/>
    </row>
    <row r="269" spans="10:10" ht="15.75" customHeight="1" x14ac:dyDescent="0.25">
      <c r="J269" s="42"/>
    </row>
    <row r="270" spans="10:10" ht="15.75" customHeight="1" x14ac:dyDescent="0.25">
      <c r="J270" s="42"/>
    </row>
    <row r="271" spans="10:10" ht="15.75" customHeight="1" x14ac:dyDescent="0.25">
      <c r="J271" s="42"/>
    </row>
    <row r="272" spans="10:10" ht="15.75" customHeight="1" x14ac:dyDescent="0.25">
      <c r="J272" s="42"/>
    </row>
    <row r="273" spans="10:10" ht="15.75" customHeight="1" x14ac:dyDescent="0.25">
      <c r="J273" s="42"/>
    </row>
    <row r="274" spans="10:10" ht="15.75" customHeight="1" x14ac:dyDescent="0.25">
      <c r="J274" s="42"/>
    </row>
    <row r="275" spans="10:10" ht="15.75" customHeight="1" x14ac:dyDescent="0.25">
      <c r="J275" s="42"/>
    </row>
    <row r="276" spans="10:10" ht="15.75" customHeight="1" x14ac:dyDescent="0.25">
      <c r="J276" s="42"/>
    </row>
    <row r="277" spans="10:10" ht="15.75" customHeight="1" x14ac:dyDescent="0.25">
      <c r="J277" s="42"/>
    </row>
    <row r="278" spans="10:10" ht="15.75" customHeight="1" x14ac:dyDescent="0.25">
      <c r="J278" s="42"/>
    </row>
    <row r="279" spans="10:10" ht="15.75" customHeight="1" x14ac:dyDescent="0.25">
      <c r="J279" s="42"/>
    </row>
    <row r="280" spans="10:10" ht="15.75" customHeight="1" x14ac:dyDescent="0.25">
      <c r="J280" s="42"/>
    </row>
    <row r="281" spans="10:10" ht="15.75" customHeight="1" x14ac:dyDescent="0.25">
      <c r="J281" s="42"/>
    </row>
    <row r="282" spans="10:10" ht="15.75" customHeight="1" x14ac:dyDescent="0.25">
      <c r="J282" s="42"/>
    </row>
    <row r="283" spans="10:10" ht="15.75" customHeight="1" x14ac:dyDescent="0.25">
      <c r="J283" s="42"/>
    </row>
    <row r="284" spans="10:10" ht="15.75" customHeight="1" x14ac:dyDescent="0.25">
      <c r="J284" s="42"/>
    </row>
    <row r="285" spans="10:10" ht="15.75" customHeight="1" x14ac:dyDescent="0.25">
      <c r="J285" s="42"/>
    </row>
    <row r="286" spans="10:10" ht="15.75" customHeight="1" x14ac:dyDescent="0.25">
      <c r="J286" s="42"/>
    </row>
    <row r="287" spans="10:10" ht="15.75" customHeight="1" x14ac:dyDescent="0.25">
      <c r="J287" s="42"/>
    </row>
    <row r="288" spans="10:10" ht="15.75" customHeight="1" x14ac:dyDescent="0.25">
      <c r="J288" s="42"/>
    </row>
    <row r="289" spans="10:10" ht="15.75" customHeight="1" x14ac:dyDescent="0.25">
      <c r="J289" s="42"/>
    </row>
    <row r="290" spans="10:10" ht="15.75" customHeight="1" x14ac:dyDescent="0.25">
      <c r="J290" s="42"/>
    </row>
    <row r="291" spans="10:10" ht="15.75" customHeight="1" x14ac:dyDescent="0.25">
      <c r="J291" s="42"/>
    </row>
    <row r="292" spans="10:10" ht="15.75" customHeight="1" x14ac:dyDescent="0.25">
      <c r="J292" s="42"/>
    </row>
    <row r="293" spans="10:10" ht="15.75" customHeight="1" x14ac:dyDescent="0.25">
      <c r="J293" s="42"/>
    </row>
    <row r="294" spans="10:10" ht="15.75" customHeight="1" x14ac:dyDescent="0.25">
      <c r="J294" s="42"/>
    </row>
    <row r="295" spans="10:10" ht="15.75" customHeight="1" x14ac:dyDescent="0.25">
      <c r="J295" s="42"/>
    </row>
    <row r="296" spans="10:10" ht="15.75" customHeight="1" x14ac:dyDescent="0.25">
      <c r="J296" s="42"/>
    </row>
    <row r="297" spans="10:10" ht="15.75" customHeight="1" x14ac:dyDescent="0.25">
      <c r="J297" s="42"/>
    </row>
    <row r="298" spans="10:10" ht="15.75" customHeight="1" x14ac:dyDescent="0.25">
      <c r="J298" s="42"/>
    </row>
    <row r="299" spans="10:10" ht="15.75" customHeight="1" x14ac:dyDescent="0.25">
      <c r="J299" s="42"/>
    </row>
    <row r="300" spans="10:10" ht="15.75" customHeight="1" x14ac:dyDescent="0.25">
      <c r="J300" s="42"/>
    </row>
    <row r="301" spans="10:10" ht="15.75" customHeight="1" x14ac:dyDescent="0.25">
      <c r="J301" s="42"/>
    </row>
    <row r="302" spans="10:10" ht="15.75" customHeight="1" x14ac:dyDescent="0.25">
      <c r="J302" s="42"/>
    </row>
    <row r="303" spans="10:10" ht="15.75" customHeight="1" x14ac:dyDescent="0.25">
      <c r="J303" s="42"/>
    </row>
    <row r="304" spans="10:10" ht="15.75" customHeight="1" x14ac:dyDescent="0.25">
      <c r="J304" s="42"/>
    </row>
    <row r="305" spans="10:10" ht="15.75" customHeight="1" x14ac:dyDescent="0.25">
      <c r="J305" s="42"/>
    </row>
    <row r="306" spans="10:10" ht="15.75" customHeight="1" x14ac:dyDescent="0.25">
      <c r="J306" s="42"/>
    </row>
    <row r="307" spans="10:10" ht="15.75" customHeight="1" x14ac:dyDescent="0.25">
      <c r="J307" s="42"/>
    </row>
    <row r="308" spans="10:10" ht="15.75" customHeight="1" x14ac:dyDescent="0.25">
      <c r="J308" s="42"/>
    </row>
    <row r="309" spans="10:10" ht="15.75" customHeight="1" x14ac:dyDescent="0.25">
      <c r="J309" s="42"/>
    </row>
    <row r="310" spans="10:10" ht="15.75" customHeight="1" x14ac:dyDescent="0.25">
      <c r="J310" s="42"/>
    </row>
    <row r="311" spans="10:10" ht="15.75" customHeight="1" x14ac:dyDescent="0.25">
      <c r="J311" s="42"/>
    </row>
    <row r="312" spans="10:10" ht="15.75" customHeight="1" x14ac:dyDescent="0.25">
      <c r="J312" s="42"/>
    </row>
    <row r="313" spans="10:10" ht="15.75" customHeight="1" x14ac:dyDescent="0.25">
      <c r="J313" s="42"/>
    </row>
    <row r="314" spans="10:10" ht="15.75" customHeight="1" x14ac:dyDescent="0.25">
      <c r="J314" s="42"/>
    </row>
    <row r="315" spans="10:10" ht="15.75" customHeight="1" x14ac:dyDescent="0.25">
      <c r="J315" s="42"/>
    </row>
    <row r="316" spans="10:10" ht="15.75" customHeight="1" x14ac:dyDescent="0.25">
      <c r="J316" s="42"/>
    </row>
    <row r="317" spans="10:10" ht="15.75" customHeight="1" x14ac:dyDescent="0.25">
      <c r="J317" s="42"/>
    </row>
    <row r="318" spans="10:10" ht="15.75" customHeight="1" x14ac:dyDescent="0.25">
      <c r="J318" s="42"/>
    </row>
    <row r="319" spans="10:10" ht="15.75" customHeight="1" x14ac:dyDescent="0.25">
      <c r="J319" s="42"/>
    </row>
    <row r="320" spans="10:10" ht="15.75" customHeight="1" x14ac:dyDescent="0.25">
      <c r="J320" s="42"/>
    </row>
    <row r="321" spans="10:10" ht="15.75" customHeight="1" x14ac:dyDescent="0.25">
      <c r="J321" s="42"/>
    </row>
    <row r="322" spans="10:10" ht="15.75" customHeight="1" x14ac:dyDescent="0.25">
      <c r="J322" s="42"/>
    </row>
    <row r="323" spans="10:10" ht="15.75" customHeight="1" x14ac:dyDescent="0.25">
      <c r="J323" s="42"/>
    </row>
    <row r="324" spans="10:10" ht="15.75" customHeight="1" x14ac:dyDescent="0.25">
      <c r="J324" s="42"/>
    </row>
    <row r="325" spans="10:10" ht="15.75" customHeight="1" x14ac:dyDescent="0.25">
      <c r="J325" s="42"/>
    </row>
    <row r="326" spans="10:10" ht="15.75" customHeight="1" x14ac:dyDescent="0.25">
      <c r="J326" s="42"/>
    </row>
    <row r="327" spans="10:10" ht="15.75" customHeight="1" x14ac:dyDescent="0.25">
      <c r="J327" s="42"/>
    </row>
    <row r="328" spans="10:10" ht="15.75" customHeight="1" x14ac:dyDescent="0.25">
      <c r="J328" s="42"/>
    </row>
    <row r="329" spans="10:10" ht="15.75" customHeight="1" x14ac:dyDescent="0.25">
      <c r="J329" s="42"/>
    </row>
    <row r="330" spans="10:10" ht="15.75" customHeight="1" x14ac:dyDescent="0.25">
      <c r="J330" s="42"/>
    </row>
    <row r="331" spans="10:10" ht="15.75" customHeight="1" x14ac:dyDescent="0.25">
      <c r="J331" s="42"/>
    </row>
    <row r="332" spans="10:10" ht="15.75" customHeight="1" x14ac:dyDescent="0.25">
      <c r="J332" s="42"/>
    </row>
    <row r="333" spans="10:10" ht="15.75" customHeight="1" x14ac:dyDescent="0.25">
      <c r="J333" s="42"/>
    </row>
    <row r="334" spans="10:10" ht="15.75" customHeight="1" x14ac:dyDescent="0.25">
      <c r="J334" s="42"/>
    </row>
    <row r="335" spans="10:10" ht="15.75" customHeight="1" x14ac:dyDescent="0.25">
      <c r="J335" s="42"/>
    </row>
    <row r="336" spans="10:10" ht="15.75" customHeight="1" x14ac:dyDescent="0.25">
      <c r="J336" s="42"/>
    </row>
    <row r="337" spans="10:10" ht="15.75" customHeight="1" x14ac:dyDescent="0.25">
      <c r="J337" s="42"/>
    </row>
    <row r="338" spans="10:10" ht="15.75" customHeight="1" x14ac:dyDescent="0.25">
      <c r="J338" s="42"/>
    </row>
    <row r="339" spans="10:10" ht="15.75" customHeight="1" x14ac:dyDescent="0.25">
      <c r="J339" s="42"/>
    </row>
    <row r="340" spans="10:10" ht="15.75" customHeight="1" x14ac:dyDescent="0.25">
      <c r="J340" s="42"/>
    </row>
    <row r="341" spans="10:10" ht="15.75" customHeight="1" x14ac:dyDescent="0.25">
      <c r="J341" s="42"/>
    </row>
    <row r="342" spans="10:10" ht="15.75" customHeight="1" x14ac:dyDescent="0.25">
      <c r="J342" s="42"/>
    </row>
    <row r="343" spans="10:10" ht="15.75" customHeight="1" x14ac:dyDescent="0.25">
      <c r="J343" s="42"/>
    </row>
    <row r="344" spans="10:10" ht="15.75" customHeight="1" x14ac:dyDescent="0.25">
      <c r="J344" s="42"/>
    </row>
    <row r="345" spans="10:10" ht="15.75" customHeight="1" x14ac:dyDescent="0.25">
      <c r="J345" s="42"/>
    </row>
    <row r="346" spans="10:10" ht="15.75" customHeight="1" x14ac:dyDescent="0.25">
      <c r="J346" s="42"/>
    </row>
    <row r="347" spans="10:10" ht="15.75" customHeight="1" x14ac:dyDescent="0.25">
      <c r="J347" s="42"/>
    </row>
    <row r="348" spans="10:10" ht="15.75" customHeight="1" x14ac:dyDescent="0.25">
      <c r="J348" s="42"/>
    </row>
    <row r="349" spans="10:10" ht="15.75" customHeight="1" x14ac:dyDescent="0.25">
      <c r="J349" s="42"/>
    </row>
    <row r="350" spans="10:10" ht="15.75" customHeight="1" x14ac:dyDescent="0.25">
      <c r="J350" s="42"/>
    </row>
    <row r="351" spans="10:10" ht="15.75" customHeight="1" x14ac:dyDescent="0.25">
      <c r="J351" s="42"/>
    </row>
    <row r="352" spans="10:10" ht="15.75" customHeight="1" x14ac:dyDescent="0.25">
      <c r="J352" s="42"/>
    </row>
    <row r="353" spans="10:10" ht="15.75" customHeight="1" x14ac:dyDescent="0.25">
      <c r="J353" s="42"/>
    </row>
    <row r="354" spans="10:10" ht="15.75" customHeight="1" x14ac:dyDescent="0.25">
      <c r="J354" s="42"/>
    </row>
    <row r="355" spans="10:10" ht="15.75" customHeight="1" x14ac:dyDescent="0.25">
      <c r="J355" s="42"/>
    </row>
    <row r="356" spans="10:10" ht="15.75" customHeight="1" x14ac:dyDescent="0.25">
      <c r="J356" s="42"/>
    </row>
    <row r="357" spans="10:10" ht="15.75" customHeight="1" x14ac:dyDescent="0.25">
      <c r="J357" s="42"/>
    </row>
    <row r="358" spans="10:10" ht="15.75" customHeight="1" x14ac:dyDescent="0.25">
      <c r="J358" s="42"/>
    </row>
    <row r="359" spans="10:10" ht="15.75" customHeight="1" x14ac:dyDescent="0.25">
      <c r="J359" s="42"/>
    </row>
    <row r="360" spans="10:10" ht="15.75" customHeight="1" x14ac:dyDescent="0.25">
      <c r="J360" s="42"/>
    </row>
    <row r="361" spans="10:10" ht="15.75" customHeight="1" x14ac:dyDescent="0.25">
      <c r="J361" s="42"/>
    </row>
    <row r="362" spans="10:10" ht="15.75" customHeight="1" x14ac:dyDescent="0.25">
      <c r="J362" s="42"/>
    </row>
    <row r="363" spans="10:10" ht="15.75" customHeight="1" x14ac:dyDescent="0.25">
      <c r="J363" s="42"/>
    </row>
    <row r="364" spans="10:10" ht="15.75" customHeight="1" x14ac:dyDescent="0.25">
      <c r="J364" s="42"/>
    </row>
    <row r="365" spans="10:10" ht="15.75" customHeight="1" x14ac:dyDescent="0.25">
      <c r="J365" s="42"/>
    </row>
    <row r="366" spans="10:10" ht="15.75" customHeight="1" x14ac:dyDescent="0.25">
      <c r="J366" s="42"/>
    </row>
    <row r="367" spans="10:10" ht="15.75" customHeight="1" x14ac:dyDescent="0.25">
      <c r="J367" s="42"/>
    </row>
    <row r="368" spans="10:10" ht="15.75" customHeight="1" x14ac:dyDescent="0.25">
      <c r="J368" s="42"/>
    </row>
    <row r="369" spans="10:10" ht="15.75" customHeight="1" x14ac:dyDescent="0.25">
      <c r="J369" s="42"/>
    </row>
    <row r="370" spans="10:10" ht="15.75" customHeight="1" x14ac:dyDescent="0.25">
      <c r="J370" s="42"/>
    </row>
    <row r="371" spans="10:10" ht="15.75" customHeight="1" x14ac:dyDescent="0.25">
      <c r="J371" s="42"/>
    </row>
    <row r="372" spans="10:10" ht="15.75" customHeight="1" x14ac:dyDescent="0.25">
      <c r="J372" s="42"/>
    </row>
    <row r="373" spans="10:10" ht="15.75" customHeight="1" x14ac:dyDescent="0.25">
      <c r="J373" s="42"/>
    </row>
    <row r="374" spans="10:10" ht="15.75" customHeight="1" x14ac:dyDescent="0.25">
      <c r="J374" s="42"/>
    </row>
    <row r="375" spans="10:10" ht="15.75" customHeight="1" x14ac:dyDescent="0.25">
      <c r="J375" s="42"/>
    </row>
    <row r="376" spans="10:10" ht="15.75" customHeight="1" x14ac:dyDescent="0.25">
      <c r="J376" s="42"/>
    </row>
    <row r="377" spans="10:10" ht="15.75" customHeight="1" x14ac:dyDescent="0.25">
      <c r="J377" s="42"/>
    </row>
    <row r="378" spans="10:10" ht="15.75" customHeight="1" x14ac:dyDescent="0.25">
      <c r="J378" s="42"/>
    </row>
    <row r="379" spans="10:10" ht="15.75" customHeight="1" x14ac:dyDescent="0.25">
      <c r="J379" s="42"/>
    </row>
    <row r="380" spans="10:10" ht="15.75" customHeight="1" x14ac:dyDescent="0.25">
      <c r="J380" s="42"/>
    </row>
    <row r="381" spans="10:10" ht="15.75" customHeight="1" x14ac:dyDescent="0.25">
      <c r="J381" s="42"/>
    </row>
    <row r="382" spans="10:10" ht="15.75" customHeight="1" x14ac:dyDescent="0.25">
      <c r="J382" s="42"/>
    </row>
    <row r="383" spans="10:10" ht="15.75" customHeight="1" x14ac:dyDescent="0.25">
      <c r="J383" s="42"/>
    </row>
    <row r="384" spans="10:10" ht="15.75" customHeight="1" x14ac:dyDescent="0.25">
      <c r="J384" s="42"/>
    </row>
    <row r="385" spans="10:10" ht="15.75" customHeight="1" x14ac:dyDescent="0.25">
      <c r="J385" s="42"/>
    </row>
    <row r="386" spans="10:10" ht="15.75" customHeight="1" x14ac:dyDescent="0.25">
      <c r="J386" s="42"/>
    </row>
    <row r="387" spans="10:10" ht="15.75" customHeight="1" x14ac:dyDescent="0.25">
      <c r="J387" s="42"/>
    </row>
    <row r="388" spans="10:10" ht="15.75" customHeight="1" x14ac:dyDescent="0.25">
      <c r="J388" s="42"/>
    </row>
    <row r="389" spans="10:10" ht="15.75" customHeight="1" x14ac:dyDescent="0.25">
      <c r="J389" s="42"/>
    </row>
    <row r="390" spans="10:10" ht="15.75" customHeight="1" x14ac:dyDescent="0.25">
      <c r="J390" s="42"/>
    </row>
    <row r="391" spans="10:10" ht="15.75" customHeight="1" x14ac:dyDescent="0.25">
      <c r="J391" s="42"/>
    </row>
    <row r="392" spans="10:10" ht="15.75" customHeight="1" x14ac:dyDescent="0.25">
      <c r="J392" s="42"/>
    </row>
    <row r="393" spans="10:10" ht="15.75" customHeight="1" x14ac:dyDescent="0.25">
      <c r="J393" s="42"/>
    </row>
    <row r="394" spans="10:10" ht="15.75" customHeight="1" x14ac:dyDescent="0.25">
      <c r="J394" s="42"/>
    </row>
    <row r="395" spans="10:10" ht="15.75" customHeight="1" x14ac:dyDescent="0.25">
      <c r="J395" s="42"/>
    </row>
    <row r="396" spans="10:10" ht="15.75" customHeight="1" x14ac:dyDescent="0.25">
      <c r="J396" s="42"/>
    </row>
    <row r="397" spans="10:10" ht="15.75" customHeight="1" x14ac:dyDescent="0.25">
      <c r="J397" s="42"/>
    </row>
    <row r="398" spans="10:10" ht="15.75" customHeight="1" x14ac:dyDescent="0.25">
      <c r="J398" s="42"/>
    </row>
    <row r="399" spans="10:10" ht="15.75" customHeight="1" x14ac:dyDescent="0.25">
      <c r="J399" s="42"/>
    </row>
    <row r="400" spans="10:10" ht="15.75" customHeight="1" x14ac:dyDescent="0.25">
      <c r="J400" s="42"/>
    </row>
    <row r="401" spans="10:10" ht="15.75" customHeight="1" x14ac:dyDescent="0.25">
      <c r="J401" s="42"/>
    </row>
    <row r="402" spans="10:10" ht="15.75" customHeight="1" x14ac:dyDescent="0.25">
      <c r="J402" s="42"/>
    </row>
    <row r="403" spans="10:10" ht="15.75" customHeight="1" x14ac:dyDescent="0.25">
      <c r="J403" s="42"/>
    </row>
    <row r="404" spans="10:10" ht="15.75" customHeight="1" x14ac:dyDescent="0.25">
      <c r="J404" s="42"/>
    </row>
    <row r="405" spans="10:10" ht="15.75" customHeight="1" x14ac:dyDescent="0.25">
      <c r="J405" s="42"/>
    </row>
    <row r="406" spans="10:10" ht="15.75" customHeight="1" x14ac:dyDescent="0.25">
      <c r="J406" s="42"/>
    </row>
    <row r="407" spans="10:10" ht="15.75" customHeight="1" x14ac:dyDescent="0.25">
      <c r="J407" s="42"/>
    </row>
    <row r="408" spans="10:10" ht="15.75" customHeight="1" x14ac:dyDescent="0.25">
      <c r="J408" s="42"/>
    </row>
    <row r="409" spans="10:10" ht="15.75" customHeight="1" x14ac:dyDescent="0.25">
      <c r="J409" s="42"/>
    </row>
    <row r="410" spans="10:10" ht="15.75" customHeight="1" x14ac:dyDescent="0.25">
      <c r="J410" s="42"/>
    </row>
    <row r="411" spans="10:10" ht="15.75" customHeight="1" x14ac:dyDescent="0.25">
      <c r="J411" s="42"/>
    </row>
    <row r="412" spans="10:10" ht="15.75" customHeight="1" x14ac:dyDescent="0.25">
      <c r="J412" s="42"/>
    </row>
    <row r="413" spans="10:10" ht="15.75" customHeight="1" x14ac:dyDescent="0.25">
      <c r="J413" s="42"/>
    </row>
    <row r="414" spans="10:10" ht="15.75" customHeight="1" x14ac:dyDescent="0.25">
      <c r="J414" s="42"/>
    </row>
    <row r="415" spans="10:10" ht="15.75" customHeight="1" x14ac:dyDescent="0.25">
      <c r="J415" s="42"/>
    </row>
    <row r="416" spans="10:10" ht="15.75" customHeight="1" x14ac:dyDescent="0.25">
      <c r="J416" s="42"/>
    </row>
    <row r="417" spans="10:10" ht="15.75" customHeight="1" x14ac:dyDescent="0.25">
      <c r="J417" s="42"/>
    </row>
    <row r="418" spans="10:10" ht="15.75" customHeight="1" x14ac:dyDescent="0.25">
      <c r="J418" s="42"/>
    </row>
    <row r="419" spans="10:10" ht="15.75" customHeight="1" x14ac:dyDescent="0.25">
      <c r="J419" s="42"/>
    </row>
    <row r="420" spans="10:10" ht="15.75" customHeight="1" x14ac:dyDescent="0.25">
      <c r="J420" s="42"/>
    </row>
    <row r="421" spans="10:10" ht="15.75" customHeight="1" x14ac:dyDescent="0.25">
      <c r="J421" s="42"/>
    </row>
    <row r="422" spans="10:10" ht="15.75" customHeight="1" x14ac:dyDescent="0.25">
      <c r="J422" s="42"/>
    </row>
    <row r="423" spans="10:10" ht="15.75" customHeight="1" x14ac:dyDescent="0.25">
      <c r="J423" s="42"/>
    </row>
    <row r="424" spans="10:10" ht="15.75" customHeight="1" x14ac:dyDescent="0.25">
      <c r="J424" s="42"/>
    </row>
    <row r="425" spans="10:10" ht="15.75" customHeight="1" x14ac:dyDescent="0.25">
      <c r="J425" s="42"/>
    </row>
    <row r="426" spans="10:10" ht="15.75" customHeight="1" x14ac:dyDescent="0.25">
      <c r="J426" s="42"/>
    </row>
    <row r="427" spans="10:10" ht="15.75" customHeight="1" x14ac:dyDescent="0.25">
      <c r="J427" s="42"/>
    </row>
    <row r="428" spans="10:10" ht="15.75" customHeight="1" x14ac:dyDescent="0.25">
      <c r="J428" s="42"/>
    </row>
    <row r="429" spans="10:10" ht="15.75" customHeight="1" x14ac:dyDescent="0.25">
      <c r="J429" s="42"/>
    </row>
    <row r="430" spans="10:10" ht="15.75" customHeight="1" x14ac:dyDescent="0.25">
      <c r="J430" s="42"/>
    </row>
    <row r="431" spans="10:10" ht="15.75" customHeight="1" x14ac:dyDescent="0.25">
      <c r="J431" s="42"/>
    </row>
    <row r="432" spans="10:10" ht="15.75" customHeight="1" x14ac:dyDescent="0.25">
      <c r="J432" s="42"/>
    </row>
    <row r="433" spans="10:10" ht="15.75" customHeight="1" x14ac:dyDescent="0.25">
      <c r="J433" s="42"/>
    </row>
    <row r="434" spans="10:10" ht="15.75" customHeight="1" x14ac:dyDescent="0.25">
      <c r="J434" s="42"/>
    </row>
    <row r="435" spans="10:10" ht="15.75" customHeight="1" x14ac:dyDescent="0.25">
      <c r="J435" s="42"/>
    </row>
    <row r="436" spans="10:10" ht="15.75" customHeight="1" x14ac:dyDescent="0.25">
      <c r="J436" s="42"/>
    </row>
    <row r="437" spans="10:10" ht="15.75" customHeight="1" x14ac:dyDescent="0.25">
      <c r="J437" s="42"/>
    </row>
    <row r="438" spans="10:10" ht="15.75" customHeight="1" x14ac:dyDescent="0.25">
      <c r="J438" s="42"/>
    </row>
    <row r="439" spans="10:10" ht="15.75" customHeight="1" x14ac:dyDescent="0.25">
      <c r="J439" s="42"/>
    </row>
    <row r="440" spans="10:10" ht="15.75" customHeight="1" x14ac:dyDescent="0.25">
      <c r="J440" s="42"/>
    </row>
    <row r="441" spans="10:10" ht="15.75" customHeight="1" x14ac:dyDescent="0.25">
      <c r="J441" s="42"/>
    </row>
    <row r="442" spans="10:10" ht="15.75" customHeight="1" x14ac:dyDescent="0.25">
      <c r="J442" s="42"/>
    </row>
    <row r="443" spans="10:10" ht="15.75" customHeight="1" x14ac:dyDescent="0.25">
      <c r="J443" s="42"/>
    </row>
    <row r="444" spans="10:10" ht="15.75" customHeight="1" x14ac:dyDescent="0.25">
      <c r="J444" s="42"/>
    </row>
    <row r="445" spans="10:10" ht="15.75" customHeight="1" x14ac:dyDescent="0.25">
      <c r="J445" s="42"/>
    </row>
    <row r="446" spans="10:10" ht="15.75" customHeight="1" x14ac:dyDescent="0.25">
      <c r="J446" s="42"/>
    </row>
    <row r="447" spans="10:10" ht="15.75" customHeight="1" x14ac:dyDescent="0.25">
      <c r="J447" s="42"/>
    </row>
    <row r="448" spans="10:10" ht="15.75" customHeight="1" x14ac:dyDescent="0.25">
      <c r="J448" s="42"/>
    </row>
    <row r="449" spans="10:10" ht="15.75" customHeight="1" x14ac:dyDescent="0.25">
      <c r="J449" s="42"/>
    </row>
    <row r="450" spans="10:10" ht="15.75" customHeight="1" x14ac:dyDescent="0.25">
      <c r="J450" s="42"/>
    </row>
    <row r="451" spans="10:10" ht="15.75" customHeight="1" x14ac:dyDescent="0.25">
      <c r="J451" s="42"/>
    </row>
    <row r="452" spans="10:10" ht="15.75" customHeight="1" x14ac:dyDescent="0.25">
      <c r="J452" s="42"/>
    </row>
    <row r="453" spans="10:10" ht="15.75" customHeight="1" x14ac:dyDescent="0.25">
      <c r="J453" s="42"/>
    </row>
    <row r="454" spans="10:10" ht="15.75" customHeight="1" x14ac:dyDescent="0.25">
      <c r="J454" s="42"/>
    </row>
    <row r="455" spans="10:10" ht="15.75" customHeight="1" x14ac:dyDescent="0.25">
      <c r="J455" s="42"/>
    </row>
    <row r="456" spans="10:10" ht="15.75" customHeight="1" x14ac:dyDescent="0.25">
      <c r="J456" s="42"/>
    </row>
    <row r="457" spans="10:10" ht="15.75" customHeight="1" x14ac:dyDescent="0.25">
      <c r="J457" s="42"/>
    </row>
    <row r="458" spans="10:10" ht="15.75" customHeight="1" x14ac:dyDescent="0.25">
      <c r="J458" s="42"/>
    </row>
    <row r="459" spans="10:10" ht="15.75" customHeight="1" x14ac:dyDescent="0.25">
      <c r="J459" s="42"/>
    </row>
    <row r="460" spans="10:10" ht="15.75" customHeight="1" x14ac:dyDescent="0.25">
      <c r="J460" s="42"/>
    </row>
    <row r="461" spans="10:10" ht="15.75" customHeight="1" x14ac:dyDescent="0.25">
      <c r="J461" s="42"/>
    </row>
    <row r="462" spans="10:10" ht="15.75" customHeight="1" x14ac:dyDescent="0.25">
      <c r="J462" s="42"/>
    </row>
    <row r="463" spans="10:10" ht="15.75" customHeight="1" x14ac:dyDescent="0.25">
      <c r="J463" s="42"/>
    </row>
    <row r="464" spans="10:10" ht="15.75" customHeight="1" x14ac:dyDescent="0.25">
      <c r="J464" s="42"/>
    </row>
    <row r="465" spans="10:10" ht="15.75" customHeight="1" x14ac:dyDescent="0.25">
      <c r="J465" s="42"/>
    </row>
    <row r="466" spans="10:10" ht="15.75" customHeight="1" x14ac:dyDescent="0.25">
      <c r="J466" s="42"/>
    </row>
    <row r="467" spans="10:10" ht="15.75" customHeight="1" x14ac:dyDescent="0.25">
      <c r="J467" s="42"/>
    </row>
    <row r="468" spans="10:10" ht="15.75" customHeight="1" x14ac:dyDescent="0.25">
      <c r="J468" s="42"/>
    </row>
    <row r="469" spans="10:10" ht="15.75" customHeight="1" x14ac:dyDescent="0.25">
      <c r="J469" s="42"/>
    </row>
    <row r="470" spans="10:10" ht="15.75" customHeight="1" x14ac:dyDescent="0.25">
      <c r="J470" s="42"/>
    </row>
    <row r="471" spans="10:10" ht="15.75" customHeight="1" x14ac:dyDescent="0.25">
      <c r="J471" s="42"/>
    </row>
    <row r="472" spans="10:10" ht="15.75" customHeight="1" x14ac:dyDescent="0.25">
      <c r="J472" s="42"/>
    </row>
    <row r="473" spans="10:10" ht="15.75" customHeight="1" x14ac:dyDescent="0.25">
      <c r="J473" s="42"/>
    </row>
    <row r="474" spans="10:10" ht="15.75" customHeight="1" x14ac:dyDescent="0.25">
      <c r="J474" s="42"/>
    </row>
    <row r="475" spans="10:10" ht="15.75" customHeight="1" x14ac:dyDescent="0.25">
      <c r="J475" s="42"/>
    </row>
    <row r="476" spans="10:10" ht="15.75" customHeight="1" x14ac:dyDescent="0.25">
      <c r="J476" s="42"/>
    </row>
    <row r="477" spans="10:10" ht="15.75" customHeight="1" x14ac:dyDescent="0.25">
      <c r="J477" s="42"/>
    </row>
    <row r="478" spans="10:10" ht="15.75" customHeight="1" x14ac:dyDescent="0.25">
      <c r="J478" s="42"/>
    </row>
    <row r="479" spans="10:10" ht="15.75" customHeight="1" x14ac:dyDescent="0.25">
      <c r="J479" s="42"/>
    </row>
    <row r="480" spans="10:10" ht="15.75" customHeight="1" x14ac:dyDescent="0.25">
      <c r="J480" s="42"/>
    </row>
    <row r="481" spans="10:10" ht="15.75" customHeight="1" x14ac:dyDescent="0.25">
      <c r="J481" s="42"/>
    </row>
    <row r="482" spans="10:10" ht="15.75" customHeight="1" x14ac:dyDescent="0.25">
      <c r="J482" s="42"/>
    </row>
    <row r="483" spans="10:10" ht="15.75" customHeight="1" x14ac:dyDescent="0.25">
      <c r="J483" s="42"/>
    </row>
    <row r="484" spans="10:10" ht="15.75" customHeight="1" x14ac:dyDescent="0.25">
      <c r="J484" s="42"/>
    </row>
    <row r="485" spans="10:10" ht="15.75" customHeight="1" x14ac:dyDescent="0.25">
      <c r="J485" s="42"/>
    </row>
    <row r="486" spans="10:10" ht="15.75" customHeight="1" x14ac:dyDescent="0.25">
      <c r="J486" s="42"/>
    </row>
    <row r="487" spans="10:10" ht="15.75" customHeight="1" x14ac:dyDescent="0.25">
      <c r="J487" s="42"/>
    </row>
    <row r="488" spans="10:10" ht="15.75" customHeight="1" x14ac:dyDescent="0.25">
      <c r="J488" s="42"/>
    </row>
    <row r="489" spans="10:10" ht="15.75" customHeight="1" x14ac:dyDescent="0.25">
      <c r="J489" s="42"/>
    </row>
    <row r="490" spans="10:10" ht="15.75" customHeight="1" x14ac:dyDescent="0.25">
      <c r="J490" s="42"/>
    </row>
    <row r="491" spans="10:10" ht="15.75" customHeight="1" x14ac:dyDescent="0.25">
      <c r="J491" s="42"/>
    </row>
    <row r="492" spans="10:10" ht="15.75" customHeight="1" x14ac:dyDescent="0.25">
      <c r="J492" s="42"/>
    </row>
    <row r="493" spans="10:10" ht="15.75" customHeight="1" x14ac:dyDescent="0.25">
      <c r="J493" s="42"/>
    </row>
    <row r="494" spans="10:10" ht="15.75" customHeight="1" x14ac:dyDescent="0.25">
      <c r="J494" s="42"/>
    </row>
    <row r="495" spans="10:10" ht="15.75" customHeight="1" x14ac:dyDescent="0.25">
      <c r="J495" s="42"/>
    </row>
    <row r="496" spans="10:10" ht="15.75" customHeight="1" x14ac:dyDescent="0.25">
      <c r="J496" s="42"/>
    </row>
    <row r="497" spans="10:10" ht="15.75" customHeight="1" x14ac:dyDescent="0.25">
      <c r="J497" s="42"/>
    </row>
    <row r="498" spans="10:10" ht="15.75" customHeight="1" x14ac:dyDescent="0.25">
      <c r="J498" s="42"/>
    </row>
    <row r="499" spans="10:10" ht="15.75" customHeight="1" x14ac:dyDescent="0.25">
      <c r="J499" s="42"/>
    </row>
    <row r="500" spans="10:10" ht="15.75" customHeight="1" x14ac:dyDescent="0.25">
      <c r="J500" s="42"/>
    </row>
    <row r="501" spans="10:10" ht="15.75" customHeight="1" x14ac:dyDescent="0.25">
      <c r="J501" s="42"/>
    </row>
    <row r="502" spans="10:10" ht="15.75" customHeight="1" x14ac:dyDescent="0.25">
      <c r="J502" s="42"/>
    </row>
    <row r="503" spans="10:10" ht="15.75" customHeight="1" x14ac:dyDescent="0.25">
      <c r="J503" s="42"/>
    </row>
    <row r="504" spans="10:10" ht="15.75" customHeight="1" x14ac:dyDescent="0.25">
      <c r="J504" s="42"/>
    </row>
    <row r="505" spans="10:10" ht="15.75" customHeight="1" x14ac:dyDescent="0.25">
      <c r="J505" s="42"/>
    </row>
    <row r="506" spans="10:10" ht="15.75" customHeight="1" x14ac:dyDescent="0.25">
      <c r="J506" s="42"/>
    </row>
    <row r="507" spans="10:10" ht="15.75" customHeight="1" x14ac:dyDescent="0.25">
      <c r="J507" s="42"/>
    </row>
    <row r="508" spans="10:10" ht="15.75" customHeight="1" x14ac:dyDescent="0.25">
      <c r="J508" s="42"/>
    </row>
    <row r="509" spans="10:10" ht="15.75" customHeight="1" x14ac:dyDescent="0.25">
      <c r="J509" s="42"/>
    </row>
    <row r="510" spans="10:10" ht="15.75" customHeight="1" x14ac:dyDescent="0.25">
      <c r="J510" s="42"/>
    </row>
    <row r="511" spans="10:10" ht="15.75" customHeight="1" x14ac:dyDescent="0.25">
      <c r="J511" s="42"/>
    </row>
    <row r="512" spans="10:10" ht="15.75" customHeight="1" x14ac:dyDescent="0.25">
      <c r="J512" s="42"/>
    </row>
    <row r="513" spans="10:10" ht="15.75" customHeight="1" x14ac:dyDescent="0.25">
      <c r="J513" s="42"/>
    </row>
    <row r="514" spans="10:10" ht="15.75" customHeight="1" x14ac:dyDescent="0.25">
      <c r="J514" s="42"/>
    </row>
    <row r="515" spans="10:10" ht="15.75" customHeight="1" x14ac:dyDescent="0.25">
      <c r="J515" s="42"/>
    </row>
    <row r="516" spans="10:10" ht="15.75" customHeight="1" x14ac:dyDescent="0.25">
      <c r="J516" s="42"/>
    </row>
    <row r="517" spans="10:10" ht="15.75" customHeight="1" x14ac:dyDescent="0.25">
      <c r="J517" s="42"/>
    </row>
    <row r="518" spans="10:10" ht="15.75" customHeight="1" x14ac:dyDescent="0.25">
      <c r="J518" s="42"/>
    </row>
    <row r="519" spans="10:10" ht="15.75" customHeight="1" x14ac:dyDescent="0.25">
      <c r="J519" s="42"/>
    </row>
    <row r="520" spans="10:10" ht="15.75" customHeight="1" x14ac:dyDescent="0.25">
      <c r="J520" s="42"/>
    </row>
    <row r="521" spans="10:10" ht="15.75" customHeight="1" x14ac:dyDescent="0.25">
      <c r="J521" s="42"/>
    </row>
    <row r="522" spans="10:10" ht="15.75" customHeight="1" x14ac:dyDescent="0.25">
      <c r="J522" s="42"/>
    </row>
    <row r="523" spans="10:10" ht="15.75" customHeight="1" x14ac:dyDescent="0.25">
      <c r="J523" s="42"/>
    </row>
    <row r="524" spans="10:10" ht="15.75" customHeight="1" x14ac:dyDescent="0.25">
      <c r="J524" s="42"/>
    </row>
    <row r="525" spans="10:10" ht="15.75" customHeight="1" x14ac:dyDescent="0.25">
      <c r="J525" s="42"/>
    </row>
    <row r="526" spans="10:10" ht="15.75" customHeight="1" x14ac:dyDescent="0.25">
      <c r="J526" s="42"/>
    </row>
    <row r="527" spans="10:10" ht="15.75" customHeight="1" x14ac:dyDescent="0.25">
      <c r="J527" s="42"/>
    </row>
    <row r="528" spans="10:10" ht="15.75" customHeight="1" x14ac:dyDescent="0.25">
      <c r="J528" s="42"/>
    </row>
    <row r="529" spans="10:10" ht="15.75" customHeight="1" x14ac:dyDescent="0.25">
      <c r="J529" s="42"/>
    </row>
    <row r="530" spans="10:10" ht="15.75" customHeight="1" x14ac:dyDescent="0.25">
      <c r="J530" s="42"/>
    </row>
    <row r="531" spans="10:10" ht="15.75" customHeight="1" x14ac:dyDescent="0.25">
      <c r="J531" s="42"/>
    </row>
    <row r="532" spans="10:10" ht="15.75" customHeight="1" x14ac:dyDescent="0.25">
      <c r="J532" s="42"/>
    </row>
    <row r="533" spans="10:10" ht="15.75" customHeight="1" x14ac:dyDescent="0.25">
      <c r="J533" s="42"/>
    </row>
    <row r="534" spans="10:10" ht="15.75" customHeight="1" x14ac:dyDescent="0.25">
      <c r="J534" s="42"/>
    </row>
    <row r="535" spans="10:10" ht="15.75" customHeight="1" x14ac:dyDescent="0.25">
      <c r="J535" s="42"/>
    </row>
    <row r="536" spans="10:10" ht="15.75" customHeight="1" x14ac:dyDescent="0.25">
      <c r="J536" s="42"/>
    </row>
    <row r="537" spans="10:10" ht="15.75" customHeight="1" x14ac:dyDescent="0.25">
      <c r="J537" s="42"/>
    </row>
    <row r="538" spans="10:10" ht="15.75" customHeight="1" x14ac:dyDescent="0.25">
      <c r="J538" s="42"/>
    </row>
    <row r="539" spans="10:10" ht="15.75" customHeight="1" x14ac:dyDescent="0.25">
      <c r="J539" s="42"/>
    </row>
    <row r="540" spans="10:10" ht="15.75" customHeight="1" x14ac:dyDescent="0.25">
      <c r="J540" s="42"/>
    </row>
    <row r="541" spans="10:10" ht="15.75" customHeight="1" x14ac:dyDescent="0.25">
      <c r="J541" s="42"/>
    </row>
    <row r="542" spans="10:10" ht="15.75" customHeight="1" x14ac:dyDescent="0.25">
      <c r="J542" s="42"/>
    </row>
    <row r="543" spans="10:10" ht="15.75" customHeight="1" x14ac:dyDescent="0.25">
      <c r="J543" s="42"/>
    </row>
    <row r="544" spans="10:10" ht="15.75" customHeight="1" x14ac:dyDescent="0.25">
      <c r="J544" s="42"/>
    </row>
    <row r="545" spans="10:10" ht="15.75" customHeight="1" x14ac:dyDescent="0.25">
      <c r="J545" s="42"/>
    </row>
    <row r="546" spans="10:10" ht="15.75" customHeight="1" x14ac:dyDescent="0.25">
      <c r="J546" s="42"/>
    </row>
    <row r="547" spans="10:10" ht="15.75" customHeight="1" x14ac:dyDescent="0.25">
      <c r="J547" s="42"/>
    </row>
    <row r="548" spans="10:10" ht="15.75" customHeight="1" x14ac:dyDescent="0.25">
      <c r="J548" s="42"/>
    </row>
    <row r="549" spans="10:10" ht="15.75" customHeight="1" x14ac:dyDescent="0.25">
      <c r="J549" s="42"/>
    </row>
    <row r="550" spans="10:10" ht="15.75" customHeight="1" x14ac:dyDescent="0.25">
      <c r="J550" s="42"/>
    </row>
    <row r="551" spans="10:10" ht="15.75" customHeight="1" x14ac:dyDescent="0.25">
      <c r="J551" s="42"/>
    </row>
    <row r="552" spans="10:10" ht="15.75" customHeight="1" x14ac:dyDescent="0.25">
      <c r="J552" s="42"/>
    </row>
    <row r="553" spans="10:10" ht="15.75" customHeight="1" x14ac:dyDescent="0.25">
      <c r="J553" s="42"/>
    </row>
    <row r="554" spans="10:10" ht="15.75" customHeight="1" x14ac:dyDescent="0.25">
      <c r="J554" s="42"/>
    </row>
    <row r="555" spans="10:10" ht="15.75" customHeight="1" x14ac:dyDescent="0.25">
      <c r="J555" s="42"/>
    </row>
    <row r="556" spans="10:10" ht="15.75" customHeight="1" x14ac:dyDescent="0.25">
      <c r="J556" s="42"/>
    </row>
    <row r="557" spans="10:10" ht="15.75" customHeight="1" x14ac:dyDescent="0.25">
      <c r="J557" s="42"/>
    </row>
    <row r="558" spans="10:10" ht="15.75" customHeight="1" x14ac:dyDescent="0.25">
      <c r="J558" s="42"/>
    </row>
    <row r="559" spans="10:10" ht="15.75" customHeight="1" x14ac:dyDescent="0.25">
      <c r="J559" s="42"/>
    </row>
    <row r="560" spans="10:10" ht="15.75" customHeight="1" x14ac:dyDescent="0.25">
      <c r="J560" s="42"/>
    </row>
    <row r="561" spans="10:10" ht="15.75" customHeight="1" x14ac:dyDescent="0.25">
      <c r="J561" s="42"/>
    </row>
    <row r="562" spans="10:10" ht="15.75" customHeight="1" x14ac:dyDescent="0.25">
      <c r="J562" s="42"/>
    </row>
    <row r="563" spans="10:10" ht="15.75" customHeight="1" x14ac:dyDescent="0.25">
      <c r="J563" s="42"/>
    </row>
    <row r="564" spans="10:10" ht="15.75" customHeight="1" x14ac:dyDescent="0.25">
      <c r="J564" s="42"/>
    </row>
    <row r="565" spans="10:10" ht="15.75" customHeight="1" x14ac:dyDescent="0.25">
      <c r="J565" s="42"/>
    </row>
    <row r="566" spans="10:10" ht="15.75" customHeight="1" x14ac:dyDescent="0.25">
      <c r="J566" s="42"/>
    </row>
    <row r="567" spans="10:10" ht="15.75" customHeight="1" x14ac:dyDescent="0.25">
      <c r="J567" s="42"/>
    </row>
    <row r="568" spans="10:10" ht="15.75" customHeight="1" x14ac:dyDescent="0.25">
      <c r="J568" s="42"/>
    </row>
    <row r="569" spans="10:10" ht="15.75" customHeight="1" x14ac:dyDescent="0.25">
      <c r="J569" s="42"/>
    </row>
    <row r="570" spans="10:10" ht="15.75" customHeight="1" x14ac:dyDescent="0.25">
      <c r="J570" s="42"/>
    </row>
    <row r="571" spans="10:10" ht="15.75" customHeight="1" x14ac:dyDescent="0.25">
      <c r="J571" s="42"/>
    </row>
    <row r="572" spans="10:10" ht="15.75" customHeight="1" x14ac:dyDescent="0.25">
      <c r="J572" s="42"/>
    </row>
    <row r="573" spans="10:10" ht="15.75" customHeight="1" x14ac:dyDescent="0.25">
      <c r="J573" s="42"/>
    </row>
    <row r="574" spans="10:10" ht="15.75" customHeight="1" x14ac:dyDescent="0.25">
      <c r="J574" s="42"/>
    </row>
    <row r="575" spans="10:10" ht="15.75" customHeight="1" x14ac:dyDescent="0.25">
      <c r="J575" s="42"/>
    </row>
    <row r="576" spans="10:10" ht="15.75" customHeight="1" x14ac:dyDescent="0.25">
      <c r="J576" s="42"/>
    </row>
    <row r="577" spans="10:10" ht="15.75" customHeight="1" x14ac:dyDescent="0.25">
      <c r="J577" s="42"/>
    </row>
    <row r="578" spans="10:10" ht="15.75" customHeight="1" x14ac:dyDescent="0.25">
      <c r="J578" s="42"/>
    </row>
    <row r="579" spans="10:10" ht="15.75" customHeight="1" x14ac:dyDescent="0.25">
      <c r="J579" s="42"/>
    </row>
    <row r="580" spans="10:10" ht="15.75" customHeight="1" x14ac:dyDescent="0.25">
      <c r="J580" s="42"/>
    </row>
    <row r="581" spans="10:10" ht="15.75" customHeight="1" x14ac:dyDescent="0.25">
      <c r="J581" s="42"/>
    </row>
    <row r="582" spans="10:10" ht="15.75" customHeight="1" x14ac:dyDescent="0.25">
      <c r="J582" s="42"/>
    </row>
    <row r="583" spans="10:10" ht="15.75" customHeight="1" x14ac:dyDescent="0.25">
      <c r="J583" s="42"/>
    </row>
    <row r="584" spans="10:10" ht="15.75" customHeight="1" x14ac:dyDescent="0.25">
      <c r="J584" s="42"/>
    </row>
    <row r="585" spans="10:10" ht="15.75" customHeight="1" x14ac:dyDescent="0.25">
      <c r="J585" s="42"/>
    </row>
    <row r="586" spans="10:10" ht="15.75" customHeight="1" x14ac:dyDescent="0.25">
      <c r="J586" s="42"/>
    </row>
    <row r="587" spans="10:10" ht="15.75" customHeight="1" x14ac:dyDescent="0.25">
      <c r="J587" s="42"/>
    </row>
    <row r="588" spans="10:10" ht="15.75" customHeight="1" x14ac:dyDescent="0.25">
      <c r="J588" s="42"/>
    </row>
    <row r="589" spans="10:10" ht="15.75" customHeight="1" x14ac:dyDescent="0.25">
      <c r="J589" s="42"/>
    </row>
    <row r="590" spans="10:10" ht="15.75" customHeight="1" x14ac:dyDescent="0.25">
      <c r="J590" s="42"/>
    </row>
    <row r="591" spans="10:10" ht="15.75" customHeight="1" x14ac:dyDescent="0.25">
      <c r="J591" s="42"/>
    </row>
    <row r="592" spans="10:10" ht="15.75" customHeight="1" x14ac:dyDescent="0.25">
      <c r="J592" s="42"/>
    </row>
    <row r="593" spans="10:10" ht="15.75" customHeight="1" x14ac:dyDescent="0.25">
      <c r="J593" s="42"/>
    </row>
    <row r="594" spans="10:10" ht="15.75" customHeight="1" x14ac:dyDescent="0.25">
      <c r="J594" s="42"/>
    </row>
    <row r="595" spans="10:10" ht="15.75" customHeight="1" x14ac:dyDescent="0.25">
      <c r="J595" s="42"/>
    </row>
    <row r="596" spans="10:10" ht="15.75" customHeight="1" x14ac:dyDescent="0.25">
      <c r="J596" s="42"/>
    </row>
    <row r="597" spans="10:10" ht="15.75" customHeight="1" x14ac:dyDescent="0.25">
      <c r="J597" s="42"/>
    </row>
    <row r="598" spans="10:10" ht="15.75" customHeight="1" x14ac:dyDescent="0.25">
      <c r="J598" s="42"/>
    </row>
    <row r="599" spans="10:10" ht="15.75" customHeight="1" x14ac:dyDescent="0.25">
      <c r="J599" s="42"/>
    </row>
    <row r="600" spans="10:10" ht="15.75" customHeight="1" x14ac:dyDescent="0.25">
      <c r="J600" s="42"/>
    </row>
    <row r="601" spans="10:10" ht="15.75" customHeight="1" x14ac:dyDescent="0.25">
      <c r="J601" s="42"/>
    </row>
    <row r="602" spans="10:10" ht="15.75" customHeight="1" x14ac:dyDescent="0.25">
      <c r="J602" s="42"/>
    </row>
    <row r="603" spans="10:10" ht="15.75" customHeight="1" x14ac:dyDescent="0.25">
      <c r="J603" s="42"/>
    </row>
    <row r="604" spans="10:10" ht="15.75" customHeight="1" x14ac:dyDescent="0.25">
      <c r="J604" s="42"/>
    </row>
    <row r="605" spans="10:10" ht="15.75" customHeight="1" x14ac:dyDescent="0.25">
      <c r="J605" s="42"/>
    </row>
    <row r="606" spans="10:10" ht="15.75" customHeight="1" x14ac:dyDescent="0.25">
      <c r="J606" s="42"/>
    </row>
    <row r="607" spans="10:10" ht="15.75" customHeight="1" x14ac:dyDescent="0.25">
      <c r="J607" s="42"/>
    </row>
    <row r="608" spans="10:10" ht="15.75" customHeight="1" x14ac:dyDescent="0.25">
      <c r="J608" s="42"/>
    </row>
    <row r="609" spans="10:10" ht="15.75" customHeight="1" x14ac:dyDescent="0.25">
      <c r="J609" s="42"/>
    </row>
    <row r="610" spans="10:10" ht="15.75" customHeight="1" x14ac:dyDescent="0.25">
      <c r="J610" s="42"/>
    </row>
    <row r="611" spans="10:10" ht="15.75" customHeight="1" x14ac:dyDescent="0.25">
      <c r="J611" s="42"/>
    </row>
    <row r="612" spans="10:10" ht="15.75" customHeight="1" x14ac:dyDescent="0.25">
      <c r="J612" s="42"/>
    </row>
    <row r="613" spans="10:10" ht="15.75" customHeight="1" x14ac:dyDescent="0.25">
      <c r="J613" s="42"/>
    </row>
    <row r="614" spans="10:10" ht="15.75" customHeight="1" x14ac:dyDescent="0.25">
      <c r="J614" s="42"/>
    </row>
    <row r="615" spans="10:10" ht="15.75" customHeight="1" x14ac:dyDescent="0.25">
      <c r="J615" s="42"/>
    </row>
    <row r="616" spans="10:10" ht="15.75" customHeight="1" x14ac:dyDescent="0.25">
      <c r="J616" s="42"/>
    </row>
    <row r="617" spans="10:10" ht="15.75" customHeight="1" x14ac:dyDescent="0.25">
      <c r="J617" s="42"/>
    </row>
    <row r="618" spans="10:10" ht="15.75" customHeight="1" x14ac:dyDescent="0.25">
      <c r="J618" s="42"/>
    </row>
    <row r="619" spans="10:10" ht="15.75" customHeight="1" x14ac:dyDescent="0.25">
      <c r="J619" s="42"/>
    </row>
    <row r="620" spans="10:10" ht="15.75" customHeight="1" x14ac:dyDescent="0.25">
      <c r="J620" s="42"/>
    </row>
    <row r="621" spans="10:10" ht="15.75" customHeight="1" x14ac:dyDescent="0.25">
      <c r="J621" s="42"/>
    </row>
    <row r="622" spans="10:10" ht="15.75" customHeight="1" x14ac:dyDescent="0.25">
      <c r="J622" s="42"/>
    </row>
    <row r="623" spans="10:10" ht="15.75" customHeight="1" x14ac:dyDescent="0.25">
      <c r="J623" s="42"/>
    </row>
    <row r="624" spans="10:10" ht="15.75" customHeight="1" x14ac:dyDescent="0.25">
      <c r="J624" s="42"/>
    </row>
    <row r="625" spans="10:10" ht="15.75" customHeight="1" x14ac:dyDescent="0.25">
      <c r="J625" s="42"/>
    </row>
    <row r="626" spans="10:10" ht="15.75" customHeight="1" x14ac:dyDescent="0.25">
      <c r="J626" s="42"/>
    </row>
    <row r="627" spans="10:10" ht="15.75" customHeight="1" x14ac:dyDescent="0.25">
      <c r="J627" s="42"/>
    </row>
    <row r="628" spans="10:10" ht="15.75" customHeight="1" x14ac:dyDescent="0.25">
      <c r="J628" s="42"/>
    </row>
    <row r="629" spans="10:10" ht="15.75" customHeight="1" x14ac:dyDescent="0.25">
      <c r="J629" s="42"/>
    </row>
    <row r="630" spans="10:10" ht="15.75" customHeight="1" x14ac:dyDescent="0.25">
      <c r="J630" s="42"/>
    </row>
    <row r="631" spans="10:10" ht="15.75" customHeight="1" x14ac:dyDescent="0.25">
      <c r="J631" s="42"/>
    </row>
    <row r="632" spans="10:10" ht="15.75" customHeight="1" x14ac:dyDescent="0.25">
      <c r="J632" s="42"/>
    </row>
    <row r="633" spans="10:10" ht="15.75" customHeight="1" x14ac:dyDescent="0.25">
      <c r="J633" s="42"/>
    </row>
    <row r="634" spans="10:10" ht="15.75" customHeight="1" x14ac:dyDescent="0.25">
      <c r="J634" s="42"/>
    </row>
    <row r="635" spans="10:10" ht="15.75" customHeight="1" x14ac:dyDescent="0.25">
      <c r="J635" s="42"/>
    </row>
    <row r="636" spans="10:10" ht="15.75" customHeight="1" x14ac:dyDescent="0.25">
      <c r="J636" s="42"/>
    </row>
    <row r="637" spans="10:10" ht="15.75" customHeight="1" x14ac:dyDescent="0.25">
      <c r="J637" s="42"/>
    </row>
    <row r="638" spans="10:10" ht="15.75" customHeight="1" x14ac:dyDescent="0.25">
      <c r="J638" s="42"/>
    </row>
    <row r="639" spans="10:10" ht="15.75" customHeight="1" x14ac:dyDescent="0.25">
      <c r="J639" s="42"/>
    </row>
    <row r="640" spans="10:10" ht="15.75" customHeight="1" x14ac:dyDescent="0.25">
      <c r="J640" s="42"/>
    </row>
    <row r="641" spans="10:10" ht="15.75" customHeight="1" x14ac:dyDescent="0.25">
      <c r="J641" s="42"/>
    </row>
    <row r="642" spans="10:10" ht="15.75" customHeight="1" x14ac:dyDescent="0.25">
      <c r="J642" s="42"/>
    </row>
    <row r="643" spans="10:10" ht="15.75" customHeight="1" x14ac:dyDescent="0.25">
      <c r="J643" s="42"/>
    </row>
    <row r="644" spans="10:10" ht="15.75" customHeight="1" x14ac:dyDescent="0.25">
      <c r="J644" s="42"/>
    </row>
    <row r="645" spans="10:10" ht="15.75" customHeight="1" x14ac:dyDescent="0.25">
      <c r="J645" s="42"/>
    </row>
    <row r="646" spans="10:10" ht="15.75" customHeight="1" x14ac:dyDescent="0.25">
      <c r="J646" s="42"/>
    </row>
    <row r="647" spans="10:10" ht="15.75" customHeight="1" x14ac:dyDescent="0.25">
      <c r="J647" s="42"/>
    </row>
    <row r="648" spans="10:10" ht="15.75" customHeight="1" x14ac:dyDescent="0.25">
      <c r="J648" s="42"/>
    </row>
    <row r="649" spans="10:10" ht="15.75" customHeight="1" x14ac:dyDescent="0.25">
      <c r="J649" s="42"/>
    </row>
    <row r="650" spans="10:10" ht="15.75" customHeight="1" x14ac:dyDescent="0.25">
      <c r="J650" s="42"/>
    </row>
    <row r="651" spans="10:10" ht="15.75" customHeight="1" x14ac:dyDescent="0.25">
      <c r="J651" s="42"/>
    </row>
    <row r="652" spans="10:10" ht="15.75" customHeight="1" x14ac:dyDescent="0.25">
      <c r="J652" s="42"/>
    </row>
    <row r="653" spans="10:10" ht="15.75" customHeight="1" x14ac:dyDescent="0.25">
      <c r="J653" s="42"/>
    </row>
    <row r="654" spans="10:10" ht="15.75" customHeight="1" x14ac:dyDescent="0.25">
      <c r="J654" s="42"/>
    </row>
    <row r="655" spans="10:10" ht="15.75" customHeight="1" x14ac:dyDescent="0.25">
      <c r="J655" s="42"/>
    </row>
    <row r="656" spans="10:10" ht="15.75" customHeight="1" x14ac:dyDescent="0.25">
      <c r="J656" s="42"/>
    </row>
    <row r="657" spans="10:10" ht="15.75" customHeight="1" x14ac:dyDescent="0.25">
      <c r="J657" s="42"/>
    </row>
    <row r="658" spans="10:10" ht="15.75" customHeight="1" x14ac:dyDescent="0.25">
      <c r="J658" s="42"/>
    </row>
    <row r="659" spans="10:10" ht="15.75" customHeight="1" x14ac:dyDescent="0.25">
      <c r="J659" s="42"/>
    </row>
    <row r="660" spans="10:10" ht="15.75" customHeight="1" x14ac:dyDescent="0.25">
      <c r="J660" s="42"/>
    </row>
    <row r="661" spans="10:10" ht="15.75" customHeight="1" x14ac:dyDescent="0.25">
      <c r="J661" s="42"/>
    </row>
    <row r="662" spans="10:10" ht="15.75" customHeight="1" x14ac:dyDescent="0.25">
      <c r="J662" s="42"/>
    </row>
    <row r="663" spans="10:10" ht="15.75" customHeight="1" x14ac:dyDescent="0.25">
      <c r="J663" s="42"/>
    </row>
    <row r="664" spans="10:10" ht="15.75" customHeight="1" x14ac:dyDescent="0.25">
      <c r="J664" s="42"/>
    </row>
    <row r="665" spans="10:10" ht="15.75" customHeight="1" x14ac:dyDescent="0.25">
      <c r="J665" s="42"/>
    </row>
    <row r="666" spans="10:10" ht="15.75" customHeight="1" x14ac:dyDescent="0.25">
      <c r="J666" s="42"/>
    </row>
    <row r="667" spans="10:10" ht="15.75" customHeight="1" x14ac:dyDescent="0.25">
      <c r="J667" s="42"/>
    </row>
    <row r="668" spans="10:10" ht="15.75" customHeight="1" x14ac:dyDescent="0.25">
      <c r="J668" s="42"/>
    </row>
    <row r="669" spans="10:10" ht="15.75" customHeight="1" x14ac:dyDescent="0.25">
      <c r="J669" s="42"/>
    </row>
    <row r="670" spans="10:10" ht="15.75" customHeight="1" x14ac:dyDescent="0.25">
      <c r="J670" s="42"/>
    </row>
    <row r="671" spans="10:10" ht="15.75" customHeight="1" x14ac:dyDescent="0.25">
      <c r="J671" s="42"/>
    </row>
    <row r="672" spans="10:10" ht="15.75" customHeight="1" x14ac:dyDescent="0.25">
      <c r="J672" s="42"/>
    </row>
    <row r="673" spans="10:10" ht="15.75" customHeight="1" x14ac:dyDescent="0.25">
      <c r="J673" s="42"/>
    </row>
    <row r="674" spans="10:10" ht="15.75" customHeight="1" x14ac:dyDescent="0.25">
      <c r="J674" s="42"/>
    </row>
    <row r="675" spans="10:10" ht="15.75" customHeight="1" x14ac:dyDescent="0.25">
      <c r="J675" s="42"/>
    </row>
    <row r="676" spans="10:10" ht="15.75" customHeight="1" x14ac:dyDescent="0.25">
      <c r="J676" s="42"/>
    </row>
    <row r="677" spans="10:10" ht="15.75" customHeight="1" x14ac:dyDescent="0.25">
      <c r="J677" s="42"/>
    </row>
    <row r="678" spans="10:10" ht="15.75" customHeight="1" x14ac:dyDescent="0.25">
      <c r="J678" s="42"/>
    </row>
    <row r="679" spans="10:10" ht="15.75" customHeight="1" x14ac:dyDescent="0.25">
      <c r="J679" s="42"/>
    </row>
    <row r="680" spans="10:10" ht="15.75" customHeight="1" x14ac:dyDescent="0.25">
      <c r="J680" s="42"/>
    </row>
    <row r="681" spans="10:10" ht="15.75" customHeight="1" x14ac:dyDescent="0.25">
      <c r="J681" s="42"/>
    </row>
    <row r="682" spans="10:10" ht="15.75" customHeight="1" x14ac:dyDescent="0.25">
      <c r="J682" s="42"/>
    </row>
    <row r="683" spans="10:10" ht="15.75" customHeight="1" x14ac:dyDescent="0.25">
      <c r="J683" s="42"/>
    </row>
    <row r="684" spans="10:10" ht="15.75" customHeight="1" x14ac:dyDescent="0.25">
      <c r="J684" s="42"/>
    </row>
    <row r="685" spans="10:10" ht="15.75" customHeight="1" x14ac:dyDescent="0.25">
      <c r="J685" s="42"/>
    </row>
    <row r="686" spans="10:10" ht="15.75" customHeight="1" x14ac:dyDescent="0.25">
      <c r="J686" s="42"/>
    </row>
    <row r="687" spans="10:10" ht="15.75" customHeight="1" x14ac:dyDescent="0.25">
      <c r="J687" s="42"/>
    </row>
    <row r="688" spans="10:10" ht="15.75" customHeight="1" x14ac:dyDescent="0.25">
      <c r="J688" s="42"/>
    </row>
    <row r="689" spans="10:10" ht="15.75" customHeight="1" x14ac:dyDescent="0.25">
      <c r="J689" s="42"/>
    </row>
    <row r="690" spans="10:10" ht="15.75" customHeight="1" x14ac:dyDescent="0.25">
      <c r="J690" s="42"/>
    </row>
    <row r="691" spans="10:10" ht="15.75" customHeight="1" x14ac:dyDescent="0.25">
      <c r="J691" s="42"/>
    </row>
    <row r="692" spans="10:10" ht="15.75" customHeight="1" x14ac:dyDescent="0.25">
      <c r="J692" s="42"/>
    </row>
    <row r="693" spans="10:10" ht="15.75" customHeight="1" x14ac:dyDescent="0.25">
      <c r="J693" s="42"/>
    </row>
    <row r="694" spans="10:10" ht="15.75" customHeight="1" x14ac:dyDescent="0.25">
      <c r="J694" s="42"/>
    </row>
    <row r="695" spans="10:10" ht="15.75" customHeight="1" x14ac:dyDescent="0.25">
      <c r="J695" s="42"/>
    </row>
    <row r="696" spans="10:10" ht="15.75" customHeight="1" x14ac:dyDescent="0.25">
      <c r="J696" s="42"/>
    </row>
    <row r="697" spans="10:10" ht="15.75" customHeight="1" x14ac:dyDescent="0.25">
      <c r="J697" s="42"/>
    </row>
    <row r="698" spans="10:10" ht="15.75" customHeight="1" x14ac:dyDescent="0.25">
      <c r="J698" s="42"/>
    </row>
    <row r="699" spans="10:10" ht="15.75" customHeight="1" x14ac:dyDescent="0.25">
      <c r="J699" s="42"/>
    </row>
    <row r="700" spans="10:10" ht="15.75" customHeight="1" x14ac:dyDescent="0.25">
      <c r="J700" s="42"/>
    </row>
    <row r="701" spans="10:10" ht="15.75" customHeight="1" x14ac:dyDescent="0.25">
      <c r="J701" s="42"/>
    </row>
    <row r="702" spans="10:10" ht="15.75" customHeight="1" x14ac:dyDescent="0.25">
      <c r="J702" s="42"/>
    </row>
    <row r="703" spans="10:10" ht="15.75" customHeight="1" x14ac:dyDescent="0.25">
      <c r="J703" s="42"/>
    </row>
    <row r="704" spans="10:10" ht="15.75" customHeight="1" x14ac:dyDescent="0.25">
      <c r="J704" s="42"/>
    </row>
    <row r="705" spans="10:10" ht="15.75" customHeight="1" x14ac:dyDescent="0.25">
      <c r="J705" s="42"/>
    </row>
    <row r="706" spans="10:10" ht="15.75" customHeight="1" x14ac:dyDescent="0.25">
      <c r="J706" s="42"/>
    </row>
    <row r="707" spans="10:10" ht="15.75" customHeight="1" x14ac:dyDescent="0.25">
      <c r="J707" s="42"/>
    </row>
    <row r="708" spans="10:10" ht="15.75" customHeight="1" x14ac:dyDescent="0.25">
      <c r="J708" s="42"/>
    </row>
    <row r="709" spans="10:10" ht="15.75" customHeight="1" x14ac:dyDescent="0.25">
      <c r="J709" s="42"/>
    </row>
    <row r="710" spans="10:10" ht="15.75" customHeight="1" x14ac:dyDescent="0.25">
      <c r="J710" s="42"/>
    </row>
    <row r="711" spans="10:10" ht="15.75" customHeight="1" x14ac:dyDescent="0.25">
      <c r="J711" s="42"/>
    </row>
    <row r="712" spans="10:10" ht="15.75" customHeight="1" x14ac:dyDescent="0.25">
      <c r="J712" s="42"/>
    </row>
    <row r="713" spans="10:10" ht="15.75" customHeight="1" x14ac:dyDescent="0.25">
      <c r="J713" s="42"/>
    </row>
    <row r="714" spans="10:10" ht="15.75" customHeight="1" x14ac:dyDescent="0.25">
      <c r="J714" s="42"/>
    </row>
    <row r="715" spans="10:10" ht="15.75" customHeight="1" x14ac:dyDescent="0.25">
      <c r="J715" s="42"/>
    </row>
    <row r="716" spans="10:10" ht="15.75" customHeight="1" x14ac:dyDescent="0.25">
      <c r="J716" s="42"/>
    </row>
    <row r="717" spans="10:10" ht="15.75" customHeight="1" x14ac:dyDescent="0.25">
      <c r="J717" s="42"/>
    </row>
    <row r="718" spans="10:10" ht="15.75" customHeight="1" x14ac:dyDescent="0.25">
      <c r="J718" s="42"/>
    </row>
    <row r="719" spans="10:10" ht="15.75" customHeight="1" x14ac:dyDescent="0.25">
      <c r="J719" s="42"/>
    </row>
    <row r="720" spans="10:10" ht="15.75" customHeight="1" x14ac:dyDescent="0.25">
      <c r="J720" s="42"/>
    </row>
    <row r="721" spans="10:10" ht="15.75" customHeight="1" x14ac:dyDescent="0.25">
      <c r="J721" s="42"/>
    </row>
    <row r="722" spans="10:10" ht="15.75" customHeight="1" x14ac:dyDescent="0.25">
      <c r="J722" s="42"/>
    </row>
    <row r="723" spans="10:10" ht="15.75" customHeight="1" x14ac:dyDescent="0.25">
      <c r="J723" s="42"/>
    </row>
    <row r="724" spans="10:10" ht="15.75" customHeight="1" x14ac:dyDescent="0.25">
      <c r="J724" s="42"/>
    </row>
    <row r="725" spans="10:10" ht="15.75" customHeight="1" x14ac:dyDescent="0.25">
      <c r="J725" s="42"/>
    </row>
    <row r="726" spans="10:10" ht="15.75" customHeight="1" x14ac:dyDescent="0.25">
      <c r="J726" s="42"/>
    </row>
    <row r="727" spans="10:10" ht="15.75" customHeight="1" x14ac:dyDescent="0.25">
      <c r="J727" s="42"/>
    </row>
    <row r="728" spans="10:10" ht="15.75" customHeight="1" x14ac:dyDescent="0.25">
      <c r="J728" s="42"/>
    </row>
    <row r="729" spans="10:10" ht="15.75" customHeight="1" x14ac:dyDescent="0.25">
      <c r="J729" s="42"/>
    </row>
    <row r="730" spans="10:10" ht="15.75" customHeight="1" x14ac:dyDescent="0.25">
      <c r="J730" s="42"/>
    </row>
    <row r="731" spans="10:10" ht="15.75" customHeight="1" x14ac:dyDescent="0.25">
      <c r="J731" s="42"/>
    </row>
    <row r="732" spans="10:10" ht="15.75" customHeight="1" x14ac:dyDescent="0.25">
      <c r="J732" s="42"/>
    </row>
    <row r="733" spans="10:10" ht="15.75" customHeight="1" x14ac:dyDescent="0.25">
      <c r="J733" s="42"/>
    </row>
    <row r="734" spans="10:10" ht="15.75" customHeight="1" x14ac:dyDescent="0.25">
      <c r="J734" s="42"/>
    </row>
    <row r="735" spans="10:10" ht="15.75" customHeight="1" x14ac:dyDescent="0.25">
      <c r="J735" s="42"/>
    </row>
    <row r="736" spans="10:10" ht="15.75" customHeight="1" x14ac:dyDescent="0.25">
      <c r="J736" s="42"/>
    </row>
    <row r="737" spans="10:10" ht="15.75" customHeight="1" x14ac:dyDescent="0.25">
      <c r="J737" s="42"/>
    </row>
    <row r="738" spans="10:10" ht="15.75" customHeight="1" x14ac:dyDescent="0.25">
      <c r="J738" s="42"/>
    </row>
    <row r="739" spans="10:10" ht="15.75" customHeight="1" x14ac:dyDescent="0.25">
      <c r="J739" s="42"/>
    </row>
    <row r="740" spans="10:10" ht="15.75" customHeight="1" x14ac:dyDescent="0.25">
      <c r="J740" s="42"/>
    </row>
    <row r="741" spans="10:10" ht="15.75" customHeight="1" x14ac:dyDescent="0.25">
      <c r="J741" s="42"/>
    </row>
    <row r="742" spans="10:10" ht="15.75" customHeight="1" x14ac:dyDescent="0.25">
      <c r="J742" s="42"/>
    </row>
    <row r="743" spans="10:10" ht="15.75" customHeight="1" x14ac:dyDescent="0.25">
      <c r="J743" s="42"/>
    </row>
    <row r="744" spans="10:10" ht="15.75" customHeight="1" x14ac:dyDescent="0.25">
      <c r="J744" s="42"/>
    </row>
    <row r="745" spans="10:10" ht="15.75" customHeight="1" x14ac:dyDescent="0.25">
      <c r="J745" s="42"/>
    </row>
    <row r="746" spans="10:10" ht="15.75" customHeight="1" x14ac:dyDescent="0.25">
      <c r="J746" s="42"/>
    </row>
    <row r="747" spans="10:10" ht="15.75" customHeight="1" x14ac:dyDescent="0.25">
      <c r="J747" s="42"/>
    </row>
    <row r="748" spans="10:10" ht="15.75" customHeight="1" x14ac:dyDescent="0.25">
      <c r="J748" s="42"/>
    </row>
    <row r="749" spans="10:10" ht="15.75" customHeight="1" x14ac:dyDescent="0.25">
      <c r="J749" s="42"/>
    </row>
    <row r="750" spans="10:10" ht="15.75" customHeight="1" x14ac:dyDescent="0.25">
      <c r="J750" s="42"/>
    </row>
    <row r="751" spans="10:10" ht="15.75" customHeight="1" x14ac:dyDescent="0.25">
      <c r="J751" s="42"/>
    </row>
    <row r="752" spans="10:10" ht="15.75" customHeight="1" x14ac:dyDescent="0.25">
      <c r="J752" s="42"/>
    </row>
    <row r="753" spans="10:10" ht="15.75" customHeight="1" x14ac:dyDescent="0.25">
      <c r="J753" s="42"/>
    </row>
    <row r="754" spans="10:10" ht="15.75" customHeight="1" x14ac:dyDescent="0.25">
      <c r="J754" s="42"/>
    </row>
    <row r="755" spans="10:10" ht="15.75" customHeight="1" x14ac:dyDescent="0.25">
      <c r="J755" s="42"/>
    </row>
    <row r="756" spans="10:10" ht="15.75" customHeight="1" x14ac:dyDescent="0.25">
      <c r="J756" s="42"/>
    </row>
    <row r="757" spans="10:10" ht="15.75" customHeight="1" x14ac:dyDescent="0.25">
      <c r="J757" s="42"/>
    </row>
    <row r="758" spans="10:10" ht="15.75" customHeight="1" x14ac:dyDescent="0.25">
      <c r="J758" s="42"/>
    </row>
    <row r="759" spans="10:10" ht="15.75" customHeight="1" x14ac:dyDescent="0.25">
      <c r="J759" s="42"/>
    </row>
    <row r="760" spans="10:10" ht="15.75" customHeight="1" x14ac:dyDescent="0.25">
      <c r="J760" s="42"/>
    </row>
    <row r="761" spans="10:10" ht="15.75" customHeight="1" x14ac:dyDescent="0.25">
      <c r="J761" s="42"/>
    </row>
    <row r="762" spans="10:10" ht="15.75" customHeight="1" x14ac:dyDescent="0.25">
      <c r="J762" s="42"/>
    </row>
    <row r="763" spans="10:10" ht="15.75" customHeight="1" x14ac:dyDescent="0.25">
      <c r="J763" s="42"/>
    </row>
    <row r="764" spans="10:10" ht="15.75" customHeight="1" x14ac:dyDescent="0.25">
      <c r="J764" s="42"/>
    </row>
    <row r="765" spans="10:10" ht="15.75" customHeight="1" x14ac:dyDescent="0.25">
      <c r="J765" s="42"/>
    </row>
    <row r="766" spans="10:10" ht="15.75" customHeight="1" x14ac:dyDescent="0.25">
      <c r="J766" s="42"/>
    </row>
    <row r="767" spans="10:10" ht="15.75" customHeight="1" x14ac:dyDescent="0.25">
      <c r="J767" s="42"/>
    </row>
    <row r="768" spans="10:10" ht="15.75" customHeight="1" x14ac:dyDescent="0.25">
      <c r="J768" s="42"/>
    </row>
    <row r="769" spans="10:10" ht="15.75" customHeight="1" x14ac:dyDescent="0.25">
      <c r="J769" s="42"/>
    </row>
    <row r="770" spans="10:10" ht="15.75" customHeight="1" x14ac:dyDescent="0.25">
      <c r="J770" s="42"/>
    </row>
    <row r="771" spans="10:10" ht="15.75" customHeight="1" x14ac:dyDescent="0.25">
      <c r="J771" s="42"/>
    </row>
    <row r="772" spans="10:10" ht="15.75" customHeight="1" x14ac:dyDescent="0.25">
      <c r="J772" s="42"/>
    </row>
    <row r="773" spans="10:10" ht="15.75" customHeight="1" x14ac:dyDescent="0.25">
      <c r="J773" s="42"/>
    </row>
    <row r="774" spans="10:10" ht="15.75" customHeight="1" x14ac:dyDescent="0.25">
      <c r="J774" s="42"/>
    </row>
    <row r="775" spans="10:10" ht="15.75" customHeight="1" x14ac:dyDescent="0.25">
      <c r="J775" s="42"/>
    </row>
    <row r="776" spans="10:10" ht="15.75" customHeight="1" x14ac:dyDescent="0.25">
      <c r="J776" s="42"/>
    </row>
    <row r="777" spans="10:10" ht="15.75" customHeight="1" x14ac:dyDescent="0.25">
      <c r="J777" s="42"/>
    </row>
    <row r="778" spans="10:10" ht="15.75" customHeight="1" x14ac:dyDescent="0.25">
      <c r="J778" s="42"/>
    </row>
    <row r="779" spans="10:10" ht="15.75" customHeight="1" x14ac:dyDescent="0.25">
      <c r="J779" s="42"/>
    </row>
    <row r="780" spans="10:10" ht="15.75" customHeight="1" x14ac:dyDescent="0.25">
      <c r="J780" s="42"/>
    </row>
    <row r="781" spans="10:10" ht="15.75" customHeight="1" x14ac:dyDescent="0.25">
      <c r="J781" s="42"/>
    </row>
    <row r="782" spans="10:10" ht="15.75" customHeight="1" x14ac:dyDescent="0.25">
      <c r="J782" s="42"/>
    </row>
    <row r="783" spans="10:10" ht="15.75" customHeight="1" x14ac:dyDescent="0.25">
      <c r="J783" s="42"/>
    </row>
    <row r="784" spans="10:10" ht="15.75" customHeight="1" x14ac:dyDescent="0.25">
      <c r="J784" s="42"/>
    </row>
    <row r="785" spans="10:10" ht="15.75" customHeight="1" x14ac:dyDescent="0.25">
      <c r="J785" s="42"/>
    </row>
    <row r="786" spans="10:10" ht="15.75" customHeight="1" x14ac:dyDescent="0.25">
      <c r="J786" s="42"/>
    </row>
    <row r="787" spans="10:10" ht="15.75" customHeight="1" x14ac:dyDescent="0.25">
      <c r="J787" s="42"/>
    </row>
    <row r="788" spans="10:10" ht="15.75" customHeight="1" x14ac:dyDescent="0.25">
      <c r="J788" s="42"/>
    </row>
    <row r="789" spans="10:10" ht="15.75" customHeight="1" x14ac:dyDescent="0.25">
      <c r="J789" s="42"/>
    </row>
    <row r="790" spans="10:10" ht="15.75" customHeight="1" x14ac:dyDescent="0.25">
      <c r="J790" s="42"/>
    </row>
    <row r="791" spans="10:10" ht="15.75" customHeight="1" x14ac:dyDescent="0.25">
      <c r="J791" s="42"/>
    </row>
    <row r="792" spans="10:10" ht="15.75" customHeight="1" x14ac:dyDescent="0.25">
      <c r="J792" s="42"/>
    </row>
    <row r="793" spans="10:10" ht="15.75" customHeight="1" x14ac:dyDescent="0.25">
      <c r="J793" s="42"/>
    </row>
    <row r="794" spans="10:10" ht="15.75" customHeight="1" x14ac:dyDescent="0.25">
      <c r="J794" s="42"/>
    </row>
    <row r="795" spans="10:10" ht="15.75" customHeight="1" x14ac:dyDescent="0.25">
      <c r="J795" s="42"/>
    </row>
    <row r="796" spans="10:10" ht="15.75" customHeight="1" x14ac:dyDescent="0.25">
      <c r="J796" s="42"/>
    </row>
    <row r="797" spans="10:10" ht="15.75" customHeight="1" x14ac:dyDescent="0.25">
      <c r="J797" s="42"/>
    </row>
    <row r="798" spans="10:10" ht="15.75" customHeight="1" x14ac:dyDescent="0.25">
      <c r="J798" s="42"/>
    </row>
    <row r="799" spans="10:10" ht="15.75" customHeight="1" x14ac:dyDescent="0.25">
      <c r="J799" s="42"/>
    </row>
    <row r="800" spans="10:10" ht="15.75" customHeight="1" x14ac:dyDescent="0.25">
      <c r="J800" s="42"/>
    </row>
    <row r="801" spans="10:10" ht="15.75" customHeight="1" x14ac:dyDescent="0.25">
      <c r="J801" s="42"/>
    </row>
    <row r="802" spans="10:10" ht="15.75" customHeight="1" x14ac:dyDescent="0.25">
      <c r="J802" s="42"/>
    </row>
    <row r="803" spans="10:10" ht="15.75" customHeight="1" x14ac:dyDescent="0.25">
      <c r="J803" s="42"/>
    </row>
    <row r="804" spans="10:10" ht="15.75" customHeight="1" x14ac:dyDescent="0.25">
      <c r="J804" s="42"/>
    </row>
    <row r="805" spans="10:10" ht="15.75" customHeight="1" x14ac:dyDescent="0.25">
      <c r="J805" s="42"/>
    </row>
    <row r="806" spans="10:10" ht="15.75" customHeight="1" x14ac:dyDescent="0.25">
      <c r="J806" s="42"/>
    </row>
    <row r="807" spans="10:10" ht="15.75" customHeight="1" x14ac:dyDescent="0.25">
      <c r="J807" s="42"/>
    </row>
    <row r="808" spans="10:10" ht="15.75" customHeight="1" x14ac:dyDescent="0.25">
      <c r="J808" s="42"/>
    </row>
    <row r="809" spans="10:10" ht="15.75" customHeight="1" x14ac:dyDescent="0.25">
      <c r="J809" s="42"/>
    </row>
    <row r="810" spans="10:10" ht="15.75" customHeight="1" x14ac:dyDescent="0.25">
      <c r="J810" s="42"/>
    </row>
    <row r="811" spans="10:10" ht="15.75" customHeight="1" x14ac:dyDescent="0.25">
      <c r="J811" s="42"/>
    </row>
    <row r="812" spans="10:10" ht="15.75" customHeight="1" x14ac:dyDescent="0.25">
      <c r="J812" s="42"/>
    </row>
    <row r="813" spans="10:10" ht="15.75" customHeight="1" x14ac:dyDescent="0.25">
      <c r="J813" s="42"/>
    </row>
    <row r="814" spans="10:10" ht="15.75" customHeight="1" x14ac:dyDescent="0.25">
      <c r="J814" s="42"/>
    </row>
    <row r="815" spans="10:10" ht="15.75" customHeight="1" x14ac:dyDescent="0.25">
      <c r="J815" s="42"/>
    </row>
    <row r="816" spans="10:10" ht="15.75" customHeight="1" x14ac:dyDescent="0.25">
      <c r="J816" s="42"/>
    </row>
    <row r="817" spans="10:10" ht="15.75" customHeight="1" x14ac:dyDescent="0.25">
      <c r="J817" s="42"/>
    </row>
    <row r="818" spans="10:10" ht="15.75" customHeight="1" x14ac:dyDescent="0.25">
      <c r="J818" s="42"/>
    </row>
    <row r="819" spans="10:10" ht="15.75" customHeight="1" x14ac:dyDescent="0.25">
      <c r="J819" s="42"/>
    </row>
    <row r="820" spans="10:10" ht="15.75" customHeight="1" x14ac:dyDescent="0.25">
      <c r="J820" s="42"/>
    </row>
    <row r="821" spans="10:10" ht="15.75" customHeight="1" x14ac:dyDescent="0.25">
      <c r="J821" s="42"/>
    </row>
    <row r="822" spans="10:10" ht="15.75" customHeight="1" x14ac:dyDescent="0.25">
      <c r="J822" s="42"/>
    </row>
    <row r="823" spans="10:10" ht="15.75" customHeight="1" x14ac:dyDescent="0.25">
      <c r="J823" s="42"/>
    </row>
    <row r="824" spans="10:10" ht="15.75" customHeight="1" x14ac:dyDescent="0.25">
      <c r="J824" s="42"/>
    </row>
    <row r="825" spans="10:10" ht="15.75" customHeight="1" x14ac:dyDescent="0.25">
      <c r="J825" s="42"/>
    </row>
    <row r="826" spans="10:10" ht="15.75" customHeight="1" x14ac:dyDescent="0.25">
      <c r="J826" s="42"/>
    </row>
    <row r="827" spans="10:10" ht="15.75" customHeight="1" x14ac:dyDescent="0.25">
      <c r="J827" s="42"/>
    </row>
    <row r="828" spans="10:10" ht="15.75" customHeight="1" x14ac:dyDescent="0.25">
      <c r="J828" s="42"/>
    </row>
    <row r="829" spans="10:10" ht="15.75" customHeight="1" x14ac:dyDescent="0.25">
      <c r="J829" s="42"/>
    </row>
    <row r="830" spans="10:10" ht="15.75" customHeight="1" x14ac:dyDescent="0.25">
      <c r="J830" s="42"/>
    </row>
    <row r="831" spans="10:10" ht="15.75" customHeight="1" x14ac:dyDescent="0.25">
      <c r="J831" s="42"/>
    </row>
    <row r="832" spans="10:10" ht="15.75" customHeight="1" x14ac:dyDescent="0.25">
      <c r="J832" s="42"/>
    </row>
    <row r="833" spans="10:10" ht="15.75" customHeight="1" x14ac:dyDescent="0.25">
      <c r="J833" s="42"/>
    </row>
    <row r="834" spans="10:10" ht="15.75" customHeight="1" x14ac:dyDescent="0.25">
      <c r="J834" s="42"/>
    </row>
    <row r="835" spans="10:10" ht="15.75" customHeight="1" x14ac:dyDescent="0.25">
      <c r="J835" s="42"/>
    </row>
    <row r="836" spans="10:10" ht="15.75" customHeight="1" x14ac:dyDescent="0.25">
      <c r="J836" s="42"/>
    </row>
    <row r="837" spans="10:10" ht="15.75" customHeight="1" x14ac:dyDescent="0.25">
      <c r="J837" s="42"/>
    </row>
    <row r="838" spans="10:10" ht="15.75" customHeight="1" x14ac:dyDescent="0.25">
      <c r="J838" s="42"/>
    </row>
    <row r="839" spans="10:10" ht="15.75" customHeight="1" x14ac:dyDescent="0.25">
      <c r="J839" s="42"/>
    </row>
    <row r="840" spans="10:10" ht="15.75" customHeight="1" x14ac:dyDescent="0.25">
      <c r="J840" s="42"/>
    </row>
    <row r="841" spans="10:10" ht="15.75" customHeight="1" x14ac:dyDescent="0.25">
      <c r="J841" s="42"/>
    </row>
    <row r="842" spans="10:10" ht="15.75" customHeight="1" x14ac:dyDescent="0.25">
      <c r="J842" s="42"/>
    </row>
    <row r="843" spans="10:10" ht="15.75" customHeight="1" x14ac:dyDescent="0.25">
      <c r="J843" s="42"/>
    </row>
    <row r="844" spans="10:10" ht="15.75" customHeight="1" x14ac:dyDescent="0.25">
      <c r="J844" s="42"/>
    </row>
    <row r="845" spans="10:10" ht="15.75" customHeight="1" x14ac:dyDescent="0.25">
      <c r="J845" s="42"/>
    </row>
    <row r="846" spans="10:10" ht="15.75" customHeight="1" x14ac:dyDescent="0.25">
      <c r="J846" s="42"/>
    </row>
    <row r="847" spans="10:10" ht="15.75" customHeight="1" x14ac:dyDescent="0.25">
      <c r="J847" s="42"/>
    </row>
    <row r="848" spans="10:10" ht="15.75" customHeight="1" x14ac:dyDescent="0.25">
      <c r="J848" s="42"/>
    </row>
    <row r="849" spans="10:10" ht="15.75" customHeight="1" x14ac:dyDescent="0.25">
      <c r="J849" s="42"/>
    </row>
    <row r="850" spans="10:10" ht="15.75" customHeight="1" x14ac:dyDescent="0.25">
      <c r="J850" s="42"/>
    </row>
    <row r="851" spans="10:10" ht="15.75" customHeight="1" x14ac:dyDescent="0.25">
      <c r="J851" s="42"/>
    </row>
    <row r="852" spans="10:10" ht="15.75" customHeight="1" x14ac:dyDescent="0.25">
      <c r="J852" s="42"/>
    </row>
    <row r="853" spans="10:10" ht="15.75" customHeight="1" x14ac:dyDescent="0.25">
      <c r="J853" s="42"/>
    </row>
    <row r="854" spans="10:10" ht="15.75" customHeight="1" x14ac:dyDescent="0.25">
      <c r="J854" s="42"/>
    </row>
    <row r="855" spans="10:10" ht="15.75" customHeight="1" x14ac:dyDescent="0.25">
      <c r="J855" s="42"/>
    </row>
    <row r="856" spans="10:10" ht="15.75" customHeight="1" x14ac:dyDescent="0.25">
      <c r="J856" s="42"/>
    </row>
    <row r="857" spans="10:10" ht="15.75" customHeight="1" x14ac:dyDescent="0.25">
      <c r="J857" s="42"/>
    </row>
    <row r="858" spans="10:10" ht="15.75" customHeight="1" x14ac:dyDescent="0.25">
      <c r="J858" s="42"/>
    </row>
    <row r="859" spans="10:10" ht="15.75" customHeight="1" x14ac:dyDescent="0.25">
      <c r="J859" s="42"/>
    </row>
    <row r="860" spans="10:10" ht="15.75" customHeight="1" x14ac:dyDescent="0.25">
      <c r="J860" s="42"/>
    </row>
    <row r="861" spans="10:10" ht="15.75" customHeight="1" x14ac:dyDescent="0.25">
      <c r="J861" s="42"/>
    </row>
    <row r="862" spans="10:10" ht="15.75" customHeight="1" x14ac:dyDescent="0.25">
      <c r="J862" s="42"/>
    </row>
    <row r="863" spans="10:10" ht="15.75" customHeight="1" x14ac:dyDescent="0.25">
      <c r="J863" s="42"/>
    </row>
    <row r="864" spans="10:10" ht="15.75" customHeight="1" x14ac:dyDescent="0.25">
      <c r="J864" s="42"/>
    </row>
    <row r="865" spans="10:10" ht="15.75" customHeight="1" x14ac:dyDescent="0.25">
      <c r="J865" s="42"/>
    </row>
    <row r="866" spans="10:10" ht="15.75" customHeight="1" x14ac:dyDescent="0.25">
      <c r="J866" s="42"/>
    </row>
    <row r="867" spans="10:10" ht="15.75" customHeight="1" x14ac:dyDescent="0.25">
      <c r="J867" s="42"/>
    </row>
    <row r="868" spans="10:10" ht="15.75" customHeight="1" x14ac:dyDescent="0.25">
      <c r="J868" s="42"/>
    </row>
    <row r="869" spans="10:10" ht="15.75" customHeight="1" x14ac:dyDescent="0.25">
      <c r="J869" s="42"/>
    </row>
    <row r="870" spans="10:10" ht="15.75" customHeight="1" x14ac:dyDescent="0.25">
      <c r="J870" s="42"/>
    </row>
    <row r="871" spans="10:10" ht="15.75" customHeight="1" x14ac:dyDescent="0.25">
      <c r="J871" s="42"/>
    </row>
    <row r="872" spans="10:10" ht="15.75" customHeight="1" x14ac:dyDescent="0.25">
      <c r="J872" s="42"/>
    </row>
    <row r="873" spans="10:10" ht="15.75" customHeight="1" x14ac:dyDescent="0.25">
      <c r="J873" s="42"/>
    </row>
    <row r="874" spans="10:10" ht="15.75" customHeight="1" x14ac:dyDescent="0.25">
      <c r="J874" s="42"/>
    </row>
    <row r="875" spans="10:10" ht="15.75" customHeight="1" x14ac:dyDescent="0.25">
      <c r="J875" s="42"/>
    </row>
    <row r="876" spans="10:10" ht="15.75" customHeight="1" x14ac:dyDescent="0.25">
      <c r="J876" s="42"/>
    </row>
    <row r="877" spans="10:10" ht="15.75" customHeight="1" x14ac:dyDescent="0.25">
      <c r="J877" s="42"/>
    </row>
    <row r="878" spans="10:10" ht="15.75" customHeight="1" x14ac:dyDescent="0.25">
      <c r="J878" s="42"/>
    </row>
    <row r="879" spans="10:10" ht="15.75" customHeight="1" x14ac:dyDescent="0.25">
      <c r="J879" s="42"/>
    </row>
    <row r="880" spans="10:10" ht="15.75" customHeight="1" x14ac:dyDescent="0.25">
      <c r="J880" s="42"/>
    </row>
    <row r="881" spans="10:10" ht="15.75" customHeight="1" x14ac:dyDescent="0.25">
      <c r="J881" s="42"/>
    </row>
    <row r="882" spans="10:10" ht="15.75" customHeight="1" x14ac:dyDescent="0.25">
      <c r="J882" s="42"/>
    </row>
    <row r="883" spans="10:10" ht="15.75" customHeight="1" x14ac:dyDescent="0.25">
      <c r="J883" s="42"/>
    </row>
    <row r="884" spans="10:10" ht="15.75" customHeight="1" x14ac:dyDescent="0.25">
      <c r="J884" s="42"/>
    </row>
    <row r="885" spans="10:10" ht="15.75" customHeight="1" x14ac:dyDescent="0.25">
      <c r="J885" s="42"/>
    </row>
    <row r="886" spans="10:10" ht="15.75" customHeight="1" x14ac:dyDescent="0.25">
      <c r="J886" s="42"/>
    </row>
    <row r="887" spans="10:10" ht="15.75" customHeight="1" x14ac:dyDescent="0.25">
      <c r="J887" s="42"/>
    </row>
    <row r="888" spans="10:10" ht="15.75" customHeight="1" x14ac:dyDescent="0.25">
      <c r="J888" s="42"/>
    </row>
    <row r="889" spans="10:10" ht="15.75" customHeight="1" x14ac:dyDescent="0.25">
      <c r="J889" s="42"/>
    </row>
    <row r="890" spans="10:10" ht="15.75" customHeight="1" x14ac:dyDescent="0.25">
      <c r="J890" s="42"/>
    </row>
    <row r="891" spans="10:10" ht="15.75" customHeight="1" x14ac:dyDescent="0.25">
      <c r="J891" s="42"/>
    </row>
    <row r="892" spans="10:10" ht="15.75" customHeight="1" x14ac:dyDescent="0.25">
      <c r="J892" s="42"/>
    </row>
    <row r="893" spans="10:10" ht="15.75" customHeight="1" x14ac:dyDescent="0.25">
      <c r="J893" s="42"/>
    </row>
    <row r="894" spans="10:10" ht="15.75" customHeight="1" x14ac:dyDescent="0.25">
      <c r="J894" s="42"/>
    </row>
    <row r="895" spans="10:10" ht="15.75" customHeight="1" x14ac:dyDescent="0.25">
      <c r="J895" s="42"/>
    </row>
    <row r="896" spans="10:10" ht="15.75" customHeight="1" x14ac:dyDescent="0.25">
      <c r="J896" s="42"/>
    </row>
    <row r="897" spans="10:10" ht="15.75" customHeight="1" x14ac:dyDescent="0.25">
      <c r="J897" s="42"/>
    </row>
    <row r="898" spans="10:10" ht="15.75" customHeight="1" x14ac:dyDescent="0.25">
      <c r="J898" s="42"/>
    </row>
    <row r="899" spans="10:10" ht="15.75" customHeight="1" x14ac:dyDescent="0.25">
      <c r="J899" s="42"/>
    </row>
    <row r="900" spans="10:10" ht="15.75" customHeight="1" x14ac:dyDescent="0.25">
      <c r="J900" s="42"/>
    </row>
    <row r="901" spans="10:10" ht="15.75" customHeight="1" x14ac:dyDescent="0.25">
      <c r="J901" s="42"/>
    </row>
    <row r="902" spans="10:10" ht="15.75" customHeight="1" x14ac:dyDescent="0.25">
      <c r="J902" s="42"/>
    </row>
    <row r="903" spans="10:10" ht="15.75" customHeight="1" x14ac:dyDescent="0.25">
      <c r="J903" s="42"/>
    </row>
    <row r="904" spans="10:10" ht="15.75" customHeight="1" x14ac:dyDescent="0.25">
      <c r="J904" s="42"/>
    </row>
    <row r="905" spans="10:10" ht="15.75" customHeight="1" x14ac:dyDescent="0.25">
      <c r="J905" s="42"/>
    </row>
    <row r="906" spans="10:10" ht="15.75" customHeight="1" x14ac:dyDescent="0.25">
      <c r="J906" s="42"/>
    </row>
    <row r="907" spans="10:10" ht="15.75" customHeight="1" x14ac:dyDescent="0.25">
      <c r="J907" s="42"/>
    </row>
    <row r="908" spans="10:10" ht="15.75" customHeight="1" x14ac:dyDescent="0.25">
      <c r="J908" s="42"/>
    </row>
    <row r="909" spans="10:10" ht="15.75" customHeight="1" x14ac:dyDescent="0.25">
      <c r="J909" s="42"/>
    </row>
    <row r="910" spans="10:10" ht="15.75" customHeight="1" x14ac:dyDescent="0.25">
      <c r="J910" s="42"/>
    </row>
    <row r="911" spans="10:10" ht="15.75" customHeight="1" x14ac:dyDescent="0.25">
      <c r="J911" s="42"/>
    </row>
    <row r="912" spans="10:10" ht="15.75" customHeight="1" x14ac:dyDescent="0.25">
      <c r="J912" s="42"/>
    </row>
    <row r="913" spans="10:10" ht="15.75" customHeight="1" x14ac:dyDescent="0.25">
      <c r="J913" s="42"/>
    </row>
    <row r="914" spans="10:10" ht="15.75" customHeight="1" x14ac:dyDescent="0.25">
      <c r="J914" s="42"/>
    </row>
    <row r="915" spans="10:10" ht="15.75" customHeight="1" x14ac:dyDescent="0.25">
      <c r="J915" s="42"/>
    </row>
    <row r="916" spans="10:10" ht="15.75" customHeight="1" x14ac:dyDescent="0.25">
      <c r="J916" s="42"/>
    </row>
    <row r="917" spans="10:10" ht="15.75" customHeight="1" x14ac:dyDescent="0.25">
      <c r="J917" s="42"/>
    </row>
    <row r="918" spans="10:10" ht="15.75" customHeight="1" x14ac:dyDescent="0.25">
      <c r="J918" s="42"/>
    </row>
    <row r="919" spans="10:10" ht="15.75" customHeight="1" x14ac:dyDescent="0.25">
      <c r="J919" s="42"/>
    </row>
    <row r="920" spans="10:10" ht="15.75" customHeight="1" x14ac:dyDescent="0.25">
      <c r="J920" s="42"/>
    </row>
    <row r="921" spans="10:10" ht="15.75" customHeight="1" x14ac:dyDescent="0.25">
      <c r="J921" s="42"/>
    </row>
    <row r="922" spans="10:10" ht="15.75" customHeight="1" x14ac:dyDescent="0.25">
      <c r="J922" s="42"/>
    </row>
    <row r="923" spans="10:10" ht="15.75" customHeight="1" x14ac:dyDescent="0.25">
      <c r="J923" s="42"/>
    </row>
    <row r="924" spans="10:10" ht="15.75" customHeight="1" x14ac:dyDescent="0.25">
      <c r="J924" s="42"/>
    </row>
    <row r="925" spans="10:10" ht="15.75" customHeight="1" x14ac:dyDescent="0.25">
      <c r="J925" s="42"/>
    </row>
    <row r="926" spans="10:10" ht="15.75" customHeight="1" x14ac:dyDescent="0.25">
      <c r="J926" s="42"/>
    </row>
    <row r="927" spans="10:10" ht="15.75" customHeight="1" x14ac:dyDescent="0.25">
      <c r="J927" s="42"/>
    </row>
    <row r="928" spans="10:10" ht="15.75" customHeight="1" x14ac:dyDescent="0.25">
      <c r="J928" s="42"/>
    </row>
    <row r="929" spans="10:10" ht="15.75" customHeight="1" x14ac:dyDescent="0.25">
      <c r="J929" s="42"/>
    </row>
    <row r="930" spans="10:10" ht="15.75" customHeight="1" x14ac:dyDescent="0.25">
      <c r="J930" s="42"/>
    </row>
    <row r="931" spans="10:10" ht="15.75" customHeight="1" x14ac:dyDescent="0.25">
      <c r="J931" s="42"/>
    </row>
    <row r="932" spans="10:10" ht="15.75" customHeight="1" x14ac:dyDescent="0.25">
      <c r="J932" s="42"/>
    </row>
    <row r="933" spans="10:10" ht="15.75" customHeight="1" x14ac:dyDescent="0.25">
      <c r="J933" s="42"/>
    </row>
    <row r="934" spans="10:10" ht="15.75" customHeight="1" x14ac:dyDescent="0.25">
      <c r="J934" s="42"/>
    </row>
    <row r="935" spans="10:10" ht="15.75" customHeight="1" x14ac:dyDescent="0.25">
      <c r="J935" s="42"/>
    </row>
    <row r="936" spans="10:10" ht="15.75" customHeight="1" x14ac:dyDescent="0.25">
      <c r="J936" s="42"/>
    </row>
    <row r="937" spans="10:10" ht="15.75" customHeight="1" x14ac:dyDescent="0.25">
      <c r="J937" s="42"/>
    </row>
    <row r="938" spans="10:10" ht="15.75" customHeight="1" x14ac:dyDescent="0.25">
      <c r="J938" s="42"/>
    </row>
    <row r="939" spans="10:10" ht="15.75" customHeight="1" x14ac:dyDescent="0.25">
      <c r="J939" s="42"/>
    </row>
    <row r="940" spans="10:10" ht="15.75" customHeight="1" x14ac:dyDescent="0.25">
      <c r="J940" s="42"/>
    </row>
    <row r="941" spans="10:10" ht="15.75" customHeight="1" x14ac:dyDescent="0.25">
      <c r="J941" s="42"/>
    </row>
    <row r="942" spans="10:10" ht="15.75" customHeight="1" x14ac:dyDescent="0.25">
      <c r="J942" s="42"/>
    </row>
    <row r="943" spans="10:10" ht="15.75" customHeight="1" x14ac:dyDescent="0.25">
      <c r="J943" s="42"/>
    </row>
    <row r="944" spans="10:10" ht="15.75" customHeight="1" x14ac:dyDescent="0.25">
      <c r="J944" s="42"/>
    </row>
    <row r="945" spans="10:10" ht="15.75" customHeight="1" x14ac:dyDescent="0.25">
      <c r="J945" s="42"/>
    </row>
    <row r="946" spans="10:10" ht="15.75" customHeight="1" x14ac:dyDescent="0.25">
      <c r="J946" s="42"/>
    </row>
    <row r="947" spans="10:10" ht="15.75" customHeight="1" x14ac:dyDescent="0.25">
      <c r="J947" s="42"/>
    </row>
    <row r="948" spans="10:10" ht="15.75" customHeight="1" x14ac:dyDescent="0.25">
      <c r="J948" s="42"/>
    </row>
    <row r="949" spans="10:10" ht="15.75" customHeight="1" x14ac:dyDescent="0.25">
      <c r="J949" s="42"/>
    </row>
    <row r="950" spans="10:10" ht="15.75" customHeight="1" x14ac:dyDescent="0.25">
      <c r="J950" s="42"/>
    </row>
    <row r="951" spans="10:10" ht="15.75" customHeight="1" x14ac:dyDescent="0.25">
      <c r="J951" s="42"/>
    </row>
    <row r="952" spans="10:10" ht="15.75" customHeight="1" x14ac:dyDescent="0.25">
      <c r="J952" s="42"/>
    </row>
    <row r="953" spans="10:10" ht="15.75" customHeight="1" x14ac:dyDescent="0.25">
      <c r="J953" s="42"/>
    </row>
    <row r="954" spans="10:10" ht="15.75" customHeight="1" x14ac:dyDescent="0.25">
      <c r="J954" s="42"/>
    </row>
    <row r="955" spans="10:10" ht="15.75" customHeight="1" x14ac:dyDescent="0.25">
      <c r="J955" s="42"/>
    </row>
    <row r="956" spans="10:10" ht="15.75" customHeight="1" x14ac:dyDescent="0.25">
      <c r="J956" s="42"/>
    </row>
    <row r="957" spans="10:10" ht="15.75" customHeight="1" x14ac:dyDescent="0.25">
      <c r="J957" s="42"/>
    </row>
    <row r="958" spans="10:10" ht="15.75" customHeight="1" x14ac:dyDescent="0.25">
      <c r="J958" s="42"/>
    </row>
    <row r="959" spans="10:10" ht="15.75" customHeight="1" x14ac:dyDescent="0.25">
      <c r="J959" s="42"/>
    </row>
    <row r="960" spans="10:10" ht="15.75" customHeight="1" x14ac:dyDescent="0.25">
      <c r="J960" s="42"/>
    </row>
    <row r="961" spans="10:10" ht="15.75" customHeight="1" x14ac:dyDescent="0.25">
      <c r="J961" s="42"/>
    </row>
    <row r="962" spans="10:10" ht="15.75" customHeight="1" x14ac:dyDescent="0.25">
      <c r="J962" s="42"/>
    </row>
    <row r="963" spans="10:10" ht="15.75" customHeight="1" x14ac:dyDescent="0.25">
      <c r="J963" s="42"/>
    </row>
    <row r="964" spans="10:10" ht="15.75" customHeight="1" x14ac:dyDescent="0.25">
      <c r="J964" s="42"/>
    </row>
    <row r="965" spans="10:10" ht="15.75" customHeight="1" x14ac:dyDescent="0.25">
      <c r="J965" s="42"/>
    </row>
    <row r="966" spans="10:10" ht="15.75" customHeight="1" x14ac:dyDescent="0.25">
      <c r="J966" s="42"/>
    </row>
    <row r="967" spans="10:10" ht="15.75" customHeight="1" x14ac:dyDescent="0.25">
      <c r="J967" s="42"/>
    </row>
    <row r="968" spans="10:10" ht="15.75" customHeight="1" x14ac:dyDescent="0.25">
      <c r="J968" s="42"/>
    </row>
    <row r="969" spans="10:10" ht="15.75" customHeight="1" x14ac:dyDescent="0.25">
      <c r="J969" s="42"/>
    </row>
    <row r="970" spans="10:10" ht="15.75" customHeight="1" x14ac:dyDescent="0.25">
      <c r="J970" s="42"/>
    </row>
    <row r="971" spans="10:10" ht="15.75" customHeight="1" x14ac:dyDescent="0.25">
      <c r="J971" s="42"/>
    </row>
    <row r="972" spans="10:10" ht="15.75" customHeight="1" x14ac:dyDescent="0.25">
      <c r="J972" s="42"/>
    </row>
    <row r="973" spans="10:10" ht="15.75" customHeight="1" x14ac:dyDescent="0.25">
      <c r="J973" s="42"/>
    </row>
    <row r="974" spans="10:10" ht="15.75" customHeight="1" x14ac:dyDescent="0.25">
      <c r="J974" s="42"/>
    </row>
    <row r="975" spans="10:10" ht="15.75" customHeight="1" x14ac:dyDescent="0.25">
      <c r="J975" s="42"/>
    </row>
    <row r="976" spans="10:10" ht="15.75" customHeight="1" x14ac:dyDescent="0.25">
      <c r="J976" s="42"/>
    </row>
    <row r="977" spans="10:10" ht="15.75" customHeight="1" x14ac:dyDescent="0.25">
      <c r="J977" s="42"/>
    </row>
    <row r="978" spans="10:10" ht="15.75" customHeight="1" x14ac:dyDescent="0.25">
      <c r="J978" s="42"/>
    </row>
    <row r="979" spans="10:10" ht="15.75" customHeight="1" x14ac:dyDescent="0.25">
      <c r="J979" s="42"/>
    </row>
    <row r="980" spans="10:10" ht="15.75" customHeight="1" x14ac:dyDescent="0.25">
      <c r="J980" s="42"/>
    </row>
    <row r="981" spans="10:10" ht="15.75" customHeight="1" x14ac:dyDescent="0.25">
      <c r="J981" s="42"/>
    </row>
    <row r="982" spans="10:10" ht="15.75" customHeight="1" x14ac:dyDescent="0.25">
      <c r="J982" s="42"/>
    </row>
    <row r="983" spans="10:10" ht="15.75" customHeight="1" x14ac:dyDescent="0.25">
      <c r="J983" s="42"/>
    </row>
    <row r="984" spans="10:10" ht="15.75" customHeight="1" x14ac:dyDescent="0.25">
      <c r="J984" s="42"/>
    </row>
    <row r="985" spans="10:10" ht="15.75" customHeight="1" x14ac:dyDescent="0.25">
      <c r="J985" s="42"/>
    </row>
    <row r="986" spans="10:10" ht="15.75" customHeight="1" x14ac:dyDescent="0.25">
      <c r="J986" s="42"/>
    </row>
    <row r="987" spans="10:10" ht="15.75" customHeight="1" x14ac:dyDescent="0.25">
      <c r="J987" s="42"/>
    </row>
    <row r="988" spans="10:10" ht="15.75" customHeight="1" x14ac:dyDescent="0.25">
      <c r="J988" s="42"/>
    </row>
    <row r="989" spans="10:10" ht="15.75" customHeight="1" x14ac:dyDescent="0.25">
      <c r="J989" s="42"/>
    </row>
    <row r="990" spans="10:10" ht="15.75" customHeight="1" x14ac:dyDescent="0.25">
      <c r="J990" s="42"/>
    </row>
    <row r="991" spans="10:10" ht="15.75" customHeight="1" x14ac:dyDescent="0.25">
      <c r="J991" s="42"/>
    </row>
    <row r="992" spans="10:10" ht="15.75" customHeight="1" x14ac:dyDescent="0.25">
      <c r="J992" s="42"/>
    </row>
    <row r="993" spans="10:10" ht="15.75" customHeight="1" x14ac:dyDescent="0.25">
      <c r="J993" s="42"/>
    </row>
    <row r="994" spans="10:10" ht="15.75" customHeight="1" x14ac:dyDescent="0.25">
      <c r="J994" s="42"/>
    </row>
    <row r="995" spans="10:10" ht="15.75" customHeight="1" x14ac:dyDescent="0.25">
      <c r="J995" s="42"/>
    </row>
    <row r="996" spans="10:10" ht="15.75" customHeight="1" x14ac:dyDescent="0.25">
      <c r="J996" s="42"/>
    </row>
    <row r="997" spans="10:10" ht="15.75" customHeight="1" x14ac:dyDescent="0.25">
      <c r="J997" s="42"/>
    </row>
    <row r="998" spans="10:10" ht="15.75" customHeight="1" x14ac:dyDescent="0.25">
      <c r="J998" s="42"/>
    </row>
    <row r="999" spans="10:10" ht="15.75" customHeight="1" x14ac:dyDescent="0.25">
      <c r="J999" s="42"/>
    </row>
    <row r="1000" spans="10:10" ht="15.75" customHeight="1" x14ac:dyDescent="0.25">
      <c r="J1000" s="42"/>
    </row>
  </sheetData>
  <mergeCells count="22">
    <mergeCell ref="A57:M57"/>
    <mergeCell ref="A65:C65"/>
    <mergeCell ref="A67:C67"/>
    <mergeCell ref="A1:M1"/>
    <mergeCell ref="A2:M2"/>
    <mergeCell ref="A3:M3"/>
    <mergeCell ref="A5:A6"/>
    <mergeCell ref="B5:B6"/>
    <mergeCell ref="D5:D6"/>
    <mergeCell ref="K5:M5"/>
    <mergeCell ref="A7:D7"/>
    <mergeCell ref="C5:C6"/>
    <mergeCell ref="A41:C41"/>
    <mergeCell ref="A42:M42"/>
    <mergeCell ref="A56:C56"/>
    <mergeCell ref="E5:E6"/>
    <mergeCell ref="F5:H5"/>
    <mergeCell ref="I5:I7"/>
    <mergeCell ref="J5:J7"/>
    <mergeCell ref="N5:N7"/>
    <mergeCell ref="F6:H6"/>
    <mergeCell ref="K6:M6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1" spans="1:7" x14ac:dyDescent="0.25">
      <c r="A1" s="644" t="s">
        <v>34</v>
      </c>
    </row>
    <row r="2" spans="1:7" ht="15.75" customHeight="1" x14ac:dyDescent="0.3">
      <c r="A2" s="77" t="s">
        <v>3990</v>
      </c>
      <c r="B2" s="644" t="s">
        <v>5765</v>
      </c>
      <c r="C2" s="77" t="s">
        <v>3989</v>
      </c>
      <c r="E2" s="424" t="s">
        <v>3990</v>
      </c>
      <c r="F2" s="644" t="s">
        <v>5765</v>
      </c>
      <c r="G2" s="77" t="s">
        <v>3989</v>
      </c>
    </row>
    <row r="3" spans="1:7" x14ac:dyDescent="0.25">
      <c r="A3" s="77" t="s">
        <v>3990</v>
      </c>
      <c r="B3" s="644" t="s">
        <v>5766</v>
      </c>
      <c r="C3" s="77" t="s">
        <v>3989</v>
      </c>
      <c r="E3" s="77" t="s">
        <v>3990</v>
      </c>
      <c r="F3" s="644" t="s">
        <v>5766</v>
      </c>
      <c r="G3" s="645" t="s">
        <v>3989</v>
      </c>
    </row>
    <row r="4" spans="1:7" x14ac:dyDescent="0.25">
      <c r="A4" s="77" t="s">
        <v>3990</v>
      </c>
      <c r="B4" s="644" t="s">
        <v>5767</v>
      </c>
      <c r="C4" s="77" t="s">
        <v>3989</v>
      </c>
      <c r="E4" s="77" t="s">
        <v>3990</v>
      </c>
      <c r="F4" s="644" t="s">
        <v>5767</v>
      </c>
      <c r="G4" s="77" t="s">
        <v>3989</v>
      </c>
    </row>
    <row r="5" spans="1:7" x14ac:dyDescent="0.25">
      <c r="A5" s="77" t="s">
        <v>3990</v>
      </c>
      <c r="B5" s="644" t="s">
        <v>5768</v>
      </c>
      <c r="C5" s="77" t="s">
        <v>3989</v>
      </c>
      <c r="E5" s="77" t="s">
        <v>3990</v>
      </c>
      <c r="F5" s="644" t="s">
        <v>5768</v>
      </c>
      <c r="G5" s="77" t="s">
        <v>3989</v>
      </c>
    </row>
    <row r="6" spans="1:7" x14ac:dyDescent="0.25">
      <c r="A6" s="77" t="s">
        <v>3990</v>
      </c>
      <c r="B6" s="644" t="s">
        <v>5769</v>
      </c>
      <c r="C6" s="77" t="s">
        <v>3989</v>
      </c>
      <c r="E6" s="77" t="s">
        <v>3990</v>
      </c>
      <c r="F6" s="644" t="s">
        <v>5769</v>
      </c>
      <c r="G6" s="645" t="s">
        <v>3989</v>
      </c>
    </row>
    <row r="7" spans="1:7" x14ac:dyDescent="0.25">
      <c r="A7" s="646" t="s">
        <v>3990</v>
      </c>
      <c r="B7" s="644" t="s">
        <v>5770</v>
      </c>
      <c r="C7" s="77" t="s">
        <v>3989</v>
      </c>
      <c r="E7" s="77" t="s">
        <v>3990</v>
      </c>
      <c r="F7" s="644" t="s">
        <v>5770</v>
      </c>
      <c r="G7" s="77" t="s">
        <v>3989</v>
      </c>
    </row>
    <row r="8" spans="1:7" x14ac:dyDescent="0.25">
      <c r="A8" s="77" t="s">
        <v>3990</v>
      </c>
      <c r="B8" s="644" t="s">
        <v>5771</v>
      </c>
      <c r="C8" s="77" t="s">
        <v>3989</v>
      </c>
      <c r="E8" s="77" t="s">
        <v>3990</v>
      </c>
      <c r="F8" s="644" t="s">
        <v>5771</v>
      </c>
      <c r="G8" s="645" t="s">
        <v>3989</v>
      </c>
    </row>
    <row r="9" spans="1:7" x14ac:dyDescent="0.25">
      <c r="A9" s="77" t="s">
        <v>3990</v>
      </c>
      <c r="B9" s="644" t="s">
        <v>5772</v>
      </c>
      <c r="C9" s="77" t="s">
        <v>3989</v>
      </c>
      <c r="E9" s="77" t="s">
        <v>3990</v>
      </c>
      <c r="F9" s="644" t="s">
        <v>5772</v>
      </c>
      <c r="G9" s="77" t="s">
        <v>3989</v>
      </c>
    </row>
    <row r="10" spans="1:7" x14ac:dyDescent="0.25">
      <c r="A10" s="77" t="s">
        <v>3990</v>
      </c>
      <c r="B10" s="644" t="s">
        <v>5773</v>
      </c>
      <c r="C10" s="77" t="s">
        <v>3989</v>
      </c>
      <c r="E10" s="77" t="s">
        <v>3990</v>
      </c>
      <c r="F10" s="644" t="s">
        <v>5773</v>
      </c>
      <c r="G10" s="77" t="s">
        <v>3989</v>
      </c>
    </row>
    <row r="11" spans="1:7" x14ac:dyDescent="0.25">
      <c r="A11" s="647" t="s">
        <v>3990</v>
      </c>
      <c r="B11" s="644" t="s">
        <v>5774</v>
      </c>
      <c r="C11" s="77" t="s">
        <v>3989</v>
      </c>
      <c r="E11" s="77" t="s">
        <v>3990</v>
      </c>
      <c r="F11" s="644" t="s">
        <v>5774</v>
      </c>
      <c r="G11" s="77" t="s">
        <v>3989</v>
      </c>
    </row>
    <row r="12" spans="1:7" x14ac:dyDescent="0.25">
      <c r="A12" s="77" t="s">
        <v>3990</v>
      </c>
      <c r="B12" s="644" t="s">
        <v>5775</v>
      </c>
      <c r="C12" s="77" t="s">
        <v>3989</v>
      </c>
      <c r="E12" s="77" t="s">
        <v>3990</v>
      </c>
      <c r="F12" s="644" t="s">
        <v>5775</v>
      </c>
      <c r="G12" s="77" t="s">
        <v>3989</v>
      </c>
    </row>
    <row r="13" spans="1:7" x14ac:dyDescent="0.25">
      <c r="A13" s="77" t="s">
        <v>3990</v>
      </c>
      <c r="B13" s="644" t="s">
        <v>5776</v>
      </c>
      <c r="C13" s="77" t="s">
        <v>3989</v>
      </c>
      <c r="E13" s="77" t="s">
        <v>3990</v>
      </c>
      <c r="F13" s="644" t="s">
        <v>5776</v>
      </c>
      <c r="G13" s="77" t="s">
        <v>3989</v>
      </c>
    </row>
    <row r="14" spans="1:7" x14ac:dyDescent="0.25">
      <c r="A14" s="77" t="s">
        <v>3990</v>
      </c>
      <c r="B14" s="644" t="s">
        <v>5777</v>
      </c>
      <c r="C14" s="77" t="s">
        <v>3989</v>
      </c>
      <c r="E14" s="645" t="s">
        <v>3990</v>
      </c>
      <c r="F14" s="644" t="s">
        <v>5777</v>
      </c>
      <c r="G14" s="77" t="s">
        <v>3989</v>
      </c>
    </row>
    <row r="15" spans="1:7" ht="25.5" x14ac:dyDescent="0.25">
      <c r="A15" s="77" t="s">
        <v>3990</v>
      </c>
      <c r="B15" s="644" t="s">
        <v>5778</v>
      </c>
      <c r="C15" s="77" t="s">
        <v>3989</v>
      </c>
      <c r="E15" s="72" t="s">
        <v>3990</v>
      </c>
      <c r="F15" s="644" t="s">
        <v>5778</v>
      </c>
      <c r="G15" s="645" t="s">
        <v>3989</v>
      </c>
    </row>
    <row r="16" spans="1:7" x14ac:dyDescent="0.25">
      <c r="A16" s="77" t="s">
        <v>3990</v>
      </c>
      <c r="B16" s="644" t="s">
        <v>5779</v>
      </c>
      <c r="C16" s="77" t="s">
        <v>3989</v>
      </c>
      <c r="E16" s="77" t="s">
        <v>3990</v>
      </c>
      <c r="F16" s="644" t="s">
        <v>5779</v>
      </c>
      <c r="G16" s="72" t="s">
        <v>3989</v>
      </c>
    </row>
    <row r="17" spans="1:7" x14ac:dyDescent="0.25">
      <c r="A17" s="77" t="s">
        <v>3990</v>
      </c>
      <c r="B17" s="644" t="s">
        <v>5780</v>
      </c>
      <c r="C17" s="77" t="s">
        <v>3989</v>
      </c>
      <c r="E17" s="77" t="s">
        <v>3990</v>
      </c>
      <c r="F17" s="644" t="s">
        <v>5780</v>
      </c>
      <c r="G17" s="77" t="s">
        <v>3989</v>
      </c>
    </row>
    <row r="18" spans="1:7" x14ac:dyDescent="0.25">
      <c r="A18" s="77" t="s">
        <v>3990</v>
      </c>
      <c r="B18" s="644" t="s">
        <v>5781</v>
      </c>
      <c r="C18" s="77" t="s">
        <v>3989</v>
      </c>
      <c r="E18" s="77" t="s">
        <v>3990</v>
      </c>
      <c r="F18" s="644" t="s">
        <v>5781</v>
      </c>
      <c r="G18" s="77" t="s">
        <v>3989</v>
      </c>
    </row>
    <row r="19" spans="1:7" x14ac:dyDescent="0.25">
      <c r="A19" s="77" t="s">
        <v>3990</v>
      </c>
      <c r="B19" s="644" t="s">
        <v>5782</v>
      </c>
      <c r="C19" s="77" t="s">
        <v>3989</v>
      </c>
      <c r="E19" s="77" t="s">
        <v>3990</v>
      </c>
      <c r="F19" s="644" t="s">
        <v>5782</v>
      </c>
      <c r="G19" s="72" t="s">
        <v>3989</v>
      </c>
    </row>
    <row r="20" spans="1:7" x14ac:dyDescent="0.25">
      <c r="A20" s="77" t="s">
        <v>3990</v>
      </c>
      <c r="B20" s="644" t="s">
        <v>5783</v>
      </c>
      <c r="C20" s="77" t="s">
        <v>3989</v>
      </c>
      <c r="E20" s="77" t="s">
        <v>3990</v>
      </c>
      <c r="F20" s="644" t="s">
        <v>5783</v>
      </c>
      <c r="G20" s="72" t="s">
        <v>3989</v>
      </c>
    </row>
    <row r="21" spans="1:7" ht="15.75" customHeight="1" x14ac:dyDescent="0.25">
      <c r="A21" s="77" t="s">
        <v>3990</v>
      </c>
      <c r="B21" s="644" t="s">
        <v>5784</v>
      </c>
      <c r="C21" s="77" t="s">
        <v>3989</v>
      </c>
      <c r="E21" s="77" t="s">
        <v>3990</v>
      </c>
      <c r="F21" s="644" t="s">
        <v>5784</v>
      </c>
      <c r="G21" s="77" t="s">
        <v>3989</v>
      </c>
    </row>
    <row r="22" spans="1:7" ht="15.75" customHeight="1" x14ac:dyDescent="0.25">
      <c r="A22" s="77" t="s">
        <v>3990</v>
      </c>
      <c r="B22" s="644" t="s">
        <v>5785</v>
      </c>
      <c r="C22" s="77" t="s">
        <v>3989</v>
      </c>
      <c r="E22" s="77" t="s">
        <v>3990</v>
      </c>
      <c r="F22" s="644" t="s">
        <v>5785</v>
      </c>
      <c r="G22" s="77" t="s">
        <v>3989</v>
      </c>
    </row>
    <row r="23" spans="1:7" ht="15.75" customHeight="1" x14ac:dyDescent="0.25">
      <c r="A23" s="77" t="s">
        <v>3990</v>
      </c>
      <c r="B23" s="644" t="s">
        <v>5786</v>
      </c>
      <c r="C23" s="77" t="s">
        <v>3989</v>
      </c>
      <c r="E23" s="77" t="s">
        <v>3990</v>
      </c>
      <c r="F23" s="644" t="s">
        <v>5786</v>
      </c>
      <c r="G23" s="77" t="s">
        <v>3989</v>
      </c>
    </row>
    <row r="24" spans="1:7" ht="15.75" customHeight="1" x14ac:dyDescent="0.25">
      <c r="A24" s="77" t="s">
        <v>3990</v>
      </c>
      <c r="B24" s="644" t="s">
        <v>5787</v>
      </c>
      <c r="C24" s="77" t="s">
        <v>3989</v>
      </c>
      <c r="E24" s="77" t="s">
        <v>3990</v>
      </c>
      <c r="F24" s="644" t="s">
        <v>5787</v>
      </c>
      <c r="G24" s="77" t="s">
        <v>3989</v>
      </c>
    </row>
    <row r="25" spans="1:7" ht="15.75" customHeight="1" x14ac:dyDescent="0.25">
      <c r="A25" s="77" t="s">
        <v>3990</v>
      </c>
      <c r="B25" s="644" t="s">
        <v>5788</v>
      </c>
      <c r="C25" s="77" t="s">
        <v>3989</v>
      </c>
      <c r="E25" s="77" t="s">
        <v>3990</v>
      </c>
      <c r="F25" s="644" t="s">
        <v>5788</v>
      </c>
      <c r="G25" s="77" t="s">
        <v>3989</v>
      </c>
    </row>
    <row r="26" spans="1:7" ht="15.75" customHeight="1" x14ac:dyDescent="0.25">
      <c r="A26" s="77" t="s">
        <v>3990</v>
      </c>
      <c r="B26" s="644" t="s">
        <v>5789</v>
      </c>
      <c r="C26" s="77" t="s">
        <v>3989</v>
      </c>
      <c r="E26" s="77" t="s">
        <v>3990</v>
      </c>
      <c r="F26" s="644" t="s">
        <v>5789</v>
      </c>
      <c r="G26" s="77" t="s">
        <v>3989</v>
      </c>
    </row>
    <row r="27" spans="1:7" ht="15.75" customHeight="1" x14ac:dyDescent="0.25">
      <c r="A27" s="77" t="s">
        <v>3990</v>
      </c>
      <c r="B27" s="644" t="s">
        <v>5790</v>
      </c>
      <c r="C27" s="77" t="s">
        <v>3989</v>
      </c>
      <c r="E27" s="645" t="s">
        <v>3990</v>
      </c>
      <c r="F27" s="644" t="s">
        <v>5790</v>
      </c>
      <c r="G27" s="77" t="s">
        <v>3989</v>
      </c>
    </row>
    <row r="28" spans="1:7" ht="15.75" customHeight="1" x14ac:dyDescent="0.25">
      <c r="A28" s="77" t="s">
        <v>3990</v>
      </c>
      <c r="B28" s="644" t="s">
        <v>5791</v>
      </c>
      <c r="C28" s="77" t="s">
        <v>3989</v>
      </c>
      <c r="E28" s="77" t="s">
        <v>3990</v>
      </c>
      <c r="F28" s="644" t="s">
        <v>5791</v>
      </c>
      <c r="G28" s="77" t="s">
        <v>3989</v>
      </c>
    </row>
    <row r="29" spans="1:7" ht="15.75" customHeight="1" x14ac:dyDescent="0.25">
      <c r="A29" s="77" t="s">
        <v>3990</v>
      </c>
      <c r="B29" s="644" t="s">
        <v>5792</v>
      </c>
      <c r="C29" s="77" t="s">
        <v>3989</v>
      </c>
      <c r="E29" s="645" t="s">
        <v>3990</v>
      </c>
      <c r="F29" s="644" t="s">
        <v>5792</v>
      </c>
      <c r="G29" s="77" t="s">
        <v>3989</v>
      </c>
    </row>
    <row r="30" spans="1:7" ht="15.75" customHeight="1" x14ac:dyDescent="0.25">
      <c r="A30" s="77" t="s">
        <v>3990</v>
      </c>
      <c r="B30" s="644" t="s">
        <v>5793</v>
      </c>
      <c r="C30" s="77" t="s">
        <v>3989</v>
      </c>
      <c r="E30" s="77" t="s">
        <v>3990</v>
      </c>
      <c r="F30" s="644" t="s">
        <v>5793</v>
      </c>
      <c r="G30" s="645" t="s">
        <v>3989</v>
      </c>
    </row>
    <row r="31" spans="1:7" ht="15.75" customHeight="1" x14ac:dyDescent="0.25">
      <c r="A31" s="77" t="s">
        <v>3990</v>
      </c>
      <c r="B31" s="644" t="s">
        <v>5794</v>
      </c>
      <c r="C31" s="77" t="s">
        <v>3989</v>
      </c>
      <c r="E31" s="77" t="s">
        <v>3990</v>
      </c>
      <c r="F31" s="644" t="s">
        <v>5794</v>
      </c>
      <c r="G31" s="77" t="s">
        <v>3989</v>
      </c>
    </row>
    <row r="32" spans="1:7" ht="15.75" customHeight="1" x14ac:dyDescent="0.25">
      <c r="A32" s="77" t="s">
        <v>3990</v>
      </c>
      <c r="B32" s="644" t="s">
        <v>5795</v>
      </c>
      <c r="C32" s="77" t="s">
        <v>3989</v>
      </c>
      <c r="E32" s="77" t="s">
        <v>3990</v>
      </c>
      <c r="F32" s="644" t="s">
        <v>5795</v>
      </c>
      <c r="G32" s="77" t="s">
        <v>3989</v>
      </c>
    </row>
    <row r="33" spans="1:7" ht="15.75" customHeight="1" x14ac:dyDescent="0.25">
      <c r="A33" s="77" t="s">
        <v>3990</v>
      </c>
      <c r="B33" s="644" t="s">
        <v>5796</v>
      </c>
      <c r="C33" s="77" t="s">
        <v>3989</v>
      </c>
      <c r="E33" s="645" t="s">
        <v>3990</v>
      </c>
      <c r="F33" s="644" t="s">
        <v>5796</v>
      </c>
      <c r="G33" s="645" t="s">
        <v>3989</v>
      </c>
    </row>
    <row r="34" spans="1:7" ht="15.75" customHeight="1" x14ac:dyDescent="0.25">
      <c r="A34" s="77" t="s">
        <v>3990</v>
      </c>
      <c r="B34" s="644" t="s">
        <v>5797</v>
      </c>
      <c r="C34" s="77" t="s">
        <v>3989</v>
      </c>
      <c r="E34" s="77" t="s">
        <v>3990</v>
      </c>
      <c r="F34" s="644" t="s">
        <v>5797</v>
      </c>
      <c r="G34" s="645" t="s">
        <v>3989</v>
      </c>
    </row>
    <row r="35" spans="1:7" ht="15.75" customHeight="1" x14ac:dyDescent="0.25">
      <c r="A35" s="77" t="s">
        <v>3990</v>
      </c>
      <c r="B35" s="644" t="s">
        <v>5798</v>
      </c>
      <c r="C35" s="77" t="s">
        <v>3989</v>
      </c>
      <c r="E35" s="648" t="s">
        <v>3990</v>
      </c>
      <c r="F35" s="644" t="s">
        <v>5798</v>
      </c>
      <c r="G35" s="77" t="s">
        <v>3989</v>
      </c>
    </row>
    <row r="36" spans="1:7" ht="15.75" customHeight="1" x14ac:dyDescent="0.25">
      <c r="A36" s="77" t="s">
        <v>3990</v>
      </c>
      <c r="B36" s="644" t="s">
        <v>5799</v>
      </c>
      <c r="C36" s="77" t="s">
        <v>3989</v>
      </c>
      <c r="E36" s="77" t="s">
        <v>3990</v>
      </c>
      <c r="F36" s="644" t="s">
        <v>5799</v>
      </c>
      <c r="G36" s="77" t="s">
        <v>3989</v>
      </c>
    </row>
    <row r="37" spans="1:7" ht="15.75" customHeight="1" x14ac:dyDescent="0.25">
      <c r="A37" s="77" t="s">
        <v>3990</v>
      </c>
      <c r="B37" s="644" t="s">
        <v>5800</v>
      </c>
      <c r="C37" s="77" t="s">
        <v>3989</v>
      </c>
      <c r="E37" s="77" t="s">
        <v>3990</v>
      </c>
      <c r="F37" s="644" t="s">
        <v>5800</v>
      </c>
      <c r="G37" s="77" t="s">
        <v>3989</v>
      </c>
    </row>
    <row r="38" spans="1:7" ht="15.75" customHeight="1" x14ac:dyDescent="0.25">
      <c r="A38" s="77" t="s">
        <v>3990</v>
      </c>
      <c r="B38" s="644" t="s">
        <v>5801</v>
      </c>
      <c r="C38" s="77" t="s">
        <v>3989</v>
      </c>
      <c r="E38" s="77" t="s">
        <v>3990</v>
      </c>
      <c r="F38" s="644" t="s">
        <v>5801</v>
      </c>
      <c r="G38" s="77" t="s">
        <v>3989</v>
      </c>
    </row>
    <row r="39" spans="1:7" ht="15.75" customHeight="1" x14ac:dyDescent="0.25">
      <c r="A39" s="77" t="s">
        <v>3990</v>
      </c>
      <c r="B39" s="644" t="s">
        <v>5802</v>
      </c>
      <c r="C39" s="77" t="s">
        <v>3989</v>
      </c>
      <c r="E39" s="77" t="s">
        <v>3990</v>
      </c>
      <c r="F39" s="644" t="s">
        <v>5802</v>
      </c>
      <c r="G39" s="77" t="s">
        <v>3989</v>
      </c>
    </row>
    <row r="40" spans="1:7" ht="15.75" customHeight="1" x14ac:dyDescent="0.25">
      <c r="A40" s="77" t="s">
        <v>3990</v>
      </c>
      <c r="B40" s="644" t="s">
        <v>5803</v>
      </c>
      <c r="C40" s="77" t="s">
        <v>3989</v>
      </c>
      <c r="E40" s="77" t="s">
        <v>3990</v>
      </c>
      <c r="F40" s="644" t="s">
        <v>5803</v>
      </c>
      <c r="G40" s="645" t="s">
        <v>3989</v>
      </c>
    </row>
    <row r="41" spans="1:7" ht="15.75" customHeight="1" x14ac:dyDescent="0.25">
      <c r="A41" s="77" t="s">
        <v>3990</v>
      </c>
      <c r="B41" s="644" t="s">
        <v>5804</v>
      </c>
      <c r="C41" s="77" t="s">
        <v>3989</v>
      </c>
      <c r="E41" s="648" t="s">
        <v>3990</v>
      </c>
      <c r="F41" s="644" t="s">
        <v>5804</v>
      </c>
      <c r="G41" s="77" t="s">
        <v>3989</v>
      </c>
    </row>
    <row r="42" spans="1:7" ht="15.75" customHeight="1" x14ac:dyDescent="0.25">
      <c r="A42" s="77" t="s">
        <v>3990</v>
      </c>
      <c r="B42" s="644" t="s">
        <v>5805</v>
      </c>
      <c r="C42" s="77" t="s">
        <v>3989</v>
      </c>
      <c r="E42" s="77" t="s">
        <v>3990</v>
      </c>
      <c r="F42" s="644" t="s">
        <v>5805</v>
      </c>
      <c r="G42" s="645" t="s">
        <v>3989</v>
      </c>
    </row>
    <row r="43" spans="1:7" ht="15.75" customHeight="1" x14ac:dyDescent="0.25">
      <c r="A43" s="77" t="s">
        <v>3990</v>
      </c>
      <c r="B43" s="644" t="s">
        <v>5806</v>
      </c>
      <c r="C43" s="77" t="s">
        <v>3989</v>
      </c>
      <c r="E43" s="648" t="s">
        <v>3990</v>
      </c>
      <c r="F43" s="644" t="s">
        <v>5806</v>
      </c>
      <c r="G43" s="77" t="s">
        <v>3989</v>
      </c>
    </row>
    <row r="44" spans="1:7" ht="15.75" customHeight="1" x14ac:dyDescent="0.25">
      <c r="A44" s="77" t="s">
        <v>3990</v>
      </c>
      <c r="B44" s="644" t="s">
        <v>5807</v>
      </c>
      <c r="C44" s="77" t="s">
        <v>3989</v>
      </c>
      <c r="E44" s="77" t="s">
        <v>3990</v>
      </c>
      <c r="F44" s="644" t="s">
        <v>5807</v>
      </c>
      <c r="G44" s="77" t="s">
        <v>3989</v>
      </c>
    </row>
    <row r="45" spans="1:7" ht="15.75" customHeight="1" x14ac:dyDescent="0.25">
      <c r="A45" s="77" t="s">
        <v>3990</v>
      </c>
      <c r="B45" s="644" t="s">
        <v>5808</v>
      </c>
      <c r="C45" s="77" t="s">
        <v>3989</v>
      </c>
      <c r="E45" s="77" t="s">
        <v>3990</v>
      </c>
      <c r="F45" s="644" t="s">
        <v>5808</v>
      </c>
      <c r="G45" s="77" t="s">
        <v>3989</v>
      </c>
    </row>
    <row r="46" spans="1:7" ht="15.75" customHeight="1" x14ac:dyDescent="0.25">
      <c r="A46" s="77" t="s">
        <v>3990</v>
      </c>
      <c r="B46" s="644" t="s">
        <v>5809</v>
      </c>
      <c r="C46" s="77" t="s">
        <v>3989</v>
      </c>
      <c r="E46" s="77" t="s">
        <v>3990</v>
      </c>
      <c r="F46" s="644" t="s">
        <v>5809</v>
      </c>
      <c r="G46" s="77" t="s">
        <v>3989</v>
      </c>
    </row>
    <row r="47" spans="1:7" ht="15.75" customHeight="1" x14ac:dyDescent="0.25">
      <c r="A47" s="77" t="s">
        <v>3990</v>
      </c>
      <c r="B47" s="644" t="s">
        <v>5810</v>
      </c>
      <c r="C47" s="77" t="s">
        <v>3989</v>
      </c>
      <c r="E47" s="77" t="s">
        <v>3990</v>
      </c>
      <c r="F47" s="644" t="s">
        <v>5810</v>
      </c>
      <c r="G47" s="645" t="s">
        <v>3989</v>
      </c>
    </row>
    <row r="48" spans="1:7" ht="15.75" customHeight="1" x14ac:dyDescent="0.25">
      <c r="A48" s="77" t="s">
        <v>3990</v>
      </c>
      <c r="B48" s="644" t="s">
        <v>5811</v>
      </c>
      <c r="C48" s="77" t="s">
        <v>3989</v>
      </c>
      <c r="E48" s="77" t="s">
        <v>3990</v>
      </c>
      <c r="F48" s="644" t="s">
        <v>5811</v>
      </c>
      <c r="G48" s="77" t="s">
        <v>3989</v>
      </c>
    </row>
    <row r="49" spans="1:7" ht="15.75" customHeight="1" x14ac:dyDescent="0.25">
      <c r="A49" s="77" t="s">
        <v>3990</v>
      </c>
      <c r="B49" s="644" t="s">
        <v>5812</v>
      </c>
      <c r="C49" s="77" t="s">
        <v>3989</v>
      </c>
      <c r="E49" s="648" t="s">
        <v>3990</v>
      </c>
      <c r="F49" s="644" t="s">
        <v>5812</v>
      </c>
      <c r="G49" s="77" t="s">
        <v>3989</v>
      </c>
    </row>
    <row r="50" spans="1:7" ht="15.75" customHeight="1" x14ac:dyDescent="0.25">
      <c r="A50" s="77" t="s">
        <v>3990</v>
      </c>
      <c r="B50" s="644" t="s">
        <v>5813</v>
      </c>
      <c r="C50" s="77" t="s">
        <v>3989</v>
      </c>
      <c r="E50" s="77" t="s">
        <v>3990</v>
      </c>
      <c r="F50" s="644" t="s">
        <v>5813</v>
      </c>
    </row>
    <row r="51" spans="1:7" ht="15.75" customHeight="1" x14ac:dyDescent="0.25">
      <c r="A51" s="77" t="s">
        <v>3990</v>
      </c>
      <c r="B51" s="644" t="s">
        <v>5814</v>
      </c>
      <c r="C51" s="77" t="s">
        <v>3989</v>
      </c>
      <c r="E51" s="77" t="s">
        <v>3990</v>
      </c>
      <c r="F51" s="644" t="s">
        <v>5814</v>
      </c>
    </row>
    <row r="52" spans="1:7" ht="15.75" customHeight="1" x14ac:dyDescent="0.25">
      <c r="A52" s="77" t="s">
        <v>3990</v>
      </c>
      <c r="B52" s="644" t="s">
        <v>5815</v>
      </c>
      <c r="C52" s="77" t="s">
        <v>3989</v>
      </c>
      <c r="E52" s="77" t="s">
        <v>3990</v>
      </c>
      <c r="F52" s="644" t="s">
        <v>5815</v>
      </c>
    </row>
    <row r="53" spans="1:7" ht="15.75" customHeight="1" x14ac:dyDescent="0.25">
      <c r="A53" s="77" t="s">
        <v>3990</v>
      </c>
      <c r="B53" s="644" t="s">
        <v>5816</v>
      </c>
      <c r="C53" s="77" t="s">
        <v>3989</v>
      </c>
      <c r="E53" s="77" t="s">
        <v>3990</v>
      </c>
      <c r="F53" s="644" t="s">
        <v>5816</v>
      </c>
    </row>
    <row r="54" spans="1:7" ht="15.75" customHeight="1" x14ac:dyDescent="0.25">
      <c r="A54" s="77" t="s">
        <v>3990</v>
      </c>
      <c r="B54" s="644" t="s">
        <v>5817</v>
      </c>
      <c r="C54" s="77" t="s">
        <v>3989</v>
      </c>
      <c r="E54" s="77" t="s">
        <v>3990</v>
      </c>
      <c r="F54" s="644" t="s">
        <v>5817</v>
      </c>
    </row>
    <row r="55" spans="1:7" ht="15.75" customHeight="1" x14ac:dyDescent="0.25">
      <c r="A55" s="77" t="s">
        <v>3990</v>
      </c>
      <c r="B55" s="644" t="s">
        <v>5818</v>
      </c>
      <c r="C55" s="77" t="s">
        <v>3989</v>
      </c>
      <c r="E55" s="77" t="s">
        <v>3990</v>
      </c>
      <c r="F55" s="644" t="s">
        <v>5818</v>
      </c>
    </row>
    <row r="56" spans="1:7" ht="15.75" customHeight="1" x14ac:dyDescent="0.25">
      <c r="A56" s="77" t="s">
        <v>3990</v>
      </c>
      <c r="B56" s="644" t="s">
        <v>5819</v>
      </c>
      <c r="C56" s="77" t="s">
        <v>3989</v>
      </c>
      <c r="E56" s="77" t="s">
        <v>3990</v>
      </c>
      <c r="F56" s="644" t="s">
        <v>5819</v>
      </c>
    </row>
    <row r="57" spans="1:7" ht="15.75" customHeight="1" x14ac:dyDescent="0.25">
      <c r="A57" s="77" t="s">
        <v>3990</v>
      </c>
      <c r="B57" s="644" t="s">
        <v>5820</v>
      </c>
      <c r="C57" s="77" t="s">
        <v>3989</v>
      </c>
      <c r="E57" s="77" t="s">
        <v>3990</v>
      </c>
      <c r="F57" s="644" t="s">
        <v>5820</v>
      </c>
    </row>
    <row r="58" spans="1:7" ht="15.75" customHeight="1" x14ac:dyDescent="0.25">
      <c r="A58" s="77" t="s">
        <v>3990</v>
      </c>
      <c r="B58" s="644" t="s">
        <v>5821</v>
      </c>
      <c r="C58" s="77" t="s">
        <v>3989</v>
      </c>
      <c r="E58" s="77" t="s">
        <v>3990</v>
      </c>
      <c r="F58" s="644" t="s">
        <v>5821</v>
      </c>
    </row>
    <row r="59" spans="1:7" ht="15.75" customHeight="1" x14ac:dyDescent="0.25">
      <c r="A59" s="77" t="s">
        <v>3990</v>
      </c>
      <c r="B59" s="644" t="s">
        <v>5822</v>
      </c>
      <c r="C59" s="77" t="s">
        <v>3989</v>
      </c>
      <c r="E59" s="77" t="s">
        <v>3990</v>
      </c>
      <c r="F59" s="644" t="s">
        <v>5822</v>
      </c>
    </row>
    <row r="60" spans="1:7" ht="15.75" customHeight="1" x14ac:dyDescent="0.25">
      <c r="A60" s="77" t="s">
        <v>3990</v>
      </c>
      <c r="B60" s="644" t="s">
        <v>5823</v>
      </c>
      <c r="C60" s="77" t="s">
        <v>3989</v>
      </c>
      <c r="E60" s="77" t="s">
        <v>3990</v>
      </c>
      <c r="F60" s="644" t="s">
        <v>5823</v>
      </c>
    </row>
    <row r="61" spans="1:7" ht="15.75" customHeight="1" x14ac:dyDescent="0.25">
      <c r="A61" s="77" t="s">
        <v>3990</v>
      </c>
      <c r="B61" s="644" t="s">
        <v>5824</v>
      </c>
      <c r="C61" s="77" t="s">
        <v>3989</v>
      </c>
      <c r="E61" s="77" t="s">
        <v>3990</v>
      </c>
      <c r="F61" s="644" t="s">
        <v>5824</v>
      </c>
    </row>
    <row r="62" spans="1:7" ht="15.75" customHeight="1" x14ac:dyDescent="0.25">
      <c r="A62" s="77" t="s">
        <v>3990</v>
      </c>
      <c r="B62" s="644" t="s">
        <v>5825</v>
      </c>
      <c r="C62" s="77" t="s">
        <v>3989</v>
      </c>
      <c r="E62" s="77" t="s">
        <v>3990</v>
      </c>
      <c r="F62" s="644" t="s">
        <v>5825</v>
      </c>
    </row>
    <row r="63" spans="1:7" ht="15.75" customHeight="1" x14ac:dyDescent="0.25">
      <c r="A63" s="77" t="s">
        <v>3990</v>
      </c>
      <c r="B63" s="644" t="s">
        <v>5826</v>
      </c>
      <c r="C63" s="77" t="s">
        <v>3989</v>
      </c>
      <c r="E63" s="77" t="s">
        <v>3990</v>
      </c>
      <c r="F63" s="644" t="s">
        <v>5826</v>
      </c>
    </row>
    <row r="64" spans="1:7" ht="15.75" customHeight="1" x14ac:dyDescent="0.25">
      <c r="A64" s="77" t="s">
        <v>3990</v>
      </c>
      <c r="B64" s="644" t="s">
        <v>5827</v>
      </c>
      <c r="C64" s="77" t="s">
        <v>3989</v>
      </c>
      <c r="E64" s="77" t="s">
        <v>3990</v>
      </c>
      <c r="F64" s="644" t="s">
        <v>5827</v>
      </c>
    </row>
    <row r="65" spans="1:6" ht="15.75" customHeight="1" x14ac:dyDescent="0.25">
      <c r="A65" s="77" t="s">
        <v>3990</v>
      </c>
      <c r="B65" s="644" t="s">
        <v>5828</v>
      </c>
      <c r="C65" s="77" t="s">
        <v>3989</v>
      </c>
      <c r="E65" s="77" t="s">
        <v>3990</v>
      </c>
      <c r="F65" s="644" t="s">
        <v>5828</v>
      </c>
    </row>
    <row r="66" spans="1:6" ht="15.75" customHeight="1" x14ac:dyDescent="0.25">
      <c r="A66" s="77" t="s">
        <v>3990</v>
      </c>
      <c r="B66" s="644" t="s">
        <v>5829</v>
      </c>
      <c r="C66" s="77" t="s">
        <v>3989</v>
      </c>
      <c r="E66" s="77" t="s">
        <v>3990</v>
      </c>
      <c r="F66" s="644" t="s">
        <v>5829</v>
      </c>
    </row>
    <row r="67" spans="1:6" ht="15.75" customHeight="1" x14ac:dyDescent="0.25">
      <c r="A67" s="77" t="s">
        <v>3990</v>
      </c>
      <c r="B67" s="644" t="s">
        <v>5830</v>
      </c>
      <c r="C67" s="77" t="s">
        <v>3989</v>
      </c>
      <c r="E67" s="77" t="s">
        <v>3990</v>
      </c>
      <c r="F67" s="644" t="s">
        <v>5830</v>
      </c>
    </row>
    <row r="68" spans="1:6" ht="15.75" customHeight="1" x14ac:dyDescent="0.25">
      <c r="A68" s="77" t="s">
        <v>3990</v>
      </c>
      <c r="B68" s="644" t="s">
        <v>5831</v>
      </c>
      <c r="C68" s="77" t="s">
        <v>3989</v>
      </c>
      <c r="E68" s="77" t="s">
        <v>3990</v>
      </c>
      <c r="F68" s="644" t="s">
        <v>5831</v>
      </c>
    </row>
    <row r="69" spans="1:6" ht="15.75" customHeight="1" x14ac:dyDescent="0.25">
      <c r="A69" s="649" t="s">
        <v>3990</v>
      </c>
      <c r="B69" s="644" t="s">
        <v>5832</v>
      </c>
      <c r="C69" s="77" t="s">
        <v>3989</v>
      </c>
      <c r="E69" s="77" t="s">
        <v>3990</v>
      </c>
      <c r="F69" s="644" t="s">
        <v>5832</v>
      </c>
    </row>
    <row r="70" spans="1:6" ht="15.75" customHeight="1" x14ac:dyDescent="0.25">
      <c r="A70" s="77" t="s">
        <v>3990</v>
      </c>
      <c r="B70" s="644" t="s">
        <v>5833</v>
      </c>
      <c r="C70" s="77" t="s">
        <v>3989</v>
      </c>
      <c r="E70" s="77" t="s">
        <v>3990</v>
      </c>
      <c r="F70" s="644" t="s">
        <v>5833</v>
      </c>
    </row>
    <row r="71" spans="1:6" ht="15.75" customHeight="1" x14ac:dyDescent="0.25">
      <c r="A71" s="77" t="s">
        <v>3990</v>
      </c>
      <c r="B71" s="644" t="s">
        <v>5834</v>
      </c>
      <c r="C71" s="77" t="s">
        <v>3989</v>
      </c>
      <c r="E71" s="645" t="s">
        <v>3990</v>
      </c>
      <c r="F71" s="644" t="s">
        <v>5834</v>
      </c>
    </row>
    <row r="72" spans="1:6" ht="15.75" customHeight="1" x14ac:dyDescent="0.25">
      <c r="A72" s="77" t="s">
        <v>3990</v>
      </c>
      <c r="B72" s="644" t="s">
        <v>5835</v>
      </c>
      <c r="C72" s="77" t="s">
        <v>3989</v>
      </c>
      <c r="E72" s="77" t="s">
        <v>3990</v>
      </c>
      <c r="F72" s="644" t="s">
        <v>5835</v>
      </c>
    </row>
    <row r="73" spans="1:6" ht="15.75" customHeight="1" x14ac:dyDescent="0.25">
      <c r="A73" s="77" t="s">
        <v>3990</v>
      </c>
      <c r="B73" s="644" t="s">
        <v>5836</v>
      </c>
      <c r="C73" s="77" t="s">
        <v>3989</v>
      </c>
      <c r="E73" s="77" t="s">
        <v>3990</v>
      </c>
      <c r="F73" s="644" t="s">
        <v>5836</v>
      </c>
    </row>
    <row r="74" spans="1:6" ht="15.75" customHeight="1" x14ac:dyDescent="0.25">
      <c r="A74" s="77" t="s">
        <v>3990</v>
      </c>
      <c r="B74" s="644" t="s">
        <v>5837</v>
      </c>
      <c r="C74" s="77" t="s">
        <v>3989</v>
      </c>
      <c r="E74" s="77" t="s">
        <v>3990</v>
      </c>
      <c r="F74" s="644" t="s">
        <v>5837</v>
      </c>
    </row>
    <row r="75" spans="1:6" ht="15.75" customHeight="1" x14ac:dyDescent="0.25">
      <c r="A75" s="77" t="s">
        <v>3990</v>
      </c>
      <c r="B75" s="644" t="s">
        <v>5838</v>
      </c>
      <c r="C75" s="77" t="s">
        <v>3989</v>
      </c>
      <c r="E75" s="77" t="s">
        <v>3990</v>
      </c>
      <c r="F75" s="644" t="s">
        <v>5838</v>
      </c>
    </row>
    <row r="76" spans="1:6" ht="15.75" customHeight="1" x14ac:dyDescent="0.25">
      <c r="A76" s="77" t="s">
        <v>3990</v>
      </c>
      <c r="B76" s="644" t="s">
        <v>5839</v>
      </c>
      <c r="C76" s="77" t="s">
        <v>3989</v>
      </c>
      <c r="E76" s="77" t="s">
        <v>3990</v>
      </c>
      <c r="F76" s="644" t="s">
        <v>5839</v>
      </c>
    </row>
    <row r="77" spans="1:6" ht="15.75" customHeight="1" x14ac:dyDescent="0.25">
      <c r="A77" s="77" t="s">
        <v>3990</v>
      </c>
      <c r="B77" s="644" t="s">
        <v>5840</v>
      </c>
      <c r="C77" s="77" t="s">
        <v>3989</v>
      </c>
      <c r="E77" s="77" t="s">
        <v>3990</v>
      </c>
      <c r="F77" s="644" t="s">
        <v>5840</v>
      </c>
    </row>
    <row r="78" spans="1:6" ht="15.75" customHeight="1" x14ac:dyDescent="0.25">
      <c r="A78" s="77" t="s">
        <v>3990</v>
      </c>
      <c r="B78" s="644" t="s">
        <v>5841</v>
      </c>
      <c r="C78" s="77" t="s">
        <v>3989</v>
      </c>
      <c r="E78" s="77" t="s">
        <v>3990</v>
      </c>
      <c r="F78" s="644" t="s">
        <v>5841</v>
      </c>
    </row>
    <row r="79" spans="1:6" ht="15.75" customHeight="1" x14ac:dyDescent="0.25">
      <c r="A79" s="77" t="s">
        <v>3990</v>
      </c>
      <c r="B79" s="644" t="s">
        <v>5842</v>
      </c>
      <c r="C79" s="77" t="s">
        <v>3989</v>
      </c>
      <c r="E79" s="645" t="s">
        <v>3990</v>
      </c>
      <c r="F79" s="644" t="s">
        <v>5842</v>
      </c>
    </row>
    <row r="80" spans="1:6" ht="15.75" customHeight="1" x14ac:dyDescent="0.25">
      <c r="A80" s="77" t="s">
        <v>3990</v>
      </c>
      <c r="B80" s="644" t="s">
        <v>5843</v>
      </c>
      <c r="C80" s="77" t="s">
        <v>3989</v>
      </c>
      <c r="E80" s="77" t="s">
        <v>3990</v>
      </c>
      <c r="F80" s="644" t="s">
        <v>5843</v>
      </c>
    </row>
    <row r="81" spans="1:6" ht="15.75" customHeight="1" x14ac:dyDescent="0.25">
      <c r="A81" s="77" t="s">
        <v>3990</v>
      </c>
      <c r="B81" s="644" t="s">
        <v>5844</v>
      </c>
      <c r="C81" s="77" t="s">
        <v>3989</v>
      </c>
      <c r="E81" s="77" t="s">
        <v>3990</v>
      </c>
      <c r="F81" s="644" t="s">
        <v>5844</v>
      </c>
    </row>
    <row r="82" spans="1:6" ht="15.75" customHeight="1" x14ac:dyDescent="0.25">
      <c r="A82" s="77" t="s">
        <v>3990</v>
      </c>
      <c r="B82" s="644" t="s">
        <v>5845</v>
      </c>
      <c r="C82" s="77" t="s">
        <v>3989</v>
      </c>
      <c r="E82" s="77" t="s">
        <v>3990</v>
      </c>
      <c r="F82" s="644" t="s">
        <v>5845</v>
      </c>
    </row>
    <row r="83" spans="1:6" ht="15.75" customHeight="1" x14ac:dyDescent="0.25">
      <c r="A83" s="77" t="s">
        <v>3990</v>
      </c>
      <c r="B83" s="644" t="s">
        <v>5846</v>
      </c>
      <c r="C83" s="77" t="s">
        <v>3989</v>
      </c>
      <c r="E83" s="77" t="s">
        <v>3990</v>
      </c>
      <c r="F83" s="644" t="s">
        <v>5846</v>
      </c>
    </row>
    <row r="84" spans="1:6" ht="15.75" customHeight="1" x14ac:dyDescent="0.25">
      <c r="A84" s="77" t="s">
        <v>3990</v>
      </c>
      <c r="B84" s="644" t="s">
        <v>5847</v>
      </c>
      <c r="C84" s="77" t="s">
        <v>3989</v>
      </c>
      <c r="E84" s="77" t="s">
        <v>3990</v>
      </c>
      <c r="F84" s="644" t="s">
        <v>5847</v>
      </c>
    </row>
    <row r="85" spans="1:6" ht="15.75" customHeight="1" x14ac:dyDescent="0.25">
      <c r="A85" s="77" t="s">
        <v>3990</v>
      </c>
      <c r="B85" s="644" t="s">
        <v>5848</v>
      </c>
      <c r="C85" s="77" t="s">
        <v>3989</v>
      </c>
      <c r="E85" s="77" t="s">
        <v>3990</v>
      </c>
      <c r="F85" s="644" t="s">
        <v>5848</v>
      </c>
    </row>
    <row r="86" spans="1:6" ht="15.75" customHeight="1" x14ac:dyDescent="0.25">
      <c r="A86" s="77" t="s">
        <v>3990</v>
      </c>
      <c r="B86" s="644" t="s">
        <v>5849</v>
      </c>
      <c r="C86" s="77" t="s">
        <v>3989</v>
      </c>
    </row>
    <row r="87" spans="1:6" ht="15.75" customHeight="1" x14ac:dyDescent="0.25">
      <c r="A87" s="77" t="s">
        <v>3990</v>
      </c>
      <c r="B87" s="644" t="s">
        <v>5850</v>
      </c>
      <c r="C87" s="77" t="s">
        <v>3989</v>
      </c>
    </row>
    <row r="88" spans="1:6" ht="15.75" customHeight="1" x14ac:dyDescent="0.25">
      <c r="A88" s="77" t="s">
        <v>3990</v>
      </c>
      <c r="B88" s="644" t="s">
        <v>5851</v>
      </c>
      <c r="C88" s="77" t="s">
        <v>3989</v>
      </c>
    </row>
    <row r="89" spans="1:6" ht="15.75" customHeight="1" x14ac:dyDescent="0.25">
      <c r="A89" s="77" t="s">
        <v>3990</v>
      </c>
      <c r="B89" s="644" t="s">
        <v>5852</v>
      </c>
      <c r="C89" s="77" t="s">
        <v>3989</v>
      </c>
    </row>
    <row r="90" spans="1:6" ht="15.75" customHeight="1" x14ac:dyDescent="0.25">
      <c r="A90" s="77" t="s">
        <v>3990</v>
      </c>
      <c r="B90" s="644" t="s">
        <v>5853</v>
      </c>
      <c r="C90" s="77" t="s">
        <v>3989</v>
      </c>
    </row>
    <row r="91" spans="1:6" ht="15.75" customHeight="1" x14ac:dyDescent="0.25">
      <c r="A91" s="77" t="s">
        <v>3990</v>
      </c>
      <c r="B91" s="644" t="s">
        <v>5854</v>
      </c>
      <c r="C91" s="77" t="s">
        <v>3989</v>
      </c>
    </row>
    <row r="92" spans="1:6" ht="15.75" customHeight="1" x14ac:dyDescent="0.25">
      <c r="A92" s="77" t="s">
        <v>3990</v>
      </c>
      <c r="B92" s="644" t="s">
        <v>5855</v>
      </c>
      <c r="C92" s="77" t="s">
        <v>3989</v>
      </c>
    </row>
    <row r="93" spans="1:6" ht="15.75" customHeight="1" x14ac:dyDescent="0.25">
      <c r="A93" s="77" t="s">
        <v>3990</v>
      </c>
      <c r="B93" s="644" t="s">
        <v>5856</v>
      </c>
      <c r="C93" s="648" t="s">
        <v>3989</v>
      </c>
    </row>
    <row r="94" spans="1:6" ht="15.75" customHeight="1" x14ac:dyDescent="0.25">
      <c r="A94" s="77" t="s">
        <v>3990</v>
      </c>
      <c r="B94" s="644" t="s">
        <v>5857</v>
      </c>
      <c r="C94" s="77" t="s">
        <v>3989</v>
      </c>
    </row>
    <row r="95" spans="1:6" ht="15.75" customHeight="1" x14ac:dyDescent="0.25">
      <c r="A95" s="77" t="s">
        <v>3990</v>
      </c>
      <c r="B95" s="644" t="s">
        <v>5858</v>
      </c>
      <c r="C95" s="77" t="s">
        <v>3989</v>
      </c>
    </row>
    <row r="96" spans="1:6" ht="15.75" customHeight="1" x14ac:dyDescent="0.25">
      <c r="A96" s="77" t="s">
        <v>3990</v>
      </c>
      <c r="B96" s="644" t="s">
        <v>5859</v>
      </c>
      <c r="C96" s="77" t="s">
        <v>3989</v>
      </c>
    </row>
    <row r="97" spans="1:3" ht="15.75" customHeight="1" x14ac:dyDescent="0.25">
      <c r="A97" s="77" t="s">
        <v>3990</v>
      </c>
      <c r="B97" s="644" t="s">
        <v>5860</v>
      </c>
      <c r="C97" s="77" t="s">
        <v>3989</v>
      </c>
    </row>
    <row r="98" spans="1:3" ht="15.75" customHeight="1" x14ac:dyDescent="0.25">
      <c r="A98" s="77" t="s">
        <v>3990</v>
      </c>
      <c r="B98" s="644" t="s">
        <v>5861</v>
      </c>
      <c r="C98" s="77" t="s">
        <v>3989</v>
      </c>
    </row>
    <row r="99" spans="1:3" ht="15.75" customHeight="1" x14ac:dyDescent="0.25">
      <c r="A99" s="77" t="s">
        <v>3990</v>
      </c>
      <c r="B99" s="644" t="s">
        <v>5862</v>
      </c>
      <c r="C99" s="77" t="s">
        <v>3989</v>
      </c>
    </row>
    <row r="100" spans="1:3" ht="15.75" customHeight="1" x14ac:dyDescent="0.25">
      <c r="A100" s="77" t="s">
        <v>3990</v>
      </c>
      <c r="B100" s="644" t="s">
        <v>5863</v>
      </c>
      <c r="C100" s="77" t="s">
        <v>3989</v>
      </c>
    </row>
    <row r="101" spans="1:3" ht="15.75" customHeight="1" x14ac:dyDescent="0.25">
      <c r="A101" s="77" t="s">
        <v>3990</v>
      </c>
      <c r="B101" s="644" t="s">
        <v>5864</v>
      </c>
      <c r="C101" s="77" t="s">
        <v>3989</v>
      </c>
    </row>
    <row r="102" spans="1:3" ht="15.75" customHeight="1" x14ac:dyDescent="0.25">
      <c r="A102" s="77" t="s">
        <v>3990</v>
      </c>
      <c r="B102" s="644" t="s">
        <v>5865</v>
      </c>
      <c r="C102" s="77" t="s">
        <v>3989</v>
      </c>
    </row>
    <row r="103" spans="1:3" ht="15.75" customHeight="1" x14ac:dyDescent="0.25">
      <c r="A103" s="77" t="s">
        <v>3990</v>
      </c>
      <c r="B103" s="644" t="s">
        <v>5866</v>
      </c>
      <c r="C103" s="77" t="s">
        <v>3989</v>
      </c>
    </row>
    <row r="104" spans="1:3" ht="15.75" customHeight="1" x14ac:dyDescent="0.25">
      <c r="A104" s="77" t="s">
        <v>3990</v>
      </c>
      <c r="B104" s="644" t="s">
        <v>5867</v>
      </c>
      <c r="C104" s="77" t="s">
        <v>3989</v>
      </c>
    </row>
    <row r="105" spans="1:3" ht="15.75" customHeight="1" x14ac:dyDescent="0.25">
      <c r="A105" s="77" t="s">
        <v>3990</v>
      </c>
      <c r="B105" s="644" t="s">
        <v>5868</v>
      </c>
      <c r="C105" s="77" t="s">
        <v>3989</v>
      </c>
    </row>
    <row r="106" spans="1:3" ht="15.75" customHeight="1" x14ac:dyDescent="0.25">
      <c r="A106" s="77" t="s">
        <v>3990</v>
      </c>
      <c r="B106" s="644" t="s">
        <v>5869</v>
      </c>
      <c r="C106" s="77" t="s">
        <v>3989</v>
      </c>
    </row>
    <row r="107" spans="1:3" ht="15.75" customHeight="1" x14ac:dyDescent="0.25">
      <c r="A107" s="77" t="s">
        <v>3990</v>
      </c>
      <c r="B107" s="644" t="s">
        <v>5870</v>
      </c>
      <c r="C107" s="77" t="s">
        <v>3989</v>
      </c>
    </row>
    <row r="108" spans="1:3" ht="15.75" customHeight="1" x14ac:dyDescent="0.25">
      <c r="A108" s="77" t="s">
        <v>3990</v>
      </c>
      <c r="B108" s="644" t="s">
        <v>5871</v>
      </c>
      <c r="C108" s="77" t="s">
        <v>3989</v>
      </c>
    </row>
    <row r="109" spans="1:3" ht="15.75" customHeight="1" x14ac:dyDescent="0.25">
      <c r="A109" s="77" t="s">
        <v>3990</v>
      </c>
      <c r="B109" s="644" t="s">
        <v>5872</v>
      </c>
      <c r="C109" s="77" t="s">
        <v>3989</v>
      </c>
    </row>
    <row r="110" spans="1:3" ht="15.75" customHeight="1" x14ac:dyDescent="0.25">
      <c r="A110" s="77" t="s">
        <v>3990</v>
      </c>
      <c r="B110" s="644" t="s">
        <v>5873</v>
      </c>
      <c r="C110" s="77" t="s">
        <v>3989</v>
      </c>
    </row>
    <row r="111" spans="1:3" ht="15.75" customHeight="1" x14ac:dyDescent="0.25">
      <c r="A111" s="77" t="s">
        <v>3990</v>
      </c>
      <c r="B111" s="644" t="s">
        <v>5874</v>
      </c>
      <c r="C111" s="77" t="s">
        <v>3989</v>
      </c>
    </row>
    <row r="112" spans="1:3" ht="15.75" customHeight="1" x14ac:dyDescent="0.25">
      <c r="A112" s="77" t="s">
        <v>3990</v>
      </c>
      <c r="B112" s="644" t="s">
        <v>5875</v>
      </c>
      <c r="C112" s="77" t="s">
        <v>3989</v>
      </c>
    </row>
    <row r="113" spans="1:3" ht="15.75" customHeight="1" x14ac:dyDescent="0.25">
      <c r="A113" s="77" t="s">
        <v>3990</v>
      </c>
      <c r="B113" s="644" t="s">
        <v>5876</v>
      </c>
      <c r="C113" s="77" t="s">
        <v>3989</v>
      </c>
    </row>
    <row r="114" spans="1:3" ht="15.75" customHeight="1" x14ac:dyDescent="0.25">
      <c r="A114" s="77" t="s">
        <v>3990</v>
      </c>
      <c r="B114" s="644" t="s">
        <v>5877</v>
      </c>
      <c r="C114" s="77" t="s">
        <v>3989</v>
      </c>
    </row>
    <row r="115" spans="1:3" ht="15.75" customHeight="1" x14ac:dyDescent="0.25">
      <c r="A115" s="77" t="s">
        <v>3990</v>
      </c>
      <c r="B115" s="644" t="s">
        <v>5878</v>
      </c>
      <c r="C115" s="77" t="s">
        <v>3989</v>
      </c>
    </row>
    <row r="116" spans="1:3" ht="15.75" customHeight="1" x14ac:dyDescent="0.25">
      <c r="A116" s="77" t="s">
        <v>3990</v>
      </c>
      <c r="B116" s="644" t="s">
        <v>5879</v>
      </c>
      <c r="C116" s="77" t="s">
        <v>3989</v>
      </c>
    </row>
    <row r="117" spans="1:3" ht="15.75" customHeight="1" x14ac:dyDescent="0.25">
      <c r="A117" s="77" t="s">
        <v>3990</v>
      </c>
      <c r="B117" s="644" t="s">
        <v>5880</v>
      </c>
      <c r="C117" s="77" t="s">
        <v>3989</v>
      </c>
    </row>
    <row r="118" spans="1:3" ht="15.75" customHeight="1" x14ac:dyDescent="0.25">
      <c r="A118" s="77" t="s">
        <v>3990</v>
      </c>
      <c r="B118" s="644" t="s">
        <v>5881</v>
      </c>
      <c r="C118" s="77" t="s">
        <v>3989</v>
      </c>
    </row>
    <row r="119" spans="1:3" ht="15.75" customHeight="1" x14ac:dyDescent="0.25">
      <c r="A119" s="77" t="s">
        <v>3990</v>
      </c>
      <c r="B119" s="644" t="s">
        <v>5882</v>
      </c>
      <c r="C119" s="77" t="s">
        <v>3989</v>
      </c>
    </row>
    <row r="120" spans="1:3" ht="15.75" customHeight="1" x14ac:dyDescent="0.25">
      <c r="A120" s="77" t="s">
        <v>3990</v>
      </c>
      <c r="B120" s="644" t="s">
        <v>5883</v>
      </c>
      <c r="C120" s="77" t="s">
        <v>3989</v>
      </c>
    </row>
    <row r="121" spans="1:3" ht="15.75" customHeight="1" x14ac:dyDescent="0.25">
      <c r="A121" s="77" t="s">
        <v>3990</v>
      </c>
      <c r="B121" s="644" t="s">
        <v>5884</v>
      </c>
      <c r="C121" s="77" t="s">
        <v>3989</v>
      </c>
    </row>
    <row r="122" spans="1:3" ht="15.75" customHeight="1" x14ac:dyDescent="0.25">
      <c r="A122" s="77" t="s">
        <v>3990</v>
      </c>
      <c r="B122" s="644" t="s">
        <v>5885</v>
      </c>
      <c r="C122" s="77" t="s">
        <v>3989</v>
      </c>
    </row>
    <row r="123" spans="1:3" ht="15.75" customHeight="1" x14ac:dyDescent="0.25">
      <c r="A123" s="77" t="s">
        <v>3990</v>
      </c>
      <c r="B123" s="644" t="s">
        <v>5886</v>
      </c>
      <c r="C123" s="77" t="s">
        <v>3989</v>
      </c>
    </row>
    <row r="124" spans="1:3" ht="15.75" customHeight="1" x14ac:dyDescent="0.25">
      <c r="A124" s="77" t="s">
        <v>3990</v>
      </c>
      <c r="B124" s="644" t="s">
        <v>5887</v>
      </c>
      <c r="C124" s="77" t="s">
        <v>3989</v>
      </c>
    </row>
    <row r="125" spans="1:3" ht="15.75" customHeight="1" x14ac:dyDescent="0.25">
      <c r="A125" s="77" t="s">
        <v>3990</v>
      </c>
      <c r="B125" s="644" t="s">
        <v>5888</v>
      </c>
      <c r="C125" s="77" t="s">
        <v>3989</v>
      </c>
    </row>
    <row r="126" spans="1:3" ht="15.75" customHeight="1" x14ac:dyDescent="0.25">
      <c r="A126" s="77" t="s">
        <v>3990</v>
      </c>
      <c r="B126" s="644" t="s">
        <v>5889</v>
      </c>
      <c r="C126" s="77" t="s">
        <v>3989</v>
      </c>
    </row>
    <row r="127" spans="1:3" ht="15.75" customHeight="1" x14ac:dyDescent="0.25">
      <c r="A127" s="77" t="s">
        <v>3990</v>
      </c>
      <c r="B127" s="644" t="s">
        <v>5890</v>
      </c>
      <c r="C127" s="77" t="s">
        <v>3989</v>
      </c>
    </row>
    <row r="128" spans="1:3" ht="15.75" customHeight="1" x14ac:dyDescent="0.25">
      <c r="A128" s="77" t="s">
        <v>3990</v>
      </c>
      <c r="B128" s="644" t="s">
        <v>5891</v>
      </c>
      <c r="C128" s="77" t="s">
        <v>3989</v>
      </c>
    </row>
    <row r="129" spans="1:3" ht="15.75" customHeight="1" x14ac:dyDescent="0.25">
      <c r="A129" s="77" t="s">
        <v>3990</v>
      </c>
      <c r="B129" s="644" t="s">
        <v>5892</v>
      </c>
      <c r="C129" s="77" t="s">
        <v>3989</v>
      </c>
    </row>
    <row r="130" spans="1:3" ht="15.75" customHeight="1" x14ac:dyDescent="0.25">
      <c r="A130" s="77" t="s">
        <v>3990</v>
      </c>
      <c r="B130" s="644" t="s">
        <v>5893</v>
      </c>
      <c r="C130" s="77" t="s">
        <v>3989</v>
      </c>
    </row>
    <row r="131" spans="1:3" ht="15.75" customHeight="1" x14ac:dyDescent="0.25">
      <c r="A131" s="77" t="s">
        <v>3990</v>
      </c>
      <c r="B131" s="644" t="s">
        <v>5894</v>
      </c>
      <c r="C131" s="77" t="s">
        <v>3989</v>
      </c>
    </row>
    <row r="132" spans="1:3" ht="15.75" customHeight="1" x14ac:dyDescent="0.25">
      <c r="A132" s="77" t="s">
        <v>3990</v>
      </c>
      <c r="B132" s="644" t="s">
        <v>5895</v>
      </c>
      <c r="C132" s="77" t="s">
        <v>3989</v>
      </c>
    </row>
    <row r="133" spans="1:3" ht="15.75" customHeight="1" x14ac:dyDescent="0.25">
      <c r="A133" s="77" t="s">
        <v>3990</v>
      </c>
      <c r="B133" s="644" t="s">
        <v>5896</v>
      </c>
      <c r="C133" s="77" t="s">
        <v>3989</v>
      </c>
    </row>
    <row r="134" spans="1:3" ht="15.75" customHeight="1" x14ac:dyDescent="0.25">
      <c r="A134" s="77" t="s">
        <v>3990</v>
      </c>
      <c r="B134" s="644" t="s">
        <v>5897</v>
      </c>
      <c r="C134" s="77" t="s">
        <v>3989</v>
      </c>
    </row>
    <row r="135" spans="1:3" ht="15.75" customHeight="1" x14ac:dyDescent="0.25">
      <c r="A135" s="77" t="s">
        <v>3990</v>
      </c>
      <c r="B135" s="644" t="s">
        <v>5898</v>
      </c>
      <c r="C135" s="77" t="s">
        <v>3989</v>
      </c>
    </row>
    <row r="136" spans="1:3" ht="15.75" customHeight="1" x14ac:dyDescent="0.25">
      <c r="A136" s="77" t="s">
        <v>3990</v>
      </c>
      <c r="B136" s="644" t="s">
        <v>5899</v>
      </c>
      <c r="C136" s="77" t="s">
        <v>3989</v>
      </c>
    </row>
    <row r="137" spans="1:3" ht="15.75" customHeight="1" x14ac:dyDescent="0.25">
      <c r="A137" s="77" t="s">
        <v>3990</v>
      </c>
      <c r="B137" s="644" t="s">
        <v>5900</v>
      </c>
      <c r="C137" s="77" t="s">
        <v>3989</v>
      </c>
    </row>
    <row r="138" spans="1:3" ht="15.75" customHeight="1" x14ac:dyDescent="0.25">
      <c r="A138" s="77" t="s">
        <v>3990</v>
      </c>
      <c r="B138" s="644" t="s">
        <v>5901</v>
      </c>
      <c r="C138" s="77" t="s">
        <v>3989</v>
      </c>
    </row>
    <row r="139" spans="1:3" ht="15.75" customHeight="1" x14ac:dyDescent="0.25">
      <c r="A139" s="77" t="s">
        <v>3990</v>
      </c>
      <c r="B139" s="644" t="s">
        <v>5902</v>
      </c>
      <c r="C139" s="77" t="s">
        <v>3989</v>
      </c>
    </row>
    <row r="140" spans="1:3" ht="15.75" customHeight="1" x14ac:dyDescent="0.25">
      <c r="A140" s="77" t="s">
        <v>3990</v>
      </c>
      <c r="B140" s="644" t="s">
        <v>5903</v>
      </c>
      <c r="C140" s="77" t="s">
        <v>3989</v>
      </c>
    </row>
    <row r="141" spans="1:3" ht="15.75" customHeight="1" x14ac:dyDescent="0.25">
      <c r="A141" s="77" t="s">
        <v>3990</v>
      </c>
      <c r="B141" s="644" t="s">
        <v>5904</v>
      </c>
      <c r="C141" s="77" t="s">
        <v>3989</v>
      </c>
    </row>
    <row r="142" spans="1:3" ht="15.75" customHeight="1" x14ac:dyDescent="0.25">
      <c r="A142" s="77" t="s">
        <v>3990</v>
      </c>
      <c r="B142" s="644" t="s">
        <v>5905</v>
      </c>
      <c r="C142" s="77" t="s">
        <v>3989</v>
      </c>
    </row>
    <row r="143" spans="1:3" ht="15.75" customHeight="1" x14ac:dyDescent="0.25">
      <c r="A143" s="77" t="s">
        <v>3990</v>
      </c>
      <c r="B143" s="644" t="s">
        <v>5906</v>
      </c>
      <c r="C143" s="77" t="s">
        <v>3989</v>
      </c>
    </row>
    <row r="144" spans="1:3" ht="15.75" customHeight="1" x14ac:dyDescent="0.25">
      <c r="A144" s="77" t="s">
        <v>3990</v>
      </c>
      <c r="B144" s="644" t="s">
        <v>5907</v>
      </c>
      <c r="C144" s="77" t="s">
        <v>3989</v>
      </c>
    </row>
    <row r="145" spans="1:3" ht="15.75" customHeight="1" x14ac:dyDescent="0.25">
      <c r="A145" s="77" t="s">
        <v>3990</v>
      </c>
      <c r="B145" s="644" t="s">
        <v>5908</v>
      </c>
      <c r="C145" s="77" t="s">
        <v>3989</v>
      </c>
    </row>
    <row r="146" spans="1:3" ht="15.75" customHeight="1" x14ac:dyDescent="0.25">
      <c r="A146" s="77" t="s">
        <v>3990</v>
      </c>
      <c r="B146" s="644" t="s">
        <v>5909</v>
      </c>
      <c r="C146" s="77" t="s">
        <v>3989</v>
      </c>
    </row>
    <row r="147" spans="1:3" ht="15.75" customHeight="1" x14ac:dyDescent="0.25">
      <c r="A147" s="77" t="s">
        <v>3990</v>
      </c>
      <c r="B147" s="644" t="s">
        <v>5910</v>
      </c>
      <c r="C147" s="77" t="s">
        <v>3989</v>
      </c>
    </row>
    <row r="148" spans="1:3" ht="15.75" customHeight="1" x14ac:dyDescent="0.25">
      <c r="A148" s="77" t="s">
        <v>3990</v>
      </c>
      <c r="B148" s="644" t="s">
        <v>5911</v>
      </c>
      <c r="C148" s="77" t="s">
        <v>3989</v>
      </c>
    </row>
    <row r="149" spans="1:3" ht="15.75" customHeight="1" x14ac:dyDescent="0.25">
      <c r="A149" s="77" t="s">
        <v>3990</v>
      </c>
      <c r="B149" s="644" t="s">
        <v>5912</v>
      </c>
      <c r="C149" s="77" t="s">
        <v>3989</v>
      </c>
    </row>
    <row r="150" spans="1:3" ht="15.75" customHeight="1" x14ac:dyDescent="0.25">
      <c r="A150" s="77" t="s">
        <v>3990</v>
      </c>
      <c r="B150" s="644" t="s">
        <v>5913</v>
      </c>
      <c r="C150" s="77" t="s">
        <v>3989</v>
      </c>
    </row>
    <row r="151" spans="1:3" ht="15.75" customHeight="1" x14ac:dyDescent="0.25">
      <c r="A151" s="77" t="s">
        <v>3990</v>
      </c>
      <c r="B151" s="644" t="s">
        <v>5914</v>
      </c>
      <c r="C151" s="77" t="s">
        <v>3989</v>
      </c>
    </row>
    <row r="152" spans="1:3" ht="15.75" customHeight="1" x14ac:dyDescent="0.25">
      <c r="A152" s="77" t="s">
        <v>3990</v>
      </c>
      <c r="B152" s="644" t="s">
        <v>5915</v>
      </c>
      <c r="C152" s="77" t="s">
        <v>3989</v>
      </c>
    </row>
    <row r="153" spans="1:3" ht="15.75" customHeight="1" x14ac:dyDescent="0.25">
      <c r="A153" s="77" t="s">
        <v>3990</v>
      </c>
      <c r="B153" s="644" t="s">
        <v>5916</v>
      </c>
      <c r="C153" s="77" t="s">
        <v>3989</v>
      </c>
    </row>
    <row r="154" spans="1:3" ht="15.75" customHeight="1" x14ac:dyDescent="0.25">
      <c r="A154" s="77" t="s">
        <v>3990</v>
      </c>
      <c r="B154" s="644" t="s">
        <v>5917</v>
      </c>
      <c r="C154" s="77" t="s">
        <v>3989</v>
      </c>
    </row>
    <row r="155" spans="1:3" ht="15.75" customHeight="1" x14ac:dyDescent="0.25">
      <c r="A155" s="77" t="s">
        <v>3990</v>
      </c>
      <c r="B155" s="644" t="s">
        <v>5918</v>
      </c>
      <c r="C155" s="77" t="s">
        <v>3989</v>
      </c>
    </row>
    <row r="156" spans="1:3" ht="15.75" customHeight="1" x14ac:dyDescent="0.25">
      <c r="A156" s="77" t="s">
        <v>3990</v>
      </c>
      <c r="B156" s="644" t="s">
        <v>5919</v>
      </c>
      <c r="C156" s="77" t="s">
        <v>3989</v>
      </c>
    </row>
    <row r="157" spans="1:3" ht="15.75" customHeight="1" x14ac:dyDescent="0.25">
      <c r="A157" s="77" t="s">
        <v>3990</v>
      </c>
      <c r="B157" s="644" t="s">
        <v>5920</v>
      </c>
      <c r="C157" s="77" t="s">
        <v>3989</v>
      </c>
    </row>
    <row r="158" spans="1:3" ht="15.75" customHeight="1" x14ac:dyDescent="0.25">
      <c r="A158" s="77" t="s">
        <v>3990</v>
      </c>
      <c r="B158" s="644" t="s">
        <v>5921</v>
      </c>
      <c r="C158" s="77" t="s">
        <v>3989</v>
      </c>
    </row>
    <row r="159" spans="1:3" ht="15.75" customHeight="1" x14ac:dyDescent="0.25">
      <c r="A159" s="77" t="s">
        <v>3990</v>
      </c>
      <c r="B159" s="644" t="s">
        <v>5922</v>
      </c>
      <c r="C159" s="77" t="s">
        <v>3989</v>
      </c>
    </row>
    <row r="160" spans="1:3" ht="15.75" customHeight="1" x14ac:dyDescent="0.25">
      <c r="A160" s="77" t="s">
        <v>3990</v>
      </c>
      <c r="B160" s="644" t="s">
        <v>5923</v>
      </c>
      <c r="C160" s="77" t="s">
        <v>3989</v>
      </c>
    </row>
    <row r="161" spans="1:3" ht="15.75" customHeight="1" x14ac:dyDescent="0.25">
      <c r="A161" s="77" t="s">
        <v>3990</v>
      </c>
      <c r="B161" s="644" t="s">
        <v>5924</v>
      </c>
      <c r="C161" s="77" t="s">
        <v>3989</v>
      </c>
    </row>
    <row r="162" spans="1:3" ht="15.75" customHeight="1" x14ac:dyDescent="0.25">
      <c r="A162" s="77" t="s">
        <v>3990</v>
      </c>
      <c r="B162" s="644" t="s">
        <v>5925</v>
      </c>
      <c r="C162" s="77" t="s">
        <v>3989</v>
      </c>
    </row>
    <row r="163" spans="1:3" ht="15.75" customHeight="1" x14ac:dyDescent="0.25">
      <c r="A163" s="77" t="s">
        <v>3990</v>
      </c>
      <c r="B163" s="644" t="s">
        <v>5926</v>
      </c>
    </row>
    <row r="164" spans="1:3" ht="15.75" customHeight="1" x14ac:dyDescent="0.25">
      <c r="A164" s="77" t="s">
        <v>3990</v>
      </c>
      <c r="B164" s="644" t="s">
        <v>5927</v>
      </c>
    </row>
    <row r="165" spans="1:3" ht="15.75" customHeight="1" x14ac:dyDescent="0.25">
      <c r="A165" s="77" t="s">
        <v>3990</v>
      </c>
      <c r="B165" s="644" t="s">
        <v>5928</v>
      </c>
    </row>
    <row r="166" spans="1:3" ht="15.75" customHeight="1" x14ac:dyDescent="0.25">
      <c r="A166" s="77" t="s">
        <v>3990</v>
      </c>
      <c r="B166" s="644" t="s">
        <v>5929</v>
      </c>
    </row>
    <row r="167" spans="1:3" ht="15.75" customHeight="1" x14ac:dyDescent="0.25">
      <c r="A167" s="77" t="s">
        <v>3990</v>
      </c>
      <c r="B167" s="644" t="s">
        <v>5930</v>
      </c>
    </row>
    <row r="168" spans="1:3" ht="15.75" customHeight="1" x14ac:dyDescent="0.25">
      <c r="A168" s="77" t="s">
        <v>3990</v>
      </c>
      <c r="B168" s="644" t="s">
        <v>5931</v>
      </c>
    </row>
    <row r="169" spans="1:3" ht="15.75" customHeight="1" x14ac:dyDescent="0.25">
      <c r="A169" s="77" t="s">
        <v>3990</v>
      </c>
      <c r="B169" s="644" t="s">
        <v>5932</v>
      </c>
    </row>
    <row r="170" spans="1:3" ht="15.75" customHeight="1" x14ac:dyDescent="0.25">
      <c r="A170" s="77" t="s">
        <v>3990</v>
      </c>
      <c r="B170" s="644" t="s">
        <v>5933</v>
      </c>
    </row>
    <row r="171" spans="1:3" ht="15.75" customHeight="1" x14ac:dyDescent="0.25">
      <c r="A171" s="77" t="s">
        <v>3990</v>
      </c>
      <c r="B171" s="644" t="s">
        <v>5934</v>
      </c>
    </row>
    <row r="172" spans="1:3" ht="15.75" customHeight="1" x14ac:dyDescent="0.25">
      <c r="A172" s="77" t="s">
        <v>3990</v>
      </c>
      <c r="B172" s="644" t="s">
        <v>5935</v>
      </c>
    </row>
    <row r="173" spans="1:3" ht="15.75" customHeight="1" x14ac:dyDescent="0.25">
      <c r="A173" s="77" t="s">
        <v>3990</v>
      </c>
      <c r="B173" s="644" t="s">
        <v>5936</v>
      </c>
    </row>
    <row r="174" spans="1:3" ht="15.75" customHeight="1" x14ac:dyDescent="0.25">
      <c r="A174" s="77" t="s">
        <v>3990</v>
      </c>
      <c r="B174" s="644" t="s">
        <v>5937</v>
      </c>
    </row>
    <row r="175" spans="1:3" ht="15.75" customHeight="1" x14ac:dyDescent="0.25">
      <c r="A175" s="77" t="s">
        <v>3990</v>
      </c>
      <c r="B175" s="644" t="s">
        <v>5938</v>
      </c>
    </row>
    <row r="176" spans="1:3" ht="15.75" customHeight="1" x14ac:dyDescent="0.25">
      <c r="A176" s="77" t="s">
        <v>3990</v>
      </c>
      <c r="B176" s="644" t="s">
        <v>5939</v>
      </c>
    </row>
    <row r="177" spans="1:2" ht="15.75" customHeight="1" x14ac:dyDescent="0.25">
      <c r="A177" s="77" t="s">
        <v>3990</v>
      </c>
      <c r="B177" s="644" t="s">
        <v>5940</v>
      </c>
    </row>
    <row r="178" spans="1:2" ht="15.75" customHeight="1" x14ac:dyDescent="0.25">
      <c r="A178" s="77" t="s">
        <v>3990</v>
      </c>
      <c r="B178" s="644" t="s">
        <v>5941</v>
      </c>
    </row>
    <row r="179" spans="1:2" ht="15.75" customHeight="1" x14ac:dyDescent="0.25">
      <c r="A179" s="77" t="s">
        <v>3990</v>
      </c>
      <c r="B179" s="644" t="s">
        <v>5942</v>
      </c>
    </row>
    <row r="180" spans="1:2" ht="15.75" customHeight="1" x14ac:dyDescent="0.25">
      <c r="A180" s="77" t="s">
        <v>3990</v>
      </c>
      <c r="B180" s="644" t="s">
        <v>5943</v>
      </c>
    </row>
    <row r="181" spans="1:2" ht="15.75" customHeight="1" x14ac:dyDescent="0.25">
      <c r="A181" s="77" t="s">
        <v>3990</v>
      </c>
      <c r="B181" s="644" t="s">
        <v>5944</v>
      </c>
    </row>
    <row r="182" spans="1:2" ht="15.75" customHeight="1" x14ac:dyDescent="0.25">
      <c r="A182" s="77" t="s">
        <v>3990</v>
      </c>
      <c r="B182" s="644" t="s">
        <v>5945</v>
      </c>
    </row>
    <row r="183" spans="1:2" ht="15.75" customHeight="1" x14ac:dyDescent="0.25">
      <c r="A183" s="77" t="s">
        <v>3990</v>
      </c>
      <c r="B183" s="644" t="s">
        <v>5946</v>
      </c>
    </row>
    <row r="184" spans="1:2" ht="15.75" customHeight="1" x14ac:dyDescent="0.25">
      <c r="A184" s="77" t="s">
        <v>3990</v>
      </c>
      <c r="B184" s="644" t="s">
        <v>5947</v>
      </c>
    </row>
    <row r="185" spans="1:2" ht="15.75" customHeight="1" x14ac:dyDescent="0.25">
      <c r="A185" s="77" t="s">
        <v>3990</v>
      </c>
      <c r="B185" s="644" t="s">
        <v>5948</v>
      </c>
    </row>
    <row r="186" spans="1:2" ht="15.75" customHeight="1" x14ac:dyDescent="0.25">
      <c r="A186" s="77" t="s">
        <v>3990</v>
      </c>
      <c r="B186" s="644" t="s">
        <v>5949</v>
      </c>
    </row>
    <row r="187" spans="1:2" ht="15.75" customHeight="1" x14ac:dyDescent="0.25">
      <c r="A187" s="77" t="s">
        <v>3990</v>
      </c>
      <c r="B187" s="644" t="s">
        <v>5950</v>
      </c>
    </row>
    <row r="188" spans="1:2" ht="15.75" customHeight="1" x14ac:dyDescent="0.25">
      <c r="A188" s="77" t="s">
        <v>3990</v>
      </c>
      <c r="B188" s="644" t="s">
        <v>5951</v>
      </c>
    </row>
    <row r="189" spans="1:2" ht="15.75" customHeight="1" x14ac:dyDescent="0.25">
      <c r="A189" s="77" t="s">
        <v>3990</v>
      </c>
      <c r="B189" s="644" t="s">
        <v>5952</v>
      </c>
    </row>
    <row r="190" spans="1:2" ht="15.75" customHeight="1" x14ac:dyDescent="0.25">
      <c r="A190" s="77" t="s">
        <v>3990</v>
      </c>
      <c r="B190" s="644" t="s">
        <v>5953</v>
      </c>
    </row>
    <row r="191" spans="1:2" ht="15.75" customHeight="1" x14ac:dyDescent="0.25">
      <c r="A191" s="77" t="s">
        <v>3990</v>
      </c>
      <c r="B191" s="644" t="s">
        <v>5954</v>
      </c>
    </row>
    <row r="192" spans="1:2" ht="15.75" customHeight="1" x14ac:dyDescent="0.25">
      <c r="A192" s="77" t="s">
        <v>3990</v>
      </c>
      <c r="B192" s="644" t="s">
        <v>5955</v>
      </c>
    </row>
    <row r="193" spans="1:2" ht="15.75" customHeight="1" x14ac:dyDescent="0.25">
      <c r="A193" s="77" t="s">
        <v>3990</v>
      </c>
      <c r="B193" s="644" t="s">
        <v>5956</v>
      </c>
    </row>
    <row r="194" spans="1:2" ht="15.75" customHeight="1" x14ac:dyDescent="0.25">
      <c r="A194" s="77" t="s">
        <v>3990</v>
      </c>
      <c r="B194" s="644" t="s">
        <v>5957</v>
      </c>
    </row>
    <row r="195" spans="1:2" ht="15.75" customHeight="1" x14ac:dyDescent="0.25">
      <c r="A195" s="77" t="s">
        <v>3990</v>
      </c>
      <c r="B195" s="644" t="s">
        <v>5958</v>
      </c>
    </row>
    <row r="196" spans="1:2" ht="15.75" customHeight="1" x14ac:dyDescent="0.25">
      <c r="A196" s="77" t="s">
        <v>3990</v>
      </c>
      <c r="B196" s="644" t="s">
        <v>5959</v>
      </c>
    </row>
    <row r="197" spans="1:2" ht="15.75" customHeight="1" x14ac:dyDescent="0.25">
      <c r="A197" s="77" t="s">
        <v>3990</v>
      </c>
      <c r="B197" s="644" t="s">
        <v>5960</v>
      </c>
    </row>
    <row r="198" spans="1:2" ht="15.75" customHeight="1" x14ac:dyDescent="0.25">
      <c r="A198" s="77" t="s">
        <v>3990</v>
      </c>
      <c r="B198" s="644" t="s">
        <v>5961</v>
      </c>
    </row>
    <row r="199" spans="1:2" ht="15.75" customHeight="1" x14ac:dyDescent="0.25">
      <c r="A199" s="77" t="s">
        <v>3990</v>
      </c>
      <c r="B199" s="644" t="s">
        <v>5962</v>
      </c>
    </row>
    <row r="200" spans="1:2" ht="15.75" customHeight="1" x14ac:dyDescent="0.25">
      <c r="A200" s="77" t="s">
        <v>3990</v>
      </c>
      <c r="B200" s="644" t="s">
        <v>5963</v>
      </c>
    </row>
    <row r="201" spans="1:2" ht="15.75" customHeight="1" x14ac:dyDescent="0.25">
      <c r="A201" s="77" t="s">
        <v>3990</v>
      </c>
      <c r="B201" s="644" t="s">
        <v>5964</v>
      </c>
    </row>
    <row r="202" spans="1:2" ht="15.75" customHeight="1" x14ac:dyDescent="0.25">
      <c r="A202" s="77" t="s">
        <v>3990</v>
      </c>
      <c r="B202" s="644" t="s">
        <v>5965</v>
      </c>
    </row>
    <row r="203" spans="1:2" ht="15.75" customHeight="1" x14ac:dyDescent="0.25">
      <c r="A203" s="77" t="s">
        <v>3990</v>
      </c>
      <c r="B203" s="644" t="s">
        <v>5966</v>
      </c>
    </row>
    <row r="204" spans="1:2" ht="15.75" customHeight="1" x14ac:dyDescent="0.25">
      <c r="A204" s="77" t="s">
        <v>3990</v>
      </c>
      <c r="B204" s="644" t="s">
        <v>5967</v>
      </c>
    </row>
    <row r="205" spans="1:2" ht="15.75" customHeight="1" x14ac:dyDescent="0.25">
      <c r="A205" s="77" t="s">
        <v>3990</v>
      </c>
      <c r="B205" s="644" t="s">
        <v>5968</v>
      </c>
    </row>
    <row r="206" spans="1:2" ht="15.75" customHeight="1" x14ac:dyDescent="0.25">
      <c r="A206" s="77" t="s">
        <v>3990</v>
      </c>
      <c r="B206" s="644" t="s">
        <v>5969</v>
      </c>
    </row>
    <row r="207" spans="1:2" ht="15.75" customHeight="1" x14ac:dyDescent="0.25">
      <c r="A207" s="77" t="s">
        <v>3990</v>
      </c>
      <c r="B207" s="644" t="s">
        <v>5970</v>
      </c>
    </row>
    <row r="208" spans="1:2" ht="15.75" customHeight="1" x14ac:dyDescent="0.25">
      <c r="A208" s="77" t="s">
        <v>3990</v>
      </c>
      <c r="B208" s="644" t="s">
        <v>5971</v>
      </c>
    </row>
    <row r="209" spans="1:2" ht="15.75" customHeight="1" x14ac:dyDescent="0.25">
      <c r="A209" s="77" t="s">
        <v>3990</v>
      </c>
      <c r="B209" s="644" t="s">
        <v>5972</v>
      </c>
    </row>
    <row r="210" spans="1:2" ht="15.75" customHeight="1" x14ac:dyDescent="0.25">
      <c r="A210" s="77" t="s">
        <v>3990</v>
      </c>
      <c r="B210" s="644" t="s">
        <v>5973</v>
      </c>
    </row>
    <row r="211" spans="1:2" ht="15.75" customHeight="1" x14ac:dyDescent="0.25">
      <c r="A211" s="77" t="s">
        <v>3990</v>
      </c>
      <c r="B211" s="644" t="s">
        <v>5974</v>
      </c>
    </row>
    <row r="212" spans="1:2" ht="15.75" customHeight="1" x14ac:dyDescent="0.25">
      <c r="A212" s="77" t="s">
        <v>3990</v>
      </c>
      <c r="B212" s="644" t="s">
        <v>5975</v>
      </c>
    </row>
    <row r="213" spans="1:2" ht="15.75" customHeight="1" x14ac:dyDescent="0.25">
      <c r="A213" s="77" t="s">
        <v>3990</v>
      </c>
      <c r="B213" s="644" t="s">
        <v>5976</v>
      </c>
    </row>
    <row r="214" spans="1:2" ht="15.75" customHeight="1" x14ac:dyDescent="0.25">
      <c r="A214" s="77" t="s">
        <v>3990</v>
      </c>
      <c r="B214" s="644" t="s">
        <v>5977</v>
      </c>
    </row>
    <row r="215" spans="1:2" ht="15.75" customHeight="1" x14ac:dyDescent="0.25">
      <c r="A215" s="77" t="s">
        <v>3990</v>
      </c>
      <c r="B215" s="644" t="s">
        <v>5978</v>
      </c>
    </row>
    <row r="216" spans="1:2" ht="15.75" customHeight="1" x14ac:dyDescent="0.25">
      <c r="A216" s="77" t="s">
        <v>3990</v>
      </c>
      <c r="B216" s="644" t="s">
        <v>5979</v>
      </c>
    </row>
    <row r="217" spans="1:2" ht="15.75" customHeight="1" x14ac:dyDescent="0.25">
      <c r="A217" s="77" t="s">
        <v>3990</v>
      </c>
      <c r="B217" s="644" t="s">
        <v>5980</v>
      </c>
    </row>
    <row r="218" spans="1:2" ht="15.75" customHeight="1" x14ac:dyDescent="0.25">
      <c r="A218" s="77" t="s">
        <v>3990</v>
      </c>
      <c r="B218" s="644" t="s">
        <v>5981</v>
      </c>
    </row>
    <row r="219" spans="1:2" ht="15.75" customHeight="1" x14ac:dyDescent="0.25">
      <c r="A219" s="77" t="s">
        <v>3990</v>
      </c>
      <c r="B219" s="644" t="s">
        <v>5982</v>
      </c>
    </row>
    <row r="220" spans="1:2" ht="15.75" customHeight="1" x14ac:dyDescent="0.25">
      <c r="A220" s="77" t="s">
        <v>3990</v>
      </c>
      <c r="B220" s="644" t="s">
        <v>5983</v>
      </c>
    </row>
    <row r="221" spans="1:2" ht="15.75" customHeight="1" x14ac:dyDescent="0.25">
      <c r="A221" s="77" t="s">
        <v>3990</v>
      </c>
      <c r="B221" s="644" t="s">
        <v>5984</v>
      </c>
    </row>
    <row r="222" spans="1:2" ht="15.75" customHeight="1" x14ac:dyDescent="0.25">
      <c r="A222" s="77" t="s">
        <v>3990</v>
      </c>
      <c r="B222" s="644" t="s">
        <v>5985</v>
      </c>
    </row>
    <row r="223" spans="1:2" ht="15.75" customHeight="1" x14ac:dyDescent="0.25">
      <c r="A223" s="77" t="s">
        <v>3990</v>
      </c>
      <c r="B223" s="644" t="s">
        <v>5986</v>
      </c>
    </row>
    <row r="224" spans="1:2" ht="15.75" customHeight="1" x14ac:dyDescent="0.25">
      <c r="A224" s="77" t="s">
        <v>3990</v>
      </c>
      <c r="B224" s="644" t="s">
        <v>5987</v>
      </c>
    </row>
    <row r="225" spans="1:2" ht="15.75" customHeight="1" x14ac:dyDescent="0.25">
      <c r="A225" s="77" t="s">
        <v>3990</v>
      </c>
      <c r="B225" s="644" t="s">
        <v>5988</v>
      </c>
    </row>
    <row r="226" spans="1:2" ht="15.75" customHeight="1" x14ac:dyDescent="0.25">
      <c r="A226" s="77" t="s">
        <v>3990</v>
      </c>
      <c r="B226" s="644" t="s">
        <v>5989</v>
      </c>
    </row>
    <row r="227" spans="1:2" ht="15.75" customHeight="1" x14ac:dyDescent="0.25">
      <c r="A227" s="77" t="s">
        <v>3990</v>
      </c>
      <c r="B227" s="644" t="s">
        <v>5990</v>
      </c>
    </row>
    <row r="228" spans="1:2" ht="15.75" customHeight="1" x14ac:dyDescent="0.25">
      <c r="A228" s="77" t="s">
        <v>3990</v>
      </c>
      <c r="B228" s="644" t="s">
        <v>5991</v>
      </c>
    </row>
    <row r="229" spans="1:2" ht="15.75" customHeight="1" x14ac:dyDescent="0.25">
      <c r="A229" s="77" t="s">
        <v>3990</v>
      </c>
      <c r="B229" s="644" t="s">
        <v>5992</v>
      </c>
    </row>
    <row r="230" spans="1:2" ht="15.75" customHeight="1" x14ac:dyDescent="0.25">
      <c r="A230" s="77" t="s">
        <v>3990</v>
      </c>
      <c r="B230" s="644" t="s">
        <v>5993</v>
      </c>
    </row>
    <row r="231" spans="1:2" ht="15.75" customHeight="1" x14ac:dyDescent="0.25">
      <c r="A231" s="77" t="s">
        <v>3990</v>
      </c>
      <c r="B231" s="644" t="s">
        <v>5994</v>
      </c>
    </row>
    <row r="232" spans="1:2" ht="15.75" customHeight="1" x14ac:dyDescent="0.25">
      <c r="A232" s="77" t="s">
        <v>3990</v>
      </c>
      <c r="B232" s="644" t="s">
        <v>5995</v>
      </c>
    </row>
    <row r="233" spans="1:2" ht="15.75" customHeight="1" x14ac:dyDescent="0.25">
      <c r="A233" s="77" t="s">
        <v>3990</v>
      </c>
      <c r="B233" s="644" t="s">
        <v>5996</v>
      </c>
    </row>
    <row r="234" spans="1:2" ht="15.75" customHeight="1" x14ac:dyDescent="0.25">
      <c r="A234" s="77" t="s">
        <v>3990</v>
      </c>
      <c r="B234" s="644" t="s">
        <v>5997</v>
      </c>
    </row>
    <row r="235" spans="1:2" ht="15.75" customHeight="1" x14ac:dyDescent="0.25">
      <c r="A235" s="77" t="s">
        <v>3990</v>
      </c>
      <c r="B235" s="644" t="s">
        <v>5998</v>
      </c>
    </row>
    <row r="236" spans="1:2" ht="15.75" customHeight="1" x14ac:dyDescent="0.25">
      <c r="A236" s="77" t="s">
        <v>3990</v>
      </c>
      <c r="B236" s="644" t="s">
        <v>5999</v>
      </c>
    </row>
    <row r="237" spans="1:2" ht="15.75" customHeight="1" x14ac:dyDescent="0.25">
      <c r="A237" s="77" t="s">
        <v>3990</v>
      </c>
      <c r="B237" s="644" t="s">
        <v>6000</v>
      </c>
    </row>
    <row r="238" spans="1:2" ht="15.75" customHeight="1" x14ac:dyDescent="0.25">
      <c r="A238" s="77" t="s">
        <v>3990</v>
      </c>
      <c r="B238" s="644" t="s">
        <v>6001</v>
      </c>
    </row>
    <row r="239" spans="1:2" ht="15.75" customHeight="1" x14ac:dyDescent="0.25">
      <c r="A239" s="77" t="s">
        <v>3990</v>
      </c>
      <c r="B239" s="644" t="s">
        <v>6002</v>
      </c>
    </row>
    <row r="240" spans="1:2" ht="15.75" customHeight="1" x14ac:dyDescent="0.25">
      <c r="A240" s="77" t="s">
        <v>3990</v>
      </c>
      <c r="B240" s="644" t="s">
        <v>6003</v>
      </c>
    </row>
    <row r="241" spans="1:2" ht="15.75" customHeight="1" x14ac:dyDescent="0.25">
      <c r="A241" s="77" t="s">
        <v>3990</v>
      </c>
      <c r="B241" s="644" t="s">
        <v>6004</v>
      </c>
    </row>
    <row r="242" spans="1:2" ht="15.75" customHeight="1" x14ac:dyDescent="0.25">
      <c r="A242" s="77" t="s">
        <v>3990</v>
      </c>
      <c r="B242" s="644" t="s">
        <v>6005</v>
      </c>
    </row>
    <row r="243" spans="1:2" ht="15.75" customHeight="1" x14ac:dyDescent="0.25">
      <c r="A243" s="77" t="s">
        <v>3990</v>
      </c>
      <c r="B243" s="644" t="s">
        <v>6006</v>
      </c>
    </row>
    <row r="244" spans="1:2" ht="15.75" customHeight="1" x14ac:dyDescent="0.25">
      <c r="A244" s="77" t="s">
        <v>3990</v>
      </c>
      <c r="B244" s="644" t="s">
        <v>6007</v>
      </c>
    </row>
    <row r="245" spans="1:2" ht="15.75" customHeight="1" x14ac:dyDescent="0.25">
      <c r="A245" s="77" t="s">
        <v>3990</v>
      </c>
      <c r="B245" s="644" t="s">
        <v>6008</v>
      </c>
    </row>
    <row r="246" spans="1:2" ht="15.75" customHeight="1" x14ac:dyDescent="0.25">
      <c r="A246" s="77" t="s">
        <v>3990</v>
      </c>
      <c r="B246" s="644" t="s">
        <v>6009</v>
      </c>
    </row>
    <row r="247" spans="1:2" ht="15.75" customHeight="1" x14ac:dyDescent="0.25">
      <c r="A247" s="77" t="s">
        <v>3990</v>
      </c>
      <c r="B247" s="644" t="s">
        <v>6010</v>
      </c>
    </row>
    <row r="248" spans="1:2" ht="15.75" customHeight="1" x14ac:dyDescent="0.25">
      <c r="A248" s="77" t="s">
        <v>3990</v>
      </c>
      <c r="B248" s="644" t="s">
        <v>6011</v>
      </c>
    </row>
    <row r="249" spans="1:2" ht="15.75" customHeight="1" x14ac:dyDescent="0.25">
      <c r="A249" s="77" t="s">
        <v>3990</v>
      </c>
      <c r="B249" s="644" t="s">
        <v>6012</v>
      </c>
    </row>
    <row r="250" spans="1:2" ht="15.75" customHeight="1" x14ac:dyDescent="0.25">
      <c r="A250" s="77" t="s">
        <v>3990</v>
      </c>
      <c r="B250" s="644" t="s">
        <v>6013</v>
      </c>
    </row>
    <row r="251" spans="1:2" ht="15.75" customHeight="1" x14ac:dyDescent="0.25">
      <c r="A251" s="77" t="s">
        <v>3990</v>
      </c>
      <c r="B251" s="644" t="s">
        <v>6014</v>
      </c>
    </row>
    <row r="252" spans="1:2" ht="15.75" customHeight="1" x14ac:dyDescent="0.25">
      <c r="A252" s="77" t="s">
        <v>3990</v>
      </c>
      <c r="B252" s="644" t="s">
        <v>6015</v>
      </c>
    </row>
    <row r="253" spans="1:2" ht="15.75" customHeight="1" x14ac:dyDescent="0.25">
      <c r="A253" s="77" t="s">
        <v>3990</v>
      </c>
      <c r="B253" s="644" t="s">
        <v>6016</v>
      </c>
    </row>
    <row r="254" spans="1:2" ht="15.75" customHeight="1" x14ac:dyDescent="0.25">
      <c r="A254" s="77" t="s">
        <v>3990</v>
      </c>
      <c r="B254" s="644" t="s">
        <v>6017</v>
      </c>
    </row>
    <row r="255" spans="1:2" ht="15.75" customHeight="1" x14ac:dyDescent="0.25">
      <c r="A255" s="77" t="s">
        <v>3990</v>
      </c>
      <c r="B255" s="644" t="s">
        <v>6018</v>
      </c>
    </row>
    <row r="256" spans="1:2" ht="15.75" customHeight="1" x14ac:dyDescent="0.25">
      <c r="A256" s="77" t="s">
        <v>3990</v>
      </c>
      <c r="B256" s="644" t="s">
        <v>6019</v>
      </c>
    </row>
    <row r="257" spans="1:2" ht="15.75" customHeight="1" x14ac:dyDescent="0.25">
      <c r="A257" s="77" t="s">
        <v>3990</v>
      </c>
      <c r="B257" s="644" t="s">
        <v>6020</v>
      </c>
    </row>
    <row r="258" spans="1:2" ht="15.75" customHeight="1" x14ac:dyDescent="0.25">
      <c r="A258" s="77" t="s">
        <v>3990</v>
      </c>
      <c r="B258" s="644" t="s">
        <v>6021</v>
      </c>
    </row>
    <row r="259" spans="1:2" ht="15.75" customHeight="1" x14ac:dyDescent="0.25">
      <c r="A259" s="77" t="s">
        <v>3990</v>
      </c>
      <c r="B259" s="644" t="s">
        <v>6022</v>
      </c>
    </row>
    <row r="260" spans="1:2" ht="15.75" customHeight="1" x14ac:dyDescent="0.25">
      <c r="A260" s="77" t="s">
        <v>3990</v>
      </c>
      <c r="B260" s="644" t="s">
        <v>6023</v>
      </c>
    </row>
    <row r="261" spans="1:2" ht="15.75" customHeight="1" x14ac:dyDescent="0.25">
      <c r="A261" s="77" t="s">
        <v>3990</v>
      </c>
      <c r="B261" s="644" t="s">
        <v>6024</v>
      </c>
    </row>
    <row r="262" spans="1:2" ht="15.75" customHeight="1" x14ac:dyDescent="0.25">
      <c r="A262" s="77" t="s">
        <v>3990</v>
      </c>
      <c r="B262" s="644" t="s">
        <v>6025</v>
      </c>
    </row>
    <row r="263" spans="1:2" ht="15.75" customHeight="1" x14ac:dyDescent="0.25">
      <c r="A263" s="77" t="s">
        <v>3990</v>
      </c>
      <c r="B263" s="644" t="s">
        <v>6026</v>
      </c>
    </row>
    <row r="264" spans="1:2" ht="15.75" customHeight="1" x14ac:dyDescent="0.25">
      <c r="A264" s="77" t="s">
        <v>3990</v>
      </c>
      <c r="B264" s="644" t="s">
        <v>6027</v>
      </c>
    </row>
    <row r="265" spans="1:2" ht="15.75" customHeight="1" x14ac:dyDescent="0.25">
      <c r="A265" s="77" t="s">
        <v>3990</v>
      </c>
      <c r="B265" s="644" t="s">
        <v>6028</v>
      </c>
    </row>
    <row r="266" spans="1:2" ht="15.75" customHeight="1" x14ac:dyDescent="0.25">
      <c r="A266" s="77" t="s">
        <v>3990</v>
      </c>
      <c r="B266" s="644" t="s">
        <v>6029</v>
      </c>
    </row>
    <row r="267" spans="1:2" ht="15.75" customHeight="1" x14ac:dyDescent="0.25">
      <c r="A267" s="77" t="s">
        <v>3990</v>
      </c>
      <c r="B267" s="644" t="s">
        <v>6030</v>
      </c>
    </row>
    <row r="268" spans="1:2" ht="15.75" customHeight="1" x14ac:dyDescent="0.25">
      <c r="A268" s="77" t="s">
        <v>3990</v>
      </c>
      <c r="B268" s="644" t="s">
        <v>6031</v>
      </c>
    </row>
    <row r="269" spans="1:2" ht="15.75" customHeight="1" x14ac:dyDescent="0.25">
      <c r="A269" s="77" t="s">
        <v>3990</v>
      </c>
      <c r="B269" s="644" t="s">
        <v>6032</v>
      </c>
    </row>
    <row r="270" spans="1:2" ht="15.75" customHeight="1" x14ac:dyDescent="0.25">
      <c r="A270" s="77" t="s">
        <v>3990</v>
      </c>
      <c r="B270" s="644" t="s">
        <v>6033</v>
      </c>
    </row>
    <row r="271" spans="1:2" ht="15.75" customHeight="1" x14ac:dyDescent="0.25">
      <c r="A271" s="77" t="s">
        <v>3990</v>
      </c>
      <c r="B271" s="644" t="s">
        <v>6034</v>
      </c>
    </row>
    <row r="272" spans="1:2" ht="15.75" customHeight="1" x14ac:dyDescent="0.25">
      <c r="A272" s="77" t="s">
        <v>3990</v>
      </c>
      <c r="B272" s="644" t="s">
        <v>6035</v>
      </c>
    </row>
    <row r="273" spans="1:2" ht="15.75" customHeight="1" x14ac:dyDescent="0.25">
      <c r="A273" s="77" t="s">
        <v>3990</v>
      </c>
      <c r="B273" s="644" t="s">
        <v>6036</v>
      </c>
    </row>
    <row r="274" spans="1:2" ht="15.75" customHeight="1" x14ac:dyDescent="0.25">
      <c r="A274" s="77" t="s">
        <v>3990</v>
      </c>
      <c r="B274" s="644" t="s">
        <v>6037</v>
      </c>
    </row>
    <row r="275" spans="1:2" ht="15.75" customHeight="1" x14ac:dyDescent="0.25">
      <c r="A275" s="77" t="s">
        <v>3990</v>
      </c>
      <c r="B275" s="644" t="s">
        <v>6038</v>
      </c>
    </row>
    <row r="276" spans="1:2" ht="15.75" customHeight="1" x14ac:dyDescent="0.25">
      <c r="A276" s="77" t="s">
        <v>3990</v>
      </c>
      <c r="B276" s="644" t="s">
        <v>6039</v>
      </c>
    </row>
    <row r="277" spans="1:2" ht="15.75" customHeight="1" x14ac:dyDescent="0.25">
      <c r="A277" s="77" t="s">
        <v>3990</v>
      </c>
      <c r="B277" s="644" t="s">
        <v>6040</v>
      </c>
    </row>
    <row r="278" spans="1:2" ht="15.75" customHeight="1" x14ac:dyDescent="0.25">
      <c r="A278" s="77" t="s">
        <v>3990</v>
      </c>
      <c r="B278" s="644" t="s">
        <v>6041</v>
      </c>
    </row>
    <row r="279" spans="1:2" ht="15.75" customHeight="1" x14ac:dyDescent="0.25">
      <c r="A279" s="77" t="s">
        <v>3990</v>
      </c>
      <c r="B279" s="644" t="s">
        <v>6042</v>
      </c>
    </row>
    <row r="280" spans="1:2" ht="15.75" customHeight="1" x14ac:dyDescent="0.25">
      <c r="A280" s="77" t="s">
        <v>3990</v>
      </c>
      <c r="B280" s="644" t="s">
        <v>6043</v>
      </c>
    </row>
    <row r="281" spans="1:2" ht="15.75" customHeight="1" x14ac:dyDescent="0.25">
      <c r="A281" s="77" t="s">
        <v>3990</v>
      </c>
      <c r="B281" s="644" t="s">
        <v>6044</v>
      </c>
    </row>
    <row r="282" spans="1:2" ht="15.75" customHeight="1" x14ac:dyDescent="0.25">
      <c r="A282" s="77" t="s">
        <v>3990</v>
      </c>
      <c r="B282" s="644" t="s">
        <v>6045</v>
      </c>
    </row>
    <row r="283" spans="1:2" ht="15.75" customHeight="1" x14ac:dyDescent="0.25">
      <c r="A283" s="77" t="s">
        <v>3990</v>
      </c>
      <c r="B283" s="644" t="s">
        <v>6046</v>
      </c>
    </row>
    <row r="284" spans="1:2" ht="15.75" customHeight="1" x14ac:dyDescent="0.25">
      <c r="A284" s="77" t="s">
        <v>3990</v>
      </c>
      <c r="B284" s="644" t="s">
        <v>6047</v>
      </c>
    </row>
    <row r="285" spans="1:2" ht="15.75" customHeight="1" x14ac:dyDescent="0.25">
      <c r="A285" s="77" t="s">
        <v>3990</v>
      </c>
      <c r="B285" s="644" t="s">
        <v>6048</v>
      </c>
    </row>
    <row r="286" spans="1:2" ht="15.75" customHeight="1" x14ac:dyDescent="0.25">
      <c r="A286" s="77" t="s">
        <v>3990</v>
      </c>
      <c r="B286" s="644" t="s">
        <v>6049</v>
      </c>
    </row>
    <row r="287" spans="1:2" ht="15.75" customHeight="1" x14ac:dyDescent="0.25">
      <c r="A287" s="77" t="s">
        <v>3990</v>
      </c>
      <c r="B287" s="644" t="s">
        <v>6050</v>
      </c>
    </row>
    <row r="288" spans="1:2" ht="15.75" customHeight="1" x14ac:dyDescent="0.25">
      <c r="A288" s="77" t="s">
        <v>3990</v>
      </c>
      <c r="B288" s="644" t="s">
        <v>6051</v>
      </c>
    </row>
    <row r="289" spans="1:2" ht="15.75" customHeight="1" x14ac:dyDescent="0.25">
      <c r="A289" s="77" t="s">
        <v>3990</v>
      </c>
      <c r="B289" s="644" t="s">
        <v>6052</v>
      </c>
    </row>
    <row r="290" spans="1:2" ht="15.75" customHeight="1" x14ac:dyDescent="0.25">
      <c r="A290" s="77" t="s">
        <v>3990</v>
      </c>
      <c r="B290" s="644" t="s">
        <v>6053</v>
      </c>
    </row>
    <row r="291" spans="1:2" ht="15.75" customHeight="1" x14ac:dyDescent="0.25">
      <c r="A291" s="77" t="s">
        <v>3990</v>
      </c>
      <c r="B291" s="644" t="s">
        <v>6054</v>
      </c>
    </row>
    <row r="292" spans="1:2" ht="15.75" customHeight="1" x14ac:dyDescent="0.25">
      <c r="A292" s="77" t="s">
        <v>3990</v>
      </c>
      <c r="B292" s="644" t="s">
        <v>6055</v>
      </c>
    </row>
    <row r="293" spans="1:2" ht="15.75" customHeight="1" x14ac:dyDescent="0.25">
      <c r="A293" s="77" t="s">
        <v>3990</v>
      </c>
      <c r="B293" s="644" t="s">
        <v>6056</v>
      </c>
    </row>
    <row r="294" spans="1:2" ht="15.75" customHeight="1" x14ac:dyDescent="0.25">
      <c r="A294" s="77" t="s">
        <v>3990</v>
      </c>
      <c r="B294" s="644" t="s">
        <v>6057</v>
      </c>
    </row>
    <row r="295" spans="1:2" ht="15.75" customHeight="1" x14ac:dyDescent="0.25">
      <c r="A295" s="77" t="s">
        <v>3990</v>
      </c>
      <c r="B295" s="644" t="s">
        <v>6058</v>
      </c>
    </row>
    <row r="296" spans="1:2" ht="15.75" customHeight="1" x14ac:dyDescent="0.25">
      <c r="A296" s="77" t="s">
        <v>3990</v>
      </c>
      <c r="B296" s="644" t="s">
        <v>6059</v>
      </c>
    </row>
    <row r="297" spans="1:2" ht="15.75" customHeight="1" x14ac:dyDescent="0.25">
      <c r="A297" s="77" t="s">
        <v>3990</v>
      </c>
      <c r="B297" s="644" t="s">
        <v>6060</v>
      </c>
    </row>
    <row r="298" spans="1:2" ht="15.75" customHeight="1" x14ac:dyDescent="0.25">
      <c r="A298" s="77" t="s">
        <v>3990</v>
      </c>
      <c r="B298" s="644" t="s">
        <v>6061</v>
      </c>
    </row>
    <row r="299" spans="1:2" ht="15.75" customHeight="1" x14ac:dyDescent="0.25">
      <c r="A299" s="77" t="s">
        <v>3990</v>
      </c>
      <c r="B299" s="644" t="s">
        <v>6062</v>
      </c>
    </row>
    <row r="300" spans="1:2" ht="15.75" customHeight="1" x14ac:dyDescent="0.25">
      <c r="A300" s="77" t="s">
        <v>3990</v>
      </c>
      <c r="B300" s="644" t="s">
        <v>6063</v>
      </c>
    </row>
    <row r="301" spans="1:2" ht="15.75" customHeight="1" x14ac:dyDescent="0.25">
      <c r="A301" s="77" t="s">
        <v>3990</v>
      </c>
      <c r="B301" s="644" t="s">
        <v>6064</v>
      </c>
    </row>
    <row r="302" spans="1:2" ht="15.75" customHeight="1" x14ac:dyDescent="0.25">
      <c r="A302" s="77" t="s">
        <v>3990</v>
      </c>
      <c r="B302" s="644" t="s">
        <v>6065</v>
      </c>
    </row>
    <row r="303" spans="1:2" ht="15.75" customHeight="1" x14ac:dyDescent="0.25">
      <c r="A303" s="77" t="s">
        <v>3990</v>
      </c>
      <c r="B303" s="644" t="s">
        <v>6066</v>
      </c>
    </row>
    <row r="304" spans="1:2" ht="15.75" customHeight="1" x14ac:dyDescent="0.25">
      <c r="A304" s="77" t="s">
        <v>3990</v>
      </c>
      <c r="B304" s="644" t="s">
        <v>6067</v>
      </c>
    </row>
    <row r="305" spans="1:2" ht="15.75" customHeight="1" x14ac:dyDescent="0.25">
      <c r="A305" s="77" t="s">
        <v>3990</v>
      </c>
      <c r="B305" s="644" t="s">
        <v>6068</v>
      </c>
    </row>
    <row r="306" spans="1:2" ht="15.75" customHeight="1" x14ac:dyDescent="0.25">
      <c r="A306" s="77" t="s">
        <v>3990</v>
      </c>
      <c r="B306" s="644" t="s">
        <v>6069</v>
      </c>
    </row>
    <row r="307" spans="1:2" ht="15.75" customHeight="1" x14ac:dyDescent="0.25">
      <c r="A307" s="77" t="s">
        <v>3990</v>
      </c>
      <c r="B307" s="644" t="s">
        <v>6070</v>
      </c>
    </row>
    <row r="308" spans="1:2" ht="15.75" customHeight="1" x14ac:dyDescent="0.25">
      <c r="A308" s="77" t="s">
        <v>3990</v>
      </c>
      <c r="B308" s="644" t="s">
        <v>6071</v>
      </c>
    </row>
    <row r="309" spans="1:2" ht="15.75" customHeight="1" x14ac:dyDescent="0.25">
      <c r="A309" s="77" t="s">
        <v>3990</v>
      </c>
      <c r="B309" s="644" t="s">
        <v>6072</v>
      </c>
    </row>
    <row r="310" spans="1:2" ht="15.75" customHeight="1" x14ac:dyDescent="0.25">
      <c r="A310" s="77" t="s">
        <v>3990</v>
      </c>
      <c r="B310" s="644" t="s">
        <v>6073</v>
      </c>
    </row>
    <row r="311" spans="1:2" ht="15.75" customHeight="1" x14ac:dyDescent="0.25">
      <c r="A311" s="77" t="s">
        <v>3990</v>
      </c>
      <c r="B311" s="644" t="s">
        <v>6074</v>
      </c>
    </row>
    <row r="312" spans="1:2" ht="15.75" customHeight="1" x14ac:dyDescent="0.25">
      <c r="A312" s="77" t="s">
        <v>3990</v>
      </c>
      <c r="B312" s="644" t="s">
        <v>6075</v>
      </c>
    </row>
    <row r="313" spans="1:2" ht="15.75" customHeight="1" x14ac:dyDescent="0.25">
      <c r="A313" s="77" t="s">
        <v>3990</v>
      </c>
      <c r="B313" s="644" t="s">
        <v>6076</v>
      </c>
    </row>
    <row r="314" spans="1:2" ht="15.75" customHeight="1" x14ac:dyDescent="0.25">
      <c r="A314" s="77" t="s">
        <v>3990</v>
      </c>
      <c r="B314" s="644" t="s">
        <v>6077</v>
      </c>
    </row>
    <row r="315" spans="1:2" ht="15.75" customHeight="1" x14ac:dyDescent="0.25">
      <c r="A315" s="77" t="s">
        <v>3990</v>
      </c>
      <c r="B315" s="644" t="s">
        <v>6078</v>
      </c>
    </row>
    <row r="316" spans="1:2" ht="15.75" customHeight="1" x14ac:dyDescent="0.25">
      <c r="A316" s="77" t="s">
        <v>3990</v>
      </c>
      <c r="B316" s="644" t="s">
        <v>6079</v>
      </c>
    </row>
    <row r="317" spans="1:2" ht="15.75" customHeight="1" x14ac:dyDescent="0.25">
      <c r="A317" s="77" t="s">
        <v>3990</v>
      </c>
      <c r="B317" s="644" t="s">
        <v>6080</v>
      </c>
    </row>
    <row r="318" spans="1:2" ht="15.75" customHeight="1" x14ac:dyDescent="0.25">
      <c r="A318" s="77" t="s">
        <v>3990</v>
      </c>
      <c r="B318" s="644" t="s">
        <v>6081</v>
      </c>
    </row>
    <row r="319" spans="1:2" ht="15.75" customHeight="1" x14ac:dyDescent="0.25">
      <c r="A319" s="77" t="s">
        <v>3990</v>
      </c>
      <c r="B319" s="644" t="s">
        <v>6082</v>
      </c>
    </row>
    <row r="320" spans="1:2" ht="15.75" customHeight="1" x14ac:dyDescent="0.25">
      <c r="A320" s="77" t="s">
        <v>3990</v>
      </c>
      <c r="B320" s="644" t="s">
        <v>6083</v>
      </c>
    </row>
    <row r="321" spans="1:2" ht="15.75" customHeight="1" x14ac:dyDescent="0.25">
      <c r="A321" s="77" t="s">
        <v>3990</v>
      </c>
      <c r="B321" s="644" t="s">
        <v>6084</v>
      </c>
    </row>
    <row r="322" spans="1:2" ht="15.75" customHeight="1" x14ac:dyDescent="0.25">
      <c r="A322" s="77" t="s">
        <v>3990</v>
      </c>
      <c r="B322" s="644" t="s">
        <v>6085</v>
      </c>
    </row>
    <row r="323" spans="1:2" ht="15.75" customHeight="1" x14ac:dyDescent="0.25">
      <c r="A323" s="77" t="s">
        <v>3990</v>
      </c>
      <c r="B323" s="644" t="s">
        <v>6086</v>
      </c>
    </row>
    <row r="324" spans="1:2" ht="15.75" customHeight="1" x14ac:dyDescent="0.25">
      <c r="A324" s="77" t="s">
        <v>3990</v>
      </c>
      <c r="B324" s="644" t="s">
        <v>6087</v>
      </c>
    </row>
    <row r="325" spans="1:2" ht="15.75" customHeight="1" x14ac:dyDescent="0.25">
      <c r="A325" s="77" t="s">
        <v>3990</v>
      </c>
      <c r="B325" s="644" t="s">
        <v>6088</v>
      </c>
    </row>
    <row r="326" spans="1:2" ht="15.75" customHeight="1" x14ac:dyDescent="0.25">
      <c r="A326" s="77" t="s">
        <v>3990</v>
      </c>
      <c r="B326" s="644" t="s">
        <v>6089</v>
      </c>
    </row>
    <row r="327" spans="1:2" ht="15.75" customHeight="1" x14ac:dyDescent="0.25">
      <c r="A327" s="77" t="s">
        <v>3990</v>
      </c>
      <c r="B327" s="644" t="s">
        <v>6090</v>
      </c>
    </row>
    <row r="328" spans="1:2" ht="15.75" customHeight="1" x14ac:dyDescent="0.25">
      <c r="A328" s="77" t="s">
        <v>3990</v>
      </c>
      <c r="B328" s="644" t="s">
        <v>6091</v>
      </c>
    </row>
    <row r="329" spans="1:2" ht="15.75" customHeight="1" x14ac:dyDescent="0.25">
      <c r="A329" s="77" t="s">
        <v>3990</v>
      </c>
      <c r="B329" s="644" t="s">
        <v>6092</v>
      </c>
    </row>
    <row r="330" spans="1:2" ht="15.75" customHeight="1" x14ac:dyDescent="0.25">
      <c r="A330" s="77" t="s">
        <v>3990</v>
      </c>
      <c r="B330" s="644" t="s">
        <v>6093</v>
      </c>
    </row>
    <row r="331" spans="1:2" ht="15.75" customHeight="1" x14ac:dyDescent="0.25">
      <c r="A331" s="77" t="s">
        <v>3990</v>
      </c>
      <c r="B331" s="644" t="s">
        <v>6094</v>
      </c>
    </row>
    <row r="332" spans="1:2" ht="15.75" customHeight="1" x14ac:dyDescent="0.25">
      <c r="A332" s="77" t="s">
        <v>3990</v>
      </c>
      <c r="B332" s="644" t="s">
        <v>6095</v>
      </c>
    </row>
    <row r="333" spans="1:2" ht="15.75" customHeight="1" x14ac:dyDescent="0.25">
      <c r="A333" s="77" t="s">
        <v>3990</v>
      </c>
      <c r="B333" s="644" t="s">
        <v>6096</v>
      </c>
    </row>
    <row r="334" spans="1:2" ht="15.75" customHeight="1" x14ac:dyDescent="0.25">
      <c r="A334" s="77" t="s">
        <v>3990</v>
      </c>
      <c r="B334" s="644" t="s">
        <v>6097</v>
      </c>
    </row>
    <row r="335" spans="1:2" ht="15.75" customHeight="1" x14ac:dyDescent="0.25">
      <c r="A335" s="77" t="s">
        <v>3990</v>
      </c>
      <c r="B335" s="644" t="s">
        <v>6098</v>
      </c>
    </row>
    <row r="336" spans="1:2" ht="15.75" customHeight="1" x14ac:dyDescent="0.25">
      <c r="A336" s="77" t="s">
        <v>3990</v>
      </c>
      <c r="B336" s="644" t="s">
        <v>6099</v>
      </c>
    </row>
    <row r="337" spans="1:2" ht="15.75" customHeight="1" x14ac:dyDescent="0.25">
      <c r="A337" s="77" t="s">
        <v>3990</v>
      </c>
      <c r="B337" s="644" t="s">
        <v>6100</v>
      </c>
    </row>
    <row r="338" spans="1:2" ht="15.75" customHeight="1" x14ac:dyDescent="0.25">
      <c r="A338" s="77" t="s">
        <v>3990</v>
      </c>
      <c r="B338" s="644" t="s">
        <v>6101</v>
      </c>
    </row>
    <row r="339" spans="1:2" ht="15.75" customHeight="1" x14ac:dyDescent="0.25">
      <c r="A339" s="77" t="s">
        <v>3990</v>
      </c>
      <c r="B339" s="644" t="s">
        <v>6102</v>
      </c>
    </row>
    <row r="340" spans="1:2" ht="15.75" customHeight="1" x14ac:dyDescent="0.25">
      <c r="A340" s="77" t="s">
        <v>3990</v>
      </c>
      <c r="B340" s="644" t="s">
        <v>6103</v>
      </c>
    </row>
    <row r="341" spans="1:2" ht="15.75" customHeight="1" x14ac:dyDescent="0.25">
      <c r="A341" s="77" t="s">
        <v>3990</v>
      </c>
      <c r="B341" s="644" t="s">
        <v>6104</v>
      </c>
    </row>
    <row r="342" spans="1:2" ht="15.75" customHeight="1" x14ac:dyDescent="0.25">
      <c r="A342" s="77" t="s">
        <v>3990</v>
      </c>
      <c r="B342" s="644" t="s">
        <v>6105</v>
      </c>
    </row>
    <row r="343" spans="1:2" ht="15.75" customHeight="1" x14ac:dyDescent="0.25">
      <c r="A343" s="77" t="s">
        <v>3990</v>
      </c>
      <c r="B343" s="644" t="s">
        <v>6106</v>
      </c>
    </row>
    <row r="344" spans="1:2" ht="15.75" customHeight="1" x14ac:dyDescent="0.25">
      <c r="A344" s="77" t="s">
        <v>3990</v>
      </c>
      <c r="B344" s="644" t="s">
        <v>6107</v>
      </c>
    </row>
    <row r="345" spans="1:2" ht="15.75" customHeight="1" x14ac:dyDescent="0.25">
      <c r="A345" s="77" t="s">
        <v>3990</v>
      </c>
      <c r="B345" s="644" t="s">
        <v>6108</v>
      </c>
    </row>
    <row r="346" spans="1:2" ht="15.75" customHeight="1" x14ac:dyDescent="0.25">
      <c r="A346" s="77" t="s">
        <v>3990</v>
      </c>
      <c r="B346" s="644" t="s">
        <v>6109</v>
      </c>
    </row>
    <row r="347" spans="1:2" ht="15.75" customHeight="1" x14ac:dyDescent="0.25">
      <c r="A347" s="77" t="s">
        <v>3990</v>
      </c>
      <c r="B347" s="644" t="s">
        <v>6110</v>
      </c>
    </row>
    <row r="348" spans="1:2" ht="15.75" customHeight="1" x14ac:dyDescent="0.25">
      <c r="A348" s="77" t="s">
        <v>3990</v>
      </c>
      <c r="B348" s="644" t="s">
        <v>6111</v>
      </c>
    </row>
    <row r="349" spans="1:2" ht="15.75" customHeight="1" x14ac:dyDescent="0.25">
      <c r="A349" s="77" t="s">
        <v>3990</v>
      </c>
      <c r="B349" s="644" t="s">
        <v>6112</v>
      </c>
    </row>
    <row r="350" spans="1:2" ht="15.75" customHeight="1" x14ac:dyDescent="0.25">
      <c r="A350" s="77" t="s">
        <v>3990</v>
      </c>
      <c r="B350" s="644" t="s">
        <v>6113</v>
      </c>
    </row>
    <row r="351" spans="1:2" ht="15.75" customHeight="1" x14ac:dyDescent="0.25">
      <c r="A351" s="77" t="s">
        <v>3990</v>
      </c>
      <c r="B351" s="644" t="s">
        <v>6114</v>
      </c>
    </row>
    <row r="352" spans="1:2" ht="15.75" customHeight="1" x14ac:dyDescent="0.25">
      <c r="A352" s="77" t="s">
        <v>3990</v>
      </c>
      <c r="B352" s="644" t="s">
        <v>6115</v>
      </c>
    </row>
    <row r="353" spans="1:2" ht="15.75" customHeight="1" x14ac:dyDescent="0.25">
      <c r="A353" s="77" t="s">
        <v>3990</v>
      </c>
      <c r="B353" s="644" t="s">
        <v>6116</v>
      </c>
    </row>
    <row r="354" spans="1:2" ht="15.75" customHeight="1" x14ac:dyDescent="0.25">
      <c r="A354" s="77" t="s">
        <v>3990</v>
      </c>
      <c r="B354" s="644" t="s">
        <v>6117</v>
      </c>
    </row>
    <row r="355" spans="1:2" ht="15.75" customHeight="1" x14ac:dyDescent="0.25">
      <c r="A355" s="77" t="s">
        <v>3990</v>
      </c>
      <c r="B355" s="644" t="s">
        <v>6118</v>
      </c>
    </row>
    <row r="356" spans="1:2" ht="15.75" customHeight="1" x14ac:dyDescent="0.25">
      <c r="A356" s="77" t="s">
        <v>3990</v>
      </c>
      <c r="B356" s="644" t="s">
        <v>6119</v>
      </c>
    </row>
    <row r="357" spans="1:2" ht="15.75" customHeight="1" x14ac:dyDescent="0.25">
      <c r="A357" s="77" t="s">
        <v>3990</v>
      </c>
      <c r="B357" s="644" t="s">
        <v>6120</v>
      </c>
    </row>
    <row r="358" spans="1:2" ht="15.75" customHeight="1" x14ac:dyDescent="0.25">
      <c r="A358" s="77" t="s">
        <v>3990</v>
      </c>
      <c r="B358" s="644" t="s">
        <v>6121</v>
      </c>
    </row>
    <row r="359" spans="1:2" ht="15.75" customHeight="1" x14ac:dyDescent="0.25">
      <c r="A359" s="77" t="s">
        <v>3990</v>
      </c>
      <c r="B359" s="644" t="s">
        <v>6122</v>
      </c>
    </row>
    <row r="360" spans="1:2" ht="15.75" customHeight="1" x14ac:dyDescent="0.25">
      <c r="A360" s="77" t="s">
        <v>3990</v>
      </c>
      <c r="B360" s="644" t="s">
        <v>6123</v>
      </c>
    </row>
    <row r="361" spans="1:2" ht="15.75" customHeight="1" x14ac:dyDescent="0.25">
      <c r="A361" s="77" t="s">
        <v>3990</v>
      </c>
      <c r="B361" s="644" t="s">
        <v>6124</v>
      </c>
    </row>
    <row r="362" spans="1:2" ht="15.75" customHeight="1" x14ac:dyDescent="0.25">
      <c r="A362" s="77" t="s">
        <v>3990</v>
      </c>
      <c r="B362" s="644" t="s">
        <v>6125</v>
      </c>
    </row>
    <row r="363" spans="1:2" ht="15.75" customHeight="1" x14ac:dyDescent="0.25">
      <c r="A363" s="77" t="s">
        <v>3990</v>
      </c>
      <c r="B363" s="644" t="s">
        <v>6126</v>
      </c>
    </row>
    <row r="364" spans="1:2" ht="15.75" customHeight="1" x14ac:dyDescent="0.25">
      <c r="A364" s="77" t="s">
        <v>3990</v>
      </c>
      <c r="B364" s="644" t="s">
        <v>6127</v>
      </c>
    </row>
    <row r="365" spans="1:2" ht="15.75" customHeight="1" x14ac:dyDescent="0.25">
      <c r="A365" s="77" t="s">
        <v>3990</v>
      </c>
      <c r="B365" s="644" t="s">
        <v>6128</v>
      </c>
    </row>
    <row r="366" spans="1:2" ht="15.75" customHeight="1" x14ac:dyDescent="0.25">
      <c r="A366" s="77" t="s">
        <v>3990</v>
      </c>
      <c r="B366" s="644" t="s">
        <v>6129</v>
      </c>
    </row>
    <row r="367" spans="1:2" ht="15.75" customHeight="1" x14ac:dyDescent="0.25">
      <c r="A367" s="77" t="s">
        <v>3990</v>
      </c>
      <c r="B367" s="644" t="s">
        <v>6130</v>
      </c>
    </row>
    <row r="368" spans="1:2" ht="15.75" customHeight="1" x14ac:dyDescent="0.25">
      <c r="A368" s="77" t="s">
        <v>3990</v>
      </c>
      <c r="B368" s="644" t="s">
        <v>6131</v>
      </c>
    </row>
    <row r="369" spans="1:2" ht="15.75" customHeight="1" x14ac:dyDescent="0.25">
      <c r="A369" s="77" t="s">
        <v>3990</v>
      </c>
      <c r="B369" s="644" t="s">
        <v>6132</v>
      </c>
    </row>
    <row r="370" spans="1:2" ht="15.75" customHeight="1" x14ac:dyDescent="0.25">
      <c r="A370" s="77" t="s">
        <v>3990</v>
      </c>
      <c r="B370" s="644" t="s">
        <v>6133</v>
      </c>
    </row>
    <row r="371" spans="1:2" ht="15.75" customHeight="1" x14ac:dyDescent="0.25">
      <c r="A371" s="77" t="s">
        <v>3990</v>
      </c>
      <c r="B371" s="644" t="s">
        <v>6134</v>
      </c>
    </row>
    <row r="372" spans="1:2" ht="15.75" customHeight="1" x14ac:dyDescent="0.25">
      <c r="A372" s="77" t="s">
        <v>3990</v>
      </c>
      <c r="B372" s="644" t="s">
        <v>6135</v>
      </c>
    </row>
    <row r="373" spans="1:2" ht="15.75" customHeight="1" x14ac:dyDescent="0.25">
      <c r="A373" s="77" t="s">
        <v>3990</v>
      </c>
      <c r="B373" s="644" t="s">
        <v>6136</v>
      </c>
    </row>
    <row r="374" spans="1:2" ht="15.75" customHeight="1" x14ac:dyDescent="0.25">
      <c r="A374" s="77" t="s">
        <v>3990</v>
      </c>
      <c r="B374" s="644" t="s">
        <v>6137</v>
      </c>
    </row>
    <row r="375" spans="1:2" ht="15.75" customHeight="1" x14ac:dyDescent="0.25">
      <c r="A375" s="77" t="s">
        <v>3990</v>
      </c>
      <c r="B375" s="644" t="s">
        <v>6138</v>
      </c>
    </row>
    <row r="376" spans="1:2" ht="15.75" customHeight="1" x14ac:dyDescent="0.25">
      <c r="A376" s="77" t="s">
        <v>3990</v>
      </c>
      <c r="B376" s="644" t="s">
        <v>6139</v>
      </c>
    </row>
    <row r="377" spans="1:2" ht="15.75" customHeight="1" x14ac:dyDescent="0.25">
      <c r="A377" s="77" t="s">
        <v>3990</v>
      </c>
      <c r="B377" s="644" t="s">
        <v>6140</v>
      </c>
    </row>
    <row r="378" spans="1:2" ht="15.75" customHeight="1" x14ac:dyDescent="0.25">
      <c r="A378" s="77" t="s">
        <v>3990</v>
      </c>
      <c r="B378" s="644" t="s">
        <v>6141</v>
      </c>
    </row>
    <row r="379" spans="1:2" ht="15.75" customHeight="1" x14ac:dyDescent="0.25">
      <c r="A379" s="77" t="s">
        <v>3990</v>
      </c>
      <c r="B379" s="644" t="s">
        <v>6142</v>
      </c>
    </row>
    <row r="380" spans="1:2" ht="15.75" customHeight="1" x14ac:dyDescent="0.25">
      <c r="A380" s="77" t="s">
        <v>3990</v>
      </c>
      <c r="B380" s="644" t="s">
        <v>6143</v>
      </c>
    </row>
    <row r="381" spans="1:2" ht="15.75" customHeight="1" x14ac:dyDescent="0.25">
      <c r="A381" s="77" t="s">
        <v>3990</v>
      </c>
      <c r="B381" s="644" t="s">
        <v>6144</v>
      </c>
    </row>
    <row r="382" spans="1:2" ht="15.75" customHeight="1" x14ac:dyDescent="0.25">
      <c r="A382" s="77" t="s">
        <v>3990</v>
      </c>
      <c r="B382" s="644" t="s">
        <v>6145</v>
      </c>
    </row>
    <row r="383" spans="1:2" ht="15.75" customHeight="1" x14ac:dyDescent="0.25">
      <c r="A383" s="77" t="s">
        <v>3990</v>
      </c>
      <c r="B383" s="644" t="s">
        <v>6146</v>
      </c>
    </row>
    <row r="384" spans="1:2" ht="15.75" customHeight="1" x14ac:dyDescent="0.25">
      <c r="A384" s="77" t="s">
        <v>3990</v>
      </c>
      <c r="B384" s="644" t="s">
        <v>6147</v>
      </c>
    </row>
    <row r="385" spans="1:2" ht="15.75" customHeight="1" x14ac:dyDescent="0.25">
      <c r="A385" s="77" t="s">
        <v>3990</v>
      </c>
      <c r="B385" s="644" t="s">
        <v>6148</v>
      </c>
    </row>
    <row r="386" spans="1:2" ht="15.75" customHeight="1" x14ac:dyDescent="0.25">
      <c r="A386" s="77" t="s">
        <v>3990</v>
      </c>
      <c r="B386" s="644" t="s">
        <v>6149</v>
      </c>
    </row>
    <row r="387" spans="1:2" ht="15.75" customHeight="1" x14ac:dyDescent="0.25">
      <c r="A387" s="77" t="s">
        <v>3990</v>
      </c>
      <c r="B387" s="644" t="s">
        <v>6150</v>
      </c>
    </row>
    <row r="388" spans="1:2" ht="15.75" customHeight="1" x14ac:dyDescent="0.25">
      <c r="A388" s="77" t="s">
        <v>3990</v>
      </c>
      <c r="B388" s="644" t="s">
        <v>6151</v>
      </c>
    </row>
    <row r="389" spans="1:2" ht="15.75" customHeight="1" x14ac:dyDescent="0.25">
      <c r="A389" s="77" t="s">
        <v>3990</v>
      </c>
      <c r="B389" s="644" t="s">
        <v>6152</v>
      </c>
    </row>
    <row r="390" spans="1:2" ht="15.75" customHeight="1" x14ac:dyDescent="0.25">
      <c r="A390" s="77" t="s">
        <v>3990</v>
      </c>
      <c r="B390" s="644" t="s">
        <v>6153</v>
      </c>
    </row>
    <row r="391" spans="1:2" ht="15.75" customHeight="1" x14ac:dyDescent="0.25">
      <c r="A391" s="77" t="s">
        <v>3990</v>
      </c>
      <c r="B391" s="644" t="s">
        <v>6154</v>
      </c>
    </row>
    <row r="392" spans="1:2" ht="15.75" customHeight="1" x14ac:dyDescent="0.25">
      <c r="A392" s="77" t="s">
        <v>3990</v>
      </c>
      <c r="B392" s="644" t="s">
        <v>6155</v>
      </c>
    </row>
    <row r="393" spans="1:2" ht="15.75" customHeight="1" x14ac:dyDescent="0.25">
      <c r="A393" s="77" t="s">
        <v>3990</v>
      </c>
      <c r="B393" s="644" t="s">
        <v>6156</v>
      </c>
    </row>
    <row r="394" spans="1:2" ht="15.75" customHeight="1" x14ac:dyDescent="0.25">
      <c r="A394" s="77" t="s">
        <v>3990</v>
      </c>
      <c r="B394" s="644" t="s">
        <v>6157</v>
      </c>
    </row>
    <row r="395" spans="1:2" ht="15.75" customHeight="1" x14ac:dyDescent="0.25">
      <c r="A395" s="77" t="s">
        <v>3990</v>
      </c>
      <c r="B395" s="644" t="s">
        <v>6158</v>
      </c>
    </row>
    <row r="396" spans="1:2" ht="15.75" customHeight="1" x14ac:dyDescent="0.25">
      <c r="A396" s="77" t="s">
        <v>3990</v>
      </c>
      <c r="B396" s="644" t="s">
        <v>6159</v>
      </c>
    </row>
    <row r="397" spans="1:2" ht="15.75" customHeight="1" x14ac:dyDescent="0.25">
      <c r="A397" s="77" t="s">
        <v>3990</v>
      </c>
      <c r="B397" s="644" t="s">
        <v>6160</v>
      </c>
    </row>
    <row r="398" spans="1:2" ht="15.75" customHeight="1" x14ac:dyDescent="0.25">
      <c r="A398" s="77" t="s">
        <v>3990</v>
      </c>
      <c r="B398" s="644" t="s">
        <v>6161</v>
      </c>
    </row>
    <row r="399" spans="1:2" ht="15.75" customHeight="1" x14ac:dyDescent="0.25">
      <c r="A399" s="77" t="s">
        <v>3990</v>
      </c>
      <c r="B399" s="644" t="s">
        <v>6162</v>
      </c>
    </row>
    <row r="400" spans="1:2" ht="15.75" customHeight="1" x14ac:dyDescent="0.25">
      <c r="A400" s="77" t="s">
        <v>3990</v>
      </c>
      <c r="B400" s="644" t="s">
        <v>6163</v>
      </c>
    </row>
    <row r="401" spans="1:2" ht="15.75" customHeight="1" x14ac:dyDescent="0.25">
      <c r="A401" s="77" t="s">
        <v>3990</v>
      </c>
      <c r="B401" s="644" t="s">
        <v>6164</v>
      </c>
    </row>
    <row r="402" spans="1:2" ht="15.75" customHeight="1" x14ac:dyDescent="0.25">
      <c r="A402" s="77" t="s">
        <v>3990</v>
      </c>
      <c r="B402" s="644" t="s">
        <v>6165</v>
      </c>
    </row>
    <row r="403" spans="1:2" ht="15.75" customHeight="1" x14ac:dyDescent="0.25">
      <c r="A403" s="77" t="s">
        <v>3990</v>
      </c>
      <c r="B403" s="644" t="s">
        <v>6166</v>
      </c>
    </row>
    <row r="404" spans="1:2" ht="15.75" customHeight="1" x14ac:dyDescent="0.25">
      <c r="A404" s="77" t="s">
        <v>3990</v>
      </c>
      <c r="B404" s="644" t="s">
        <v>6167</v>
      </c>
    </row>
    <row r="405" spans="1:2" ht="15.75" customHeight="1" x14ac:dyDescent="0.25">
      <c r="A405" s="77" t="s">
        <v>3990</v>
      </c>
      <c r="B405" s="644" t="s">
        <v>6168</v>
      </c>
    </row>
    <row r="406" spans="1:2" ht="15.75" customHeight="1" x14ac:dyDescent="0.25">
      <c r="A406" s="77" t="s">
        <v>3990</v>
      </c>
      <c r="B406" s="644" t="s">
        <v>6169</v>
      </c>
    </row>
    <row r="407" spans="1:2" ht="15.75" customHeight="1" x14ac:dyDescent="0.25">
      <c r="A407" s="77" t="s">
        <v>3990</v>
      </c>
      <c r="B407" s="644" t="s">
        <v>6170</v>
      </c>
    </row>
    <row r="408" spans="1:2" ht="15.75" customHeight="1" x14ac:dyDescent="0.25">
      <c r="A408" s="77" t="s">
        <v>3990</v>
      </c>
      <c r="B408" s="644" t="s">
        <v>6171</v>
      </c>
    </row>
    <row r="409" spans="1:2" ht="15.75" customHeight="1" x14ac:dyDescent="0.25">
      <c r="A409" s="77" t="s">
        <v>3990</v>
      </c>
      <c r="B409" s="644" t="s">
        <v>6172</v>
      </c>
    </row>
    <row r="410" spans="1:2" ht="15.75" customHeight="1" x14ac:dyDescent="0.25">
      <c r="A410" s="77" t="s">
        <v>3990</v>
      </c>
      <c r="B410" s="644" t="s">
        <v>6173</v>
      </c>
    </row>
    <row r="411" spans="1:2" ht="15.75" customHeight="1" x14ac:dyDescent="0.25">
      <c r="A411" s="77" t="s">
        <v>3990</v>
      </c>
      <c r="B411" s="644" t="s">
        <v>6174</v>
      </c>
    </row>
    <row r="412" spans="1:2" ht="15.75" customHeight="1" x14ac:dyDescent="0.25">
      <c r="A412" s="77" t="s">
        <v>3990</v>
      </c>
      <c r="B412" s="644" t="s">
        <v>6175</v>
      </c>
    </row>
    <row r="413" spans="1:2" ht="15.75" customHeight="1" x14ac:dyDescent="0.25">
      <c r="A413" s="77" t="s">
        <v>3990</v>
      </c>
      <c r="B413" s="644" t="s">
        <v>6176</v>
      </c>
    </row>
    <row r="414" spans="1:2" ht="15.75" customHeight="1" x14ac:dyDescent="0.25">
      <c r="A414" s="77" t="s">
        <v>3990</v>
      </c>
      <c r="B414" s="644" t="s">
        <v>6177</v>
      </c>
    </row>
    <row r="415" spans="1:2" ht="15.75" customHeight="1" x14ac:dyDescent="0.25">
      <c r="A415" s="77" t="s">
        <v>3990</v>
      </c>
      <c r="B415" s="644" t="s">
        <v>6178</v>
      </c>
    </row>
    <row r="416" spans="1:2" ht="15.75" customHeight="1" x14ac:dyDescent="0.25">
      <c r="A416" s="77" t="s">
        <v>3990</v>
      </c>
      <c r="B416" s="644" t="s">
        <v>6179</v>
      </c>
    </row>
    <row r="417" spans="1:2" ht="15.75" customHeight="1" x14ac:dyDescent="0.25">
      <c r="A417" s="77" t="s">
        <v>3990</v>
      </c>
      <c r="B417" s="644" t="s">
        <v>6180</v>
      </c>
    </row>
    <row r="418" spans="1:2" ht="15.75" customHeight="1" x14ac:dyDescent="0.25">
      <c r="A418" s="77" t="s">
        <v>3990</v>
      </c>
      <c r="B418" s="644" t="s">
        <v>6181</v>
      </c>
    </row>
    <row r="419" spans="1:2" ht="15.75" customHeight="1" x14ac:dyDescent="0.25">
      <c r="A419" s="77" t="s">
        <v>3990</v>
      </c>
      <c r="B419" s="644" t="s">
        <v>6182</v>
      </c>
    </row>
    <row r="420" spans="1:2" ht="15.75" customHeight="1" x14ac:dyDescent="0.25">
      <c r="A420" s="77" t="s">
        <v>3990</v>
      </c>
      <c r="B420" s="644" t="s">
        <v>6183</v>
      </c>
    </row>
    <row r="421" spans="1:2" ht="15.75" customHeight="1" x14ac:dyDescent="0.25">
      <c r="A421" s="77" t="s">
        <v>3990</v>
      </c>
      <c r="B421" s="644" t="s">
        <v>6184</v>
      </c>
    </row>
    <row r="422" spans="1:2" ht="15.75" customHeight="1" x14ac:dyDescent="0.25">
      <c r="A422" s="77" t="s">
        <v>3990</v>
      </c>
      <c r="B422" s="644" t="s">
        <v>6185</v>
      </c>
    </row>
    <row r="423" spans="1:2" ht="15.75" customHeight="1" x14ac:dyDescent="0.25">
      <c r="A423" s="77" t="s">
        <v>3990</v>
      </c>
      <c r="B423" s="644" t="s">
        <v>6186</v>
      </c>
    </row>
    <row r="424" spans="1:2" ht="15.75" customHeight="1" x14ac:dyDescent="0.25">
      <c r="A424" s="77" t="s">
        <v>3990</v>
      </c>
      <c r="B424" s="644" t="s">
        <v>6187</v>
      </c>
    </row>
    <row r="425" spans="1:2" ht="15.75" customHeight="1" x14ac:dyDescent="0.25">
      <c r="A425" s="77" t="s">
        <v>3990</v>
      </c>
      <c r="B425" s="644" t="s">
        <v>6188</v>
      </c>
    </row>
    <row r="426" spans="1:2" ht="15.75" customHeight="1" x14ac:dyDescent="0.25">
      <c r="A426" s="77" t="s">
        <v>3990</v>
      </c>
      <c r="B426" s="644" t="s">
        <v>6189</v>
      </c>
    </row>
    <row r="427" spans="1:2" ht="15.75" customHeight="1" x14ac:dyDescent="0.25">
      <c r="A427" s="77" t="s">
        <v>3990</v>
      </c>
      <c r="B427" s="644" t="s">
        <v>6190</v>
      </c>
    </row>
    <row r="428" spans="1:2" ht="15.75" customHeight="1" x14ac:dyDescent="0.25">
      <c r="A428" s="77" t="s">
        <v>3990</v>
      </c>
      <c r="B428" s="644" t="s">
        <v>6191</v>
      </c>
    </row>
    <row r="429" spans="1:2" ht="15.75" customHeight="1" x14ac:dyDescent="0.25">
      <c r="A429" s="77" t="s">
        <v>3990</v>
      </c>
      <c r="B429" s="644" t="s">
        <v>6192</v>
      </c>
    </row>
    <row r="430" spans="1:2" ht="15.75" customHeight="1" x14ac:dyDescent="0.25">
      <c r="A430" s="77" t="s">
        <v>3990</v>
      </c>
      <c r="B430" s="644" t="s">
        <v>6193</v>
      </c>
    </row>
    <row r="431" spans="1:2" ht="15.75" customHeight="1" x14ac:dyDescent="0.25">
      <c r="A431" s="77" t="s">
        <v>3990</v>
      </c>
      <c r="B431" s="644" t="s">
        <v>6194</v>
      </c>
    </row>
    <row r="432" spans="1:2" ht="15.75" customHeight="1" x14ac:dyDescent="0.25">
      <c r="A432" s="77" t="s">
        <v>3990</v>
      </c>
      <c r="B432" s="644" t="s">
        <v>6195</v>
      </c>
    </row>
    <row r="433" spans="1:2" ht="15.75" customHeight="1" x14ac:dyDescent="0.25">
      <c r="A433" s="77" t="s">
        <v>3990</v>
      </c>
      <c r="B433" s="644" t="s">
        <v>6196</v>
      </c>
    </row>
    <row r="434" spans="1:2" ht="15.75" customHeight="1" x14ac:dyDescent="0.25">
      <c r="A434" s="77" t="s">
        <v>3990</v>
      </c>
      <c r="B434" s="644" t="s">
        <v>6197</v>
      </c>
    </row>
    <row r="435" spans="1:2" ht="15.75" customHeight="1" x14ac:dyDescent="0.25">
      <c r="A435" s="77" t="s">
        <v>3990</v>
      </c>
      <c r="B435" s="644" t="s">
        <v>6198</v>
      </c>
    </row>
    <row r="436" spans="1:2" ht="15.75" customHeight="1" x14ac:dyDescent="0.25">
      <c r="A436" s="77" t="s">
        <v>3990</v>
      </c>
      <c r="B436" s="644" t="s">
        <v>6199</v>
      </c>
    </row>
    <row r="437" spans="1:2" ht="15.75" customHeight="1" x14ac:dyDescent="0.25">
      <c r="A437" s="77" t="s">
        <v>3990</v>
      </c>
      <c r="B437" s="644" t="s">
        <v>6200</v>
      </c>
    </row>
    <row r="438" spans="1:2" ht="15.75" customHeight="1" x14ac:dyDescent="0.25">
      <c r="A438" s="77" t="s">
        <v>3990</v>
      </c>
      <c r="B438" s="644" t="s">
        <v>6201</v>
      </c>
    </row>
    <row r="439" spans="1:2" ht="15.75" customHeight="1" x14ac:dyDescent="0.25">
      <c r="A439" s="77" t="s">
        <v>3990</v>
      </c>
      <c r="B439" s="644" t="s">
        <v>6202</v>
      </c>
    </row>
    <row r="440" spans="1:2" ht="15.75" customHeight="1" x14ac:dyDescent="0.25">
      <c r="A440" s="77" t="s">
        <v>3990</v>
      </c>
      <c r="B440" s="644" t="s">
        <v>6203</v>
      </c>
    </row>
    <row r="441" spans="1:2" ht="15.75" customHeight="1" x14ac:dyDescent="0.25">
      <c r="A441" s="77" t="s">
        <v>3990</v>
      </c>
      <c r="B441" s="644" t="s">
        <v>6204</v>
      </c>
    </row>
    <row r="442" spans="1:2" ht="15.75" customHeight="1" x14ac:dyDescent="0.25">
      <c r="A442" s="77" t="s">
        <v>3990</v>
      </c>
      <c r="B442" s="644" t="s">
        <v>6205</v>
      </c>
    </row>
    <row r="443" spans="1:2" ht="15.75" customHeight="1" x14ac:dyDescent="0.25">
      <c r="A443" s="77" t="s">
        <v>3990</v>
      </c>
      <c r="B443" s="644" t="s">
        <v>6206</v>
      </c>
    </row>
    <row r="444" spans="1:2" ht="15.75" customHeight="1" x14ac:dyDescent="0.25">
      <c r="A444" s="77" t="s">
        <v>3990</v>
      </c>
      <c r="B444" s="644" t="s">
        <v>6207</v>
      </c>
    </row>
    <row r="445" spans="1:2" ht="15.75" customHeight="1" x14ac:dyDescent="0.25">
      <c r="A445" s="77" t="s">
        <v>3990</v>
      </c>
      <c r="B445" s="644" t="s">
        <v>6208</v>
      </c>
    </row>
    <row r="446" spans="1:2" ht="15.75" customHeight="1" x14ac:dyDescent="0.25">
      <c r="A446" s="77" t="s">
        <v>3990</v>
      </c>
      <c r="B446" s="644" t="s">
        <v>6209</v>
      </c>
    </row>
    <row r="447" spans="1:2" ht="15.75" customHeight="1" x14ac:dyDescent="0.25">
      <c r="A447" s="77" t="s">
        <v>3990</v>
      </c>
      <c r="B447" s="644" t="s">
        <v>6210</v>
      </c>
    </row>
    <row r="448" spans="1:2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1000"/>
  <sheetViews>
    <sheetView workbookViewId="0"/>
  </sheetViews>
  <sheetFormatPr defaultColWidth="14.42578125" defaultRowHeight="15" customHeight="1" x14ac:dyDescent="0.25"/>
  <cols>
    <col min="1" max="7" width="8" customWidth="1"/>
    <col min="8" max="8" width="9.140625" customWidth="1"/>
    <col min="9" max="26" width="8" customWidth="1"/>
  </cols>
  <sheetData>
    <row r="1" spans="8:9" x14ac:dyDescent="0.25">
      <c r="H1" s="42"/>
    </row>
    <row r="2" spans="8:9" x14ac:dyDescent="0.25">
      <c r="H2" s="42"/>
    </row>
    <row r="3" spans="8:9" x14ac:dyDescent="0.25">
      <c r="H3" s="650" t="s">
        <v>3278</v>
      </c>
      <c r="I3" s="644" t="s">
        <v>6211</v>
      </c>
    </row>
    <row r="4" spans="8:9" x14ac:dyDescent="0.25">
      <c r="H4" s="650" t="s">
        <v>4211</v>
      </c>
      <c r="I4" s="644" t="s">
        <v>6212</v>
      </c>
    </row>
    <row r="5" spans="8:9" x14ac:dyDescent="0.25">
      <c r="H5" s="650" t="s">
        <v>618</v>
      </c>
      <c r="I5" s="644" t="s">
        <v>6213</v>
      </c>
    </row>
    <row r="6" spans="8:9" x14ac:dyDescent="0.25">
      <c r="H6" s="650" t="s">
        <v>719</v>
      </c>
      <c r="I6" s="644" t="s">
        <v>6214</v>
      </c>
    </row>
    <row r="7" spans="8:9" x14ac:dyDescent="0.25">
      <c r="H7" s="650" t="s">
        <v>4421</v>
      </c>
      <c r="I7" s="644" t="s">
        <v>6215</v>
      </c>
    </row>
    <row r="8" spans="8:9" x14ac:dyDescent="0.25">
      <c r="H8" s="651" t="s">
        <v>719</v>
      </c>
      <c r="I8" s="644" t="s">
        <v>6216</v>
      </c>
    </row>
    <row r="9" spans="8:9" x14ac:dyDescent="0.25">
      <c r="H9" s="652" t="s">
        <v>517</v>
      </c>
      <c r="I9" s="644" t="s">
        <v>6217</v>
      </c>
    </row>
    <row r="10" spans="8:9" x14ac:dyDescent="0.25">
      <c r="H10" s="650" t="s">
        <v>517</v>
      </c>
      <c r="I10" s="644" t="s">
        <v>6218</v>
      </c>
    </row>
    <row r="11" spans="8:9" x14ac:dyDescent="0.25">
      <c r="H11" s="653" t="s">
        <v>2483</v>
      </c>
      <c r="I11" s="644" t="s">
        <v>6219</v>
      </c>
    </row>
    <row r="12" spans="8:9" x14ac:dyDescent="0.25">
      <c r="H12" s="650" t="s">
        <v>1614</v>
      </c>
      <c r="I12" s="644" t="s">
        <v>6220</v>
      </c>
    </row>
    <row r="13" spans="8:9" x14ac:dyDescent="0.25">
      <c r="H13" s="650" t="s">
        <v>6221</v>
      </c>
      <c r="I13" s="644" t="s">
        <v>6222</v>
      </c>
    </row>
    <row r="14" spans="8:9" x14ac:dyDescent="0.25">
      <c r="H14" s="650" t="s">
        <v>2313</v>
      </c>
      <c r="I14" s="644" t="s">
        <v>6223</v>
      </c>
    </row>
    <row r="15" spans="8:9" x14ac:dyDescent="0.25">
      <c r="H15" s="650" t="s">
        <v>2319</v>
      </c>
      <c r="I15" s="644" t="s">
        <v>6224</v>
      </c>
    </row>
    <row r="16" spans="8:9" x14ac:dyDescent="0.25">
      <c r="H16" s="650" t="s">
        <v>4989</v>
      </c>
      <c r="I16" s="644" t="s">
        <v>6225</v>
      </c>
    </row>
    <row r="17" spans="8:9" x14ac:dyDescent="0.25">
      <c r="H17" s="653" t="s">
        <v>2452</v>
      </c>
      <c r="I17" s="644" t="s">
        <v>6226</v>
      </c>
    </row>
    <row r="18" spans="8:9" x14ac:dyDescent="0.25">
      <c r="H18" s="650" t="s">
        <v>2330</v>
      </c>
      <c r="I18" s="644" t="s">
        <v>6227</v>
      </c>
    </row>
    <row r="19" spans="8:9" x14ac:dyDescent="0.25">
      <c r="H19" s="651" t="s">
        <v>3200</v>
      </c>
      <c r="I19" s="644" t="s">
        <v>6228</v>
      </c>
    </row>
    <row r="20" spans="8:9" x14ac:dyDescent="0.25">
      <c r="H20" s="650" t="s">
        <v>1794</v>
      </c>
      <c r="I20" s="644" t="s">
        <v>6229</v>
      </c>
    </row>
    <row r="21" spans="8:9" ht="25.5" customHeight="1" x14ac:dyDescent="0.25">
      <c r="H21" s="654" t="s">
        <v>1962</v>
      </c>
      <c r="I21" s="644" t="s">
        <v>6230</v>
      </c>
    </row>
    <row r="22" spans="8:9" ht="15.75" customHeight="1" x14ac:dyDescent="0.25">
      <c r="H22" s="650" t="s">
        <v>1687</v>
      </c>
      <c r="I22" s="644" t="s">
        <v>6231</v>
      </c>
    </row>
    <row r="23" spans="8:9" ht="25.5" customHeight="1" x14ac:dyDescent="0.25">
      <c r="H23" s="654" t="s">
        <v>425</v>
      </c>
      <c r="I23" s="644" t="s">
        <v>6232</v>
      </c>
    </row>
    <row r="24" spans="8:9" ht="15.75" customHeight="1" x14ac:dyDescent="0.25">
      <c r="H24" s="650" t="s">
        <v>4968</v>
      </c>
      <c r="I24" s="644" t="s">
        <v>6233</v>
      </c>
    </row>
    <row r="25" spans="8:9" ht="15.75" customHeight="1" x14ac:dyDescent="0.25">
      <c r="H25" s="650" t="s">
        <v>2019</v>
      </c>
      <c r="I25" s="644" t="s">
        <v>6234</v>
      </c>
    </row>
    <row r="26" spans="8:9" ht="15.75" customHeight="1" x14ac:dyDescent="0.25">
      <c r="H26" s="650" t="s">
        <v>1205</v>
      </c>
      <c r="I26" s="644" t="s">
        <v>6235</v>
      </c>
    </row>
    <row r="27" spans="8:9" ht="15.75" customHeight="1" x14ac:dyDescent="0.25">
      <c r="H27" s="650" t="s">
        <v>2368</v>
      </c>
      <c r="I27" s="644" t="s">
        <v>6236</v>
      </c>
    </row>
    <row r="28" spans="8:9" ht="15.75" customHeight="1" x14ac:dyDescent="0.25">
      <c r="H28" s="650" t="s">
        <v>912</v>
      </c>
      <c r="I28" s="644" t="s">
        <v>6237</v>
      </c>
    </row>
    <row r="29" spans="8:9" ht="15.75" customHeight="1" x14ac:dyDescent="0.25">
      <c r="H29" s="650" t="s">
        <v>2381</v>
      </c>
      <c r="I29" s="644" t="s">
        <v>6238</v>
      </c>
    </row>
    <row r="30" spans="8:9" ht="15.75" customHeight="1" x14ac:dyDescent="0.25">
      <c r="H30" s="654" t="s">
        <v>277</v>
      </c>
      <c r="I30" s="644" t="s">
        <v>6239</v>
      </c>
    </row>
    <row r="31" spans="8:9" ht="15.75" customHeight="1" x14ac:dyDescent="0.25">
      <c r="H31" s="650" t="s">
        <v>277</v>
      </c>
      <c r="I31" s="644" t="s">
        <v>6240</v>
      </c>
    </row>
    <row r="32" spans="8:9" ht="15.75" customHeight="1" x14ac:dyDescent="0.25">
      <c r="H32" s="653" t="s">
        <v>2458</v>
      </c>
      <c r="I32" s="644" t="s">
        <v>6241</v>
      </c>
    </row>
    <row r="33" spans="8:9" ht="15.75" customHeight="1" x14ac:dyDescent="0.25">
      <c r="H33" s="653" t="s">
        <v>1076</v>
      </c>
      <c r="I33" s="644" t="s">
        <v>6242</v>
      </c>
    </row>
    <row r="34" spans="8:9" ht="15.75" customHeight="1" x14ac:dyDescent="0.25">
      <c r="H34" s="650" t="s">
        <v>1820</v>
      </c>
      <c r="I34" s="644" t="s">
        <v>6243</v>
      </c>
    </row>
    <row r="35" spans="8:9" ht="15.75" customHeight="1" x14ac:dyDescent="0.25">
      <c r="H35" s="653" t="s">
        <v>595</v>
      </c>
      <c r="I35" s="644" t="s">
        <v>6244</v>
      </c>
    </row>
    <row r="36" spans="8:9" ht="15.75" customHeight="1" x14ac:dyDescent="0.25">
      <c r="H36" s="650" t="s">
        <v>2399</v>
      </c>
      <c r="I36" s="644" t="s">
        <v>6245</v>
      </c>
    </row>
    <row r="37" spans="8:9" ht="15.75" customHeight="1" x14ac:dyDescent="0.25">
      <c r="H37" s="650" t="s">
        <v>6246</v>
      </c>
      <c r="I37" s="644" t="s">
        <v>6247</v>
      </c>
    </row>
    <row r="38" spans="8:9" ht="15.75" customHeight="1" x14ac:dyDescent="0.25">
      <c r="H38" s="650" t="s">
        <v>1400</v>
      </c>
      <c r="I38" s="644" t="s">
        <v>6248</v>
      </c>
    </row>
    <row r="39" spans="8:9" ht="15.75" customHeight="1" x14ac:dyDescent="0.25">
      <c r="H39" s="650" t="s">
        <v>3523</v>
      </c>
      <c r="I39" s="644" t="s">
        <v>6249</v>
      </c>
    </row>
    <row r="40" spans="8:9" ht="15.75" customHeight="1" x14ac:dyDescent="0.25">
      <c r="H40" s="653" t="s">
        <v>2471</v>
      </c>
      <c r="I40" s="644" t="s">
        <v>6250</v>
      </c>
    </row>
    <row r="41" spans="8:9" ht="15.75" customHeight="1" x14ac:dyDescent="0.25">
      <c r="H41" s="650" t="s">
        <v>2419</v>
      </c>
      <c r="I41" s="644" t="s">
        <v>6251</v>
      </c>
    </row>
    <row r="42" spans="8:9" ht="15.75" customHeight="1" x14ac:dyDescent="0.25">
      <c r="H42" s="655" t="s">
        <v>2475</v>
      </c>
      <c r="I42" s="644" t="s">
        <v>6252</v>
      </c>
    </row>
    <row r="43" spans="8:9" ht="15.75" customHeight="1" x14ac:dyDescent="0.25">
      <c r="H43" s="656" t="s">
        <v>6253</v>
      </c>
      <c r="I43" s="644" t="s">
        <v>6254</v>
      </c>
    </row>
    <row r="44" spans="8:9" ht="15.75" customHeight="1" x14ac:dyDescent="0.25">
      <c r="H44" s="657" t="s">
        <v>2479</v>
      </c>
      <c r="I44" s="644" t="s">
        <v>6255</v>
      </c>
    </row>
    <row r="45" spans="8:9" ht="15.75" customHeight="1" x14ac:dyDescent="0.25">
      <c r="H45" s="650" t="s">
        <v>1502</v>
      </c>
      <c r="I45" s="644" t="s">
        <v>6256</v>
      </c>
    </row>
    <row r="46" spans="8:9" ht="15.75" customHeight="1" x14ac:dyDescent="0.25">
      <c r="H46" s="650" t="s">
        <v>6257</v>
      </c>
      <c r="I46" s="644" t="s">
        <v>6258</v>
      </c>
    </row>
    <row r="47" spans="8:9" ht="15.75" customHeight="1" x14ac:dyDescent="0.25">
      <c r="H47" s="650" t="s">
        <v>1203</v>
      </c>
      <c r="I47" s="644" t="s">
        <v>6259</v>
      </c>
    </row>
    <row r="48" spans="8:9" ht="15.75" customHeight="1" x14ac:dyDescent="0.25">
      <c r="H48" s="650" t="s">
        <v>1824</v>
      </c>
      <c r="I48" s="644" t="s">
        <v>6260</v>
      </c>
    </row>
    <row r="49" spans="8:9" ht="15.75" customHeight="1" x14ac:dyDescent="0.25">
      <c r="H49" s="650" t="s">
        <v>2443</v>
      </c>
      <c r="I49" s="644" t="s">
        <v>6261</v>
      </c>
    </row>
    <row r="50" spans="8:9" ht="15.75" customHeight="1" x14ac:dyDescent="0.25">
      <c r="H50" s="650" t="s">
        <v>2449</v>
      </c>
      <c r="I50" s="644" t="s">
        <v>6262</v>
      </c>
    </row>
    <row r="51" spans="8:9" ht="15.75" customHeight="1" x14ac:dyDescent="0.25">
      <c r="H51" s="658" t="s">
        <v>2491</v>
      </c>
      <c r="I51" s="644" t="s">
        <v>6263</v>
      </c>
    </row>
    <row r="52" spans="8:9" ht="15.75" customHeight="1" x14ac:dyDescent="0.25">
      <c r="H52" s="650" t="s">
        <v>6264</v>
      </c>
      <c r="I52" s="644" t="s">
        <v>6265</v>
      </c>
    </row>
    <row r="53" spans="8:9" ht="15.75" customHeight="1" x14ac:dyDescent="0.25">
      <c r="H53" s="658" t="s">
        <v>814</v>
      </c>
      <c r="I53" s="644" t="s">
        <v>6266</v>
      </c>
    </row>
    <row r="54" spans="8:9" ht="15.75" customHeight="1" x14ac:dyDescent="0.25">
      <c r="H54" s="650" t="s">
        <v>2043</v>
      </c>
      <c r="I54" s="644" t="s">
        <v>6267</v>
      </c>
    </row>
    <row r="55" spans="8:9" ht="15.75" customHeight="1" x14ac:dyDescent="0.25">
      <c r="H55" s="650" t="s">
        <v>3749</v>
      </c>
      <c r="I55" s="644" t="s">
        <v>6268</v>
      </c>
    </row>
    <row r="56" spans="8:9" ht="15.75" customHeight="1" x14ac:dyDescent="0.25">
      <c r="H56" s="650" t="s">
        <v>5174</v>
      </c>
      <c r="I56" s="644" t="s">
        <v>6269</v>
      </c>
    </row>
    <row r="57" spans="8:9" ht="15.75" customHeight="1" x14ac:dyDescent="0.25">
      <c r="H57" s="650" t="s">
        <v>2615</v>
      </c>
      <c r="I57" s="644" t="s">
        <v>6270</v>
      </c>
    </row>
    <row r="58" spans="8:9" ht="15.75" customHeight="1" x14ac:dyDescent="0.25">
      <c r="H58" s="650" t="s">
        <v>2658</v>
      </c>
      <c r="I58" s="644" t="s">
        <v>6271</v>
      </c>
    </row>
    <row r="59" spans="8:9" ht="15.75" customHeight="1" x14ac:dyDescent="0.25">
      <c r="H59" s="659" t="s">
        <v>1510</v>
      </c>
      <c r="I59" s="644" t="s">
        <v>6272</v>
      </c>
    </row>
    <row r="60" spans="8:9" ht="25.5" customHeight="1" x14ac:dyDescent="0.25">
      <c r="H60" s="654" t="s">
        <v>172</v>
      </c>
      <c r="I60" s="644" t="s">
        <v>6273</v>
      </c>
    </row>
    <row r="61" spans="8:9" ht="15.75" customHeight="1" x14ac:dyDescent="0.25">
      <c r="H61" s="651" t="s">
        <v>1408</v>
      </c>
      <c r="I61" s="644" t="s">
        <v>6274</v>
      </c>
    </row>
    <row r="62" spans="8:9" ht="15.75" customHeight="1" x14ac:dyDescent="0.25">
      <c r="H62" s="650" t="s">
        <v>6275</v>
      </c>
      <c r="I62" s="644" t="s">
        <v>6276</v>
      </c>
    </row>
    <row r="63" spans="8:9" ht="15.75" customHeight="1" x14ac:dyDescent="0.25">
      <c r="H63" s="650" t="s">
        <v>489</v>
      </c>
      <c r="I63" s="644" t="s">
        <v>6277</v>
      </c>
    </row>
    <row r="64" spans="8:9" ht="15.75" customHeight="1" x14ac:dyDescent="0.25">
      <c r="H64" s="654" t="s">
        <v>2732</v>
      </c>
      <c r="I64" s="644" t="s">
        <v>6278</v>
      </c>
    </row>
    <row r="65" spans="8:9" ht="15.75" customHeight="1" x14ac:dyDescent="0.25">
      <c r="H65" s="650" t="s">
        <v>2529</v>
      </c>
      <c r="I65" s="644" t="s">
        <v>6279</v>
      </c>
    </row>
    <row r="66" spans="8:9" ht="15.75" customHeight="1" x14ac:dyDescent="0.25">
      <c r="H66" s="650" t="s">
        <v>3614</v>
      </c>
      <c r="I66" s="644" t="s">
        <v>6280</v>
      </c>
    </row>
    <row r="67" spans="8:9" ht="15.75" customHeight="1" x14ac:dyDescent="0.25">
      <c r="H67" s="651" t="s">
        <v>3743</v>
      </c>
      <c r="I67" s="644" t="s">
        <v>6281</v>
      </c>
    </row>
    <row r="68" spans="8:9" ht="15.75" customHeight="1" x14ac:dyDescent="0.25">
      <c r="H68" s="650" t="s">
        <v>631</v>
      </c>
      <c r="I68" s="644" t="s">
        <v>6282</v>
      </c>
    </row>
    <row r="69" spans="8:9" ht="15.75" customHeight="1" x14ac:dyDescent="0.25">
      <c r="H69" s="650" t="s">
        <v>3018</v>
      </c>
      <c r="I69" s="644" t="s">
        <v>6283</v>
      </c>
    </row>
    <row r="70" spans="8:9" ht="15.75" customHeight="1" x14ac:dyDescent="0.25">
      <c r="H70" s="650" t="s">
        <v>3843</v>
      </c>
      <c r="I70" s="644" t="s">
        <v>6284</v>
      </c>
    </row>
    <row r="71" spans="8:9" ht="25.5" customHeight="1" x14ac:dyDescent="0.25">
      <c r="H71" s="654" t="s">
        <v>2899</v>
      </c>
      <c r="I71" s="644" t="s">
        <v>6285</v>
      </c>
    </row>
    <row r="72" spans="8:9" ht="15.75" customHeight="1" x14ac:dyDescent="0.25">
      <c r="H72" s="653" t="s">
        <v>2671</v>
      </c>
      <c r="I72" s="644" t="s">
        <v>6286</v>
      </c>
    </row>
    <row r="73" spans="8:9" ht="15.75" customHeight="1" x14ac:dyDescent="0.25">
      <c r="H73" s="650" t="s">
        <v>228</v>
      </c>
      <c r="I73" s="644" t="s">
        <v>6287</v>
      </c>
    </row>
    <row r="74" spans="8:9" ht="15.75" customHeight="1" x14ac:dyDescent="0.25">
      <c r="H74" s="650" t="s">
        <v>228</v>
      </c>
      <c r="I74" s="644" t="s">
        <v>6288</v>
      </c>
    </row>
    <row r="75" spans="8:9" ht="15.75" customHeight="1" x14ac:dyDescent="0.25">
      <c r="H75" s="650" t="s">
        <v>228</v>
      </c>
      <c r="I75" s="644" t="s">
        <v>6289</v>
      </c>
    </row>
    <row r="76" spans="8:9" ht="15.75" customHeight="1" x14ac:dyDescent="0.25">
      <c r="H76" s="650" t="s">
        <v>3040</v>
      </c>
      <c r="I76" s="644" t="s">
        <v>6290</v>
      </c>
    </row>
    <row r="77" spans="8:9" ht="15.75" customHeight="1" x14ac:dyDescent="0.25">
      <c r="H77" s="650" t="s">
        <v>2664</v>
      </c>
      <c r="I77" s="644" t="s">
        <v>6291</v>
      </c>
    </row>
    <row r="78" spans="8:9" ht="15.75" customHeight="1" x14ac:dyDescent="0.25">
      <c r="H78" s="650" t="s">
        <v>5333</v>
      </c>
      <c r="I78" s="644" t="s">
        <v>6292</v>
      </c>
    </row>
    <row r="79" spans="8:9" ht="15.75" customHeight="1" x14ac:dyDescent="0.25">
      <c r="H79" s="650" t="s">
        <v>128</v>
      </c>
      <c r="I79" s="644" t="s">
        <v>6293</v>
      </c>
    </row>
    <row r="80" spans="8:9" ht="15.75" customHeight="1" x14ac:dyDescent="0.25">
      <c r="H80" s="650" t="s">
        <v>355</v>
      </c>
      <c r="I80" s="644" t="s">
        <v>6294</v>
      </c>
    </row>
    <row r="81" spans="8:9" ht="15.75" customHeight="1" x14ac:dyDescent="0.25">
      <c r="H81" s="650" t="s">
        <v>2746</v>
      </c>
      <c r="I81" s="644" t="s">
        <v>6295</v>
      </c>
    </row>
    <row r="82" spans="8:9" ht="15.75" customHeight="1" x14ac:dyDescent="0.25">
      <c r="H82" s="651" t="s">
        <v>302</v>
      </c>
      <c r="I82" s="644" t="s">
        <v>6296</v>
      </c>
    </row>
    <row r="83" spans="8:9" ht="15.75" customHeight="1" x14ac:dyDescent="0.25">
      <c r="H83" s="650" t="s">
        <v>1737</v>
      </c>
      <c r="I83" s="644" t="s">
        <v>6297</v>
      </c>
    </row>
    <row r="84" spans="8:9" ht="15.75" customHeight="1" x14ac:dyDescent="0.25">
      <c r="H84" s="650" t="s">
        <v>3030</v>
      </c>
      <c r="I84" s="644" t="s">
        <v>6298</v>
      </c>
    </row>
    <row r="85" spans="8:9" ht="15.75" customHeight="1" x14ac:dyDescent="0.3">
      <c r="H85" s="660" t="s">
        <v>6299</v>
      </c>
      <c r="I85" s="644" t="s">
        <v>6300</v>
      </c>
    </row>
    <row r="86" spans="8:9" ht="15.75" customHeight="1" x14ac:dyDescent="0.25">
      <c r="H86" s="651" t="s">
        <v>2555</v>
      </c>
      <c r="I86" s="644" t="s">
        <v>6301</v>
      </c>
    </row>
    <row r="87" spans="8:9" ht="15.75" customHeight="1" x14ac:dyDescent="0.25">
      <c r="H87" s="650" t="s">
        <v>3098</v>
      </c>
      <c r="I87" s="644" t="s">
        <v>6302</v>
      </c>
    </row>
    <row r="88" spans="8:9" ht="15.75" customHeight="1" x14ac:dyDescent="0.25">
      <c r="H88" s="650" t="s">
        <v>3105</v>
      </c>
      <c r="I88" s="644" t="s">
        <v>6303</v>
      </c>
    </row>
    <row r="89" spans="8:9" ht="15.75" customHeight="1" x14ac:dyDescent="0.25">
      <c r="H89" s="650" t="s">
        <v>5364</v>
      </c>
      <c r="I89" s="644" t="s">
        <v>6304</v>
      </c>
    </row>
    <row r="90" spans="8:9" ht="15.75" customHeight="1" x14ac:dyDescent="0.25">
      <c r="H90" s="651" t="s">
        <v>3116</v>
      </c>
      <c r="I90" s="644" t="s">
        <v>6305</v>
      </c>
    </row>
    <row r="91" spans="8:9" ht="25.5" customHeight="1" x14ac:dyDescent="0.25">
      <c r="H91" s="654" t="s">
        <v>3120</v>
      </c>
      <c r="I91" s="644" t="s">
        <v>6306</v>
      </c>
    </row>
    <row r="92" spans="8:9" ht="15.75" customHeight="1" x14ac:dyDescent="0.25">
      <c r="H92" s="650" t="s">
        <v>3085</v>
      </c>
      <c r="I92" s="644" t="s">
        <v>6307</v>
      </c>
    </row>
    <row r="93" spans="8:9" ht="15.75" customHeight="1" x14ac:dyDescent="0.25">
      <c r="H93" s="654" t="s">
        <v>423</v>
      </c>
      <c r="I93" s="644" t="s">
        <v>6308</v>
      </c>
    </row>
    <row r="94" spans="8:9" ht="25.5" customHeight="1" x14ac:dyDescent="0.25">
      <c r="H94" s="654" t="s">
        <v>3133</v>
      </c>
      <c r="I94" s="644" t="s">
        <v>6309</v>
      </c>
    </row>
    <row r="95" spans="8:9" ht="25.5" customHeight="1" x14ac:dyDescent="0.25">
      <c r="H95" s="654" t="s">
        <v>5377</v>
      </c>
      <c r="I95" s="644" t="s">
        <v>6310</v>
      </c>
    </row>
    <row r="96" spans="8:9" ht="15.75" customHeight="1" x14ac:dyDescent="0.25">
      <c r="H96" s="650" t="s">
        <v>5382</v>
      </c>
      <c r="I96" s="644" t="s">
        <v>6311</v>
      </c>
    </row>
    <row r="97" spans="8:9" ht="15.75" customHeight="1" x14ac:dyDescent="0.25">
      <c r="H97" s="654" t="s">
        <v>128</v>
      </c>
      <c r="I97" s="644" t="s">
        <v>6312</v>
      </c>
    </row>
    <row r="98" spans="8:9" ht="15.75" customHeight="1" x14ac:dyDescent="0.25">
      <c r="H98" s="650" t="s">
        <v>3146</v>
      </c>
      <c r="I98" s="644" t="s">
        <v>6313</v>
      </c>
    </row>
    <row r="99" spans="8:9" ht="15.75" customHeight="1" x14ac:dyDescent="0.25">
      <c r="H99" s="650" t="s">
        <v>462</v>
      </c>
      <c r="I99" s="644" t="s">
        <v>6314</v>
      </c>
    </row>
    <row r="100" spans="8:9" ht="15.75" customHeight="1" x14ac:dyDescent="0.25">
      <c r="H100" s="653" t="s">
        <v>2620</v>
      </c>
      <c r="I100" s="644" t="s">
        <v>6315</v>
      </c>
    </row>
    <row r="101" spans="8:9" ht="15.75" customHeight="1" x14ac:dyDescent="0.25">
      <c r="H101" s="650" t="s">
        <v>1476</v>
      </c>
      <c r="I101" s="644" t="s">
        <v>6316</v>
      </c>
    </row>
    <row r="102" spans="8:9" ht="15.75" customHeight="1" x14ac:dyDescent="0.25">
      <c r="H102" s="650" t="s">
        <v>1476</v>
      </c>
      <c r="I102" s="644" t="s">
        <v>6317</v>
      </c>
    </row>
    <row r="103" spans="8:9" ht="15.75" customHeight="1" x14ac:dyDescent="0.25">
      <c r="H103" s="653" t="s">
        <v>205</v>
      </c>
      <c r="I103" s="644" t="s">
        <v>6318</v>
      </c>
    </row>
    <row r="104" spans="8:9" ht="15.75" customHeight="1" x14ac:dyDescent="0.25">
      <c r="H104" s="651" t="s">
        <v>629</v>
      </c>
      <c r="I104" s="644" t="s">
        <v>6319</v>
      </c>
    </row>
    <row r="105" spans="8:9" ht="15.75" customHeight="1" x14ac:dyDescent="0.25">
      <c r="H105" s="650" t="s">
        <v>659</v>
      </c>
      <c r="I105" s="644" t="s">
        <v>6320</v>
      </c>
    </row>
    <row r="106" spans="8:9" ht="15.75" customHeight="1" x14ac:dyDescent="0.25">
      <c r="H106" s="653" t="s">
        <v>1810</v>
      </c>
      <c r="I106" s="644" t="s">
        <v>6321</v>
      </c>
    </row>
    <row r="107" spans="8:9" ht="15.75" customHeight="1" x14ac:dyDescent="0.25">
      <c r="H107" s="650" t="s">
        <v>2810</v>
      </c>
      <c r="I107" s="644" t="s">
        <v>6322</v>
      </c>
    </row>
    <row r="108" spans="8:9" ht="15.75" customHeight="1" x14ac:dyDescent="0.25">
      <c r="H108" s="653" t="s">
        <v>6323</v>
      </c>
      <c r="I108" s="644" t="s">
        <v>6324</v>
      </c>
    </row>
    <row r="109" spans="8:9" ht="15.75" customHeight="1" x14ac:dyDescent="0.25">
      <c r="H109" s="650" t="s">
        <v>3672</v>
      </c>
      <c r="I109" s="644" t="s">
        <v>6325</v>
      </c>
    </row>
    <row r="110" spans="8:9" ht="15.75" customHeight="1" x14ac:dyDescent="0.25">
      <c r="H110" s="650" t="s">
        <v>5728</v>
      </c>
      <c r="I110" s="644" t="s">
        <v>6326</v>
      </c>
    </row>
    <row r="111" spans="8:9" ht="15.75" customHeight="1" x14ac:dyDescent="0.25">
      <c r="H111" s="650" t="s">
        <v>228</v>
      </c>
      <c r="I111" s="644" t="s">
        <v>6327</v>
      </c>
    </row>
    <row r="112" spans="8:9" ht="15.75" customHeight="1" x14ac:dyDescent="0.25">
      <c r="H112" s="650" t="s">
        <v>3719</v>
      </c>
      <c r="I112" s="644" t="s">
        <v>6328</v>
      </c>
    </row>
    <row r="113" spans="8:9" ht="25.5" customHeight="1" x14ac:dyDescent="0.25">
      <c r="H113" s="654" t="s">
        <v>2021</v>
      </c>
      <c r="I113" s="644" t="s">
        <v>6329</v>
      </c>
    </row>
    <row r="114" spans="8:9" ht="15.75" customHeight="1" x14ac:dyDescent="0.25">
      <c r="H114" s="650" t="s">
        <v>3798</v>
      </c>
      <c r="I114" s="644" t="s">
        <v>6330</v>
      </c>
    </row>
    <row r="115" spans="8:9" ht="15.75" customHeight="1" x14ac:dyDescent="0.25">
      <c r="H115" s="661" t="s">
        <v>3879</v>
      </c>
      <c r="I115" s="644" t="s">
        <v>6331</v>
      </c>
    </row>
    <row r="116" spans="8:9" ht="25.5" customHeight="1" x14ac:dyDescent="0.25">
      <c r="H116" s="654" t="s">
        <v>126</v>
      </c>
      <c r="I116" s="644" t="s">
        <v>6332</v>
      </c>
    </row>
    <row r="117" spans="8:9" ht="15.75" customHeight="1" x14ac:dyDescent="0.25">
      <c r="H117" s="650" t="s">
        <v>3494</v>
      </c>
      <c r="I117" s="644" t="s">
        <v>6333</v>
      </c>
    </row>
    <row r="118" spans="8:9" ht="15.75" customHeight="1" x14ac:dyDescent="0.25">
      <c r="H118" s="654" t="s">
        <v>575</v>
      </c>
      <c r="I118" s="644" t="s">
        <v>6334</v>
      </c>
    </row>
    <row r="119" spans="8:9" ht="15.75" customHeight="1" x14ac:dyDescent="0.25">
      <c r="H119" s="650" t="s">
        <v>3504</v>
      </c>
      <c r="I119" s="644" t="s">
        <v>6335</v>
      </c>
    </row>
    <row r="120" spans="8:9" ht="15.75" customHeight="1" x14ac:dyDescent="0.25">
      <c r="H120" s="650" t="s">
        <v>5545</v>
      </c>
      <c r="I120" s="644" t="s">
        <v>6336</v>
      </c>
    </row>
    <row r="121" spans="8:9" ht="15.75" customHeight="1" x14ac:dyDescent="0.25">
      <c r="H121" s="650" t="s">
        <v>3516</v>
      </c>
      <c r="I121" s="644" t="s">
        <v>6337</v>
      </c>
    </row>
    <row r="122" spans="8:9" ht="25.5" customHeight="1" x14ac:dyDescent="0.25">
      <c r="H122" s="654" t="s">
        <v>3523</v>
      </c>
      <c r="I122" s="644" t="s">
        <v>6338</v>
      </c>
    </row>
    <row r="123" spans="8:9" ht="15.75" customHeight="1" x14ac:dyDescent="0.25">
      <c r="H123" s="655" t="s">
        <v>3558</v>
      </c>
      <c r="I123" s="644" t="s">
        <v>6339</v>
      </c>
    </row>
    <row r="124" spans="8:9" ht="15.75" customHeight="1" x14ac:dyDescent="0.25">
      <c r="H124" s="650" t="s">
        <v>355</v>
      </c>
      <c r="I124" s="644" t="s">
        <v>6340</v>
      </c>
    </row>
    <row r="125" spans="8:9" ht="15.75" customHeight="1" x14ac:dyDescent="0.25">
      <c r="H125" s="655" t="s">
        <v>3549</v>
      </c>
      <c r="I125" s="644" t="s">
        <v>6341</v>
      </c>
    </row>
    <row r="126" spans="8:9" ht="25.5" customHeight="1" x14ac:dyDescent="0.25">
      <c r="H126" s="654" t="s">
        <v>3537</v>
      </c>
      <c r="I126" s="644" t="s">
        <v>6342</v>
      </c>
    </row>
    <row r="127" spans="8:9" ht="15.75" customHeight="1" x14ac:dyDescent="0.25">
      <c r="H127" s="650" t="s">
        <v>2215</v>
      </c>
      <c r="I127" s="644" t="s">
        <v>6343</v>
      </c>
    </row>
    <row r="128" spans="8:9" ht="15.75" customHeight="1" x14ac:dyDescent="0.25">
      <c r="H128" s="654" t="s">
        <v>3393</v>
      </c>
      <c r="I128" s="644" t="s">
        <v>6344</v>
      </c>
    </row>
    <row r="129" spans="8:9" ht="15.75" customHeight="1" x14ac:dyDescent="0.25">
      <c r="H129" s="650" t="s">
        <v>3544</v>
      </c>
      <c r="I129" s="644" t="s">
        <v>6345</v>
      </c>
    </row>
    <row r="130" spans="8:9" ht="15.75" customHeight="1" x14ac:dyDescent="0.25">
      <c r="H130" s="650" t="s">
        <v>3485</v>
      </c>
      <c r="I130" s="644" t="s">
        <v>6346</v>
      </c>
    </row>
    <row r="131" spans="8:9" ht="15.75" customHeight="1" x14ac:dyDescent="0.25">
      <c r="H131" s="650" t="s">
        <v>3528</v>
      </c>
      <c r="I131" s="644" t="s">
        <v>6347</v>
      </c>
    </row>
    <row r="132" spans="8:9" ht="25.5" customHeight="1" x14ac:dyDescent="0.25">
      <c r="H132" s="655" t="s">
        <v>3554</v>
      </c>
      <c r="I132" s="644" t="s">
        <v>6348</v>
      </c>
    </row>
    <row r="133" spans="8:9" ht="25.5" customHeight="1" x14ac:dyDescent="0.25">
      <c r="H133" s="654" t="s">
        <v>3533</v>
      </c>
      <c r="I133" s="644" t="s">
        <v>6349</v>
      </c>
    </row>
    <row r="134" spans="8:9" ht="15.75" customHeight="1" x14ac:dyDescent="0.25">
      <c r="H134" s="651" t="s">
        <v>3176</v>
      </c>
      <c r="I134" s="644" t="s">
        <v>6350</v>
      </c>
    </row>
    <row r="135" spans="8:9" ht="15.75" customHeight="1" x14ac:dyDescent="0.25">
      <c r="H135" s="42"/>
    </row>
    <row r="136" spans="8:9" ht="15.75" customHeight="1" x14ac:dyDescent="0.25">
      <c r="H136" s="42"/>
    </row>
    <row r="137" spans="8:9" ht="15.75" customHeight="1" x14ac:dyDescent="0.25">
      <c r="H137" s="42"/>
    </row>
    <row r="138" spans="8:9" ht="15.75" customHeight="1" x14ac:dyDescent="0.25">
      <c r="H138" s="42"/>
    </row>
    <row r="139" spans="8:9" ht="15.75" customHeight="1" x14ac:dyDescent="0.25">
      <c r="H139" s="42"/>
    </row>
    <row r="140" spans="8:9" ht="15.75" customHeight="1" x14ac:dyDescent="0.25">
      <c r="H140" s="42"/>
    </row>
    <row r="141" spans="8:9" ht="15.75" customHeight="1" x14ac:dyDescent="0.25">
      <c r="H141" s="42"/>
    </row>
    <row r="142" spans="8:9" ht="15.75" customHeight="1" x14ac:dyDescent="0.25">
      <c r="H142" s="42"/>
    </row>
    <row r="143" spans="8:9" ht="15.75" customHeight="1" x14ac:dyDescent="0.25">
      <c r="H143" s="42"/>
    </row>
    <row r="144" spans="8:9" ht="15.75" customHeight="1" x14ac:dyDescent="0.25">
      <c r="H144" s="42"/>
    </row>
    <row r="145" spans="8:8" ht="15.75" customHeight="1" x14ac:dyDescent="0.25">
      <c r="H145" s="42"/>
    </row>
    <row r="146" spans="8:8" ht="15.75" customHeight="1" x14ac:dyDescent="0.25">
      <c r="H146" s="42"/>
    </row>
    <row r="147" spans="8:8" ht="15.75" customHeight="1" x14ac:dyDescent="0.25">
      <c r="H147" s="42"/>
    </row>
    <row r="148" spans="8:8" ht="15.75" customHeight="1" x14ac:dyDescent="0.25">
      <c r="H148" s="42"/>
    </row>
    <row r="149" spans="8:8" ht="15.75" customHeight="1" x14ac:dyDescent="0.25">
      <c r="H149" s="42"/>
    </row>
    <row r="150" spans="8:8" ht="15.75" customHeight="1" x14ac:dyDescent="0.25">
      <c r="H150" s="42"/>
    </row>
    <row r="151" spans="8:8" ht="15.75" customHeight="1" x14ac:dyDescent="0.25">
      <c r="H151" s="42"/>
    </row>
    <row r="152" spans="8:8" ht="15.75" customHeight="1" x14ac:dyDescent="0.25">
      <c r="H152" s="42"/>
    </row>
    <row r="153" spans="8:8" ht="15.75" customHeight="1" x14ac:dyDescent="0.25">
      <c r="H153" s="42"/>
    </row>
    <row r="154" spans="8:8" ht="15.75" customHeight="1" x14ac:dyDescent="0.25">
      <c r="H154" s="42"/>
    </row>
    <row r="155" spans="8:8" ht="15.75" customHeight="1" x14ac:dyDescent="0.25">
      <c r="H155" s="42"/>
    </row>
    <row r="156" spans="8:8" ht="15.75" customHeight="1" x14ac:dyDescent="0.25">
      <c r="H156" s="42"/>
    </row>
    <row r="157" spans="8:8" ht="15.75" customHeight="1" x14ac:dyDescent="0.25">
      <c r="H157" s="42"/>
    </row>
    <row r="158" spans="8:8" ht="15.75" customHeight="1" x14ac:dyDescent="0.25">
      <c r="H158" s="42"/>
    </row>
    <row r="159" spans="8:8" ht="15.75" customHeight="1" x14ac:dyDescent="0.25">
      <c r="H159" s="42"/>
    </row>
    <row r="160" spans="8:8" ht="15.75" customHeight="1" x14ac:dyDescent="0.25">
      <c r="H160" s="42"/>
    </row>
    <row r="161" spans="8:8" ht="15.75" customHeight="1" x14ac:dyDescent="0.25">
      <c r="H161" s="42"/>
    </row>
    <row r="162" spans="8:8" ht="15.75" customHeight="1" x14ac:dyDescent="0.25">
      <c r="H162" s="42"/>
    </row>
    <row r="163" spans="8:8" ht="15.75" customHeight="1" x14ac:dyDescent="0.25">
      <c r="H163" s="42"/>
    </row>
    <row r="164" spans="8:8" ht="15.75" customHeight="1" x14ac:dyDescent="0.25">
      <c r="H164" s="42"/>
    </row>
    <row r="165" spans="8:8" ht="15.75" customHeight="1" x14ac:dyDescent="0.25">
      <c r="H165" s="42"/>
    </row>
    <row r="166" spans="8:8" ht="15.75" customHeight="1" x14ac:dyDescent="0.25">
      <c r="H166" s="42"/>
    </row>
    <row r="167" spans="8:8" ht="15.75" customHeight="1" x14ac:dyDescent="0.25">
      <c r="H167" s="42"/>
    </row>
    <row r="168" spans="8:8" ht="15.75" customHeight="1" x14ac:dyDescent="0.25">
      <c r="H168" s="42"/>
    </row>
    <row r="169" spans="8:8" ht="15.75" customHeight="1" x14ac:dyDescent="0.25">
      <c r="H169" s="42"/>
    </row>
    <row r="170" spans="8:8" ht="15.75" customHeight="1" x14ac:dyDescent="0.25">
      <c r="H170" s="42"/>
    </row>
    <row r="171" spans="8:8" ht="15.75" customHeight="1" x14ac:dyDescent="0.25">
      <c r="H171" s="42"/>
    </row>
    <row r="172" spans="8:8" ht="15.75" customHeight="1" x14ac:dyDescent="0.25">
      <c r="H172" s="42"/>
    </row>
    <row r="173" spans="8:8" ht="15.75" customHeight="1" x14ac:dyDescent="0.25">
      <c r="H173" s="42"/>
    </row>
    <row r="174" spans="8:8" ht="15.75" customHeight="1" x14ac:dyDescent="0.25">
      <c r="H174" s="42"/>
    </row>
    <row r="175" spans="8:8" ht="15.75" customHeight="1" x14ac:dyDescent="0.25">
      <c r="H175" s="42"/>
    </row>
    <row r="176" spans="8:8" ht="15.75" customHeight="1" x14ac:dyDescent="0.25">
      <c r="H176" s="42"/>
    </row>
    <row r="177" spans="8:8" ht="15.75" customHeight="1" x14ac:dyDescent="0.25">
      <c r="H177" s="42"/>
    </row>
    <row r="178" spans="8:8" ht="15.75" customHeight="1" x14ac:dyDescent="0.25">
      <c r="H178" s="42"/>
    </row>
    <row r="179" spans="8:8" ht="15.75" customHeight="1" x14ac:dyDescent="0.25">
      <c r="H179" s="42"/>
    </row>
    <row r="180" spans="8:8" ht="15.75" customHeight="1" x14ac:dyDescent="0.25">
      <c r="H180" s="42"/>
    </row>
    <row r="181" spans="8:8" ht="15.75" customHeight="1" x14ac:dyDescent="0.25">
      <c r="H181" s="42"/>
    </row>
    <row r="182" spans="8:8" ht="15.75" customHeight="1" x14ac:dyDescent="0.25">
      <c r="H182" s="42"/>
    </row>
    <row r="183" spans="8:8" ht="15.75" customHeight="1" x14ac:dyDescent="0.25">
      <c r="H183" s="42"/>
    </row>
    <row r="184" spans="8:8" ht="15.75" customHeight="1" x14ac:dyDescent="0.25">
      <c r="H184" s="42"/>
    </row>
    <row r="185" spans="8:8" ht="15.75" customHeight="1" x14ac:dyDescent="0.25">
      <c r="H185" s="42"/>
    </row>
    <row r="186" spans="8:8" ht="15.75" customHeight="1" x14ac:dyDescent="0.25">
      <c r="H186" s="42"/>
    </row>
    <row r="187" spans="8:8" ht="15.75" customHeight="1" x14ac:dyDescent="0.25">
      <c r="H187" s="42"/>
    </row>
    <row r="188" spans="8:8" ht="15.75" customHeight="1" x14ac:dyDescent="0.25">
      <c r="H188" s="42"/>
    </row>
    <row r="189" spans="8:8" ht="15.75" customHeight="1" x14ac:dyDescent="0.25">
      <c r="H189" s="42"/>
    </row>
    <row r="190" spans="8:8" ht="15.75" customHeight="1" x14ac:dyDescent="0.25">
      <c r="H190" s="42"/>
    </row>
    <row r="191" spans="8:8" ht="15.75" customHeight="1" x14ac:dyDescent="0.25">
      <c r="H191" s="42"/>
    </row>
    <row r="192" spans="8:8" ht="15.75" customHeight="1" x14ac:dyDescent="0.25">
      <c r="H192" s="42"/>
    </row>
    <row r="193" spans="8:8" ht="15.75" customHeight="1" x14ac:dyDescent="0.25">
      <c r="H193" s="42"/>
    </row>
    <row r="194" spans="8:8" ht="15.75" customHeight="1" x14ac:dyDescent="0.25">
      <c r="H194" s="42"/>
    </row>
    <row r="195" spans="8:8" ht="15.75" customHeight="1" x14ac:dyDescent="0.25">
      <c r="H195" s="42"/>
    </row>
    <row r="196" spans="8:8" ht="15.75" customHeight="1" x14ac:dyDescent="0.25">
      <c r="H196" s="42"/>
    </row>
    <row r="197" spans="8:8" ht="15.75" customHeight="1" x14ac:dyDescent="0.25">
      <c r="H197" s="42"/>
    </row>
    <row r="198" spans="8:8" ht="15.75" customHeight="1" x14ac:dyDescent="0.25">
      <c r="H198" s="42"/>
    </row>
    <row r="199" spans="8:8" ht="15.75" customHeight="1" x14ac:dyDescent="0.25">
      <c r="H199" s="42"/>
    </row>
    <row r="200" spans="8:8" ht="15.75" customHeight="1" x14ac:dyDescent="0.25">
      <c r="H200" s="42"/>
    </row>
    <row r="201" spans="8:8" ht="15.75" customHeight="1" x14ac:dyDescent="0.25">
      <c r="H201" s="42"/>
    </row>
    <row r="202" spans="8:8" ht="15.75" customHeight="1" x14ac:dyDescent="0.25">
      <c r="H202" s="42"/>
    </row>
    <row r="203" spans="8:8" ht="15.75" customHeight="1" x14ac:dyDescent="0.25">
      <c r="H203" s="42"/>
    </row>
    <row r="204" spans="8:8" ht="15.75" customHeight="1" x14ac:dyDescent="0.25">
      <c r="H204" s="42"/>
    </row>
    <row r="205" spans="8:8" ht="15.75" customHeight="1" x14ac:dyDescent="0.25">
      <c r="H205" s="42"/>
    </row>
    <row r="206" spans="8:8" ht="15.75" customHeight="1" x14ac:dyDescent="0.25">
      <c r="H206" s="42"/>
    </row>
    <row r="207" spans="8:8" ht="15.75" customHeight="1" x14ac:dyDescent="0.25">
      <c r="H207" s="42"/>
    </row>
    <row r="208" spans="8:8" ht="15.75" customHeight="1" x14ac:dyDescent="0.25">
      <c r="H208" s="42"/>
    </row>
    <row r="209" spans="8:8" ht="15.75" customHeight="1" x14ac:dyDescent="0.25">
      <c r="H209" s="42"/>
    </row>
    <row r="210" spans="8:8" ht="15.75" customHeight="1" x14ac:dyDescent="0.25">
      <c r="H210" s="42"/>
    </row>
    <row r="211" spans="8:8" ht="15.75" customHeight="1" x14ac:dyDescent="0.25">
      <c r="H211" s="42"/>
    </row>
    <row r="212" spans="8:8" ht="15.75" customHeight="1" x14ac:dyDescent="0.25">
      <c r="H212" s="42"/>
    </row>
    <row r="213" spans="8:8" ht="15.75" customHeight="1" x14ac:dyDescent="0.25">
      <c r="H213" s="42"/>
    </row>
    <row r="214" spans="8:8" ht="15.75" customHeight="1" x14ac:dyDescent="0.25">
      <c r="H214" s="42"/>
    </row>
    <row r="215" spans="8:8" ht="15.75" customHeight="1" x14ac:dyDescent="0.25">
      <c r="H215" s="42"/>
    </row>
    <row r="216" spans="8:8" ht="15.75" customHeight="1" x14ac:dyDescent="0.25">
      <c r="H216" s="42"/>
    </row>
    <row r="217" spans="8:8" ht="15.75" customHeight="1" x14ac:dyDescent="0.25">
      <c r="H217" s="42"/>
    </row>
    <row r="218" spans="8:8" ht="15.75" customHeight="1" x14ac:dyDescent="0.25">
      <c r="H218" s="42"/>
    </row>
    <row r="219" spans="8:8" ht="15.75" customHeight="1" x14ac:dyDescent="0.25">
      <c r="H219" s="42"/>
    </row>
    <row r="220" spans="8:8" ht="15.75" customHeight="1" x14ac:dyDescent="0.25">
      <c r="H220" s="42"/>
    </row>
    <row r="221" spans="8:8" ht="15.75" customHeight="1" x14ac:dyDescent="0.25">
      <c r="H221" s="42"/>
    </row>
    <row r="222" spans="8:8" ht="15.75" customHeight="1" x14ac:dyDescent="0.25">
      <c r="H222" s="42"/>
    </row>
    <row r="223" spans="8:8" ht="15.75" customHeight="1" x14ac:dyDescent="0.25">
      <c r="H223" s="42"/>
    </row>
    <row r="224" spans="8:8" ht="15.75" customHeight="1" x14ac:dyDescent="0.25">
      <c r="H224" s="42"/>
    </row>
    <row r="225" spans="8:8" ht="15.75" customHeight="1" x14ac:dyDescent="0.25">
      <c r="H225" s="42"/>
    </row>
    <row r="226" spans="8:8" ht="15.75" customHeight="1" x14ac:dyDescent="0.25">
      <c r="H226" s="42"/>
    </row>
    <row r="227" spans="8:8" ht="15.75" customHeight="1" x14ac:dyDescent="0.25">
      <c r="H227" s="42"/>
    </row>
    <row r="228" spans="8:8" ht="15.75" customHeight="1" x14ac:dyDescent="0.25">
      <c r="H228" s="42"/>
    </row>
    <row r="229" spans="8:8" ht="15.75" customHeight="1" x14ac:dyDescent="0.25">
      <c r="H229" s="42"/>
    </row>
    <row r="230" spans="8:8" ht="15.75" customHeight="1" x14ac:dyDescent="0.25">
      <c r="H230" s="42"/>
    </row>
    <row r="231" spans="8:8" ht="15.75" customHeight="1" x14ac:dyDescent="0.25">
      <c r="H231" s="42"/>
    </row>
    <row r="232" spans="8:8" ht="15.75" customHeight="1" x14ac:dyDescent="0.25">
      <c r="H232" s="42"/>
    </row>
    <row r="233" spans="8:8" ht="15.75" customHeight="1" x14ac:dyDescent="0.25">
      <c r="H233" s="42"/>
    </row>
    <row r="234" spans="8:8" ht="15.75" customHeight="1" x14ac:dyDescent="0.25">
      <c r="H234" s="42"/>
    </row>
    <row r="235" spans="8:8" ht="15.75" customHeight="1" x14ac:dyDescent="0.25">
      <c r="H235" s="42"/>
    </row>
    <row r="236" spans="8:8" ht="15.75" customHeight="1" x14ac:dyDescent="0.25">
      <c r="H236" s="42"/>
    </row>
    <row r="237" spans="8:8" ht="15.75" customHeight="1" x14ac:dyDescent="0.25">
      <c r="H237" s="42"/>
    </row>
    <row r="238" spans="8:8" ht="15.75" customHeight="1" x14ac:dyDescent="0.25">
      <c r="H238" s="42"/>
    </row>
    <row r="239" spans="8:8" ht="15.75" customHeight="1" x14ac:dyDescent="0.25">
      <c r="H239" s="42"/>
    </row>
    <row r="240" spans="8:8" ht="15.75" customHeight="1" x14ac:dyDescent="0.25">
      <c r="H240" s="42"/>
    </row>
    <row r="241" spans="8:8" ht="15.75" customHeight="1" x14ac:dyDescent="0.25">
      <c r="H241" s="42"/>
    </row>
    <row r="242" spans="8:8" ht="15.75" customHeight="1" x14ac:dyDescent="0.25">
      <c r="H242" s="42"/>
    </row>
    <row r="243" spans="8:8" ht="15.75" customHeight="1" x14ac:dyDescent="0.25">
      <c r="H243" s="42"/>
    </row>
    <row r="244" spans="8:8" ht="15.75" customHeight="1" x14ac:dyDescent="0.25">
      <c r="H244" s="42"/>
    </row>
    <row r="245" spans="8:8" ht="15.75" customHeight="1" x14ac:dyDescent="0.25">
      <c r="H245" s="42"/>
    </row>
    <row r="246" spans="8:8" ht="15.75" customHeight="1" x14ac:dyDescent="0.25">
      <c r="H246" s="42"/>
    </row>
    <row r="247" spans="8:8" ht="15.75" customHeight="1" x14ac:dyDescent="0.25">
      <c r="H247" s="42"/>
    </row>
    <row r="248" spans="8:8" ht="15.75" customHeight="1" x14ac:dyDescent="0.25">
      <c r="H248" s="42"/>
    </row>
    <row r="249" spans="8:8" ht="15.75" customHeight="1" x14ac:dyDescent="0.25">
      <c r="H249" s="42"/>
    </row>
    <row r="250" spans="8:8" ht="15.75" customHeight="1" x14ac:dyDescent="0.25">
      <c r="H250" s="42"/>
    </row>
    <row r="251" spans="8:8" ht="15.75" customHeight="1" x14ac:dyDescent="0.25">
      <c r="H251" s="42"/>
    </row>
    <row r="252" spans="8:8" ht="15.75" customHeight="1" x14ac:dyDescent="0.25">
      <c r="H252" s="42"/>
    </row>
    <row r="253" spans="8:8" ht="15.75" customHeight="1" x14ac:dyDescent="0.25">
      <c r="H253" s="42"/>
    </row>
    <row r="254" spans="8:8" ht="15.75" customHeight="1" x14ac:dyDescent="0.25">
      <c r="H254" s="42"/>
    </row>
    <row r="255" spans="8:8" ht="15.75" customHeight="1" x14ac:dyDescent="0.25">
      <c r="H255" s="42"/>
    </row>
    <row r="256" spans="8:8" ht="15.75" customHeight="1" x14ac:dyDescent="0.25">
      <c r="H256" s="42"/>
    </row>
    <row r="257" spans="8:8" ht="15.75" customHeight="1" x14ac:dyDescent="0.25">
      <c r="H257" s="42"/>
    </row>
    <row r="258" spans="8:8" ht="15.75" customHeight="1" x14ac:dyDescent="0.25">
      <c r="H258" s="42"/>
    </row>
    <row r="259" spans="8:8" ht="15.75" customHeight="1" x14ac:dyDescent="0.25">
      <c r="H259" s="42"/>
    </row>
    <row r="260" spans="8:8" ht="15.75" customHeight="1" x14ac:dyDescent="0.25">
      <c r="H260" s="42"/>
    </row>
    <row r="261" spans="8:8" ht="15.75" customHeight="1" x14ac:dyDescent="0.25">
      <c r="H261" s="42"/>
    </row>
    <row r="262" spans="8:8" ht="15.75" customHeight="1" x14ac:dyDescent="0.25">
      <c r="H262" s="42"/>
    </row>
    <row r="263" spans="8:8" ht="15.75" customHeight="1" x14ac:dyDescent="0.25">
      <c r="H263" s="42"/>
    </row>
    <row r="264" spans="8:8" ht="15.75" customHeight="1" x14ac:dyDescent="0.25">
      <c r="H264" s="42"/>
    </row>
    <row r="265" spans="8:8" ht="15.75" customHeight="1" x14ac:dyDescent="0.25">
      <c r="H265" s="42"/>
    </row>
    <row r="266" spans="8:8" ht="15.75" customHeight="1" x14ac:dyDescent="0.25">
      <c r="H266" s="42"/>
    </row>
    <row r="267" spans="8:8" ht="15.75" customHeight="1" x14ac:dyDescent="0.25">
      <c r="H267" s="42"/>
    </row>
    <row r="268" spans="8:8" ht="15.75" customHeight="1" x14ac:dyDescent="0.25">
      <c r="H268" s="42"/>
    </row>
    <row r="269" spans="8:8" ht="15.75" customHeight="1" x14ac:dyDescent="0.25">
      <c r="H269" s="42"/>
    </row>
    <row r="270" spans="8:8" ht="15.75" customHeight="1" x14ac:dyDescent="0.25">
      <c r="H270" s="42"/>
    </row>
    <row r="271" spans="8:8" ht="15.75" customHeight="1" x14ac:dyDescent="0.25">
      <c r="H271" s="42"/>
    </row>
    <row r="272" spans="8:8" ht="15.75" customHeight="1" x14ac:dyDescent="0.25">
      <c r="H272" s="42"/>
    </row>
    <row r="273" spans="8:8" ht="15.75" customHeight="1" x14ac:dyDescent="0.25">
      <c r="H273" s="42"/>
    </row>
    <row r="274" spans="8:8" ht="15.75" customHeight="1" x14ac:dyDescent="0.25">
      <c r="H274" s="42"/>
    </row>
    <row r="275" spans="8:8" ht="15.75" customHeight="1" x14ac:dyDescent="0.25">
      <c r="H275" s="42"/>
    </row>
    <row r="276" spans="8:8" ht="15.75" customHeight="1" x14ac:dyDescent="0.25">
      <c r="H276" s="42"/>
    </row>
    <row r="277" spans="8:8" ht="15.75" customHeight="1" x14ac:dyDescent="0.25">
      <c r="H277" s="42"/>
    </row>
    <row r="278" spans="8:8" ht="15.75" customHeight="1" x14ac:dyDescent="0.25">
      <c r="H278" s="42"/>
    </row>
    <row r="279" spans="8:8" ht="15.75" customHeight="1" x14ac:dyDescent="0.25">
      <c r="H279" s="42"/>
    </row>
    <row r="280" spans="8:8" ht="15.75" customHeight="1" x14ac:dyDescent="0.25">
      <c r="H280" s="42"/>
    </row>
    <row r="281" spans="8:8" ht="15.75" customHeight="1" x14ac:dyDescent="0.25">
      <c r="H281" s="42"/>
    </row>
    <row r="282" spans="8:8" ht="15.75" customHeight="1" x14ac:dyDescent="0.25">
      <c r="H282" s="42"/>
    </row>
    <row r="283" spans="8:8" ht="15.75" customHeight="1" x14ac:dyDescent="0.25">
      <c r="H283" s="42"/>
    </row>
    <row r="284" spans="8:8" ht="15.75" customHeight="1" x14ac:dyDescent="0.25">
      <c r="H284" s="42"/>
    </row>
    <row r="285" spans="8:8" ht="15.75" customHeight="1" x14ac:dyDescent="0.25">
      <c r="H285" s="42"/>
    </row>
    <row r="286" spans="8:8" ht="15.75" customHeight="1" x14ac:dyDescent="0.25">
      <c r="H286" s="42"/>
    </row>
    <row r="287" spans="8:8" ht="15.75" customHeight="1" x14ac:dyDescent="0.25">
      <c r="H287" s="42"/>
    </row>
    <row r="288" spans="8:8" ht="15.75" customHeight="1" x14ac:dyDescent="0.25">
      <c r="H288" s="42"/>
    </row>
    <row r="289" spans="8:8" ht="15.75" customHeight="1" x14ac:dyDescent="0.25">
      <c r="H289" s="42"/>
    </row>
    <row r="290" spans="8:8" ht="15.75" customHeight="1" x14ac:dyDescent="0.25">
      <c r="H290" s="42"/>
    </row>
    <row r="291" spans="8:8" ht="15.75" customHeight="1" x14ac:dyDescent="0.25">
      <c r="H291" s="42"/>
    </row>
    <row r="292" spans="8:8" ht="15.75" customHeight="1" x14ac:dyDescent="0.25">
      <c r="H292" s="42"/>
    </row>
    <row r="293" spans="8:8" ht="15.75" customHeight="1" x14ac:dyDescent="0.25">
      <c r="H293" s="42"/>
    </row>
    <row r="294" spans="8:8" ht="15.75" customHeight="1" x14ac:dyDescent="0.25">
      <c r="H294" s="42"/>
    </row>
    <row r="295" spans="8:8" ht="15.75" customHeight="1" x14ac:dyDescent="0.25">
      <c r="H295" s="42"/>
    </row>
    <row r="296" spans="8:8" ht="15.75" customHeight="1" x14ac:dyDescent="0.25">
      <c r="H296" s="42"/>
    </row>
    <row r="297" spans="8:8" ht="15.75" customHeight="1" x14ac:dyDescent="0.25">
      <c r="H297" s="42"/>
    </row>
    <row r="298" spans="8:8" ht="15.75" customHeight="1" x14ac:dyDescent="0.25">
      <c r="H298" s="42"/>
    </row>
    <row r="299" spans="8:8" ht="15.75" customHeight="1" x14ac:dyDescent="0.25">
      <c r="H299" s="42"/>
    </row>
    <row r="300" spans="8:8" ht="15.75" customHeight="1" x14ac:dyDescent="0.25">
      <c r="H300" s="42"/>
    </row>
    <row r="301" spans="8:8" ht="15.75" customHeight="1" x14ac:dyDescent="0.25">
      <c r="H301" s="42"/>
    </row>
    <row r="302" spans="8:8" ht="15.75" customHeight="1" x14ac:dyDescent="0.25">
      <c r="H302" s="42"/>
    </row>
    <row r="303" spans="8:8" ht="15.75" customHeight="1" x14ac:dyDescent="0.25">
      <c r="H303" s="42"/>
    </row>
    <row r="304" spans="8:8" ht="15.75" customHeight="1" x14ac:dyDescent="0.25">
      <c r="H304" s="42"/>
    </row>
    <row r="305" spans="8:8" ht="15.75" customHeight="1" x14ac:dyDescent="0.25">
      <c r="H305" s="42"/>
    </row>
    <row r="306" spans="8:8" ht="15.75" customHeight="1" x14ac:dyDescent="0.25">
      <c r="H306" s="42"/>
    </row>
    <row r="307" spans="8:8" ht="15.75" customHeight="1" x14ac:dyDescent="0.25">
      <c r="H307" s="42"/>
    </row>
    <row r="308" spans="8:8" ht="15.75" customHeight="1" x14ac:dyDescent="0.25">
      <c r="H308" s="42"/>
    </row>
    <row r="309" spans="8:8" ht="15.75" customHeight="1" x14ac:dyDescent="0.25">
      <c r="H309" s="42"/>
    </row>
    <row r="310" spans="8:8" ht="15.75" customHeight="1" x14ac:dyDescent="0.25">
      <c r="H310" s="42"/>
    </row>
    <row r="311" spans="8:8" ht="15.75" customHeight="1" x14ac:dyDescent="0.25">
      <c r="H311" s="42"/>
    </row>
    <row r="312" spans="8:8" ht="15.75" customHeight="1" x14ac:dyDescent="0.25">
      <c r="H312" s="42"/>
    </row>
    <row r="313" spans="8:8" ht="15.75" customHeight="1" x14ac:dyDescent="0.25">
      <c r="H313" s="42"/>
    </row>
    <row r="314" spans="8:8" ht="15.75" customHeight="1" x14ac:dyDescent="0.25">
      <c r="H314" s="42"/>
    </row>
    <row r="315" spans="8:8" ht="15.75" customHeight="1" x14ac:dyDescent="0.25">
      <c r="H315" s="42"/>
    </row>
    <row r="316" spans="8:8" ht="15.75" customHeight="1" x14ac:dyDescent="0.25">
      <c r="H316" s="42"/>
    </row>
    <row r="317" spans="8:8" ht="15.75" customHeight="1" x14ac:dyDescent="0.25">
      <c r="H317" s="42"/>
    </row>
    <row r="318" spans="8:8" ht="15.75" customHeight="1" x14ac:dyDescent="0.25">
      <c r="H318" s="42"/>
    </row>
    <row r="319" spans="8:8" ht="15.75" customHeight="1" x14ac:dyDescent="0.25">
      <c r="H319" s="42"/>
    </row>
    <row r="320" spans="8:8" ht="15.75" customHeight="1" x14ac:dyDescent="0.25">
      <c r="H320" s="42"/>
    </row>
    <row r="321" spans="8:8" ht="15.75" customHeight="1" x14ac:dyDescent="0.25">
      <c r="H321" s="42"/>
    </row>
    <row r="322" spans="8:8" ht="15.75" customHeight="1" x14ac:dyDescent="0.25">
      <c r="H322" s="42"/>
    </row>
    <row r="323" spans="8:8" ht="15.75" customHeight="1" x14ac:dyDescent="0.25">
      <c r="H323" s="42"/>
    </row>
    <row r="324" spans="8:8" ht="15.75" customHeight="1" x14ac:dyDescent="0.25">
      <c r="H324" s="42"/>
    </row>
    <row r="325" spans="8:8" ht="15.75" customHeight="1" x14ac:dyDescent="0.25">
      <c r="H325" s="42"/>
    </row>
    <row r="326" spans="8:8" ht="15.75" customHeight="1" x14ac:dyDescent="0.25">
      <c r="H326" s="42"/>
    </row>
    <row r="327" spans="8:8" ht="15.75" customHeight="1" x14ac:dyDescent="0.25">
      <c r="H327" s="42"/>
    </row>
    <row r="328" spans="8:8" ht="15.75" customHeight="1" x14ac:dyDescent="0.25">
      <c r="H328" s="42"/>
    </row>
    <row r="329" spans="8:8" ht="15.75" customHeight="1" x14ac:dyDescent="0.25">
      <c r="H329" s="42"/>
    </row>
    <row r="330" spans="8:8" ht="15.75" customHeight="1" x14ac:dyDescent="0.25">
      <c r="H330" s="42"/>
    </row>
    <row r="331" spans="8:8" ht="15.75" customHeight="1" x14ac:dyDescent="0.25">
      <c r="H331" s="42"/>
    </row>
    <row r="332" spans="8:8" ht="15.75" customHeight="1" x14ac:dyDescent="0.25">
      <c r="H332" s="42"/>
    </row>
    <row r="333" spans="8:8" ht="15.75" customHeight="1" x14ac:dyDescent="0.25">
      <c r="H333" s="42"/>
    </row>
    <row r="334" spans="8:8" ht="15.75" customHeight="1" x14ac:dyDescent="0.25">
      <c r="H334" s="42"/>
    </row>
    <row r="335" spans="8:8" ht="15.75" customHeight="1" x14ac:dyDescent="0.25">
      <c r="H335" s="42"/>
    </row>
    <row r="336" spans="8:8" ht="15.75" customHeight="1" x14ac:dyDescent="0.25">
      <c r="H336" s="42"/>
    </row>
    <row r="337" spans="8:8" ht="15.75" customHeight="1" x14ac:dyDescent="0.25">
      <c r="H337" s="42"/>
    </row>
    <row r="338" spans="8:8" ht="15.75" customHeight="1" x14ac:dyDescent="0.25">
      <c r="H338" s="42"/>
    </row>
    <row r="339" spans="8:8" ht="15.75" customHeight="1" x14ac:dyDescent="0.25">
      <c r="H339" s="42"/>
    </row>
    <row r="340" spans="8:8" ht="15.75" customHeight="1" x14ac:dyDescent="0.25">
      <c r="H340" s="42"/>
    </row>
    <row r="341" spans="8:8" ht="15.75" customHeight="1" x14ac:dyDescent="0.25">
      <c r="H341" s="42"/>
    </row>
    <row r="342" spans="8:8" ht="15.75" customHeight="1" x14ac:dyDescent="0.25">
      <c r="H342" s="42"/>
    </row>
    <row r="343" spans="8:8" ht="15.75" customHeight="1" x14ac:dyDescent="0.25">
      <c r="H343" s="42"/>
    </row>
    <row r="344" spans="8:8" ht="15.75" customHeight="1" x14ac:dyDescent="0.25">
      <c r="H344" s="42"/>
    </row>
    <row r="345" spans="8:8" ht="15.75" customHeight="1" x14ac:dyDescent="0.25">
      <c r="H345" s="42"/>
    </row>
    <row r="346" spans="8:8" ht="15.75" customHeight="1" x14ac:dyDescent="0.25">
      <c r="H346" s="42"/>
    </row>
    <row r="347" spans="8:8" ht="15.75" customHeight="1" x14ac:dyDescent="0.25">
      <c r="H347" s="42"/>
    </row>
    <row r="348" spans="8:8" ht="15.75" customHeight="1" x14ac:dyDescent="0.25">
      <c r="H348" s="42"/>
    </row>
    <row r="349" spans="8:8" ht="15.75" customHeight="1" x14ac:dyDescent="0.25">
      <c r="H349" s="42"/>
    </row>
    <row r="350" spans="8:8" ht="15.75" customHeight="1" x14ac:dyDescent="0.25">
      <c r="H350" s="42"/>
    </row>
    <row r="351" spans="8:8" ht="15.75" customHeight="1" x14ac:dyDescent="0.25">
      <c r="H351" s="42"/>
    </row>
    <row r="352" spans="8:8" ht="15.75" customHeight="1" x14ac:dyDescent="0.25">
      <c r="H352" s="42"/>
    </row>
    <row r="353" spans="8:8" ht="15.75" customHeight="1" x14ac:dyDescent="0.25">
      <c r="H353" s="42"/>
    </row>
    <row r="354" spans="8:8" ht="15.75" customHeight="1" x14ac:dyDescent="0.25">
      <c r="H354" s="42"/>
    </row>
    <row r="355" spans="8:8" ht="15.75" customHeight="1" x14ac:dyDescent="0.25">
      <c r="H355" s="42"/>
    </row>
    <row r="356" spans="8:8" ht="15.75" customHeight="1" x14ac:dyDescent="0.25">
      <c r="H356" s="42"/>
    </row>
    <row r="357" spans="8:8" ht="15.75" customHeight="1" x14ac:dyDescent="0.25">
      <c r="H357" s="42"/>
    </row>
    <row r="358" spans="8:8" ht="15.75" customHeight="1" x14ac:dyDescent="0.25">
      <c r="H358" s="42"/>
    </row>
    <row r="359" spans="8:8" ht="15.75" customHeight="1" x14ac:dyDescent="0.25">
      <c r="H359" s="42"/>
    </row>
    <row r="360" spans="8:8" ht="15.75" customHeight="1" x14ac:dyDescent="0.25">
      <c r="H360" s="42"/>
    </row>
    <row r="361" spans="8:8" ht="15.75" customHeight="1" x14ac:dyDescent="0.25">
      <c r="H361" s="42"/>
    </row>
    <row r="362" spans="8:8" ht="15.75" customHeight="1" x14ac:dyDescent="0.25">
      <c r="H362" s="42"/>
    </row>
    <row r="363" spans="8:8" ht="15.75" customHeight="1" x14ac:dyDescent="0.25">
      <c r="H363" s="42"/>
    </row>
    <row r="364" spans="8:8" ht="15.75" customHeight="1" x14ac:dyDescent="0.25">
      <c r="H364" s="42"/>
    </row>
    <row r="365" spans="8:8" ht="15.75" customHeight="1" x14ac:dyDescent="0.25">
      <c r="H365" s="42"/>
    </row>
    <row r="366" spans="8:8" ht="15.75" customHeight="1" x14ac:dyDescent="0.25">
      <c r="H366" s="42"/>
    </row>
    <row r="367" spans="8:8" ht="15.75" customHeight="1" x14ac:dyDescent="0.25">
      <c r="H367" s="42"/>
    </row>
    <row r="368" spans="8:8" ht="15.75" customHeight="1" x14ac:dyDescent="0.25">
      <c r="H368" s="42"/>
    </row>
    <row r="369" spans="8:8" ht="15.75" customHeight="1" x14ac:dyDescent="0.25">
      <c r="H369" s="42"/>
    </row>
    <row r="370" spans="8:8" ht="15.75" customHeight="1" x14ac:dyDescent="0.25">
      <c r="H370" s="42"/>
    </row>
    <row r="371" spans="8:8" ht="15.75" customHeight="1" x14ac:dyDescent="0.25">
      <c r="H371" s="42"/>
    </row>
    <row r="372" spans="8:8" ht="15.75" customHeight="1" x14ac:dyDescent="0.25">
      <c r="H372" s="42"/>
    </row>
    <row r="373" spans="8:8" ht="15.75" customHeight="1" x14ac:dyDescent="0.25">
      <c r="H373" s="42"/>
    </row>
    <row r="374" spans="8:8" ht="15.75" customHeight="1" x14ac:dyDescent="0.25">
      <c r="H374" s="42"/>
    </row>
    <row r="375" spans="8:8" ht="15.75" customHeight="1" x14ac:dyDescent="0.25">
      <c r="H375" s="42"/>
    </row>
    <row r="376" spans="8:8" ht="15.75" customHeight="1" x14ac:dyDescent="0.25">
      <c r="H376" s="42"/>
    </row>
    <row r="377" spans="8:8" ht="15.75" customHeight="1" x14ac:dyDescent="0.25">
      <c r="H377" s="42"/>
    </row>
    <row r="378" spans="8:8" ht="15.75" customHeight="1" x14ac:dyDescent="0.25">
      <c r="H378" s="42"/>
    </row>
    <row r="379" spans="8:8" ht="15.75" customHeight="1" x14ac:dyDescent="0.25">
      <c r="H379" s="42"/>
    </row>
    <row r="380" spans="8:8" ht="15.75" customHeight="1" x14ac:dyDescent="0.25">
      <c r="H380" s="42"/>
    </row>
    <row r="381" spans="8:8" ht="15.75" customHeight="1" x14ac:dyDescent="0.25">
      <c r="H381" s="42"/>
    </row>
    <row r="382" spans="8:8" ht="15.75" customHeight="1" x14ac:dyDescent="0.25">
      <c r="H382" s="42"/>
    </row>
    <row r="383" spans="8:8" ht="15.75" customHeight="1" x14ac:dyDescent="0.25">
      <c r="H383" s="42"/>
    </row>
    <row r="384" spans="8:8" ht="15.75" customHeight="1" x14ac:dyDescent="0.25">
      <c r="H384" s="42"/>
    </row>
    <row r="385" spans="8:8" ht="15.75" customHeight="1" x14ac:dyDescent="0.25">
      <c r="H385" s="42"/>
    </row>
    <row r="386" spans="8:8" ht="15.75" customHeight="1" x14ac:dyDescent="0.25">
      <c r="H386" s="42"/>
    </row>
    <row r="387" spans="8:8" ht="15.75" customHeight="1" x14ac:dyDescent="0.25">
      <c r="H387" s="42"/>
    </row>
    <row r="388" spans="8:8" ht="15.75" customHeight="1" x14ac:dyDescent="0.25">
      <c r="H388" s="42"/>
    </row>
    <row r="389" spans="8:8" ht="15.75" customHeight="1" x14ac:dyDescent="0.25">
      <c r="H389" s="42"/>
    </row>
    <row r="390" spans="8:8" ht="15.75" customHeight="1" x14ac:dyDescent="0.25">
      <c r="H390" s="42"/>
    </row>
    <row r="391" spans="8:8" ht="15.75" customHeight="1" x14ac:dyDescent="0.25">
      <c r="H391" s="42"/>
    </row>
    <row r="392" spans="8:8" ht="15.75" customHeight="1" x14ac:dyDescent="0.25">
      <c r="H392" s="42"/>
    </row>
    <row r="393" spans="8:8" ht="15.75" customHeight="1" x14ac:dyDescent="0.25">
      <c r="H393" s="42"/>
    </row>
    <row r="394" spans="8:8" ht="15.75" customHeight="1" x14ac:dyDescent="0.25">
      <c r="H394" s="42"/>
    </row>
    <row r="395" spans="8:8" ht="15.75" customHeight="1" x14ac:dyDescent="0.25">
      <c r="H395" s="42"/>
    </row>
    <row r="396" spans="8:8" ht="15.75" customHeight="1" x14ac:dyDescent="0.25">
      <c r="H396" s="42"/>
    </row>
    <row r="397" spans="8:8" ht="15.75" customHeight="1" x14ac:dyDescent="0.25">
      <c r="H397" s="42"/>
    </row>
    <row r="398" spans="8:8" ht="15.75" customHeight="1" x14ac:dyDescent="0.25">
      <c r="H398" s="42"/>
    </row>
    <row r="399" spans="8:8" ht="15.75" customHeight="1" x14ac:dyDescent="0.25">
      <c r="H399" s="42"/>
    </row>
    <row r="400" spans="8:8" ht="15.75" customHeight="1" x14ac:dyDescent="0.25">
      <c r="H400" s="42"/>
    </row>
    <row r="401" spans="8:8" ht="15.75" customHeight="1" x14ac:dyDescent="0.25">
      <c r="H401" s="42"/>
    </row>
    <row r="402" spans="8:8" ht="15.75" customHeight="1" x14ac:dyDescent="0.25">
      <c r="H402" s="42"/>
    </row>
    <row r="403" spans="8:8" ht="15.75" customHeight="1" x14ac:dyDescent="0.25">
      <c r="H403" s="42"/>
    </row>
    <row r="404" spans="8:8" ht="15.75" customHeight="1" x14ac:dyDescent="0.25">
      <c r="H404" s="42"/>
    </row>
    <row r="405" spans="8:8" ht="15.75" customHeight="1" x14ac:dyDescent="0.25">
      <c r="H405" s="42"/>
    </row>
    <row r="406" spans="8:8" ht="15.75" customHeight="1" x14ac:dyDescent="0.25">
      <c r="H406" s="42"/>
    </row>
    <row r="407" spans="8:8" ht="15.75" customHeight="1" x14ac:dyDescent="0.25">
      <c r="H407" s="42"/>
    </row>
    <row r="408" spans="8:8" ht="15.75" customHeight="1" x14ac:dyDescent="0.25">
      <c r="H408" s="42"/>
    </row>
    <row r="409" spans="8:8" ht="15.75" customHeight="1" x14ac:dyDescent="0.25">
      <c r="H409" s="42"/>
    </row>
    <row r="410" spans="8:8" ht="15.75" customHeight="1" x14ac:dyDescent="0.25">
      <c r="H410" s="42"/>
    </row>
    <row r="411" spans="8:8" ht="15.75" customHeight="1" x14ac:dyDescent="0.25">
      <c r="H411" s="42"/>
    </row>
    <row r="412" spans="8:8" ht="15.75" customHeight="1" x14ac:dyDescent="0.25">
      <c r="H412" s="42"/>
    </row>
    <row r="413" spans="8:8" ht="15.75" customHeight="1" x14ac:dyDescent="0.25">
      <c r="H413" s="42"/>
    </row>
    <row r="414" spans="8:8" ht="15.75" customHeight="1" x14ac:dyDescent="0.25">
      <c r="H414" s="42"/>
    </row>
    <row r="415" spans="8:8" ht="15.75" customHeight="1" x14ac:dyDescent="0.25">
      <c r="H415" s="42"/>
    </row>
    <row r="416" spans="8:8" ht="15.75" customHeight="1" x14ac:dyDescent="0.25">
      <c r="H416" s="42"/>
    </row>
    <row r="417" spans="8:8" ht="15.75" customHeight="1" x14ac:dyDescent="0.25">
      <c r="H417" s="42"/>
    </row>
    <row r="418" spans="8:8" ht="15.75" customHeight="1" x14ac:dyDescent="0.25">
      <c r="H418" s="42"/>
    </row>
    <row r="419" spans="8:8" ht="15.75" customHeight="1" x14ac:dyDescent="0.25">
      <c r="H419" s="42"/>
    </row>
    <row r="420" spans="8:8" ht="15.75" customHeight="1" x14ac:dyDescent="0.25">
      <c r="H420" s="42"/>
    </row>
    <row r="421" spans="8:8" ht="15.75" customHeight="1" x14ac:dyDescent="0.25">
      <c r="H421" s="42"/>
    </row>
    <row r="422" spans="8:8" ht="15.75" customHeight="1" x14ac:dyDescent="0.25">
      <c r="H422" s="42"/>
    </row>
    <row r="423" spans="8:8" ht="15.75" customHeight="1" x14ac:dyDescent="0.25">
      <c r="H423" s="42"/>
    </row>
    <row r="424" spans="8:8" ht="15.75" customHeight="1" x14ac:dyDescent="0.25">
      <c r="H424" s="42"/>
    </row>
    <row r="425" spans="8:8" ht="15.75" customHeight="1" x14ac:dyDescent="0.25">
      <c r="H425" s="42"/>
    </row>
    <row r="426" spans="8:8" ht="15.75" customHeight="1" x14ac:dyDescent="0.25">
      <c r="H426" s="42"/>
    </row>
    <row r="427" spans="8:8" ht="15.75" customHeight="1" x14ac:dyDescent="0.25">
      <c r="H427" s="42"/>
    </row>
    <row r="428" spans="8:8" ht="15.75" customHeight="1" x14ac:dyDescent="0.25">
      <c r="H428" s="42"/>
    </row>
    <row r="429" spans="8:8" ht="15.75" customHeight="1" x14ac:dyDescent="0.25">
      <c r="H429" s="42"/>
    </row>
    <row r="430" spans="8:8" ht="15.75" customHeight="1" x14ac:dyDescent="0.25">
      <c r="H430" s="42"/>
    </row>
    <row r="431" spans="8:8" ht="15.75" customHeight="1" x14ac:dyDescent="0.25">
      <c r="H431" s="42"/>
    </row>
    <row r="432" spans="8:8" ht="15.75" customHeight="1" x14ac:dyDescent="0.25">
      <c r="H432" s="42"/>
    </row>
    <row r="433" spans="8:8" ht="15.75" customHeight="1" x14ac:dyDescent="0.25">
      <c r="H433" s="42"/>
    </row>
    <row r="434" spans="8:8" ht="15.75" customHeight="1" x14ac:dyDescent="0.25">
      <c r="H434" s="42"/>
    </row>
    <row r="435" spans="8:8" ht="15.75" customHeight="1" x14ac:dyDescent="0.25">
      <c r="H435" s="42"/>
    </row>
    <row r="436" spans="8:8" ht="15.75" customHeight="1" x14ac:dyDescent="0.25">
      <c r="H436" s="42"/>
    </row>
    <row r="437" spans="8:8" ht="15.75" customHeight="1" x14ac:dyDescent="0.25">
      <c r="H437" s="42"/>
    </row>
    <row r="438" spans="8:8" ht="15.75" customHeight="1" x14ac:dyDescent="0.25">
      <c r="H438" s="42"/>
    </row>
    <row r="439" spans="8:8" ht="15.75" customHeight="1" x14ac:dyDescent="0.25">
      <c r="H439" s="42"/>
    </row>
    <row r="440" spans="8:8" ht="15.75" customHeight="1" x14ac:dyDescent="0.25">
      <c r="H440" s="42"/>
    </row>
    <row r="441" spans="8:8" ht="15.75" customHeight="1" x14ac:dyDescent="0.25">
      <c r="H441" s="42"/>
    </row>
    <row r="442" spans="8:8" ht="15.75" customHeight="1" x14ac:dyDescent="0.25">
      <c r="H442" s="42"/>
    </row>
    <row r="443" spans="8:8" ht="15.75" customHeight="1" x14ac:dyDescent="0.25">
      <c r="H443" s="42"/>
    </row>
    <row r="444" spans="8:8" ht="15.75" customHeight="1" x14ac:dyDescent="0.25">
      <c r="H444" s="42"/>
    </row>
    <row r="445" spans="8:8" ht="15.75" customHeight="1" x14ac:dyDescent="0.25">
      <c r="H445" s="42"/>
    </row>
    <row r="446" spans="8:8" ht="15.75" customHeight="1" x14ac:dyDescent="0.25">
      <c r="H446" s="42"/>
    </row>
    <row r="447" spans="8:8" ht="15.75" customHeight="1" x14ac:dyDescent="0.25">
      <c r="H447" s="42"/>
    </row>
    <row r="448" spans="8:8" ht="15.75" customHeight="1" x14ac:dyDescent="0.25">
      <c r="H448" s="42"/>
    </row>
    <row r="449" spans="8:8" ht="15.75" customHeight="1" x14ac:dyDescent="0.25">
      <c r="H449" s="42"/>
    </row>
    <row r="450" spans="8:8" ht="15.75" customHeight="1" x14ac:dyDescent="0.25">
      <c r="H450" s="42"/>
    </row>
    <row r="451" spans="8:8" ht="15.75" customHeight="1" x14ac:dyDescent="0.25">
      <c r="H451" s="42"/>
    </row>
    <row r="452" spans="8:8" ht="15.75" customHeight="1" x14ac:dyDescent="0.25">
      <c r="H452" s="42"/>
    </row>
    <row r="453" spans="8:8" ht="15.75" customHeight="1" x14ac:dyDescent="0.25">
      <c r="H453" s="42"/>
    </row>
    <row r="454" spans="8:8" ht="15.75" customHeight="1" x14ac:dyDescent="0.25">
      <c r="H454" s="42"/>
    </row>
    <row r="455" spans="8:8" ht="15.75" customHeight="1" x14ac:dyDescent="0.25">
      <c r="H455" s="42"/>
    </row>
    <row r="456" spans="8:8" ht="15.75" customHeight="1" x14ac:dyDescent="0.25">
      <c r="H456" s="42"/>
    </row>
    <row r="457" spans="8:8" ht="15.75" customHeight="1" x14ac:dyDescent="0.25">
      <c r="H457" s="42"/>
    </row>
    <row r="458" spans="8:8" ht="15.75" customHeight="1" x14ac:dyDescent="0.25">
      <c r="H458" s="42"/>
    </row>
    <row r="459" spans="8:8" ht="15.75" customHeight="1" x14ac:dyDescent="0.25">
      <c r="H459" s="42"/>
    </row>
    <row r="460" spans="8:8" ht="15.75" customHeight="1" x14ac:dyDescent="0.25">
      <c r="H460" s="42"/>
    </row>
    <row r="461" spans="8:8" ht="15.75" customHeight="1" x14ac:dyDescent="0.25">
      <c r="H461" s="42"/>
    </row>
    <row r="462" spans="8:8" ht="15.75" customHeight="1" x14ac:dyDescent="0.25">
      <c r="H462" s="42"/>
    </row>
    <row r="463" spans="8:8" ht="15.75" customHeight="1" x14ac:dyDescent="0.25">
      <c r="H463" s="42"/>
    </row>
    <row r="464" spans="8:8" ht="15.75" customHeight="1" x14ac:dyDescent="0.25">
      <c r="H464" s="42"/>
    </row>
    <row r="465" spans="8:8" ht="15.75" customHeight="1" x14ac:dyDescent="0.25">
      <c r="H465" s="42"/>
    </row>
    <row r="466" spans="8:8" ht="15.75" customHeight="1" x14ac:dyDescent="0.25">
      <c r="H466" s="42"/>
    </row>
    <row r="467" spans="8:8" ht="15.75" customHeight="1" x14ac:dyDescent="0.25">
      <c r="H467" s="42"/>
    </row>
    <row r="468" spans="8:8" ht="15.75" customHeight="1" x14ac:dyDescent="0.25">
      <c r="H468" s="42"/>
    </row>
    <row r="469" spans="8:8" ht="15.75" customHeight="1" x14ac:dyDescent="0.25">
      <c r="H469" s="42"/>
    </row>
    <row r="470" spans="8:8" ht="15.75" customHeight="1" x14ac:dyDescent="0.25">
      <c r="H470" s="42"/>
    </row>
    <row r="471" spans="8:8" ht="15.75" customHeight="1" x14ac:dyDescent="0.25">
      <c r="H471" s="42"/>
    </row>
    <row r="472" spans="8:8" ht="15.75" customHeight="1" x14ac:dyDescent="0.25">
      <c r="H472" s="42"/>
    </row>
    <row r="473" spans="8:8" ht="15.75" customHeight="1" x14ac:dyDescent="0.25">
      <c r="H473" s="42"/>
    </row>
    <row r="474" spans="8:8" ht="15.75" customHeight="1" x14ac:dyDescent="0.25">
      <c r="H474" s="42"/>
    </row>
    <row r="475" spans="8:8" ht="15.75" customHeight="1" x14ac:dyDescent="0.25">
      <c r="H475" s="42"/>
    </row>
    <row r="476" spans="8:8" ht="15.75" customHeight="1" x14ac:dyDescent="0.25">
      <c r="H476" s="42"/>
    </row>
    <row r="477" spans="8:8" ht="15.75" customHeight="1" x14ac:dyDescent="0.25">
      <c r="H477" s="42"/>
    </row>
    <row r="478" spans="8:8" ht="15.75" customHeight="1" x14ac:dyDescent="0.25">
      <c r="H478" s="42"/>
    </row>
    <row r="479" spans="8:8" ht="15.75" customHeight="1" x14ac:dyDescent="0.25">
      <c r="H479" s="42"/>
    </row>
    <row r="480" spans="8:8" ht="15.75" customHeight="1" x14ac:dyDescent="0.25">
      <c r="H480" s="42"/>
    </row>
    <row r="481" spans="8:8" ht="15.75" customHeight="1" x14ac:dyDescent="0.25">
      <c r="H481" s="42"/>
    </row>
    <row r="482" spans="8:8" ht="15.75" customHeight="1" x14ac:dyDescent="0.25">
      <c r="H482" s="42"/>
    </row>
    <row r="483" spans="8:8" ht="15.75" customHeight="1" x14ac:dyDescent="0.25">
      <c r="H483" s="42"/>
    </row>
    <row r="484" spans="8:8" ht="15.75" customHeight="1" x14ac:dyDescent="0.25">
      <c r="H484" s="42"/>
    </row>
    <row r="485" spans="8:8" ht="15.75" customHeight="1" x14ac:dyDescent="0.25">
      <c r="H485" s="42"/>
    </row>
    <row r="486" spans="8:8" ht="15.75" customHeight="1" x14ac:dyDescent="0.25">
      <c r="H486" s="42"/>
    </row>
    <row r="487" spans="8:8" ht="15.75" customHeight="1" x14ac:dyDescent="0.25">
      <c r="H487" s="42"/>
    </row>
    <row r="488" spans="8:8" ht="15.75" customHeight="1" x14ac:dyDescent="0.25">
      <c r="H488" s="42"/>
    </row>
    <row r="489" spans="8:8" ht="15.75" customHeight="1" x14ac:dyDescent="0.25">
      <c r="H489" s="42"/>
    </row>
    <row r="490" spans="8:8" ht="15.75" customHeight="1" x14ac:dyDescent="0.25">
      <c r="H490" s="42"/>
    </row>
    <row r="491" spans="8:8" ht="15.75" customHeight="1" x14ac:dyDescent="0.25">
      <c r="H491" s="42"/>
    </row>
    <row r="492" spans="8:8" ht="15.75" customHeight="1" x14ac:dyDescent="0.25">
      <c r="H492" s="42"/>
    </row>
    <row r="493" spans="8:8" ht="15.75" customHeight="1" x14ac:dyDescent="0.25">
      <c r="H493" s="42"/>
    </row>
    <row r="494" spans="8:8" ht="15.75" customHeight="1" x14ac:dyDescent="0.25">
      <c r="H494" s="42"/>
    </row>
    <row r="495" spans="8:8" ht="15.75" customHeight="1" x14ac:dyDescent="0.25">
      <c r="H495" s="42"/>
    </row>
    <row r="496" spans="8:8" ht="15.75" customHeight="1" x14ac:dyDescent="0.25">
      <c r="H496" s="42"/>
    </row>
    <row r="497" spans="8:8" ht="15.75" customHeight="1" x14ac:dyDescent="0.25">
      <c r="H497" s="42"/>
    </row>
    <row r="498" spans="8:8" ht="15.75" customHeight="1" x14ac:dyDescent="0.25">
      <c r="H498" s="42"/>
    </row>
    <row r="499" spans="8:8" ht="15.75" customHeight="1" x14ac:dyDescent="0.25">
      <c r="H499" s="42"/>
    </row>
    <row r="500" spans="8:8" ht="15.75" customHeight="1" x14ac:dyDescent="0.25">
      <c r="H500" s="42"/>
    </row>
    <row r="501" spans="8:8" ht="15.75" customHeight="1" x14ac:dyDescent="0.25">
      <c r="H501" s="42"/>
    </row>
    <row r="502" spans="8:8" ht="15.75" customHeight="1" x14ac:dyDescent="0.25">
      <c r="H502" s="42"/>
    </row>
    <row r="503" spans="8:8" ht="15.75" customHeight="1" x14ac:dyDescent="0.25">
      <c r="H503" s="42"/>
    </row>
    <row r="504" spans="8:8" ht="15.75" customHeight="1" x14ac:dyDescent="0.25">
      <c r="H504" s="42"/>
    </row>
    <row r="505" spans="8:8" ht="15.75" customHeight="1" x14ac:dyDescent="0.25">
      <c r="H505" s="42"/>
    </row>
    <row r="506" spans="8:8" ht="15.75" customHeight="1" x14ac:dyDescent="0.25">
      <c r="H506" s="42"/>
    </row>
    <row r="507" spans="8:8" ht="15.75" customHeight="1" x14ac:dyDescent="0.25">
      <c r="H507" s="42"/>
    </row>
    <row r="508" spans="8:8" ht="15.75" customHeight="1" x14ac:dyDescent="0.25">
      <c r="H508" s="42"/>
    </row>
    <row r="509" spans="8:8" ht="15.75" customHeight="1" x14ac:dyDescent="0.25">
      <c r="H509" s="42"/>
    </row>
    <row r="510" spans="8:8" ht="15.75" customHeight="1" x14ac:dyDescent="0.25">
      <c r="H510" s="42"/>
    </row>
    <row r="511" spans="8:8" ht="15.75" customHeight="1" x14ac:dyDescent="0.25">
      <c r="H511" s="42"/>
    </row>
    <row r="512" spans="8:8" ht="15.75" customHeight="1" x14ac:dyDescent="0.25">
      <c r="H512" s="42"/>
    </row>
    <row r="513" spans="8:8" ht="15.75" customHeight="1" x14ac:dyDescent="0.25">
      <c r="H513" s="42"/>
    </row>
    <row r="514" spans="8:8" ht="15.75" customHeight="1" x14ac:dyDescent="0.25">
      <c r="H514" s="42"/>
    </row>
    <row r="515" spans="8:8" ht="15.75" customHeight="1" x14ac:dyDescent="0.25">
      <c r="H515" s="42"/>
    </row>
    <row r="516" spans="8:8" ht="15.75" customHeight="1" x14ac:dyDescent="0.25">
      <c r="H516" s="42"/>
    </row>
    <row r="517" spans="8:8" ht="15.75" customHeight="1" x14ac:dyDescent="0.25">
      <c r="H517" s="42"/>
    </row>
    <row r="518" spans="8:8" ht="15.75" customHeight="1" x14ac:dyDescent="0.25">
      <c r="H518" s="42"/>
    </row>
    <row r="519" spans="8:8" ht="15.75" customHeight="1" x14ac:dyDescent="0.25">
      <c r="H519" s="42"/>
    </row>
    <row r="520" spans="8:8" ht="15.75" customHeight="1" x14ac:dyDescent="0.25">
      <c r="H520" s="42"/>
    </row>
    <row r="521" spans="8:8" ht="15.75" customHeight="1" x14ac:dyDescent="0.25">
      <c r="H521" s="42"/>
    </row>
    <row r="522" spans="8:8" ht="15.75" customHeight="1" x14ac:dyDescent="0.25">
      <c r="H522" s="42"/>
    </row>
    <row r="523" spans="8:8" ht="15.75" customHeight="1" x14ac:dyDescent="0.25">
      <c r="H523" s="42"/>
    </row>
    <row r="524" spans="8:8" ht="15.75" customHeight="1" x14ac:dyDescent="0.25">
      <c r="H524" s="42"/>
    </row>
    <row r="525" spans="8:8" ht="15.75" customHeight="1" x14ac:dyDescent="0.25">
      <c r="H525" s="42"/>
    </row>
    <row r="526" spans="8:8" ht="15.75" customHeight="1" x14ac:dyDescent="0.25">
      <c r="H526" s="42"/>
    </row>
    <row r="527" spans="8:8" ht="15.75" customHeight="1" x14ac:dyDescent="0.25">
      <c r="H527" s="42"/>
    </row>
    <row r="528" spans="8:8" ht="15.75" customHeight="1" x14ac:dyDescent="0.25">
      <c r="H528" s="42"/>
    </row>
    <row r="529" spans="8:8" ht="15.75" customHeight="1" x14ac:dyDescent="0.25">
      <c r="H529" s="42"/>
    </row>
    <row r="530" spans="8:8" ht="15.75" customHeight="1" x14ac:dyDescent="0.25">
      <c r="H530" s="42"/>
    </row>
    <row r="531" spans="8:8" ht="15.75" customHeight="1" x14ac:dyDescent="0.25">
      <c r="H531" s="42"/>
    </row>
    <row r="532" spans="8:8" ht="15.75" customHeight="1" x14ac:dyDescent="0.25">
      <c r="H532" s="42"/>
    </row>
    <row r="533" spans="8:8" ht="15.75" customHeight="1" x14ac:dyDescent="0.25">
      <c r="H533" s="42"/>
    </row>
    <row r="534" spans="8:8" ht="15.75" customHeight="1" x14ac:dyDescent="0.25">
      <c r="H534" s="42"/>
    </row>
    <row r="535" spans="8:8" ht="15.75" customHeight="1" x14ac:dyDescent="0.25">
      <c r="H535" s="42"/>
    </row>
    <row r="536" spans="8:8" ht="15.75" customHeight="1" x14ac:dyDescent="0.25">
      <c r="H536" s="42"/>
    </row>
    <row r="537" spans="8:8" ht="15.75" customHeight="1" x14ac:dyDescent="0.25">
      <c r="H537" s="42"/>
    </row>
    <row r="538" spans="8:8" ht="15.75" customHeight="1" x14ac:dyDescent="0.25">
      <c r="H538" s="42"/>
    </row>
    <row r="539" spans="8:8" ht="15.75" customHeight="1" x14ac:dyDescent="0.25">
      <c r="H539" s="42"/>
    </row>
    <row r="540" spans="8:8" ht="15.75" customHeight="1" x14ac:dyDescent="0.25">
      <c r="H540" s="42"/>
    </row>
    <row r="541" spans="8:8" ht="15.75" customHeight="1" x14ac:dyDescent="0.25">
      <c r="H541" s="42"/>
    </row>
    <row r="542" spans="8:8" ht="15.75" customHeight="1" x14ac:dyDescent="0.25">
      <c r="H542" s="42"/>
    </row>
    <row r="543" spans="8:8" ht="15.75" customHeight="1" x14ac:dyDescent="0.25">
      <c r="H543" s="42"/>
    </row>
    <row r="544" spans="8:8" ht="15.75" customHeight="1" x14ac:dyDescent="0.25">
      <c r="H544" s="42"/>
    </row>
    <row r="545" spans="8:8" ht="15.75" customHeight="1" x14ac:dyDescent="0.25">
      <c r="H545" s="42"/>
    </row>
    <row r="546" spans="8:8" ht="15.75" customHeight="1" x14ac:dyDescent="0.25">
      <c r="H546" s="42"/>
    </row>
    <row r="547" spans="8:8" ht="15.75" customHeight="1" x14ac:dyDescent="0.25">
      <c r="H547" s="42"/>
    </row>
    <row r="548" spans="8:8" ht="15.75" customHeight="1" x14ac:dyDescent="0.25">
      <c r="H548" s="42"/>
    </row>
    <row r="549" spans="8:8" ht="15.75" customHeight="1" x14ac:dyDescent="0.25">
      <c r="H549" s="42"/>
    </row>
    <row r="550" spans="8:8" ht="15.75" customHeight="1" x14ac:dyDescent="0.25">
      <c r="H550" s="42"/>
    </row>
    <row r="551" spans="8:8" ht="15.75" customHeight="1" x14ac:dyDescent="0.25">
      <c r="H551" s="42"/>
    </row>
    <row r="552" spans="8:8" ht="15.75" customHeight="1" x14ac:dyDescent="0.25">
      <c r="H552" s="42"/>
    </row>
    <row r="553" spans="8:8" ht="15.75" customHeight="1" x14ac:dyDescent="0.25">
      <c r="H553" s="42"/>
    </row>
    <row r="554" spans="8:8" ht="15.75" customHeight="1" x14ac:dyDescent="0.25">
      <c r="H554" s="42"/>
    </row>
    <row r="555" spans="8:8" ht="15.75" customHeight="1" x14ac:dyDescent="0.25">
      <c r="H555" s="42"/>
    </row>
    <row r="556" spans="8:8" ht="15.75" customHeight="1" x14ac:dyDescent="0.25">
      <c r="H556" s="42"/>
    </row>
    <row r="557" spans="8:8" ht="15.75" customHeight="1" x14ac:dyDescent="0.25">
      <c r="H557" s="42"/>
    </row>
    <row r="558" spans="8:8" ht="15.75" customHeight="1" x14ac:dyDescent="0.25">
      <c r="H558" s="42"/>
    </row>
    <row r="559" spans="8:8" ht="15.75" customHeight="1" x14ac:dyDescent="0.25">
      <c r="H559" s="42"/>
    </row>
    <row r="560" spans="8:8" ht="15.75" customHeight="1" x14ac:dyDescent="0.25">
      <c r="H560" s="42"/>
    </row>
    <row r="561" spans="8:8" ht="15.75" customHeight="1" x14ac:dyDescent="0.25">
      <c r="H561" s="42"/>
    </row>
    <row r="562" spans="8:8" ht="15.75" customHeight="1" x14ac:dyDescent="0.25">
      <c r="H562" s="42"/>
    </row>
    <row r="563" spans="8:8" ht="15.75" customHeight="1" x14ac:dyDescent="0.25">
      <c r="H563" s="42"/>
    </row>
    <row r="564" spans="8:8" ht="15.75" customHeight="1" x14ac:dyDescent="0.25">
      <c r="H564" s="42"/>
    </row>
    <row r="565" spans="8:8" ht="15.75" customHeight="1" x14ac:dyDescent="0.25">
      <c r="H565" s="42"/>
    </row>
    <row r="566" spans="8:8" ht="15.75" customHeight="1" x14ac:dyDescent="0.25">
      <c r="H566" s="42"/>
    </row>
    <row r="567" spans="8:8" ht="15.75" customHeight="1" x14ac:dyDescent="0.25">
      <c r="H567" s="42"/>
    </row>
    <row r="568" spans="8:8" ht="15.75" customHeight="1" x14ac:dyDescent="0.25">
      <c r="H568" s="42"/>
    </row>
    <row r="569" spans="8:8" ht="15.75" customHeight="1" x14ac:dyDescent="0.25">
      <c r="H569" s="42"/>
    </row>
    <row r="570" spans="8:8" ht="15.75" customHeight="1" x14ac:dyDescent="0.25">
      <c r="H570" s="42"/>
    </row>
    <row r="571" spans="8:8" ht="15.75" customHeight="1" x14ac:dyDescent="0.25">
      <c r="H571" s="42"/>
    </row>
    <row r="572" spans="8:8" ht="15.75" customHeight="1" x14ac:dyDescent="0.25">
      <c r="H572" s="42"/>
    </row>
    <row r="573" spans="8:8" ht="15.75" customHeight="1" x14ac:dyDescent="0.25">
      <c r="H573" s="42"/>
    </row>
    <row r="574" spans="8:8" ht="15.75" customHeight="1" x14ac:dyDescent="0.25">
      <c r="H574" s="42"/>
    </row>
    <row r="575" spans="8:8" ht="15.75" customHeight="1" x14ac:dyDescent="0.25">
      <c r="H575" s="42"/>
    </row>
    <row r="576" spans="8:8" ht="15.75" customHeight="1" x14ac:dyDescent="0.25">
      <c r="H576" s="42"/>
    </row>
    <row r="577" spans="8:8" ht="15.75" customHeight="1" x14ac:dyDescent="0.25">
      <c r="H577" s="42"/>
    </row>
    <row r="578" spans="8:8" ht="15.75" customHeight="1" x14ac:dyDescent="0.25">
      <c r="H578" s="42"/>
    </row>
    <row r="579" spans="8:8" ht="15.75" customHeight="1" x14ac:dyDescent="0.25">
      <c r="H579" s="42"/>
    </row>
    <row r="580" spans="8:8" ht="15.75" customHeight="1" x14ac:dyDescent="0.25">
      <c r="H580" s="42"/>
    </row>
    <row r="581" spans="8:8" ht="15.75" customHeight="1" x14ac:dyDescent="0.25">
      <c r="H581" s="42"/>
    </row>
    <row r="582" spans="8:8" ht="15.75" customHeight="1" x14ac:dyDescent="0.25">
      <c r="H582" s="42"/>
    </row>
    <row r="583" spans="8:8" ht="15.75" customHeight="1" x14ac:dyDescent="0.25">
      <c r="H583" s="42"/>
    </row>
    <row r="584" spans="8:8" ht="15.75" customHeight="1" x14ac:dyDescent="0.25">
      <c r="H584" s="42"/>
    </row>
    <row r="585" spans="8:8" ht="15.75" customHeight="1" x14ac:dyDescent="0.25">
      <c r="H585" s="42"/>
    </row>
    <row r="586" spans="8:8" ht="15.75" customHeight="1" x14ac:dyDescent="0.25">
      <c r="H586" s="42"/>
    </row>
    <row r="587" spans="8:8" ht="15.75" customHeight="1" x14ac:dyDescent="0.25">
      <c r="H587" s="42"/>
    </row>
    <row r="588" spans="8:8" ht="15.75" customHeight="1" x14ac:dyDescent="0.25">
      <c r="H588" s="42"/>
    </row>
    <row r="589" spans="8:8" ht="15.75" customHeight="1" x14ac:dyDescent="0.25">
      <c r="H589" s="42"/>
    </row>
    <row r="590" spans="8:8" ht="15.75" customHeight="1" x14ac:dyDescent="0.25">
      <c r="H590" s="42"/>
    </row>
    <row r="591" spans="8:8" ht="15.75" customHeight="1" x14ac:dyDescent="0.25">
      <c r="H591" s="42"/>
    </row>
    <row r="592" spans="8:8" ht="15.75" customHeight="1" x14ac:dyDescent="0.25">
      <c r="H592" s="42"/>
    </row>
    <row r="593" spans="8:8" ht="15.75" customHeight="1" x14ac:dyDescent="0.25">
      <c r="H593" s="42"/>
    </row>
    <row r="594" spans="8:8" ht="15.75" customHeight="1" x14ac:dyDescent="0.25">
      <c r="H594" s="42"/>
    </row>
    <row r="595" spans="8:8" ht="15.75" customHeight="1" x14ac:dyDescent="0.25">
      <c r="H595" s="42"/>
    </row>
    <row r="596" spans="8:8" ht="15.75" customHeight="1" x14ac:dyDescent="0.25">
      <c r="H596" s="42"/>
    </row>
    <row r="597" spans="8:8" ht="15.75" customHeight="1" x14ac:dyDescent="0.25">
      <c r="H597" s="42"/>
    </row>
    <row r="598" spans="8:8" ht="15.75" customHeight="1" x14ac:dyDescent="0.25">
      <c r="H598" s="42"/>
    </row>
    <row r="599" spans="8:8" ht="15.75" customHeight="1" x14ac:dyDescent="0.25">
      <c r="H599" s="42"/>
    </row>
    <row r="600" spans="8:8" ht="15.75" customHeight="1" x14ac:dyDescent="0.25">
      <c r="H600" s="42"/>
    </row>
    <row r="601" spans="8:8" ht="15.75" customHeight="1" x14ac:dyDescent="0.25">
      <c r="H601" s="42"/>
    </row>
    <row r="602" spans="8:8" ht="15.75" customHeight="1" x14ac:dyDescent="0.25">
      <c r="H602" s="42"/>
    </row>
    <row r="603" spans="8:8" ht="15.75" customHeight="1" x14ac:dyDescent="0.25">
      <c r="H603" s="42"/>
    </row>
    <row r="604" spans="8:8" ht="15.75" customHeight="1" x14ac:dyDescent="0.25">
      <c r="H604" s="42"/>
    </row>
    <row r="605" spans="8:8" ht="15.75" customHeight="1" x14ac:dyDescent="0.25">
      <c r="H605" s="42"/>
    </row>
    <row r="606" spans="8:8" ht="15.75" customHeight="1" x14ac:dyDescent="0.25">
      <c r="H606" s="42"/>
    </row>
    <row r="607" spans="8:8" ht="15.75" customHeight="1" x14ac:dyDescent="0.25">
      <c r="H607" s="42"/>
    </row>
    <row r="608" spans="8:8" ht="15.75" customHeight="1" x14ac:dyDescent="0.25">
      <c r="H608" s="42"/>
    </row>
    <row r="609" spans="8:8" ht="15.75" customHeight="1" x14ac:dyDescent="0.25">
      <c r="H609" s="42"/>
    </row>
    <row r="610" spans="8:8" ht="15.75" customHeight="1" x14ac:dyDescent="0.25">
      <c r="H610" s="42"/>
    </row>
    <row r="611" spans="8:8" ht="15.75" customHeight="1" x14ac:dyDescent="0.25">
      <c r="H611" s="42"/>
    </row>
    <row r="612" spans="8:8" ht="15.75" customHeight="1" x14ac:dyDescent="0.25">
      <c r="H612" s="42"/>
    </row>
    <row r="613" spans="8:8" ht="15.75" customHeight="1" x14ac:dyDescent="0.25">
      <c r="H613" s="42"/>
    </row>
    <row r="614" spans="8:8" ht="15.75" customHeight="1" x14ac:dyDescent="0.25">
      <c r="H614" s="42"/>
    </row>
    <row r="615" spans="8:8" ht="15.75" customHeight="1" x14ac:dyDescent="0.25">
      <c r="H615" s="42"/>
    </row>
    <row r="616" spans="8:8" ht="15.75" customHeight="1" x14ac:dyDescent="0.25">
      <c r="H616" s="42"/>
    </row>
    <row r="617" spans="8:8" ht="15.75" customHeight="1" x14ac:dyDescent="0.25">
      <c r="H617" s="42"/>
    </row>
    <row r="618" spans="8:8" ht="15.75" customHeight="1" x14ac:dyDescent="0.25">
      <c r="H618" s="42"/>
    </row>
    <row r="619" spans="8:8" ht="15.75" customHeight="1" x14ac:dyDescent="0.25">
      <c r="H619" s="42"/>
    </row>
    <row r="620" spans="8:8" ht="15.75" customHeight="1" x14ac:dyDescent="0.25">
      <c r="H620" s="42"/>
    </row>
    <row r="621" spans="8:8" ht="15.75" customHeight="1" x14ac:dyDescent="0.25">
      <c r="H621" s="42"/>
    </row>
    <row r="622" spans="8:8" ht="15.75" customHeight="1" x14ac:dyDescent="0.25">
      <c r="H622" s="42"/>
    </row>
    <row r="623" spans="8:8" ht="15.75" customHeight="1" x14ac:dyDescent="0.25">
      <c r="H623" s="42"/>
    </row>
    <row r="624" spans="8:8" ht="15.75" customHeight="1" x14ac:dyDescent="0.25">
      <c r="H624" s="42"/>
    </row>
    <row r="625" spans="8:8" ht="15.75" customHeight="1" x14ac:dyDescent="0.25">
      <c r="H625" s="42"/>
    </row>
    <row r="626" spans="8:8" ht="15.75" customHeight="1" x14ac:dyDescent="0.25">
      <c r="H626" s="42"/>
    </row>
    <row r="627" spans="8:8" ht="15.75" customHeight="1" x14ac:dyDescent="0.25">
      <c r="H627" s="42"/>
    </row>
    <row r="628" spans="8:8" ht="15.75" customHeight="1" x14ac:dyDescent="0.25">
      <c r="H628" s="42"/>
    </row>
    <row r="629" spans="8:8" ht="15.75" customHeight="1" x14ac:dyDescent="0.25">
      <c r="H629" s="42"/>
    </row>
    <row r="630" spans="8:8" ht="15.75" customHeight="1" x14ac:dyDescent="0.25">
      <c r="H630" s="42"/>
    </row>
    <row r="631" spans="8:8" ht="15.75" customHeight="1" x14ac:dyDescent="0.25">
      <c r="H631" s="42"/>
    </row>
    <row r="632" spans="8:8" ht="15.75" customHeight="1" x14ac:dyDescent="0.25">
      <c r="H632" s="42"/>
    </row>
    <row r="633" spans="8:8" ht="15.75" customHeight="1" x14ac:dyDescent="0.25">
      <c r="H633" s="42"/>
    </row>
    <row r="634" spans="8:8" ht="15.75" customHeight="1" x14ac:dyDescent="0.25">
      <c r="H634" s="42"/>
    </row>
    <row r="635" spans="8:8" ht="15.75" customHeight="1" x14ac:dyDescent="0.25">
      <c r="H635" s="42"/>
    </row>
    <row r="636" spans="8:8" ht="15.75" customHeight="1" x14ac:dyDescent="0.25">
      <c r="H636" s="42"/>
    </row>
    <row r="637" spans="8:8" ht="15.75" customHeight="1" x14ac:dyDescent="0.25">
      <c r="H637" s="42"/>
    </row>
    <row r="638" spans="8:8" ht="15.75" customHeight="1" x14ac:dyDescent="0.25">
      <c r="H638" s="42"/>
    </row>
    <row r="639" spans="8:8" ht="15.75" customHeight="1" x14ac:dyDescent="0.25">
      <c r="H639" s="42"/>
    </row>
    <row r="640" spans="8:8" ht="15.75" customHeight="1" x14ac:dyDescent="0.25">
      <c r="H640" s="42"/>
    </row>
    <row r="641" spans="8:8" ht="15.75" customHeight="1" x14ac:dyDescent="0.25">
      <c r="H641" s="42"/>
    </row>
    <row r="642" spans="8:8" ht="15.75" customHeight="1" x14ac:dyDescent="0.25">
      <c r="H642" s="42"/>
    </row>
    <row r="643" spans="8:8" ht="15.75" customHeight="1" x14ac:dyDescent="0.25">
      <c r="H643" s="42"/>
    </row>
    <row r="644" spans="8:8" ht="15.75" customHeight="1" x14ac:dyDescent="0.25">
      <c r="H644" s="42"/>
    </row>
    <row r="645" spans="8:8" ht="15.75" customHeight="1" x14ac:dyDescent="0.25">
      <c r="H645" s="42"/>
    </row>
    <row r="646" spans="8:8" ht="15.75" customHeight="1" x14ac:dyDescent="0.25">
      <c r="H646" s="42"/>
    </row>
    <row r="647" spans="8:8" ht="15.75" customHeight="1" x14ac:dyDescent="0.25">
      <c r="H647" s="42"/>
    </row>
    <row r="648" spans="8:8" ht="15.75" customHeight="1" x14ac:dyDescent="0.25">
      <c r="H648" s="42"/>
    </row>
    <row r="649" spans="8:8" ht="15.75" customHeight="1" x14ac:dyDescent="0.25">
      <c r="H649" s="42"/>
    </row>
    <row r="650" spans="8:8" ht="15.75" customHeight="1" x14ac:dyDescent="0.25">
      <c r="H650" s="42"/>
    </row>
    <row r="651" spans="8:8" ht="15.75" customHeight="1" x14ac:dyDescent="0.25">
      <c r="H651" s="42"/>
    </row>
    <row r="652" spans="8:8" ht="15.75" customHeight="1" x14ac:dyDescent="0.25">
      <c r="H652" s="42"/>
    </row>
    <row r="653" spans="8:8" ht="15.75" customHeight="1" x14ac:dyDescent="0.25">
      <c r="H653" s="42"/>
    </row>
    <row r="654" spans="8:8" ht="15.75" customHeight="1" x14ac:dyDescent="0.25">
      <c r="H654" s="42"/>
    </row>
    <row r="655" spans="8:8" ht="15.75" customHeight="1" x14ac:dyDescent="0.25">
      <c r="H655" s="42"/>
    </row>
    <row r="656" spans="8:8" ht="15.75" customHeight="1" x14ac:dyDescent="0.25">
      <c r="H656" s="42"/>
    </row>
    <row r="657" spans="8:8" ht="15.75" customHeight="1" x14ac:dyDescent="0.25">
      <c r="H657" s="42"/>
    </row>
    <row r="658" spans="8:8" ht="15.75" customHeight="1" x14ac:dyDescent="0.25">
      <c r="H658" s="42"/>
    </row>
    <row r="659" spans="8:8" ht="15.75" customHeight="1" x14ac:dyDescent="0.25">
      <c r="H659" s="42"/>
    </row>
    <row r="660" spans="8:8" ht="15.75" customHeight="1" x14ac:dyDescent="0.25">
      <c r="H660" s="42"/>
    </row>
    <row r="661" spans="8:8" ht="15.75" customHeight="1" x14ac:dyDescent="0.25">
      <c r="H661" s="42"/>
    </row>
    <row r="662" spans="8:8" ht="15.75" customHeight="1" x14ac:dyDescent="0.25">
      <c r="H662" s="42"/>
    </row>
    <row r="663" spans="8:8" ht="15.75" customHeight="1" x14ac:dyDescent="0.25">
      <c r="H663" s="42"/>
    </row>
    <row r="664" spans="8:8" ht="15.75" customHeight="1" x14ac:dyDescent="0.25">
      <c r="H664" s="42"/>
    </row>
    <row r="665" spans="8:8" ht="15.75" customHeight="1" x14ac:dyDescent="0.25">
      <c r="H665" s="42"/>
    </row>
    <row r="666" spans="8:8" ht="15.75" customHeight="1" x14ac:dyDescent="0.25">
      <c r="H666" s="42"/>
    </row>
    <row r="667" spans="8:8" ht="15.75" customHeight="1" x14ac:dyDescent="0.25">
      <c r="H667" s="42"/>
    </row>
    <row r="668" spans="8:8" ht="15.75" customHeight="1" x14ac:dyDescent="0.25">
      <c r="H668" s="42"/>
    </row>
    <row r="669" spans="8:8" ht="15.75" customHeight="1" x14ac:dyDescent="0.25">
      <c r="H669" s="42"/>
    </row>
    <row r="670" spans="8:8" ht="15.75" customHeight="1" x14ac:dyDescent="0.25">
      <c r="H670" s="42"/>
    </row>
    <row r="671" spans="8:8" ht="15.75" customHeight="1" x14ac:dyDescent="0.25">
      <c r="H671" s="42"/>
    </row>
    <row r="672" spans="8:8" ht="15.75" customHeight="1" x14ac:dyDescent="0.25">
      <c r="H672" s="42"/>
    </row>
    <row r="673" spans="8:8" ht="15.75" customHeight="1" x14ac:dyDescent="0.25">
      <c r="H673" s="42"/>
    </row>
    <row r="674" spans="8:8" ht="15.75" customHeight="1" x14ac:dyDescent="0.25">
      <c r="H674" s="42"/>
    </row>
    <row r="675" spans="8:8" ht="15.75" customHeight="1" x14ac:dyDescent="0.25">
      <c r="H675" s="42"/>
    </row>
    <row r="676" spans="8:8" ht="15.75" customHeight="1" x14ac:dyDescent="0.25">
      <c r="H676" s="42"/>
    </row>
    <row r="677" spans="8:8" ht="15.75" customHeight="1" x14ac:dyDescent="0.25">
      <c r="H677" s="42"/>
    </row>
    <row r="678" spans="8:8" ht="15.75" customHeight="1" x14ac:dyDescent="0.25">
      <c r="H678" s="42"/>
    </row>
    <row r="679" spans="8:8" ht="15.75" customHeight="1" x14ac:dyDescent="0.25">
      <c r="H679" s="42"/>
    </row>
    <row r="680" spans="8:8" ht="15.75" customHeight="1" x14ac:dyDescent="0.25">
      <c r="H680" s="42"/>
    </row>
    <row r="681" spans="8:8" ht="15.75" customHeight="1" x14ac:dyDescent="0.25">
      <c r="H681" s="42"/>
    </row>
    <row r="682" spans="8:8" ht="15.75" customHeight="1" x14ac:dyDescent="0.25">
      <c r="H682" s="42"/>
    </row>
    <row r="683" spans="8:8" ht="15.75" customHeight="1" x14ac:dyDescent="0.25">
      <c r="H683" s="42"/>
    </row>
    <row r="684" spans="8:8" ht="15.75" customHeight="1" x14ac:dyDescent="0.25">
      <c r="H684" s="42"/>
    </row>
    <row r="685" spans="8:8" ht="15.75" customHeight="1" x14ac:dyDescent="0.25">
      <c r="H685" s="42"/>
    </row>
    <row r="686" spans="8:8" ht="15.75" customHeight="1" x14ac:dyDescent="0.25">
      <c r="H686" s="42"/>
    </row>
    <row r="687" spans="8:8" ht="15.75" customHeight="1" x14ac:dyDescent="0.25">
      <c r="H687" s="42"/>
    </row>
    <row r="688" spans="8:8" ht="15.75" customHeight="1" x14ac:dyDescent="0.25">
      <c r="H688" s="42"/>
    </row>
    <row r="689" spans="8:8" ht="15.75" customHeight="1" x14ac:dyDescent="0.25">
      <c r="H689" s="42"/>
    </row>
    <row r="690" spans="8:8" ht="15.75" customHeight="1" x14ac:dyDescent="0.25">
      <c r="H690" s="42"/>
    </row>
    <row r="691" spans="8:8" ht="15.75" customHeight="1" x14ac:dyDescent="0.25">
      <c r="H691" s="42"/>
    </row>
    <row r="692" spans="8:8" ht="15.75" customHeight="1" x14ac:dyDescent="0.25">
      <c r="H692" s="42"/>
    </row>
    <row r="693" spans="8:8" ht="15.75" customHeight="1" x14ac:dyDescent="0.25">
      <c r="H693" s="42"/>
    </row>
    <row r="694" spans="8:8" ht="15.75" customHeight="1" x14ac:dyDescent="0.25">
      <c r="H694" s="42"/>
    </row>
    <row r="695" spans="8:8" ht="15.75" customHeight="1" x14ac:dyDescent="0.25">
      <c r="H695" s="42"/>
    </row>
    <row r="696" spans="8:8" ht="15.75" customHeight="1" x14ac:dyDescent="0.25">
      <c r="H696" s="42"/>
    </row>
    <row r="697" spans="8:8" ht="15.75" customHeight="1" x14ac:dyDescent="0.25">
      <c r="H697" s="42"/>
    </row>
    <row r="698" spans="8:8" ht="15.75" customHeight="1" x14ac:dyDescent="0.25">
      <c r="H698" s="42"/>
    </row>
    <row r="699" spans="8:8" ht="15.75" customHeight="1" x14ac:dyDescent="0.25">
      <c r="H699" s="42"/>
    </row>
    <row r="700" spans="8:8" ht="15.75" customHeight="1" x14ac:dyDescent="0.25">
      <c r="H700" s="42"/>
    </row>
    <row r="701" spans="8:8" ht="15.75" customHeight="1" x14ac:dyDescent="0.25">
      <c r="H701" s="42"/>
    </row>
    <row r="702" spans="8:8" ht="15.75" customHeight="1" x14ac:dyDescent="0.25">
      <c r="H702" s="42"/>
    </row>
    <row r="703" spans="8:8" ht="15.75" customHeight="1" x14ac:dyDescent="0.25">
      <c r="H703" s="42"/>
    </row>
    <row r="704" spans="8:8" ht="15.75" customHeight="1" x14ac:dyDescent="0.25">
      <c r="H704" s="42"/>
    </row>
    <row r="705" spans="8:8" ht="15.75" customHeight="1" x14ac:dyDescent="0.25">
      <c r="H705" s="42"/>
    </row>
    <row r="706" spans="8:8" ht="15.75" customHeight="1" x14ac:dyDescent="0.25">
      <c r="H706" s="42"/>
    </row>
    <row r="707" spans="8:8" ht="15.75" customHeight="1" x14ac:dyDescent="0.25">
      <c r="H707" s="42"/>
    </row>
    <row r="708" spans="8:8" ht="15.75" customHeight="1" x14ac:dyDescent="0.25">
      <c r="H708" s="42"/>
    </row>
    <row r="709" spans="8:8" ht="15.75" customHeight="1" x14ac:dyDescent="0.25">
      <c r="H709" s="42"/>
    </row>
    <row r="710" spans="8:8" ht="15.75" customHeight="1" x14ac:dyDescent="0.25">
      <c r="H710" s="42"/>
    </row>
    <row r="711" spans="8:8" ht="15.75" customHeight="1" x14ac:dyDescent="0.25">
      <c r="H711" s="42"/>
    </row>
    <row r="712" spans="8:8" ht="15.75" customHeight="1" x14ac:dyDescent="0.25">
      <c r="H712" s="42"/>
    </row>
    <row r="713" spans="8:8" ht="15.75" customHeight="1" x14ac:dyDescent="0.25">
      <c r="H713" s="42"/>
    </row>
    <row r="714" spans="8:8" ht="15.75" customHeight="1" x14ac:dyDescent="0.25">
      <c r="H714" s="42"/>
    </row>
    <row r="715" spans="8:8" ht="15.75" customHeight="1" x14ac:dyDescent="0.25">
      <c r="H715" s="42"/>
    </row>
    <row r="716" spans="8:8" ht="15.75" customHeight="1" x14ac:dyDescent="0.25">
      <c r="H716" s="42"/>
    </row>
    <row r="717" spans="8:8" ht="15.75" customHeight="1" x14ac:dyDescent="0.25">
      <c r="H717" s="42"/>
    </row>
    <row r="718" spans="8:8" ht="15.75" customHeight="1" x14ac:dyDescent="0.25">
      <c r="H718" s="42"/>
    </row>
    <row r="719" spans="8:8" ht="15.75" customHeight="1" x14ac:dyDescent="0.25">
      <c r="H719" s="42"/>
    </row>
    <row r="720" spans="8:8" ht="15.75" customHeight="1" x14ac:dyDescent="0.25">
      <c r="H720" s="42"/>
    </row>
    <row r="721" spans="8:8" ht="15.75" customHeight="1" x14ac:dyDescent="0.25">
      <c r="H721" s="42"/>
    </row>
    <row r="722" spans="8:8" ht="15.75" customHeight="1" x14ac:dyDescent="0.25">
      <c r="H722" s="42"/>
    </row>
    <row r="723" spans="8:8" ht="15.75" customHeight="1" x14ac:dyDescent="0.25">
      <c r="H723" s="42"/>
    </row>
    <row r="724" spans="8:8" ht="15.75" customHeight="1" x14ac:dyDescent="0.25">
      <c r="H724" s="42"/>
    </row>
    <row r="725" spans="8:8" ht="15.75" customHeight="1" x14ac:dyDescent="0.25">
      <c r="H725" s="42"/>
    </row>
    <row r="726" spans="8:8" ht="15.75" customHeight="1" x14ac:dyDescent="0.25">
      <c r="H726" s="42"/>
    </row>
    <row r="727" spans="8:8" ht="15.75" customHeight="1" x14ac:dyDescent="0.25">
      <c r="H727" s="42"/>
    </row>
    <row r="728" spans="8:8" ht="15.75" customHeight="1" x14ac:dyDescent="0.25">
      <c r="H728" s="42"/>
    </row>
    <row r="729" spans="8:8" ht="15.75" customHeight="1" x14ac:dyDescent="0.25">
      <c r="H729" s="42"/>
    </row>
    <row r="730" spans="8:8" ht="15.75" customHeight="1" x14ac:dyDescent="0.25">
      <c r="H730" s="42"/>
    </row>
    <row r="731" spans="8:8" ht="15.75" customHeight="1" x14ac:dyDescent="0.25">
      <c r="H731" s="42"/>
    </row>
    <row r="732" spans="8:8" ht="15.75" customHeight="1" x14ac:dyDescent="0.25">
      <c r="H732" s="42"/>
    </row>
    <row r="733" spans="8:8" ht="15.75" customHeight="1" x14ac:dyDescent="0.25">
      <c r="H733" s="42"/>
    </row>
    <row r="734" spans="8:8" ht="15.75" customHeight="1" x14ac:dyDescent="0.25">
      <c r="H734" s="42"/>
    </row>
    <row r="735" spans="8:8" ht="15.75" customHeight="1" x14ac:dyDescent="0.25">
      <c r="H735" s="42"/>
    </row>
    <row r="736" spans="8:8" ht="15.75" customHeight="1" x14ac:dyDescent="0.25">
      <c r="H736" s="42"/>
    </row>
    <row r="737" spans="8:8" ht="15.75" customHeight="1" x14ac:dyDescent="0.25">
      <c r="H737" s="42"/>
    </row>
    <row r="738" spans="8:8" ht="15.75" customHeight="1" x14ac:dyDescent="0.25">
      <c r="H738" s="42"/>
    </row>
    <row r="739" spans="8:8" ht="15.75" customHeight="1" x14ac:dyDescent="0.25">
      <c r="H739" s="42"/>
    </row>
    <row r="740" spans="8:8" ht="15.75" customHeight="1" x14ac:dyDescent="0.25">
      <c r="H740" s="42"/>
    </row>
    <row r="741" spans="8:8" ht="15.75" customHeight="1" x14ac:dyDescent="0.25">
      <c r="H741" s="42"/>
    </row>
    <row r="742" spans="8:8" ht="15.75" customHeight="1" x14ac:dyDescent="0.25">
      <c r="H742" s="42"/>
    </row>
    <row r="743" spans="8:8" ht="15.75" customHeight="1" x14ac:dyDescent="0.25">
      <c r="H743" s="42"/>
    </row>
    <row r="744" spans="8:8" ht="15.75" customHeight="1" x14ac:dyDescent="0.25">
      <c r="H744" s="42"/>
    </row>
    <row r="745" spans="8:8" ht="15.75" customHeight="1" x14ac:dyDescent="0.25">
      <c r="H745" s="42"/>
    </row>
    <row r="746" spans="8:8" ht="15.75" customHeight="1" x14ac:dyDescent="0.25">
      <c r="H746" s="42"/>
    </row>
    <row r="747" spans="8:8" ht="15.75" customHeight="1" x14ac:dyDescent="0.25">
      <c r="H747" s="42"/>
    </row>
    <row r="748" spans="8:8" ht="15.75" customHeight="1" x14ac:dyDescent="0.25">
      <c r="H748" s="42"/>
    </row>
    <row r="749" spans="8:8" ht="15.75" customHeight="1" x14ac:dyDescent="0.25">
      <c r="H749" s="42"/>
    </row>
    <row r="750" spans="8:8" ht="15.75" customHeight="1" x14ac:dyDescent="0.25">
      <c r="H750" s="42"/>
    </row>
    <row r="751" spans="8:8" ht="15.75" customHeight="1" x14ac:dyDescent="0.25">
      <c r="H751" s="42"/>
    </row>
    <row r="752" spans="8:8" ht="15.75" customHeight="1" x14ac:dyDescent="0.25">
      <c r="H752" s="42"/>
    </row>
    <row r="753" spans="8:8" ht="15.75" customHeight="1" x14ac:dyDescent="0.25">
      <c r="H753" s="42"/>
    </row>
    <row r="754" spans="8:8" ht="15.75" customHeight="1" x14ac:dyDescent="0.25">
      <c r="H754" s="42"/>
    </row>
    <row r="755" spans="8:8" ht="15.75" customHeight="1" x14ac:dyDescent="0.25">
      <c r="H755" s="42"/>
    </row>
    <row r="756" spans="8:8" ht="15.75" customHeight="1" x14ac:dyDescent="0.25">
      <c r="H756" s="42"/>
    </row>
    <row r="757" spans="8:8" ht="15.75" customHeight="1" x14ac:dyDescent="0.25">
      <c r="H757" s="42"/>
    </row>
    <row r="758" spans="8:8" ht="15.75" customHeight="1" x14ac:dyDescent="0.25">
      <c r="H758" s="42"/>
    </row>
    <row r="759" spans="8:8" ht="15.75" customHeight="1" x14ac:dyDescent="0.25">
      <c r="H759" s="42"/>
    </row>
    <row r="760" spans="8:8" ht="15.75" customHeight="1" x14ac:dyDescent="0.25">
      <c r="H760" s="42"/>
    </row>
    <row r="761" spans="8:8" ht="15.75" customHeight="1" x14ac:dyDescent="0.25">
      <c r="H761" s="42"/>
    </row>
    <row r="762" spans="8:8" ht="15.75" customHeight="1" x14ac:dyDescent="0.25">
      <c r="H762" s="42"/>
    </row>
    <row r="763" spans="8:8" ht="15.75" customHeight="1" x14ac:dyDescent="0.25">
      <c r="H763" s="42"/>
    </row>
    <row r="764" spans="8:8" ht="15.75" customHeight="1" x14ac:dyDescent="0.25">
      <c r="H764" s="42"/>
    </row>
    <row r="765" spans="8:8" ht="15.75" customHeight="1" x14ac:dyDescent="0.25">
      <c r="H765" s="42"/>
    </row>
    <row r="766" spans="8:8" ht="15.75" customHeight="1" x14ac:dyDescent="0.25">
      <c r="H766" s="42"/>
    </row>
    <row r="767" spans="8:8" ht="15.75" customHeight="1" x14ac:dyDescent="0.25">
      <c r="H767" s="42"/>
    </row>
    <row r="768" spans="8:8" ht="15.75" customHeight="1" x14ac:dyDescent="0.25">
      <c r="H768" s="42"/>
    </row>
    <row r="769" spans="8:8" ht="15.75" customHeight="1" x14ac:dyDescent="0.25">
      <c r="H769" s="42"/>
    </row>
    <row r="770" spans="8:8" ht="15.75" customHeight="1" x14ac:dyDescent="0.25">
      <c r="H770" s="42"/>
    </row>
    <row r="771" spans="8:8" ht="15.75" customHeight="1" x14ac:dyDescent="0.25">
      <c r="H771" s="42"/>
    </row>
    <row r="772" spans="8:8" ht="15.75" customHeight="1" x14ac:dyDescent="0.25">
      <c r="H772" s="42"/>
    </row>
    <row r="773" spans="8:8" ht="15.75" customHeight="1" x14ac:dyDescent="0.25">
      <c r="H773" s="42"/>
    </row>
    <row r="774" spans="8:8" ht="15.75" customHeight="1" x14ac:dyDescent="0.25">
      <c r="H774" s="42"/>
    </row>
    <row r="775" spans="8:8" ht="15.75" customHeight="1" x14ac:dyDescent="0.25">
      <c r="H775" s="42"/>
    </row>
    <row r="776" spans="8:8" ht="15.75" customHeight="1" x14ac:dyDescent="0.25">
      <c r="H776" s="42"/>
    </row>
    <row r="777" spans="8:8" ht="15.75" customHeight="1" x14ac:dyDescent="0.25">
      <c r="H777" s="42"/>
    </row>
    <row r="778" spans="8:8" ht="15.75" customHeight="1" x14ac:dyDescent="0.25">
      <c r="H778" s="42"/>
    </row>
    <row r="779" spans="8:8" ht="15.75" customHeight="1" x14ac:dyDescent="0.25">
      <c r="H779" s="42"/>
    </row>
    <row r="780" spans="8:8" ht="15.75" customHeight="1" x14ac:dyDescent="0.25">
      <c r="H780" s="42"/>
    </row>
    <row r="781" spans="8:8" ht="15.75" customHeight="1" x14ac:dyDescent="0.25">
      <c r="H781" s="42"/>
    </row>
    <row r="782" spans="8:8" ht="15.75" customHeight="1" x14ac:dyDescent="0.25">
      <c r="H782" s="42"/>
    </row>
    <row r="783" spans="8:8" ht="15.75" customHeight="1" x14ac:dyDescent="0.25">
      <c r="H783" s="42"/>
    </row>
    <row r="784" spans="8:8" ht="15.75" customHeight="1" x14ac:dyDescent="0.25">
      <c r="H784" s="42"/>
    </row>
    <row r="785" spans="8:8" ht="15.75" customHeight="1" x14ac:dyDescent="0.25">
      <c r="H785" s="42"/>
    </row>
    <row r="786" spans="8:8" ht="15.75" customHeight="1" x14ac:dyDescent="0.25">
      <c r="H786" s="42"/>
    </row>
    <row r="787" spans="8:8" ht="15.75" customHeight="1" x14ac:dyDescent="0.25">
      <c r="H787" s="42"/>
    </row>
    <row r="788" spans="8:8" ht="15.75" customHeight="1" x14ac:dyDescent="0.25">
      <c r="H788" s="42"/>
    </row>
    <row r="789" spans="8:8" ht="15.75" customHeight="1" x14ac:dyDescent="0.25">
      <c r="H789" s="42"/>
    </row>
    <row r="790" spans="8:8" ht="15.75" customHeight="1" x14ac:dyDescent="0.25">
      <c r="H790" s="42"/>
    </row>
    <row r="791" spans="8:8" ht="15.75" customHeight="1" x14ac:dyDescent="0.25">
      <c r="H791" s="42"/>
    </row>
    <row r="792" spans="8:8" ht="15.75" customHeight="1" x14ac:dyDescent="0.25">
      <c r="H792" s="42"/>
    </row>
    <row r="793" spans="8:8" ht="15.75" customHeight="1" x14ac:dyDescent="0.25">
      <c r="H793" s="42"/>
    </row>
    <row r="794" spans="8:8" ht="15.75" customHeight="1" x14ac:dyDescent="0.25">
      <c r="H794" s="42"/>
    </row>
    <row r="795" spans="8:8" ht="15.75" customHeight="1" x14ac:dyDescent="0.25">
      <c r="H795" s="42"/>
    </row>
    <row r="796" spans="8:8" ht="15.75" customHeight="1" x14ac:dyDescent="0.25">
      <c r="H796" s="42"/>
    </row>
    <row r="797" spans="8:8" ht="15.75" customHeight="1" x14ac:dyDescent="0.25">
      <c r="H797" s="42"/>
    </row>
    <row r="798" spans="8:8" ht="15.75" customHeight="1" x14ac:dyDescent="0.25">
      <c r="H798" s="42"/>
    </row>
    <row r="799" spans="8:8" ht="15.75" customHeight="1" x14ac:dyDescent="0.25">
      <c r="H799" s="42"/>
    </row>
    <row r="800" spans="8:8" ht="15.75" customHeight="1" x14ac:dyDescent="0.25">
      <c r="H800" s="42"/>
    </row>
    <row r="801" spans="8:8" ht="15.75" customHeight="1" x14ac:dyDescent="0.25">
      <c r="H801" s="42"/>
    </row>
    <row r="802" spans="8:8" ht="15.75" customHeight="1" x14ac:dyDescent="0.25">
      <c r="H802" s="42"/>
    </row>
    <row r="803" spans="8:8" ht="15.75" customHeight="1" x14ac:dyDescent="0.25">
      <c r="H803" s="42"/>
    </row>
    <row r="804" spans="8:8" ht="15.75" customHeight="1" x14ac:dyDescent="0.25">
      <c r="H804" s="42"/>
    </row>
    <row r="805" spans="8:8" ht="15.75" customHeight="1" x14ac:dyDescent="0.25">
      <c r="H805" s="42"/>
    </row>
    <row r="806" spans="8:8" ht="15.75" customHeight="1" x14ac:dyDescent="0.25">
      <c r="H806" s="42"/>
    </row>
    <row r="807" spans="8:8" ht="15.75" customHeight="1" x14ac:dyDescent="0.25">
      <c r="H807" s="42"/>
    </row>
    <row r="808" spans="8:8" ht="15.75" customHeight="1" x14ac:dyDescent="0.25">
      <c r="H808" s="42"/>
    </row>
    <row r="809" spans="8:8" ht="15.75" customHeight="1" x14ac:dyDescent="0.25">
      <c r="H809" s="42"/>
    </row>
    <row r="810" spans="8:8" ht="15.75" customHeight="1" x14ac:dyDescent="0.25">
      <c r="H810" s="42"/>
    </row>
    <row r="811" spans="8:8" ht="15.75" customHeight="1" x14ac:dyDescent="0.25">
      <c r="H811" s="42"/>
    </row>
    <row r="812" spans="8:8" ht="15.75" customHeight="1" x14ac:dyDescent="0.25">
      <c r="H812" s="42"/>
    </row>
    <row r="813" spans="8:8" ht="15.75" customHeight="1" x14ac:dyDescent="0.25">
      <c r="H813" s="42"/>
    </row>
    <row r="814" spans="8:8" ht="15.75" customHeight="1" x14ac:dyDescent="0.25">
      <c r="H814" s="42"/>
    </row>
    <row r="815" spans="8:8" ht="15.75" customHeight="1" x14ac:dyDescent="0.25">
      <c r="H815" s="42"/>
    </row>
    <row r="816" spans="8:8" ht="15.75" customHeight="1" x14ac:dyDescent="0.25">
      <c r="H816" s="42"/>
    </row>
    <row r="817" spans="8:8" ht="15.75" customHeight="1" x14ac:dyDescent="0.25">
      <c r="H817" s="42"/>
    </row>
    <row r="818" spans="8:8" ht="15.75" customHeight="1" x14ac:dyDescent="0.25">
      <c r="H818" s="42"/>
    </row>
    <row r="819" spans="8:8" ht="15.75" customHeight="1" x14ac:dyDescent="0.25">
      <c r="H819" s="42"/>
    </row>
    <row r="820" spans="8:8" ht="15.75" customHeight="1" x14ac:dyDescent="0.25">
      <c r="H820" s="42"/>
    </row>
    <row r="821" spans="8:8" ht="15.75" customHeight="1" x14ac:dyDescent="0.25">
      <c r="H821" s="42"/>
    </row>
    <row r="822" spans="8:8" ht="15.75" customHeight="1" x14ac:dyDescent="0.25">
      <c r="H822" s="42"/>
    </row>
    <row r="823" spans="8:8" ht="15.75" customHeight="1" x14ac:dyDescent="0.25">
      <c r="H823" s="42"/>
    </row>
    <row r="824" spans="8:8" ht="15.75" customHeight="1" x14ac:dyDescent="0.25">
      <c r="H824" s="42"/>
    </row>
    <row r="825" spans="8:8" ht="15.75" customHeight="1" x14ac:dyDescent="0.25">
      <c r="H825" s="42"/>
    </row>
    <row r="826" spans="8:8" ht="15.75" customHeight="1" x14ac:dyDescent="0.25">
      <c r="H826" s="42"/>
    </row>
    <row r="827" spans="8:8" ht="15.75" customHeight="1" x14ac:dyDescent="0.25">
      <c r="H827" s="42"/>
    </row>
    <row r="828" spans="8:8" ht="15.75" customHeight="1" x14ac:dyDescent="0.25">
      <c r="H828" s="42"/>
    </row>
    <row r="829" spans="8:8" ht="15.75" customHeight="1" x14ac:dyDescent="0.25">
      <c r="H829" s="42"/>
    </row>
    <row r="830" spans="8:8" ht="15.75" customHeight="1" x14ac:dyDescent="0.25">
      <c r="H830" s="42"/>
    </row>
    <row r="831" spans="8:8" ht="15.75" customHeight="1" x14ac:dyDescent="0.25">
      <c r="H831" s="42"/>
    </row>
    <row r="832" spans="8:8" ht="15.75" customHeight="1" x14ac:dyDescent="0.25">
      <c r="H832" s="42"/>
    </row>
    <row r="833" spans="8:8" ht="15.75" customHeight="1" x14ac:dyDescent="0.25">
      <c r="H833" s="42"/>
    </row>
    <row r="834" spans="8:8" ht="15.75" customHeight="1" x14ac:dyDescent="0.25">
      <c r="H834" s="42"/>
    </row>
    <row r="835" spans="8:8" ht="15.75" customHeight="1" x14ac:dyDescent="0.25">
      <c r="H835" s="42"/>
    </row>
    <row r="836" spans="8:8" ht="15.75" customHeight="1" x14ac:dyDescent="0.25">
      <c r="H836" s="42"/>
    </row>
    <row r="837" spans="8:8" ht="15.75" customHeight="1" x14ac:dyDescent="0.25">
      <c r="H837" s="42"/>
    </row>
    <row r="838" spans="8:8" ht="15.75" customHeight="1" x14ac:dyDescent="0.25">
      <c r="H838" s="42"/>
    </row>
    <row r="839" spans="8:8" ht="15.75" customHeight="1" x14ac:dyDescent="0.25">
      <c r="H839" s="42"/>
    </row>
    <row r="840" spans="8:8" ht="15.75" customHeight="1" x14ac:dyDescent="0.25">
      <c r="H840" s="42"/>
    </row>
    <row r="841" spans="8:8" ht="15.75" customHeight="1" x14ac:dyDescent="0.25">
      <c r="H841" s="42"/>
    </row>
    <row r="842" spans="8:8" ht="15.75" customHeight="1" x14ac:dyDescent="0.25">
      <c r="H842" s="42"/>
    </row>
    <row r="843" spans="8:8" ht="15.75" customHeight="1" x14ac:dyDescent="0.25">
      <c r="H843" s="42"/>
    </row>
    <row r="844" spans="8:8" ht="15.75" customHeight="1" x14ac:dyDescent="0.25">
      <c r="H844" s="42"/>
    </row>
    <row r="845" spans="8:8" ht="15.75" customHeight="1" x14ac:dyDescent="0.25">
      <c r="H845" s="42"/>
    </row>
    <row r="846" spans="8:8" ht="15.75" customHeight="1" x14ac:dyDescent="0.25">
      <c r="H846" s="42"/>
    </row>
    <row r="847" spans="8:8" ht="15.75" customHeight="1" x14ac:dyDescent="0.25">
      <c r="H847" s="42"/>
    </row>
    <row r="848" spans="8:8" ht="15.75" customHeight="1" x14ac:dyDescent="0.25">
      <c r="H848" s="42"/>
    </row>
    <row r="849" spans="8:8" ht="15.75" customHeight="1" x14ac:dyDescent="0.25">
      <c r="H849" s="42"/>
    </row>
    <row r="850" spans="8:8" ht="15.75" customHeight="1" x14ac:dyDescent="0.25">
      <c r="H850" s="42"/>
    </row>
    <row r="851" spans="8:8" ht="15.75" customHeight="1" x14ac:dyDescent="0.25">
      <c r="H851" s="42"/>
    </row>
    <row r="852" spans="8:8" ht="15.75" customHeight="1" x14ac:dyDescent="0.25">
      <c r="H852" s="42"/>
    </row>
    <row r="853" spans="8:8" ht="15.75" customHeight="1" x14ac:dyDescent="0.25">
      <c r="H853" s="42"/>
    </row>
    <row r="854" spans="8:8" ht="15.75" customHeight="1" x14ac:dyDescent="0.25">
      <c r="H854" s="42"/>
    </row>
    <row r="855" spans="8:8" ht="15.75" customHeight="1" x14ac:dyDescent="0.25">
      <c r="H855" s="42"/>
    </row>
    <row r="856" spans="8:8" ht="15.75" customHeight="1" x14ac:dyDescent="0.25">
      <c r="H856" s="42"/>
    </row>
    <row r="857" spans="8:8" ht="15.75" customHeight="1" x14ac:dyDescent="0.25">
      <c r="H857" s="42"/>
    </row>
    <row r="858" spans="8:8" ht="15.75" customHeight="1" x14ac:dyDescent="0.25">
      <c r="H858" s="42"/>
    </row>
    <row r="859" spans="8:8" ht="15.75" customHeight="1" x14ac:dyDescent="0.25">
      <c r="H859" s="42"/>
    </row>
    <row r="860" spans="8:8" ht="15.75" customHeight="1" x14ac:dyDescent="0.25">
      <c r="H860" s="42"/>
    </row>
    <row r="861" spans="8:8" ht="15.75" customHeight="1" x14ac:dyDescent="0.25">
      <c r="H861" s="42"/>
    </row>
    <row r="862" spans="8:8" ht="15.75" customHeight="1" x14ac:dyDescent="0.25">
      <c r="H862" s="42"/>
    </row>
    <row r="863" spans="8:8" ht="15.75" customHeight="1" x14ac:dyDescent="0.25">
      <c r="H863" s="42"/>
    </row>
    <row r="864" spans="8:8" ht="15.75" customHeight="1" x14ac:dyDescent="0.25">
      <c r="H864" s="42"/>
    </row>
    <row r="865" spans="8:8" ht="15.75" customHeight="1" x14ac:dyDescent="0.25">
      <c r="H865" s="42"/>
    </row>
    <row r="866" spans="8:8" ht="15.75" customHeight="1" x14ac:dyDescent="0.25">
      <c r="H866" s="42"/>
    </row>
    <row r="867" spans="8:8" ht="15.75" customHeight="1" x14ac:dyDescent="0.25">
      <c r="H867" s="42"/>
    </row>
    <row r="868" spans="8:8" ht="15.75" customHeight="1" x14ac:dyDescent="0.25">
      <c r="H868" s="42"/>
    </row>
    <row r="869" spans="8:8" ht="15.75" customHeight="1" x14ac:dyDescent="0.25">
      <c r="H869" s="42"/>
    </row>
    <row r="870" spans="8:8" ht="15.75" customHeight="1" x14ac:dyDescent="0.25">
      <c r="H870" s="42"/>
    </row>
    <row r="871" spans="8:8" ht="15.75" customHeight="1" x14ac:dyDescent="0.25">
      <c r="H871" s="42"/>
    </row>
    <row r="872" spans="8:8" ht="15.75" customHeight="1" x14ac:dyDescent="0.25">
      <c r="H872" s="42"/>
    </row>
    <row r="873" spans="8:8" ht="15.75" customHeight="1" x14ac:dyDescent="0.25">
      <c r="H873" s="42"/>
    </row>
    <row r="874" spans="8:8" ht="15.75" customHeight="1" x14ac:dyDescent="0.25">
      <c r="H874" s="42"/>
    </row>
    <row r="875" spans="8:8" ht="15.75" customHeight="1" x14ac:dyDescent="0.25">
      <c r="H875" s="42"/>
    </row>
    <row r="876" spans="8:8" ht="15.75" customHeight="1" x14ac:dyDescent="0.25">
      <c r="H876" s="42"/>
    </row>
    <row r="877" spans="8:8" ht="15.75" customHeight="1" x14ac:dyDescent="0.25">
      <c r="H877" s="42"/>
    </row>
    <row r="878" spans="8:8" ht="15.75" customHeight="1" x14ac:dyDescent="0.25">
      <c r="H878" s="42"/>
    </row>
    <row r="879" spans="8:8" ht="15.75" customHeight="1" x14ac:dyDescent="0.25">
      <c r="H879" s="42"/>
    </row>
    <row r="880" spans="8:8" ht="15.75" customHeight="1" x14ac:dyDescent="0.25">
      <c r="H880" s="42"/>
    </row>
    <row r="881" spans="8:8" ht="15.75" customHeight="1" x14ac:dyDescent="0.25">
      <c r="H881" s="42"/>
    </row>
    <row r="882" spans="8:8" ht="15.75" customHeight="1" x14ac:dyDescent="0.25">
      <c r="H882" s="42"/>
    </row>
    <row r="883" spans="8:8" ht="15.75" customHeight="1" x14ac:dyDescent="0.25">
      <c r="H883" s="42"/>
    </row>
    <row r="884" spans="8:8" ht="15.75" customHeight="1" x14ac:dyDescent="0.25">
      <c r="H884" s="42"/>
    </row>
    <row r="885" spans="8:8" ht="15.75" customHeight="1" x14ac:dyDescent="0.25">
      <c r="H885" s="42"/>
    </row>
    <row r="886" spans="8:8" ht="15.75" customHeight="1" x14ac:dyDescent="0.25">
      <c r="H886" s="42"/>
    </row>
    <row r="887" spans="8:8" ht="15.75" customHeight="1" x14ac:dyDescent="0.25">
      <c r="H887" s="42"/>
    </row>
    <row r="888" spans="8:8" ht="15.75" customHeight="1" x14ac:dyDescent="0.25">
      <c r="H888" s="42"/>
    </row>
    <row r="889" spans="8:8" ht="15.75" customHeight="1" x14ac:dyDescent="0.25">
      <c r="H889" s="42"/>
    </row>
    <row r="890" spans="8:8" ht="15.75" customHeight="1" x14ac:dyDescent="0.25">
      <c r="H890" s="42"/>
    </row>
    <row r="891" spans="8:8" ht="15.75" customHeight="1" x14ac:dyDescent="0.25">
      <c r="H891" s="42"/>
    </row>
    <row r="892" spans="8:8" ht="15.75" customHeight="1" x14ac:dyDescent="0.25">
      <c r="H892" s="42"/>
    </row>
    <row r="893" spans="8:8" ht="15.75" customHeight="1" x14ac:dyDescent="0.25">
      <c r="H893" s="42"/>
    </row>
    <row r="894" spans="8:8" ht="15.75" customHeight="1" x14ac:dyDescent="0.25">
      <c r="H894" s="42"/>
    </row>
    <row r="895" spans="8:8" ht="15.75" customHeight="1" x14ac:dyDescent="0.25">
      <c r="H895" s="42"/>
    </row>
    <row r="896" spans="8:8" ht="15.75" customHeight="1" x14ac:dyDescent="0.25">
      <c r="H896" s="42"/>
    </row>
    <row r="897" spans="8:8" ht="15.75" customHeight="1" x14ac:dyDescent="0.25">
      <c r="H897" s="42"/>
    </row>
    <row r="898" spans="8:8" ht="15.75" customHeight="1" x14ac:dyDescent="0.25">
      <c r="H898" s="42"/>
    </row>
    <row r="899" spans="8:8" ht="15.75" customHeight="1" x14ac:dyDescent="0.25">
      <c r="H899" s="42"/>
    </row>
    <row r="900" spans="8:8" ht="15.75" customHeight="1" x14ac:dyDescent="0.25">
      <c r="H900" s="42"/>
    </row>
    <row r="901" spans="8:8" ht="15.75" customHeight="1" x14ac:dyDescent="0.25">
      <c r="H901" s="42"/>
    </row>
    <row r="902" spans="8:8" ht="15.75" customHeight="1" x14ac:dyDescent="0.25">
      <c r="H902" s="42"/>
    </row>
    <row r="903" spans="8:8" ht="15.75" customHeight="1" x14ac:dyDescent="0.25">
      <c r="H903" s="42"/>
    </row>
    <row r="904" spans="8:8" ht="15.75" customHeight="1" x14ac:dyDescent="0.25">
      <c r="H904" s="42"/>
    </row>
    <row r="905" spans="8:8" ht="15.75" customHeight="1" x14ac:dyDescent="0.25">
      <c r="H905" s="42"/>
    </row>
    <row r="906" spans="8:8" ht="15.75" customHeight="1" x14ac:dyDescent="0.25">
      <c r="H906" s="42"/>
    </row>
    <row r="907" spans="8:8" ht="15.75" customHeight="1" x14ac:dyDescent="0.25">
      <c r="H907" s="42"/>
    </row>
    <row r="908" spans="8:8" ht="15.75" customHeight="1" x14ac:dyDescent="0.25">
      <c r="H908" s="42"/>
    </row>
    <row r="909" spans="8:8" ht="15.75" customHeight="1" x14ac:dyDescent="0.25">
      <c r="H909" s="42"/>
    </row>
    <row r="910" spans="8:8" ht="15.75" customHeight="1" x14ac:dyDescent="0.25">
      <c r="H910" s="42"/>
    </row>
    <row r="911" spans="8:8" ht="15.75" customHeight="1" x14ac:dyDescent="0.25">
      <c r="H911" s="42"/>
    </row>
    <row r="912" spans="8:8" ht="15.75" customHeight="1" x14ac:dyDescent="0.25">
      <c r="H912" s="42"/>
    </row>
    <row r="913" spans="8:8" ht="15.75" customHeight="1" x14ac:dyDescent="0.25">
      <c r="H913" s="42"/>
    </row>
    <row r="914" spans="8:8" ht="15.75" customHeight="1" x14ac:dyDescent="0.25">
      <c r="H914" s="42"/>
    </row>
    <row r="915" spans="8:8" ht="15.75" customHeight="1" x14ac:dyDescent="0.25">
      <c r="H915" s="42"/>
    </row>
    <row r="916" spans="8:8" ht="15.75" customHeight="1" x14ac:dyDescent="0.25">
      <c r="H916" s="42"/>
    </row>
    <row r="917" spans="8:8" ht="15.75" customHeight="1" x14ac:dyDescent="0.25">
      <c r="H917" s="42"/>
    </row>
    <row r="918" spans="8:8" ht="15.75" customHeight="1" x14ac:dyDescent="0.25">
      <c r="H918" s="42"/>
    </row>
    <row r="919" spans="8:8" ht="15.75" customHeight="1" x14ac:dyDescent="0.25">
      <c r="H919" s="42"/>
    </row>
    <row r="920" spans="8:8" ht="15.75" customHeight="1" x14ac:dyDescent="0.25">
      <c r="H920" s="42"/>
    </row>
    <row r="921" spans="8:8" ht="15.75" customHeight="1" x14ac:dyDescent="0.25">
      <c r="H921" s="42"/>
    </row>
    <row r="922" spans="8:8" ht="15.75" customHeight="1" x14ac:dyDescent="0.25">
      <c r="H922" s="42"/>
    </row>
    <row r="923" spans="8:8" ht="15.75" customHeight="1" x14ac:dyDescent="0.25">
      <c r="H923" s="42"/>
    </row>
    <row r="924" spans="8:8" ht="15.75" customHeight="1" x14ac:dyDescent="0.25">
      <c r="H924" s="42"/>
    </row>
    <row r="925" spans="8:8" ht="15.75" customHeight="1" x14ac:dyDescent="0.25">
      <c r="H925" s="42"/>
    </row>
    <row r="926" spans="8:8" ht="15.75" customHeight="1" x14ac:dyDescent="0.25">
      <c r="H926" s="42"/>
    </row>
    <row r="927" spans="8:8" ht="15.75" customHeight="1" x14ac:dyDescent="0.25">
      <c r="H927" s="42"/>
    </row>
    <row r="928" spans="8:8" ht="15.75" customHeight="1" x14ac:dyDescent="0.25">
      <c r="H928" s="42"/>
    </row>
    <row r="929" spans="8:8" ht="15.75" customHeight="1" x14ac:dyDescent="0.25">
      <c r="H929" s="42"/>
    </row>
    <row r="930" spans="8:8" ht="15.75" customHeight="1" x14ac:dyDescent="0.25">
      <c r="H930" s="42"/>
    </row>
    <row r="931" spans="8:8" ht="15.75" customHeight="1" x14ac:dyDescent="0.25">
      <c r="H931" s="42"/>
    </row>
    <row r="932" spans="8:8" ht="15.75" customHeight="1" x14ac:dyDescent="0.25">
      <c r="H932" s="42"/>
    </row>
    <row r="933" spans="8:8" ht="15.75" customHeight="1" x14ac:dyDescent="0.25">
      <c r="H933" s="42"/>
    </row>
    <row r="934" spans="8:8" ht="15.75" customHeight="1" x14ac:dyDescent="0.25">
      <c r="H934" s="42"/>
    </row>
    <row r="935" spans="8:8" ht="15.75" customHeight="1" x14ac:dyDescent="0.25">
      <c r="H935" s="42"/>
    </row>
    <row r="936" spans="8:8" ht="15.75" customHeight="1" x14ac:dyDescent="0.25">
      <c r="H936" s="42"/>
    </row>
    <row r="937" spans="8:8" ht="15.75" customHeight="1" x14ac:dyDescent="0.25">
      <c r="H937" s="42"/>
    </row>
    <row r="938" spans="8:8" ht="15.75" customHeight="1" x14ac:dyDescent="0.25">
      <c r="H938" s="42"/>
    </row>
    <row r="939" spans="8:8" ht="15.75" customHeight="1" x14ac:dyDescent="0.25">
      <c r="H939" s="42"/>
    </row>
    <row r="940" spans="8:8" ht="15.75" customHeight="1" x14ac:dyDescent="0.25">
      <c r="H940" s="42"/>
    </row>
    <row r="941" spans="8:8" ht="15.75" customHeight="1" x14ac:dyDescent="0.25">
      <c r="H941" s="42"/>
    </row>
    <row r="942" spans="8:8" ht="15.75" customHeight="1" x14ac:dyDescent="0.25">
      <c r="H942" s="42"/>
    </row>
    <row r="943" spans="8:8" ht="15.75" customHeight="1" x14ac:dyDescent="0.25">
      <c r="H943" s="42"/>
    </row>
    <row r="944" spans="8:8" ht="15.75" customHeight="1" x14ac:dyDescent="0.25">
      <c r="H944" s="42"/>
    </row>
    <row r="945" spans="8:8" ht="15.75" customHeight="1" x14ac:dyDescent="0.25">
      <c r="H945" s="42"/>
    </row>
    <row r="946" spans="8:8" ht="15.75" customHeight="1" x14ac:dyDescent="0.25">
      <c r="H946" s="42"/>
    </row>
    <row r="947" spans="8:8" ht="15.75" customHeight="1" x14ac:dyDescent="0.25">
      <c r="H947" s="42"/>
    </row>
    <row r="948" spans="8:8" ht="15.75" customHeight="1" x14ac:dyDescent="0.25">
      <c r="H948" s="42"/>
    </row>
    <row r="949" spans="8:8" ht="15.75" customHeight="1" x14ac:dyDescent="0.25">
      <c r="H949" s="42"/>
    </row>
    <row r="950" spans="8:8" ht="15.75" customHeight="1" x14ac:dyDescent="0.25">
      <c r="H950" s="42"/>
    </row>
    <row r="951" spans="8:8" ht="15.75" customHeight="1" x14ac:dyDescent="0.25">
      <c r="H951" s="42"/>
    </row>
    <row r="952" spans="8:8" ht="15.75" customHeight="1" x14ac:dyDescent="0.25">
      <c r="H952" s="42"/>
    </row>
    <row r="953" spans="8:8" ht="15.75" customHeight="1" x14ac:dyDescent="0.25">
      <c r="H953" s="42"/>
    </row>
    <row r="954" spans="8:8" ht="15.75" customHeight="1" x14ac:dyDescent="0.25">
      <c r="H954" s="42"/>
    </row>
    <row r="955" spans="8:8" ht="15.75" customHeight="1" x14ac:dyDescent="0.25">
      <c r="H955" s="42"/>
    </row>
    <row r="956" spans="8:8" ht="15.75" customHeight="1" x14ac:dyDescent="0.25">
      <c r="H956" s="42"/>
    </row>
    <row r="957" spans="8:8" ht="15.75" customHeight="1" x14ac:dyDescent="0.25">
      <c r="H957" s="42"/>
    </row>
    <row r="958" spans="8:8" ht="15.75" customHeight="1" x14ac:dyDescent="0.25">
      <c r="H958" s="42"/>
    </row>
    <row r="959" spans="8:8" ht="15.75" customHeight="1" x14ac:dyDescent="0.25">
      <c r="H959" s="42"/>
    </row>
    <row r="960" spans="8:8" ht="15.75" customHeight="1" x14ac:dyDescent="0.25">
      <c r="H960" s="42"/>
    </row>
    <row r="961" spans="8:8" ht="15.75" customHeight="1" x14ac:dyDescent="0.25">
      <c r="H961" s="42"/>
    </row>
    <row r="962" spans="8:8" ht="15.75" customHeight="1" x14ac:dyDescent="0.25">
      <c r="H962" s="42"/>
    </row>
    <row r="963" spans="8:8" ht="15.75" customHeight="1" x14ac:dyDescent="0.25">
      <c r="H963" s="42"/>
    </row>
    <row r="964" spans="8:8" ht="15.75" customHeight="1" x14ac:dyDescent="0.25">
      <c r="H964" s="42"/>
    </row>
    <row r="965" spans="8:8" ht="15.75" customHeight="1" x14ac:dyDescent="0.25">
      <c r="H965" s="42"/>
    </row>
    <row r="966" spans="8:8" ht="15.75" customHeight="1" x14ac:dyDescent="0.25">
      <c r="H966" s="42"/>
    </row>
    <row r="967" spans="8:8" ht="15.75" customHeight="1" x14ac:dyDescent="0.25">
      <c r="H967" s="42"/>
    </row>
    <row r="968" spans="8:8" ht="15.75" customHeight="1" x14ac:dyDescent="0.25">
      <c r="H968" s="42"/>
    </row>
    <row r="969" spans="8:8" ht="15.75" customHeight="1" x14ac:dyDescent="0.25">
      <c r="H969" s="42"/>
    </row>
    <row r="970" spans="8:8" ht="15.75" customHeight="1" x14ac:dyDescent="0.25">
      <c r="H970" s="42"/>
    </row>
    <row r="971" spans="8:8" ht="15.75" customHeight="1" x14ac:dyDescent="0.25">
      <c r="H971" s="42"/>
    </row>
    <row r="972" spans="8:8" ht="15.75" customHeight="1" x14ac:dyDescent="0.25">
      <c r="H972" s="42"/>
    </row>
    <row r="973" spans="8:8" ht="15.75" customHeight="1" x14ac:dyDescent="0.25">
      <c r="H973" s="42"/>
    </row>
    <row r="974" spans="8:8" ht="15.75" customHeight="1" x14ac:dyDescent="0.25">
      <c r="H974" s="42"/>
    </row>
    <row r="975" spans="8:8" ht="15.75" customHeight="1" x14ac:dyDescent="0.25">
      <c r="H975" s="42"/>
    </row>
    <row r="976" spans="8:8" ht="15.75" customHeight="1" x14ac:dyDescent="0.25">
      <c r="H976" s="42"/>
    </row>
    <row r="977" spans="8:8" ht="15.75" customHeight="1" x14ac:dyDescent="0.25">
      <c r="H977" s="42"/>
    </row>
    <row r="978" spans="8:8" ht="15.75" customHeight="1" x14ac:dyDescent="0.25">
      <c r="H978" s="42"/>
    </row>
    <row r="979" spans="8:8" ht="15.75" customHeight="1" x14ac:dyDescent="0.25">
      <c r="H979" s="42"/>
    </row>
    <row r="980" spans="8:8" ht="15.75" customHeight="1" x14ac:dyDescent="0.25">
      <c r="H980" s="42"/>
    </row>
    <row r="981" spans="8:8" ht="15.75" customHeight="1" x14ac:dyDescent="0.25">
      <c r="H981" s="42"/>
    </row>
    <row r="982" spans="8:8" ht="15.75" customHeight="1" x14ac:dyDescent="0.25">
      <c r="H982" s="42"/>
    </row>
    <row r="983" spans="8:8" ht="15.75" customHeight="1" x14ac:dyDescent="0.25">
      <c r="H983" s="42"/>
    </row>
    <row r="984" spans="8:8" ht="15.75" customHeight="1" x14ac:dyDescent="0.25">
      <c r="H984" s="42"/>
    </row>
    <row r="985" spans="8:8" ht="15.75" customHeight="1" x14ac:dyDescent="0.25">
      <c r="H985" s="42"/>
    </row>
    <row r="986" spans="8:8" ht="15.75" customHeight="1" x14ac:dyDescent="0.25">
      <c r="H986" s="42"/>
    </row>
    <row r="987" spans="8:8" ht="15.75" customHeight="1" x14ac:dyDescent="0.25">
      <c r="H987" s="42"/>
    </row>
    <row r="988" spans="8:8" ht="15.75" customHeight="1" x14ac:dyDescent="0.25">
      <c r="H988" s="42"/>
    </row>
    <row r="989" spans="8:8" ht="15.75" customHeight="1" x14ac:dyDescent="0.25">
      <c r="H989" s="42"/>
    </row>
    <row r="990" spans="8:8" ht="15.75" customHeight="1" x14ac:dyDescent="0.25">
      <c r="H990" s="42"/>
    </row>
    <row r="991" spans="8:8" ht="15.75" customHeight="1" x14ac:dyDescent="0.25">
      <c r="H991" s="42"/>
    </row>
    <row r="992" spans="8:8" ht="15.75" customHeight="1" x14ac:dyDescent="0.25">
      <c r="H992" s="42"/>
    </row>
    <row r="993" spans="8:8" ht="15.75" customHeight="1" x14ac:dyDescent="0.25">
      <c r="H993" s="42"/>
    </row>
    <row r="994" spans="8:8" ht="15.75" customHeight="1" x14ac:dyDescent="0.25">
      <c r="H994" s="42"/>
    </row>
    <row r="995" spans="8:8" ht="15.75" customHeight="1" x14ac:dyDescent="0.25">
      <c r="H995" s="42"/>
    </row>
    <row r="996" spans="8:8" ht="15.75" customHeight="1" x14ac:dyDescent="0.25">
      <c r="H996" s="42"/>
    </row>
    <row r="997" spans="8:8" ht="15.75" customHeight="1" x14ac:dyDescent="0.25">
      <c r="H997" s="42"/>
    </row>
    <row r="998" spans="8:8" ht="15.75" customHeight="1" x14ac:dyDescent="0.25">
      <c r="H998" s="42"/>
    </row>
    <row r="999" spans="8:8" ht="15.75" customHeight="1" x14ac:dyDescent="0.25">
      <c r="H999" s="42"/>
    </row>
    <row r="1000" spans="8:8" ht="15.75" customHeight="1" x14ac:dyDescent="0.25">
      <c r="H1000" s="42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/>
  </sheetViews>
  <sheetFormatPr defaultColWidth="14.42578125" defaultRowHeight="15" customHeight="1" x14ac:dyDescent="0.25"/>
  <cols>
    <col min="1" max="1" width="8" customWidth="1"/>
    <col min="2" max="2" width="14.140625" customWidth="1"/>
    <col min="3" max="4" width="8" customWidth="1"/>
    <col min="5" max="5" width="14.85546875" customWidth="1"/>
    <col min="6" max="6" width="11.5703125" customWidth="1"/>
    <col min="7" max="7" width="14.140625" customWidth="1"/>
    <col min="8" max="8" width="16.5703125" customWidth="1"/>
    <col min="9" max="9" width="30" customWidth="1"/>
    <col min="10" max="11" width="20.7109375" customWidth="1"/>
    <col min="12" max="12" width="14.7109375" customWidth="1"/>
    <col min="13" max="13" width="19" customWidth="1"/>
    <col min="14" max="14" width="8" customWidth="1"/>
    <col min="15" max="15" width="11.85546875" customWidth="1"/>
    <col min="16" max="16" width="12.7109375" customWidth="1"/>
    <col min="17" max="17" width="37" customWidth="1"/>
    <col min="18" max="18" width="20.7109375" customWidth="1"/>
    <col min="19" max="19" width="21.140625" customWidth="1"/>
    <col min="20" max="20" width="14.5703125" customWidth="1"/>
    <col min="21" max="21" width="12.28515625" customWidth="1"/>
    <col min="22" max="22" width="11.85546875" customWidth="1"/>
    <col min="23" max="23" width="12.7109375" customWidth="1"/>
    <col min="24" max="24" width="17.85546875" customWidth="1"/>
    <col min="25" max="26" width="8" customWidth="1"/>
    <col min="27" max="27" width="13.5703125" customWidth="1"/>
    <col min="28" max="28" width="16.5703125" customWidth="1"/>
    <col min="29" max="29" width="13.85546875" customWidth="1"/>
    <col min="30" max="31" width="15.7109375" customWidth="1"/>
    <col min="32" max="32" width="14.42578125" customWidth="1"/>
    <col min="33" max="33" width="17.28515625" customWidth="1"/>
    <col min="34" max="34" width="14" customWidth="1"/>
  </cols>
  <sheetData>
    <row r="1" spans="1:34" ht="18" customHeight="1" x14ac:dyDescent="0.25">
      <c r="A1" s="754" t="s">
        <v>22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3"/>
      <c r="P1" s="723"/>
      <c r="Q1" s="723"/>
      <c r="R1" s="723"/>
      <c r="S1" s="723"/>
      <c r="T1" s="723"/>
      <c r="U1" s="723"/>
      <c r="V1" s="723"/>
      <c r="W1" s="723"/>
      <c r="X1" s="723"/>
      <c r="Y1" s="723"/>
      <c r="Z1" s="723"/>
      <c r="AA1" s="723"/>
      <c r="AB1" s="723"/>
      <c r="AC1" s="723"/>
      <c r="AD1" s="723"/>
      <c r="AE1" s="723"/>
      <c r="AF1" s="723"/>
      <c r="AG1" s="723"/>
    </row>
    <row r="2" spans="1:34" ht="18" customHeight="1" x14ac:dyDescent="0.25">
      <c r="A2" s="754" t="s">
        <v>6351</v>
      </c>
      <c r="B2" s="723"/>
      <c r="C2" s="723"/>
      <c r="D2" s="723"/>
      <c r="E2" s="723"/>
      <c r="F2" s="723"/>
      <c r="G2" s="723"/>
      <c r="H2" s="723"/>
      <c r="I2" s="723"/>
      <c r="J2" s="723"/>
      <c r="K2" s="723"/>
      <c r="L2" s="723"/>
      <c r="M2" s="723"/>
      <c r="N2" s="723"/>
      <c r="O2" s="723"/>
      <c r="P2" s="723"/>
      <c r="Q2" s="723"/>
      <c r="R2" s="723"/>
      <c r="S2" s="723"/>
      <c r="T2" s="723"/>
      <c r="U2" s="723"/>
      <c r="V2" s="723"/>
      <c r="W2" s="723"/>
      <c r="X2" s="723"/>
      <c r="Y2" s="723"/>
      <c r="Z2" s="723"/>
      <c r="AA2" s="723"/>
      <c r="AB2" s="723"/>
      <c r="AC2" s="723"/>
      <c r="AD2" s="723"/>
      <c r="AE2" s="723"/>
      <c r="AF2" s="723"/>
      <c r="AG2" s="723"/>
    </row>
    <row r="3" spans="1:34" ht="18" customHeight="1" x14ac:dyDescent="0.25">
      <c r="A3" s="662" t="s">
        <v>23</v>
      </c>
      <c r="B3" s="662"/>
      <c r="C3" s="662"/>
      <c r="D3" s="663"/>
      <c r="E3" s="663"/>
      <c r="F3" s="663"/>
      <c r="G3" s="663"/>
      <c r="H3" s="663"/>
      <c r="I3" s="663"/>
      <c r="J3" s="663"/>
      <c r="K3" s="663"/>
      <c r="L3" s="663"/>
      <c r="M3" s="663"/>
      <c r="N3" s="663"/>
      <c r="O3" s="663"/>
      <c r="P3" s="663"/>
      <c r="Q3" s="663"/>
      <c r="R3" s="663"/>
      <c r="S3" s="663"/>
      <c r="T3" s="664"/>
      <c r="U3" s="663"/>
      <c r="V3" s="663"/>
      <c r="W3" s="663"/>
      <c r="X3" s="663"/>
      <c r="Y3" s="663"/>
      <c r="Z3" s="663"/>
      <c r="AA3" s="663"/>
      <c r="AB3" s="663"/>
      <c r="AC3" s="663"/>
      <c r="AD3" s="663"/>
      <c r="AE3" s="663"/>
      <c r="AF3" s="663"/>
      <c r="AG3" s="662"/>
    </row>
    <row r="6" spans="1:34" ht="72.75" customHeight="1" x14ac:dyDescent="0.25">
      <c r="A6" s="665" t="s">
        <v>86</v>
      </c>
      <c r="B6" s="666" t="s">
        <v>6352</v>
      </c>
      <c r="C6" s="667" t="s">
        <v>89</v>
      </c>
      <c r="D6" s="668" t="s">
        <v>90</v>
      </c>
      <c r="E6" s="668" t="s">
        <v>29</v>
      </c>
      <c r="F6" s="668" t="s">
        <v>91</v>
      </c>
      <c r="G6" s="668" t="s">
        <v>92</v>
      </c>
      <c r="H6" s="668" t="s">
        <v>93</v>
      </c>
      <c r="I6" s="222" t="s">
        <v>94</v>
      </c>
      <c r="J6" s="222" t="s">
        <v>95</v>
      </c>
      <c r="K6" s="222" t="s">
        <v>96</v>
      </c>
      <c r="L6" s="222" t="s">
        <v>97</v>
      </c>
      <c r="M6" s="222" t="s">
        <v>98</v>
      </c>
      <c r="N6" s="222" t="s">
        <v>99</v>
      </c>
      <c r="O6" s="222" t="s">
        <v>100</v>
      </c>
      <c r="P6" s="222" t="s">
        <v>101</v>
      </c>
      <c r="Q6" s="222" t="s">
        <v>102</v>
      </c>
      <c r="R6" s="222" t="s">
        <v>103</v>
      </c>
      <c r="S6" s="222" t="s">
        <v>104</v>
      </c>
      <c r="T6" s="222" t="s">
        <v>105</v>
      </c>
      <c r="U6" s="669" t="s">
        <v>106</v>
      </c>
      <c r="V6" s="222" t="s">
        <v>107</v>
      </c>
      <c r="W6" s="222" t="s">
        <v>108</v>
      </c>
      <c r="X6" s="222" t="s">
        <v>109</v>
      </c>
      <c r="Y6" s="222" t="s">
        <v>110</v>
      </c>
      <c r="Z6" s="222" t="s">
        <v>111</v>
      </c>
      <c r="AA6" s="222" t="s">
        <v>112</v>
      </c>
      <c r="AB6" s="222" t="s">
        <v>113</v>
      </c>
      <c r="AC6" s="222" t="s">
        <v>114</v>
      </c>
      <c r="AD6" s="222" t="s">
        <v>115</v>
      </c>
      <c r="AE6" s="222" t="s">
        <v>116</v>
      </c>
      <c r="AF6" s="222" t="s">
        <v>117</v>
      </c>
      <c r="AG6" s="222" t="s">
        <v>118</v>
      </c>
      <c r="AH6" s="670" t="s">
        <v>3956</v>
      </c>
    </row>
    <row r="7" spans="1:34" x14ac:dyDescent="0.25">
      <c r="A7" s="68" t="s">
        <v>123</v>
      </c>
      <c r="B7" s="671" t="s">
        <v>516</v>
      </c>
      <c r="C7" s="68"/>
      <c r="D7" s="68"/>
      <c r="E7" s="68" t="s">
        <v>6353</v>
      </c>
      <c r="F7" s="672" t="s">
        <v>517</v>
      </c>
      <c r="G7" s="672" t="s">
        <v>518</v>
      </c>
      <c r="H7" s="672" t="s">
        <v>519</v>
      </c>
      <c r="I7" s="68" t="s">
        <v>129</v>
      </c>
      <c r="J7" s="68" t="s">
        <v>129</v>
      </c>
      <c r="K7" s="68"/>
      <c r="L7" s="673">
        <v>40817</v>
      </c>
      <c r="M7" s="673">
        <v>40817</v>
      </c>
      <c r="N7" s="672" t="s">
        <v>3989</v>
      </c>
      <c r="O7" s="674">
        <v>29523</v>
      </c>
      <c r="P7" s="68"/>
      <c r="Q7" s="672" t="s">
        <v>268</v>
      </c>
      <c r="R7" s="671" t="s">
        <v>520</v>
      </c>
      <c r="S7" s="68"/>
      <c r="T7" s="672" t="s">
        <v>151</v>
      </c>
      <c r="U7" s="675" t="s">
        <v>6354</v>
      </c>
      <c r="V7" s="676" t="s">
        <v>521</v>
      </c>
      <c r="W7" s="671" t="s">
        <v>469</v>
      </c>
      <c r="X7" s="68" t="s">
        <v>221</v>
      </c>
      <c r="Y7" s="68"/>
      <c r="Z7" s="68"/>
      <c r="AA7" s="68"/>
      <c r="AB7" s="673">
        <v>40817</v>
      </c>
      <c r="AC7" s="673">
        <v>40817</v>
      </c>
      <c r="AD7" s="673">
        <v>40817</v>
      </c>
      <c r="AE7" s="68"/>
      <c r="AF7" s="68"/>
      <c r="AG7" s="68"/>
      <c r="AH7" s="68"/>
    </row>
    <row r="8" spans="1:34" x14ac:dyDescent="0.25">
      <c r="A8" s="68" t="s">
        <v>138</v>
      </c>
      <c r="B8" s="671" t="s">
        <v>516</v>
      </c>
      <c r="C8" s="68"/>
      <c r="D8" s="68"/>
      <c r="E8" s="68" t="s">
        <v>6353</v>
      </c>
      <c r="F8" s="672" t="s">
        <v>3912</v>
      </c>
      <c r="G8" s="672" t="s">
        <v>2728</v>
      </c>
      <c r="H8" s="672" t="s">
        <v>3913</v>
      </c>
      <c r="I8" s="68" t="s">
        <v>129</v>
      </c>
      <c r="J8" s="68" t="s">
        <v>129</v>
      </c>
      <c r="K8" s="68"/>
      <c r="L8" s="673">
        <v>40637</v>
      </c>
      <c r="M8" s="673">
        <v>40637</v>
      </c>
      <c r="N8" s="672" t="s">
        <v>3989</v>
      </c>
      <c r="O8" s="674">
        <v>31299</v>
      </c>
      <c r="P8" s="68"/>
      <c r="Q8" s="672" t="s">
        <v>268</v>
      </c>
      <c r="R8" s="671" t="s">
        <v>3914</v>
      </c>
      <c r="S8" s="68"/>
      <c r="T8" s="672" t="s">
        <v>151</v>
      </c>
      <c r="U8" s="675">
        <v>9066406044</v>
      </c>
      <c r="V8" s="676" t="s">
        <v>4004</v>
      </c>
      <c r="W8" s="671" t="s">
        <v>4246</v>
      </c>
      <c r="X8" s="68" t="s">
        <v>221</v>
      </c>
      <c r="Y8" s="68"/>
      <c r="Z8" s="68"/>
      <c r="AA8" s="68"/>
      <c r="AB8" s="673">
        <v>40637</v>
      </c>
      <c r="AC8" s="673">
        <v>40637</v>
      </c>
      <c r="AD8" s="673">
        <v>40637</v>
      </c>
      <c r="AE8" s="68"/>
      <c r="AF8" s="68"/>
      <c r="AG8" s="68"/>
      <c r="AH8" s="68"/>
    </row>
    <row r="9" spans="1:34" x14ac:dyDescent="0.25">
      <c r="A9" s="68" t="s">
        <v>145</v>
      </c>
      <c r="B9" s="671" t="s">
        <v>516</v>
      </c>
      <c r="C9" s="68"/>
      <c r="D9" s="68"/>
      <c r="E9" s="68" t="s">
        <v>6353</v>
      </c>
      <c r="F9" s="672" t="s">
        <v>3473</v>
      </c>
      <c r="G9" s="672" t="s">
        <v>4247</v>
      </c>
      <c r="H9" s="672" t="s">
        <v>4248</v>
      </c>
      <c r="I9" s="68" t="s">
        <v>129</v>
      </c>
      <c r="J9" s="68" t="s">
        <v>129</v>
      </c>
      <c r="K9" s="68"/>
      <c r="L9" s="673">
        <v>40832</v>
      </c>
      <c r="M9" s="673">
        <v>40832</v>
      </c>
      <c r="N9" s="672" t="s">
        <v>3989</v>
      </c>
      <c r="O9" s="674">
        <v>31312</v>
      </c>
      <c r="P9" s="68"/>
      <c r="Q9" s="672" t="s">
        <v>131</v>
      </c>
      <c r="R9" s="671" t="s">
        <v>4249</v>
      </c>
      <c r="S9" s="68"/>
      <c r="T9" s="672" t="s">
        <v>151</v>
      </c>
      <c r="U9" s="675" t="s">
        <v>6355</v>
      </c>
      <c r="V9" s="676" t="s">
        <v>6356</v>
      </c>
      <c r="W9" s="671" t="s">
        <v>4252</v>
      </c>
      <c r="X9" s="68" t="s">
        <v>221</v>
      </c>
      <c r="Y9" s="68"/>
      <c r="Z9" s="68"/>
      <c r="AA9" s="68"/>
      <c r="AB9" s="673">
        <v>40832</v>
      </c>
      <c r="AC9" s="673">
        <v>40832</v>
      </c>
      <c r="AD9" s="673">
        <v>40832</v>
      </c>
      <c r="AE9" s="68"/>
      <c r="AF9" s="68"/>
      <c r="AG9" s="68"/>
      <c r="AH9" s="68"/>
    </row>
    <row r="10" spans="1:34" x14ac:dyDescent="0.25">
      <c r="A10" s="68" t="s">
        <v>154</v>
      </c>
      <c r="B10" s="671" t="s">
        <v>516</v>
      </c>
      <c r="C10" s="68"/>
      <c r="D10" s="68"/>
      <c r="E10" s="68" t="s">
        <v>6353</v>
      </c>
      <c r="F10" s="672" t="s">
        <v>526</v>
      </c>
      <c r="G10" s="672" t="s">
        <v>3918</v>
      </c>
      <c r="H10" s="672" t="s">
        <v>3919</v>
      </c>
      <c r="I10" s="68" t="s">
        <v>129</v>
      </c>
      <c r="J10" s="68" t="s">
        <v>129</v>
      </c>
      <c r="K10" s="68"/>
      <c r="L10" s="673">
        <v>40817</v>
      </c>
      <c r="M10" s="673">
        <v>40817</v>
      </c>
      <c r="N10" s="672" t="s">
        <v>3989</v>
      </c>
      <c r="O10" s="674">
        <v>32071</v>
      </c>
      <c r="P10" s="68"/>
      <c r="Q10" s="672" t="s">
        <v>268</v>
      </c>
      <c r="R10" s="671" t="s">
        <v>3920</v>
      </c>
      <c r="S10" s="68"/>
      <c r="T10" s="672" t="s">
        <v>133</v>
      </c>
      <c r="U10" s="675" t="s">
        <v>6357</v>
      </c>
      <c r="V10" s="676" t="s">
        <v>4011</v>
      </c>
      <c r="W10" s="671" t="s">
        <v>3921</v>
      </c>
      <c r="X10" s="68" t="s">
        <v>221</v>
      </c>
      <c r="Y10" s="68"/>
      <c r="Z10" s="68"/>
      <c r="AA10" s="68"/>
      <c r="AB10" s="673">
        <v>40817</v>
      </c>
      <c r="AC10" s="673">
        <v>40817</v>
      </c>
      <c r="AD10" s="673">
        <v>40817</v>
      </c>
      <c r="AE10" s="68"/>
      <c r="AF10" s="68"/>
      <c r="AG10" s="68"/>
      <c r="AH10" s="68"/>
    </row>
    <row r="11" spans="1:34" x14ac:dyDescent="0.25">
      <c r="A11" s="68" t="s">
        <v>159</v>
      </c>
      <c r="B11" s="671" t="s">
        <v>516</v>
      </c>
      <c r="C11" s="68"/>
      <c r="D11" s="68"/>
      <c r="E11" s="68" t="s">
        <v>6353</v>
      </c>
      <c r="F11" s="672" t="s">
        <v>4253</v>
      </c>
      <c r="G11" s="672" t="s">
        <v>4254</v>
      </c>
      <c r="H11" s="672" t="s">
        <v>454</v>
      </c>
      <c r="I11" s="68" t="s">
        <v>129</v>
      </c>
      <c r="J11" s="68" t="s">
        <v>129</v>
      </c>
      <c r="K11" s="68"/>
      <c r="L11" s="673">
        <v>40752</v>
      </c>
      <c r="M11" s="673">
        <v>40752</v>
      </c>
      <c r="N11" s="672" t="s">
        <v>3989</v>
      </c>
      <c r="O11" s="674">
        <v>31493</v>
      </c>
      <c r="P11" s="68"/>
      <c r="Q11" s="672" t="s">
        <v>268</v>
      </c>
      <c r="R11" s="671" t="s">
        <v>4255</v>
      </c>
      <c r="S11" s="68"/>
      <c r="T11" s="672" t="s">
        <v>151</v>
      </c>
      <c r="U11" s="675" t="s">
        <v>6358</v>
      </c>
      <c r="V11" s="676" t="s">
        <v>4256</v>
      </c>
      <c r="W11" s="671" t="s">
        <v>4257</v>
      </c>
      <c r="X11" s="68" t="s">
        <v>221</v>
      </c>
      <c r="Y11" s="68"/>
      <c r="Z11" s="68"/>
      <c r="AA11" s="68"/>
      <c r="AB11" s="673">
        <v>40752</v>
      </c>
      <c r="AC11" s="673">
        <v>40752</v>
      </c>
      <c r="AD11" s="673">
        <v>40752</v>
      </c>
      <c r="AE11" s="68"/>
      <c r="AF11" s="68"/>
      <c r="AG11" s="68"/>
      <c r="AH11" s="68"/>
    </row>
    <row r="12" spans="1:34" x14ac:dyDescent="0.25">
      <c r="A12" s="68" t="s">
        <v>168</v>
      </c>
      <c r="B12" s="671" t="s">
        <v>516</v>
      </c>
      <c r="C12" s="68"/>
      <c r="D12" s="68"/>
      <c r="E12" s="68" t="s">
        <v>6353</v>
      </c>
      <c r="F12" s="672" t="s">
        <v>4258</v>
      </c>
      <c r="G12" s="672" t="s">
        <v>4259</v>
      </c>
      <c r="H12" s="672" t="s">
        <v>4260</v>
      </c>
      <c r="I12" s="68" t="s">
        <v>129</v>
      </c>
      <c r="J12" s="68" t="s">
        <v>129</v>
      </c>
      <c r="K12" s="68"/>
      <c r="L12" s="673">
        <v>40817</v>
      </c>
      <c r="M12" s="673">
        <v>40817</v>
      </c>
      <c r="N12" s="672" t="s">
        <v>3989</v>
      </c>
      <c r="O12" s="674">
        <v>32717</v>
      </c>
      <c r="P12" s="68"/>
      <c r="Q12" s="672" t="s">
        <v>268</v>
      </c>
      <c r="R12" s="671" t="s">
        <v>4261</v>
      </c>
      <c r="S12" s="68"/>
      <c r="T12" s="672" t="s">
        <v>133</v>
      </c>
      <c r="U12" s="675" t="s">
        <v>6359</v>
      </c>
      <c r="V12" s="676" t="s">
        <v>4263</v>
      </c>
      <c r="W12" s="671" t="s">
        <v>4264</v>
      </c>
      <c r="X12" s="68" t="s">
        <v>221</v>
      </c>
      <c r="Y12" s="68"/>
      <c r="Z12" s="68"/>
      <c r="AA12" s="68"/>
      <c r="AB12" s="673">
        <v>40817</v>
      </c>
      <c r="AC12" s="673">
        <v>40817</v>
      </c>
      <c r="AD12" s="673">
        <v>40817</v>
      </c>
      <c r="AE12" s="68"/>
      <c r="AF12" s="68"/>
      <c r="AG12" s="68"/>
      <c r="AH12" s="68"/>
    </row>
    <row r="13" spans="1:34" x14ac:dyDescent="0.25">
      <c r="A13" s="68" t="s">
        <v>177</v>
      </c>
      <c r="B13" s="671" t="s">
        <v>516</v>
      </c>
      <c r="C13" s="68"/>
      <c r="D13" s="68"/>
      <c r="E13" s="68" t="s">
        <v>6353</v>
      </c>
      <c r="F13" s="672" t="s">
        <v>4265</v>
      </c>
      <c r="G13" s="672" t="s">
        <v>3841</v>
      </c>
      <c r="H13" s="672" t="s">
        <v>4266</v>
      </c>
      <c r="I13" s="68" t="s">
        <v>129</v>
      </c>
      <c r="J13" s="68" t="s">
        <v>129</v>
      </c>
      <c r="K13" s="68"/>
      <c r="L13" s="673">
        <v>40087</v>
      </c>
      <c r="M13" s="673">
        <v>40087</v>
      </c>
      <c r="N13" s="672" t="s">
        <v>3989</v>
      </c>
      <c r="O13" s="674">
        <v>32459</v>
      </c>
      <c r="P13" s="68"/>
      <c r="Q13" s="672" t="s">
        <v>268</v>
      </c>
      <c r="R13" s="671" t="s">
        <v>3775</v>
      </c>
      <c r="S13" s="68"/>
      <c r="T13" s="672" t="s">
        <v>133</v>
      </c>
      <c r="U13" s="675" t="s">
        <v>6360</v>
      </c>
      <c r="V13" s="676" t="s">
        <v>4268</v>
      </c>
      <c r="W13" s="671" t="s">
        <v>4269</v>
      </c>
      <c r="X13" s="68" t="s">
        <v>221</v>
      </c>
      <c r="Y13" s="68"/>
      <c r="Z13" s="68"/>
      <c r="AA13" s="68"/>
      <c r="AB13" s="673">
        <v>40087</v>
      </c>
      <c r="AC13" s="673">
        <v>40087</v>
      </c>
      <c r="AD13" s="673">
        <v>40087</v>
      </c>
      <c r="AE13" s="68"/>
      <c r="AF13" s="68"/>
      <c r="AG13" s="68"/>
      <c r="AH13" s="68"/>
    </row>
    <row r="14" spans="1:34" x14ac:dyDescent="0.25">
      <c r="A14" s="68" t="s">
        <v>185</v>
      </c>
      <c r="B14" s="671" t="s">
        <v>516</v>
      </c>
      <c r="C14" s="68"/>
      <c r="D14" s="68"/>
      <c r="E14" s="68" t="s">
        <v>6353</v>
      </c>
      <c r="F14" s="672" t="s">
        <v>538</v>
      </c>
      <c r="G14" s="672" t="s">
        <v>539</v>
      </c>
      <c r="H14" s="672" t="s">
        <v>540</v>
      </c>
      <c r="I14" s="68" t="s">
        <v>129</v>
      </c>
      <c r="J14" s="68" t="s">
        <v>129</v>
      </c>
      <c r="K14" s="68"/>
      <c r="L14" s="673">
        <v>40817</v>
      </c>
      <c r="M14" s="673">
        <v>40817</v>
      </c>
      <c r="N14" s="672" t="s">
        <v>3989</v>
      </c>
      <c r="O14" s="674">
        <v>33494</v>
      </c>
      <c r="P14" s="68"/>
      <c r="Q14" s="672" t="s">
        <v>268</v>
      </c>
      <c r="R14" s="671" t="s">
        <v>4271</v>
      </c>
      <c r="S14" s="68"/>
      <c r="T14" s="672" t="s">
        <v>133</v>
      </c>
      <c r="U14" s="675" t="s">
        <v>6361</v>
      </c>
      <c r="V14" s="676" t="s">
        <v>541</v>
      </c>
      <c r="W14" s="671" t="s">
        <v>542</v>
      </c>
      <c r="X14" s="68" t="s">
        <v>221</v>
      </c>
      <c r="Y14" s="68"/>
      <c r="Z14" s="68"/>
      <c r="AA14" s="68"/>
      <c r="AB14" s="673">
        <v>40817</v>
      </c>
      <c r="AC14" s="673">
        <v>40817</v>
      </c>
      <c r="AD14" s="673">
        <v>40817</v>
      </c>
      <c r="AE14" s="68"/>
      <c r="AF14" s="68"/>
      <c r="AG14" s="68"/>
      <c r="AH14" s="6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AG1"/>
    <mergeCell ref="A2:AG2"/>
  </mergeCells>
  <hyperlinks>
    <hyperlink ref="V7" r:id="rId1"/>
    <hyperlink ref="V8" r:id="rId2"/>
    <hyperlink ref="V9" r:id="rId3"/>
    <hyperlink ref="V10" r:id="rId4"/>
    <hyperlink ref="V11" r:id="rId5"/>
    <hyperlink ref="V12" r:id="rId6"/>
    <hyperlink ref="V13" r:id="rId7"/>
    <hyperlink ref="V14" r:id="rId8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/>
  </sheetViews>
  <sheetFormatPr defaultColWidth="14.42578125" defaultRowHeight="15" customHeight="1" x14ac:dyDescent="0.25"/>
  <cols>
    <col min="1" max="1" width="8" customWidth="1"/>
    <col min="2" max="2" width="51.7109375" customWidth="1"/>
    <col min="3" max="26" width="8" customWidth="1"/>
  </cols>
  <sheetData>
    <row r="1" spans="2:3" x14ac:dyDescent="0.25">
      <c r="B1" s="78" t="s">
        <v>6362</v>
      </c>
      <c r="C1" s="78" t="s">
        <v>6363</v>
      </c>
    </row>
    <row r="2" spans="2:3" x14ac:dyDescent="0.25">
      <c r="B2" s="19" t="s">
        <v>38</v>
      </c>
      <c r="C2" s="8">
        <v>1</v>
      </c>
    </row>
    <row r="3" spans="2:3" x14ac:dyDescent="0.25">
      <c r="B3" s="21" t="s">
        <v>7</v>
      </c>
      <c r="C3" s="8">
        <v>2</v>
      </c>
    </row>
    <row r="4" spans="2:3" x14ac:dyDescent="0.25">
      <c r="B4" s="21" t="s">
        <v>40</v>
      </c>
      <c r="C4" s="8">
        <v>1</v>
      </c>
    </row>
    <row r="5" spans="2:3" x14ac:dyDescent="0.25">
      <c r="B5" s="21" t="s">
        <v>41</v>
      </c>
      <c r="C5" s="8">
        <v>1</v>
      </c>
    </row>
    <row r="6" spans="2:3" x14ac:dyDescent="0.25">
      <c r="B6" s="21" t="s">
        <v>42</v>
      </c>
      <c r="C6" s="8">
        <v>1</v>
      </c>
    </row>
    <row r="7" spans="2:3" x14ac:dyDescent="0.25">
      <c r="B7" s="21" t="s">
        <v>43</v>
      </c>
      <c r="C7" s="8">
        <v>1</v>
      </c>
    </row>
    <row r="8" spans="2:3" x14ac:dyDescent="0.25">
      <c r="B8" s="21" t="s">
        <v>3</v>
      </c>
      <c r="C8" s="8">
        <v>3</v>
      </c>
    </row>
    <row r="9" spans="2:3" x14ac:dyDescent="0.25">
      <c r="B9" s="21" t="s">
        <v>46</v>
      </c>
      <c r="C9" s="8">
        <v>2</v>
      </c>
    </row>
    <row r="10" spans="2:3" x14ac:dyDescent="0.25">
      <c r="B10" s="21" t="s">
        <v>46</v>
      </c>
      <c r="C10" s="8">
        <v>1</v>
      </c>
    </row>
    <row r="11" spans="2:3" x14ac:dyDescent="0.25">
      <c r="B11" s="21" t="s">
        <v>48</v>
      </c>
      <c r="C11" s="8">
        <v>2</v>
      </c>
    </row>
    <row r="12" spans="2:3" x14ac:dyDescent="0.25">
      <c r="B12" s="21" t="s">
        <v>49</v>
      </c>
      <c r="C12" s="8">
        <v>1</v>
      </c>
    </row>
    <row r="13" spans="2:3" x14ac:dyDescent="0.25">
      <c r="B13" s="21" t="s">
        <v>7</v>
      </c>
      <c r="C13" s="8">
        <v>1</v>
      </c>
    </row>
    <row r="14" spans="2:3" x14ac:dyDescent="0.25">
      <c r="B14" s="21" t="s">
        <v>20</v>
      </c>
      <c r="C14" s="8">
        <v>1</v>
      </c>
    </row>
    <row r="15" spans="2:3" x14ac:dyDescent="0.25">
      <c r="B15" s="6" t="s">
        <v>53</v>
      </c>
      <c r="C15" s="8">
        <v>2</v>
      </c>
    </row>
    <row r="16" spans="2:3" x14ac:dyDescent="0.25">
      <c r="B16" s="6" t="s">
        <v>54</v>
      </c>
      <c r="C16" s="8">
        <v>1</v>
      </c>
    </row>
    <row r="17" spans="2:3" x14ac:dyDescent="0.25">
      <c r="B17" s="21" t="s">
        <v>3</v>
      </c>
      <c r="C17" s="8">
        <v>1</v>
      </c>
    </row>
    <row r="18" spans="2:3" x14ac:dyDescent="0.25">
      <c r="B18" s="21" t="s">
        <v>3</v>
      </c>
      <c r="C18" s="8">
        <v>1</v>
      </c>
    </row>
    <row r="19" spans="2:3" x14ac:dyDescent="0.25">
      <c r="B19" s="21" t="s">
        <v>3</v>
      </c>
      <c r="C19" s="8">
        <v>1</v>
      </c>
    </row>
    <row r="20" spans="2:3" x14ac:dyDescent="0.25">
      <c r="B20" s="21" t="s">
        <v>3</v>
      </c>
      <c r="C20" s="8">
        <v>2</v>
      </c>
    </row>
    <row r="21" spans="2:3" ht="15.75" customHeight="1" x14ac:dyDescent="0.25">
      <c r="B21" s="21" t="s">
        <v>3</v>
      </c>
      <c r="C21" s="8">
        <v>1</v>
      </c>
    </row>
    <row r="22" spans="2:3" ht="15.75" customHeight="1" x14ac:dyDescent="0.25">
      <c r="B22" s="21" t="s">
        <v>3</v>
      </c>
      <c r="C22" s="8">
        <v>1</v>
      </c>
    </row>
    <row r="23" spans="2:3" ht="15.75" customHeight="1" x14ac:dyDescent="0.25">
      <c r="B23" s="21" t="s">
        <v>61</v>
      </c>
      <c r="C23" s="8">
        <v>2</v>
      </c>
    </row>
    <row r="24" spans="2:3" ht="15.75" customHeight="1" x14ac:dyDescent="0.25">
      <c r="B24" s="21" t="s">
        <v>63</v>
      </c>
      <c r="C24" s="8">
        <v>5</v>
      </c>
    </row>
    <row r="25" spans="2:3" ht="15.75" customHeight="1" x14ac:dyDescent="0.25">
      <c r="B25" s="21" t="s">
        <v>46</v>
      </c>
      <c r="C25" s="8">
        <v>3</v>
      </c>
    </row>
    <row r="26" spans="2:3" ht="15.75" customHeight="1" x14ac:dyDescent="0.25">
      <c r="B26" s="21" t="s">
        <v>16</v>
      </c>
      <c r="C26" s="8">
        <v>8</v>
      </c>
    </row>
    <row r="27" spans="2:3" ht="15.75" customHeight="1" x14ac:dyDescent="0.25">
      <c r="B27" s="21" t="s">
        <v>16</v>
      </c>
      <c r="C27" s="8">
        <v>2</v>
      </c>
    </row>
    <row r="28" spans="2:3" ht="15.75" customHeight="1" x14ac:dyDescent="0.25">
      <c r="B28" s="21" t="s">
        <v>16</v>
      </c>
      <c r="C28" s="8">
        <v>2</v>
      </c>
    </row>
    <row r="29" spans="2:3" ht="15.75" customHeight="1" x14ac:dyDescent="0.25">
      <c r="B29" s="21" t="s">
        <v>5</v>
      </c>
      <c r="C29" s="8">
        <v>1</v>
      </c>
    </row>
    <row r="30" spans="2:3" ht="15.75" customHeight="1" x14ac:dyDescent="0.25">
      <c r="B30" s="21" t="s">
        <v>5</v>
      </c>
      <c r="C30" s="8">
        <v>1</v>
      </c>
    </row>
    <row r="31" spans="2:3" ht="15.75" customHeight="1" x14ac:dyDescent="0.25">
      <c r="B31" s="30" t="s">
        <v>71</v>
      </c>
      <c r="C31" s="8">
        <v>1</v>
      </c>
    </row>
    <row r="32" spans="2:3" ht="15.75" customHeight="1" x14ac:dyDescent="0.25">
      <c r="B32" s="677" t="s">
        <v>0</v>
      </c>
      <c r="C32" s="8">
        <v>4</v>
      </c>
    </row>
    <row r="33" spans="2:3" ht="15.75" customHeight="1" x14ac:dyDescent="0.25">
      <c r="B33" s="30" t="s">
        <v>2</v>
      </c>
      <c r="C33" s="8">
        <v>6</v>
      </c>
    </row>
    <row r="34" spans="2:3" ht="15.75" customHeight="1" x14ac:dyDescent="0.25">
      <c r="B34" s="21" t="s">
        <v>3</v>
      </c>
      <c r="C34" s="8">
        <v>5</v>
      </c>
    </row>
    <row r="35" spans="2:3" ht="15.75" customHeight="1" x14ac:dyDescent="0.25">
      <c r="B35" s="21" t="s">
        <v>5</v>
      </c>
      <c r="C35" s="8">
        <v>4</v>
      </c>
    </row>
    <row r="36" spans="2:3" ht="15.75" customHeight="1" x14ac:dyDescent="0.25">
      <c r="B36" s="30" t="s">
        <v>7</v>
      </c>
      <c r="C36" s="8">
        <v>5</v>
      </c>
    </row>
    <row r="37" spans="2:3" ht="15.75" customHeight="1" x14ac:dyDescent="0.25">
      <c r="B37" s="21" t="s">
        <v>3</v>
      </c>
      <c r="C37" s="8">
        <v>5</v>
      </c>
    </row>
    <row r="38" spans="2:3" ht="15.75" customHeight="1" x14ac:dyDescent="0.25">
      <c r="B38" s="21" t="s">
        <v>3</v>
      </c>
      <c r="C38" s="8">
        <v>5</v>
      </c>
    </row>
    <row r="39" spans="2:3" ht="15.75" customHeight="1" x14ac:dyDescent="0.25">
      <c r="B39" s="21" t="s">
        <v>3</v>
      </c>
      <c r="C39" s="8">
        <v>5</v>
      </c>
    </row>
    <row r="40" spans="2:3" ht="15.75" customHeight="1" x14ac:dyDescent="0.25">
      <c r="B40" s="30" t="s">
        <v>7</v>
      </c>
      <c r="C40" s="8">
        <v>5</v>
      </c>
    </row>
    <row r="41" spans="2:3" ht="15.75" customHeight="1" x14ac:dyDescent="0.25">
      <c r="B41" s="21" t="s">
        <v>3</v>
      </c>
      <c r="C41" s="8">
        <v>1</v>
      </c>
    </row>
    <row r="42" spans="2:3" ht="15.75" customHeight="1" x14ac:dyDescent="0.25">
      <c r="B42" s="21" t="s">
        <v>3</v>
      </c>
      <c r="C42" s="8">
        <v>265</v>
      </c>
    </row>
    <row r="43" spans="2:3" ht="15.75" customHeight="1" x14ac:dyDescent="0.25">
      <c r="B43" s="30" t="s">
        <v>15</v>
      </c>
      <c r="C43" s="8">
        <v>92</v>
      </c>
    </row>
    <row r="44" spans="2:3" ht="15.75" customHeight="1" x14ac:dyDescent="0.25">
      <c r="B44" s="23" t="s">
        <v>16</v>
      </c>
      <c r="C44" s="8">
        <v>4</v>
      </c>
    </row>
    <row r="45" spans="2:3" ht="15.75" customHeight="1" x14ac:dyDescent="0.25">
      <c r="B45" s="677" t="s">
        <v>43</v>
      </c>
      <c r="C45" s="8">
        <v>1</v>
      </c>
    </row>
    <row r="46" spans="2:3" ht="15.75" customHeight="1" x14ac:dyDescent="0.25">
      <c r="B46" s="30" t="s">
        <v>53</v>
      </c>
      <c r="C46" s="8">
        <v>1</v>
      </c>
    </row>
    <row r="47" spans="2:3" ht="15.75" customHeight="1" x14ac:dyDescent="0.25">
      <c r="B47" s="30" t="s">
        <v>7</v>
      </c>
      <c r="C47" s="8">
        <v>1</v>
      </c>
    </row>
    <row r="48" spans="2:3" ht="15.75" customHeight="1" x14ac:dyDescent="0.25">
      <c r="B48" s="30" t="s">
        <v>3</v>
      </c>
      <c r="C48" s="8">
        <v>14</v>
      </c>
    </row>
    <row r="49" spans="2:3" ht="15.75" customHeight="1" x14ac:dyDescent="0.25">
      <c r="B49" s="30" t="s">
        <v>15</v>
      </c>
      <c r="C49" s="8">
        <v>70</v>
      </c>
    </row>
    <row r="50" spans="2:3" ht="15.75" customHeight="1" x14ac:dyDescent="0.25">
      <c r="B50" s="23" t="s">
        <v>3</v>
      </c>
      <c r="C50" s="8">
        <v>70</v>
      </c>
    </row>
    <row r="51" spans="2:3" ht="15.75" customHeight="1" x14ac:dyDescent="0.25">
      <c r="B51" s="30" t="s">
        <v>15</v>
      </c>
      <c r="C51" s="8">
        <v>0</v>
      </c>
    </row>
    <row r="52" spans="2:3" ht="15.75" customHeight="1" x14ac:dyDescent="0.25"/>
    <row r="53" spans="2:3" ht="15.75" customHeight="1" x14ac:dyDescent="0.25"/>
    <row r="54" spans="2:3" ht="15.75" customHeight="1" x14ac:dyDescent="0.25"/>
    <row r="55" spans="2:3" ht="15.75" customHeight="1" x14ac:dyDescent="0.25"/>
    <row r="56" spans="2:3" ht="15.75" customHeight="1" x14ac:dyDescent="0.25"/>
    <row r="57" spans="2:3" ht="15.75" customHeight="1" x14ac:dyDescent="0.25"/>
    <row r="58" spans="2:3" ht="15.75" customHeight="1" x14ac:dyDescent="0.25"/>
    <row r="59" spans="2:3" ht="15.75" customHeight="1" x14ac:dyDescent="0.25"/>
    <row r="60" spans="2:3" ht="15.75" customHeight="1" x14ac:dyDescent="0.25"/>
    <row r="61" spans="2:3" ht="15.75" customHeight="1" x14ac:dyDescent="0.25"/>
    <row r="62" spans="2:3" ht="15.75" customHeight="1" x14ac:dyDescent="0.25"/>
    <row r="63" spans="2:3" ht="15.75" customHeight="1" x14ac:dyDescent="0.25"/>
    <row r="64" spans="2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Profile</vt:lpstr>
      <vt:lpstr>Sheet12</vt:lpstr>
      <vt:lpstr>FuzzyLookup_AddIn_Undo_Sheet</vt:lpstr>
      <vt:lpstr>Sheet13</vt:lpstr>
      <vt:lpstr>Sheet11</vt:lpstr>
      <vt:lpstr>Sheet9</vt:lpstr>
      <vt:lpstr>Sheet7</vt:lpstr>
      <vt:lpstr>add final</vt:lpstr>
      <vt:lpstr>Profile (2)</vt:lpstr>
      <vt:lpstr>Sheet10</vt:lpstr>
      <vt:lpstr>Sheet8</vt:lpstr>
      <vt:lpstr>OR</vt:lpstr>
      <vt:lpstr>Summary for RPC</vt:lpstr>
      <vt:lpstr>Sheet1</vt:lpstr>
      <vt:lpstr>Sheet2</vt:lpstr>
      <vt:lpstr>Sheet3</vt:lpstr>
      <vt:lpstr>Sheet4</vt:lpstr>
      <vt:lpstr>Sheet5</vt:lpstr>
      <vt:lpstr>Encoders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 B. ETINO</dc:creator>
  <cp:lastModifiedBy>alden a. quinones</cp:lastModifiedBy>
  <cp:lastPrinted>2021-08-09T10:18:57Z</cp:lastPrinted>
  <dcterms:created xsi:type="dcterms:W3CDTF">2021-06-30T10:35:18Z</dcterms:created>
  <dcterms:modified xsi:type="dcterms:W3CDTF">2022-02-22T03:00:46Z</dcterms:modified>
</cp:coreProperties>
</file>