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D:\D\Project\FSQ012-FSQ013\temp Report\pending_review\Efficiency\"/>
    </mc:Choice>
  </mc:AlternateContent>
  <bookViews>
    <workbookView xWindow="345" yWindow="150" windowWidth="9210" windowHeight="6330"/>
  </bookViews>
  <sheets>
    <sheet name="Report_Template" sheetId="2" r:id="rId1"/>
  </sheets>
  <externalReferences>
    <externalReference r:id="rId2"/>
  </externalReferences>
  <definedNames>
    <definedName name="_1.1.1" localSheetId="0">#REF!</definedName>
    <definedName name="_1.1.1">#REF!</definedName>
    <definedName name="_1.1.2" localSheetId="0">#REF!</definedName>
    <definedName name="_1.1.2">#REF!</definedName>
    <definedName name="_1.2.1" localSheetId="0">#REF!</definedName>
    <definedName name="_1.2.1">#REF!</definedName>
    <definedName name="_2.1.1.1" localSheetId="0">#REF!</definedName>
    <definedName name="_2.1.1.1">#REF!</definedName>
    <definedName name="_2.1.1.2" localSheetId="0">#REF!</definedName>
    <definedName name="_2.1.1.2">#REF!</definedName>
    <definedName name="_2.1.1.3" localSheetId="0">#REF!</definedName>
    <definedName name="_2.1.1.3">#REF!</definedName>
    <definedName name="_2.1.1.4" localSheetId="0">#REF!</definedName>
    <definedName name="_2.1.1.4">#REF!</definedName>
    <definedName name="_2.1.1.5" localSheetId="0">#REF!</definedName>
    <definedName name="_2.1.1.5">#REF!</definedName>
    <definedName name="_2.1.1.5.2" localSheetId="0">#REF!</definedName>
    <definedName name="_2.1.1.5.2">#REF!</definedName>
    <definedName name="_2.1.1.6" localSheetId="0">#REF!</definedName>
    <definedName name="_2.1.1.6">#REF!</definedName>
    <definedName name="_2.1.1.7" localSheetId="0">#REF!</definedName>
    <definedName name="_2.1.1.7">#REF!</definedName>
    <definedName name="_2.1.2.1" localSheetId="0">#REF!</definedName>
    <definedName name="_2.1.2.1">#REF!</definedName>
    <definedName name="_2.1.2.2" localSheetId="0">#REF!</definedName>
    <definedName name="_2.1.2.2">#REF!</definedName>
    <definedName name="_2.1.2.3" localSheetId="0">#REF!</definedName>
    <definedName name="_2.1.2.3">#REF!</definedName>
    <definedName name="_2.1.3.1" localSheetId="0">#REF!</definedName>
    <definedName name="_2.1.3.1">#REF!</definedName>
    <definedName name="_2.1.3.2" localSheetId="0">#REF!</definedName>
    <definedName name="_2.1.3.2">#REF!</definedName>
    <definedName name="_2.1.3.3" localSheetId="0">#REF!</definedName>
    <definedName name="_2.1.3.3">#REF!</definedName>
    <definedName name="_2.1.4" localSheetId="0">#REF!</definedName>
    <definedName name="_2.1.4">#REF!</definedName>
    <definedName name="_2.1.4.1" localSheetId="0">#REF!</definedName>
    <definedName name="_2.1.4.1">#REF!</definedName>
    <definedName name="_2.1.4.2" localSheetId="0">#REF!</definedName>
    <definedName name="_2.1.4.2">#REF!</definedName>
    <definedName name="_2.1.4.3" localSheetId="0">#REF!</definedName>
    <definedName name="_2.1.4.3">#REF!</definedName>
    <definedName name="_2.1.4.4" localSheetId="0">#REF!</definedName>
    <definedName name="_2.1.4.4">#REF!</definedName>
    <definedName name="_2.1.4.5" localSheetId="0">#REF!</definedName>
    <definedName name="_2.1.4.5">#REF!</definedName>
    <definedName name="_2.1.5" localSheetId="0">#REF!</definedName>
    <definedName name="_2.1.5">#REF!</definedName>
    <definedName name="_2.1.5.2" localSheetId="0">#REF!</definedName>
    <definedName name="_2.1.5.2">#REF!</definedName>
    <definedName name="_2.1.6" localSheetId="0">#REF!</definedName>
    <definedName name="_2.1.6">#REF!</definedName>
    <definedName name="_2.1.7" localSheetId="0">#REF!</definedName>
    <definedName name="_2.1.7">#REF!</definedName>
    <definedName name="_2.1.8" localSheetId="0">#REF!</definedName>
    <definedName name="_2.1.8">#REF!</definedName>
    <definedName name="_2.1.8.2" localSheetId="0">#REF!</definedName>
    <definedName name="_2.1.8.2">#REF!</definedName>
    <definedName name="_2.1.9.1" localSheetId="0">#REF!</definedName>
    <definedName name="_2.1.9.1">#REF!</definedName>
    <definedName name="_2.1.9.2" localSheetId="0">#REF!</definedName>
    <definedName name="_2.1.9.2">#REF!</definedName>
    <definedName name="_2.1.9.3" localSheetId="0">#REF!</definedName>
    <definedName name="_2.1.9.3">#REF!</definedName>
    <definedName name="_2.1.9.4" localSheetId="0">#REF!</definedName>
    <definedName name="_2.1.9.4">#REF!</definedName>
    <definedName name="_2.4.1.1" localSheetId="0">#REF!</definedName>
    <definedName name="_2.4.1.1">#REF!</definedName>
    <definedName name="_2.4.1.2" localSheetId="0">#REF!</definedName>
    <definedName name="_2.4.1.2">#REF!</definedName>
    <definedName name="_2.4.1.3" localSheetId="0">#REF!</definedName>
    <definedName name="_2.4.1.3">#REF!</definedName>
    <definedName name="_2.4.1.3.2" localSheetId="0">#REF!</definedName>
    <definedName name="_2.4.1.3.2">#REF!</definedName>
    <definedName name="_2.4.1.4" localSheetId="0">#REF!</definedName>
    <definedName name="_2.4.1.4">#REF!</definedName>
    <definedName name="_2.4.1.4.2" localSheetId="0">#REF!</definedName>
    <definedName name="_2.4.1.4.2">#REF!</definedName>
    <definedName name="_2.4.2" localSheetId="0">#REF!</definedName>
    <definedName name="_2.4.2">#REF!</definedName>
    <definedName name="_2.4.4.6" localSheetId="0">#REF!</definedName>
    <definedName name="_2.4.4.6">#REF!</definedName>
    <definedName name="_2.4.4.7" localSheetId="0">#REF!</definedName>
    <definedName name="_2.4.4.7">#REF!</definedName>
    <definedName name="_2.5.1" localSheetId="0">#REF!</definedName>
    <definedName name="_2.5.1">#REF!</definedName>
    <definedName name="_2.5.2" localSheetId="0">#REF!</definedName>
    <definedName name="_2.5.2">#REF!</definedName>
    <definedName name="_2.5.3" localSheetId="0">#REF!</definedName>
    <definedName name="_2.5.3">#REF!</definedName>
    <definedName name="_2.5.4" localSheetId="0">#REF!</definedName>
    <definedName name="_2.5.4">#REF!</definedName>
    <definedName name="_2.5.5" localSheetId="0">#REF!</definedName>
    <definedName name="_2.5.5">#REF!</definedName>
    <definedName name="_2.5.6" localSheetId="0">#REF!</definedName>
    <definedName name="_2.5.6">#REF!</definedName>
    <definedName name="_2.5.7" localSheetId="0">#REF!</definedName>
    <definedName name="_2.5.7">#REF!</definedName>
    <definedName name="_2.6.1" localSheetId="0">#REF!</definedName>
    <definedName name="_2.6.1">#REF!</definedName>
    <definedName name="_2.6.2" localSheetId="0">#REF!</definedName>
    <definedName name="_2.6.2">#REF!</definedName>
    <definedName name="_2.6.3" localSheetId="0">#REF!</definedName>
    <definedName name="_2.6.3">#REF!</definedName>
    <definedName name="_2.7.1" localSheetId="0">#REF!</definedName>
    <definedName name="_2.7.1">#REF!</definedName>
    <definedName name="_2.7.1.2" localSheetId="0">#REF!</definedName>
    <definedName name="_2.7.1.2">#REF!</definedName>
    <definedName name="_2.7.2" localSheetId="0">#REF!</definedName>
    <definedName name="_2.7.2">#REF!</definedName>
    <definedName name="_2.7.2.2" localSheetId="0">#REF!</definedName>
    <definedName name="_2.7.2.2">#REF!</definedName>
    <definedName name="_2.8.1" localSheetId="0">#REF!</definedName>
    <definedName name="_2.8.1">#REF!</definedName>
    <definedName name="_2.9.1" localSheetId="0">#REF!</definedName>
    <definedName name="_2.9.1">#REF!</definedName>
    <definedName name="_2.9.10" localSheetId="0">#REF!</definedName>
    <definedName name="_2.9.10">#REF!</definedName>
    <definedName name="_2.9.2" localSheetId="0">#REF!</definedName>
    <definedName name="_2.9.2">#REF!</definedName>
    <definedName name="_2.9.3" localSheetId="0">#REF!</definedName>
    <definedName name="_2.9.3">#REF!</definedName>
    <definedName name="_2.9.4" localSheetId="0">#REF!</definedName>
    <definedName name="_2.9.4">#REF!</definedName>
    <definedName name="_2.9.5" localSheetId="0">#REF!</definedName>
    <definedName name="_2.9.5">#REF!</definedName>
    <definedName name="_2.9.6" localSheetId="0">#REF!</definedName>
    <definedName name="_2.9.6">#REF!</definedName>
    <definedName name="_2.9.7" localSheetId="0">#REF!</definedName>
    <definedName name="_2.9.7">#REF!</definedName>
    <definedName name="_2.9.7.2" localSheetId="0">#REF!</definedName>
    <definedName name="_2.9.7.2">#REF!</definedName>
    <definedName name="_2.9.8" localSheetId="0">#REF!</definedName>
    <definedName name="_2.9.8">#REF!</definedName>
    <definedName name="_2.9.9" localSheetId="0">#REF!</definedName>
    <definedName name="_2.9.9">#REF!</definedName>
    <definedName name="_3.1.1.1" localSheetId="0">#REF!</definedName>
    <definedName name="_3.1.1.1">#REF!</definedName>
    <definedName name="_3.1.1.2" localSheetId="0">#REF!</definedName>
    <definedName name="_3.1.1.2">#REF!</definedName>
    <definedName name="_3.1.1.3" localSheetId="0">#REF!</definedName>
    <definedName name="_3.1.1.3">#REF!</definedName>
    <definedName name="_3.1.1.4" localSheetId="0">#REF!</definedName>
    <definedName name="_3.1.1.4">#REF!</definedName>
    <definedName name="_3.1.1.5" localSheetId="0">#REF!</definedName>
    <definedName name="_3.1.1.5">#REF!</definedName>
    <definedName name="_3.1.1.6" localSheetId="0">#REF!</definedName>
    <definedName name="_3.1.1.6">#REF!</definedName>
    <definedName name="_3.10.1" localSheetId="0">#REF!</definedName>
    <definedName name="_3.10.1">#REF!</definedName>
    <definedName name="_3.10.2" localSheetId="0">#REF!</definedName>
    <definedName name="_3.10.2">#REF!</definedName>
    <definedName name="_3.10.3" localSheetId="0">#REF!</definedName>
    <definedName name="_3.10.3">#REF!</definedName>
    <definedName name="_3.10.4" localSheetId="0">#REF!</definedName>
    <definedName name="_3.10.4">#REF!</definedName>
    <definedName name="_3.11.1" localSheetId="0">#REF!</definedName>
    <definedName name="_3.11.1">#REF!</definedName>
    <definedName name="_3.12.1" localSheetId="0">#REF!</definedName>
    <definedName name="_3.12.1">#REF!</definedName>
    <definedName name="_3.12.2" localSheetId="0">#REF!</definedName>
    <definedName name="_3.12.2">#REF!</definedName>
    <definedName name="_3.12.3" localSheetId="0">#REF!</definedName>
    <definedName name="_3.12.3">#REF!</definedName>
    <definedName name="_3.13.1" localSheetId="0">#REF!</definedName>
    <definedName name="_3.13.1">#REF!</definedName>
    <definedName name="_3.14.1" localSheetId="0">#REF!</definedName>
    <definedName name="_3.14.1">#REF!</definedName>
    <definedName name="_3.15.1" localSheetId="0">#REF!</definedName>
    <definedName name="_3.15.1">#REF!</definedName>
    <definedName name="_3.16.1" localSheetId="0">#REF!</definedName>
    <definedName name="_3.16.1">#REF!</definedName>
    <definedName name="_3.16.2" localSheetId="0">#REF!</definedName>
    <definedName name="_3.16.2">#REF!</definedName>
    <definedName name="_3.3.1.1" localSheetId="0">#REF!</definedName>
    <definedName name="_3.3.1.1">#REF!</definedName>
    <definedName name="_3.3.1.2" localSheetId="0">#REF!</definedName>
    <definedName name="_3.3.1.2">#REF!</definedName>
    <definedName name="_3.3.1.3" localSheetId="0">#REF!</definedName>
    <definedName name="_3.3.1.3">#REF!</definedName>
    <definedName name="_3.3.1.4" localSheetId="0">#REF!</definedName>
    <definedName name="_3.3.1.4">#REF!</definedName>
    <definedName name="_3.3.1.5" localSheetId="0">#REF!</definedName>
    <definedName name="_3.3.1.5">#REF!</definedName>
    <definedName name="_3.3.1.6" localSheetId="0">#REF!</definedName>
    <definedName name="_3.3.1.6">#REF!</definedName>
    <definedName name="_3.4.0.1" localSheetId="0">#REF!</definedName>
    <definedName name="_3.4.0.1">#REF!</definedName>
    <definedName name="_3.4.0.2" localSheetId="0">#REF!</definedName>
    <definedName name="_3.4.0.2">#REF!</definedName>
    <definedName name="_3.4.1.1" localSheetId="0">#REF!</definedName>
    <definedName name="_3.4.1.1">#REF!</definedName>
    <definedName name="_3.4.1.2" localSheetId="0">#REF!</definedName>
    <definedName name="_3.4.1.2">#REF!</definedName>
    <definedName name="_3.4.1.3" localSheetId="0">#REF!</definedName>
    <definedName name="_3.4.1.3">#REF!</definedName>
    <definedName name="_3.4.1.4" localSheetId="0">#REF!</definedName>
    <definedName name="_3.4.1.4">#REF!</definedName>
    <definedName name="_3.4.1.5" localSheetId="0">#REF!</definedName>
    <definedName name="_3.4.1.5">#REF!</definedName>
    <definedName name="_3.4.1.6" localSheetId="0">#REF!</definedName>
    <definedName name="_3.4.1.6">#REF!</definedName>
    <definedName name="_3.4.1.7.1" localSheetId="0">#REF!</definedName>
    <definedName name="_3.4.1.7.1">#REF!</definedName>
    <definedName name="_3.4.1.7.2" localSheetId="0">#REF!</definedName>
    <definedName name="_3.4.1.7.2">#REF!</definedName>
    <definedName name="_3.4.1.7.3" localSheetId="0">#REF!</definedName>
    <definedName name="_3.4.1.7.3">#REF!</definedName>
    <definedName name="_3.4.1.7.4" localSheetId="0">#REF!</definedName>
    <definedName name="_3.4.1.7.4">#REF!</definedName>
    <definedName name="_3.4.3.1" localSheetId="0">#REF!</definedName>
    <definedName name="_3.4.3.1">#REF!</definedName>
    <definedName name="_3.4.3.2" localSheetId="0">#REF!</definedName>
    <definedName name="_3.4.3.2">#REF!</definedName>
    <definedName name="_3.4.3.3" localSheetId="0">#REF!</definedName>
    <definedName name="_3.4.3.3">#REF!</definedName>
    <definedName name="_3.4.5.1" localSheetId="0">#REF!</definedName>
    <definedName name="_3.4.5.1">#REF!</definedName>
    <definedName name="_3.4.5.1.2" localSheetId="0">#REF!</definedName>
    <definedName name="_3.4.5.1.2">#REF!</definedName>
    <definedName name="_3.4.5.2" localSheetId="0">#REF!</definedName>
    <definedName name="_3.4.5.2">#REF!</definedName>
    <definedName name="_3.4.5.2.2" localSheetId="0">#REF!</definedName>
    <definedName name="_3.4.5.2.2">#REF!</definedName>
    <definedName name="_3.4.7.3" localSheetId="0">#REF!</definedName>
    <definedName name="_3.4.7.3">#REF!</definedName>
    <definedName name="_3.5.1" localSheetId="0">#REF!</definedName>
    <definedName name="_3.5.1">#REF!</definedName>
    <definedName name="_3.5.2" localSheetId="0">#REF!</definedName>
    <definedName name="_3.5.2">#REF!</definedName>
    <definedName name="_3.5.3" localSheetId="0">#REF!</definedName>
    <definedName name="_3.5.3">#REF!</definedName>
    <definedName name="_3.6.1" localSheetId="0">#REF!</definedName>
    <definedName name="_3.6.1">#REF!</definedName>
    <definedName name="_3.7.1" localSheetId="0">#REF!</definedName>
    <definedName name="_3.7.1">#REF!</definedName>
    <definedName name="_3.7.2" localSheetId="0">#REF!</definedName>
    <definedName name="_3.7.2">#REF!</definedName>
    <definedName name="_3.7.3" localSheetId="0">#REF!</definedName>
    <definedName name="_3.7.3">#REF!</definedName>
    <definedName name="_3.8.1" localSheetId="0">#REF!</definedName>
    <definedName name="_3.8.1">#REF!</definedName>
    <definedName name="_3.8.2" localSheetId="0">#REF!</definedName>
    <definedName name="_3.8.2">#REF!</definedName>
    <definedName name="_3.9.1" localSheetId="0">#REF!</definedName>
    <definedName name="_3.9.1">#REF!</definedName>
    <definedName name="_3.9.2" localSheetId="0">#REF!</definedName>
    <definedName name="_3.9.2">#REF!</definedName>
    <definedName name="_3.9.3" localSheetId="0">#REF!</definedName>
    <definedName name="_3.9.3">#REF!</definedName>
    <definedName name="_3.9.4" localSheetId="0">#REF!</definedName>
    <definedName name="_3.9.4">#REF!</definedName>
    <definedName name="_4.1.1" localSheetId="0">#REF!</definedName>
    <definedName name="_4.1.1">#REF!</definedName>
    <definedName name="F_60Hz">[1]MCRPS_D!$F$635</definedName>
    <definedName name="PSU_NAME">[1]MCRPS_D!$C$574</definedName>
    <definedName name="PSU_Watt">[1]MCRPS_D!$E$574</definedName>
    <definedName name="VinAC_100">[1]MCRPS_D!$J$17</definedName>
  </definedNames>
  <calcPr calcId="162913" forceFullCalc="1"/>
</workbook>
</file>

<file path=xl/calcChain.xml><?xml version="1.0" encoding="utf-8"?>
<calcChain xmlns="http://schemas.openxmlformats.org/spreadsheetml/2006/main">
  <c r="D14" i="2" l="1"/>
  <c r="M14" i="2"/>
  <c r="J14" i="2"/>
  <c r="G14" i="2"/>
</calcChain>
</file>

<file path=xl/comments1.xml><?xml version="1.0" encoding="utf-8"?>
<comments xmlns="http://schemas.openxmlformats.org/spreadsheetml/2006/main">
  <authors>
    <author>Alder Wang</author>
  </authors>
  <commentList>
    <comment ref="A3" authorId="0" shapeId="0">
      <text>
        <r>
          <rPr>
            <b/>
            <sz val="9"/>
            <color indexed="81"/>
            <rFont val="Tahoma"/>
            <family val="2"/>
          </rPr>
          <t>Section No.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3" authorId="0" shapeId="0">
      <text>
        <r>
          <rPr>
            <b/>
            <sz val="9"/>
            <color indexed="81"/>
            <rFont val="Tahoma"/>
            <family val="2"/>
          </rPr>
          <t>Test Item Name</t>
        </r>
      </text>
    </comment>
  </commentList>
</comments>
</file>

<file path=xl/sharedStrings.xml><?xml version="1.0" encoding="utf-8"?>
<sst xmlns="http://schemas.openxmlformats.org/spreadsheetml/2006/main" count="169" uniqueCount="160">
  <si>
    <t>PSU Name:</t>
    <phoneticPr fontId="3" type="noConversion"/>
  </si>
  <si>
    <t>Stage:</t>
  </si>
  <si>
    <t>HW_Version</t>
    <phoneticPr fontId="3" type="noConversion"/>
  </si>
  <si>
    <t>PSU P/N:</t>
    <phoneticPr fontId="3" type="noConversion"/>
  </si>
  <si>
    <t>Power(W):</t>
  </si>
  <si>
    <t>FW_Version_Pri.</t>
    <phoneticPr fontId="3" type="noConversion"/>
  </si>
  <si>
    <t>Test Date:</t>
    <phoneticPr fontId="3" type="noConversion"/>
  </si>
  <si>
    <t>Tester:</t>
    <phoneticPr fontId="3" type="noConversion"/>
  </si>
  <si>
    <t>FW_Version_Sec.</t>
    <phoneticPr fontId="3" type="noConversion"/>
  </si>
  <si>
    <t>Test Method Doc. No.</t>
    <phoneticPr fontId="3" type="noConversion"/>
  </si>
  <si>
    <t>Objective:</t>
    <phoneticPr fontId="3" type="noConversion"/>
  </si>
  <si>
    <t>Function</t>
    <phoneticPr fontId="3" type="noConversion"/>
  </si>
  <si>
    <t>Test Station:</t>
    <phoneticPr fontId="3" type="noConversion"/>
  </si>
  <si>
    <t>Capacitive Load:</t>
  </si>
  <si>
    <t>Test Duration:</t>
    <phoneticPr fontId="3" type="noConversion"/>
  </si>
  <si>
    <t>PSU Requirement:</t>
    <phoneticPr fontId="3" type="noConversion"/>
  </si>
  <si>
    <t>Measured point:</t>
    <phoneticPr fontId="3" type="noConversion"/>
  </si>
  <si>
    <t>Note by Tester:</t>
    <phoneticPr fontId="3" type="noConversion"/>
  </si>
  <si>
    <t>Test Item</t>
  </si>
  <si>
    <t>Judgement (Pass/Fail)</t>
  </si>
  <si>
    <t>(A)</t>
  </si>
  <si>
    <t>Pass=</t>
  </si>
  <si>
    <t>Fail=</t>
  </si>
  <si>
    <t>Warning=</t>
  </si>
  <si>
    <t>Result Table:</t>
    <phoneticPr fontId="3" type="noConversion"/>
  </si>
  <si>
    <t>Min cap, 12V= 500uf; 12Vsb= 20uf</t>
    <phoneticPr fontId="3" type="noConversion"/>
  </si>
  <si>
    <t>refer product spec section 2.2, table 6.</t>
    <phoneticPr fontId="3" type="noConversion"/>
  </si>
  <si>
    <t>Efficiency</t>
  </si>
  <si>
    <t>Vin</t>
  </si>
  <si>
    <t>Pin</t>
  </si>
  <si>
    <t>Vout</t>
  </si>
  <si>
    <t>Iout</t>
  </si>
  <si>
    <t>Pout</t>
  </si>
  <si>
    <t>Input cond.</t>
  </si>
  <si>
    <t>Load cond.</t>
  </si>
  <si>
    <t>Expectation</t>
  </si>
  <si>
    <t>Test Result-1</t>
  </si>
  <si>
    <t>Test Result-2</t>
  </si>
  <si>
    <t>Test Result-3</t>
  </si>
  <si>
    <t>Test Result-4</t>
  </si>
  <si>
    <t>Test Result-5</t>
  </si>
  <si>
    <t>Vin (V)</t>
  </si>
  <si>
    <t>fin (Hz)</t>
  </si>
  <si>
    <t>Isb</t>
  </si>
  <si>
    <t>iTHD</t>
  </si>
  <si>
    <t>P.F.</t>
  </si>
  <si>
    <t>Vout (V)</t>
  </si>
  <si>
    <t>Vsb (V)</t>
  </si>
  <si>
    <t>Efficiency 
(%)</t>
  </si>
  <si>
    <t>% of Individual Harmonic</t>
  </si>
  <si>
    <t>Iin (A) 
(To be filled-up by Test Engineer)</t>
  </si>
  <si>
    <t>Iin (%)</t>
  </si>
  <si>
    <t>Vsb</t>
  </si>
  <si>
    <t>1st</t>
  </si>
  <si>
    <t>2nd</t>
  </si>
  <si>
    <t>3rd</t>
  </si>
  <si>
    <t>4th</t>
  </si>
  <si>
    <t>5th</t>
  </si>
  <si>
    <t>6th</t>
  </si>
  <si>
    <t>7th</t>
  </si>
  <si>
    <t>8th</t>
  </si>
  <si>
    <t>9th</t>
  </si>
  <si>
    <t>10th</t>
  </si>
  <si>
    <t>11th</t>
  </si>
  <si>
    <t>12th</t>
  </si>
  <si>
    <t>13th</t>
  </si>
  <si>
    <t>14th</t>
  </si>
  <si>
    <t>15th</t>
  </si>
  <si>
    <t>16th</t>
  </si>
  <si>
    <t>17th</t>
  </si>
  <si>
    <t>18th</t>
  </si>
  <si>
    <t>19th</t>
  </si>
  <si>
    <t>20th</t>
  </si>
  <si>
    <t>21st</t>
  </si>
  <si>
    <t>22nd</t>
  </si>
  <si>
    <t>23rd</t>
  </si>
  <si>
    <t>24th</t>
  </si>
  <si>
    <t>25th</t>
  </si>
  <si>
    <t>26th</t>
  </si>
  <si>
    <t>27th</t>
  </si>
  <si>
    <t>28th</t>
  </si>
  <si>
    <t>29th</t>
  </si>
  <si>
    <t>30th</t>
  </si>
  <si>
    <t>31st</t>
  </si>
  <si>
    <t>32nd</t>
  </si>
  <si>
    <t>33rd</t>
  </si>
  <si>
    <t>34th</t>
  </si>
  <si>
    <t>35th</t>
  </si>
  <si>
    <t>36th</t>
  </si>
  <si>
    <t>37th</t>
  </si>
  <si>
    <t>38th</t>
  </si>
  <si>
    <t>39th</t>
  </si>
  <si>
    <t>40th</t>
  </si>
  <si>
    <t>min</t>
  </si>
  <si>
    <t>Max</t>
  </si>
  <si>
    <t>Eff_100%</t>
  </si>
  <si>
    <t>(A)</t>
    <phoneticPr fontId="3" type="noConversion"/>
  </si>
  <si>
    <t>!LoadA[0]</t>
    <phoneticPr fontId="3" type="noConversion"/>
  </si>
  <si>
    <t>!LoadA[1]</t>
  </si>
  <si>
    <t>!ITHD.Series[0]</t>
    <phoneticPr fontId="3" type="noConversion"/>
  </si>
  <si>
    <t>!ITHD.Series[1]</t>
  </si>
  <si>
    <t>!ITHD.Series[2]</t>
  </si>
  <si>
    <t>!ITHD.Series[3]</t>
  </si>
  <si>
    <t>!ITHD.Series[4]</t>
  </si>
  <si>
    <t>!ITHD.Series[5]</t>
  </si>
  <si>
    <t>!ITHD.Series[6]</t>
  </si>
  <si>
    <t>!ITHD.Series[7]</t>
  </si>
  <si>
    <t>!ITHD.Series[8]</t>
  </si>
  <si>
    <t>!ITHD.Series[9]</t>
  </si>
  <si>
    <t>!ITHD.Series[10]</t>
  </si>
  <si>
    <t>!ITHD.Series[11]</t>
  </si>
  <si>
    <t>!ITHD.Series[12]</t>
  </si>
  <si>
    <t>!ITHD.Series[13]</t>
  </si>
  <si>
    <t>!ITHD.Series[14]</t>
  </si>
  <si>
    <t>!ITHD.Series[15]</t>
  </si>
  <si>
    <t>!ITHD.Series[16]</t>
  </si>
  <si>
    <t>!ITHD.Series[17]</t>
  </si>
  <si>
    <t>!ITHD.Series[18]</t>
  </si>
  <si>
    <t>!ITHD.Series[19]</t>
  </si>
  <si>
    <t>!ITHD.Series[20]</t>
  </si>
  <si>
    <t>!ITHD.Series[21]</t>
  </si>
  <si>
    <t>!ITHD.Series[22]</t>
  </si>
  <si>
    <t>!ITHD.Series[23]</t>
  </si>
  <si>
    <t>!ITHD.Series[24]</t>
  </si>
  <si>
    <t>!ITHD.Series[25]</t>
  </si>
  <si>
    <t>!ITHD.Series[26]</t>
  </si>
  <si>
    <t>!ITHD.Series[27]</t>
  </si>
  <si>
    <t>!ITHD.Series[28]</t>
  </si>
  <si>
    <t>!ITHD.Series[29]</t>
  </si>
  <si>
    <t>!ITHD.Series[30]</t>
  </si>
  <si>
    <t>!ITHD.Series[31]</t>
  </si>
  <si>
    <t>!ITHD.Series[32]</t>
  </si>
  <si>
    <t>!ITHD.Series[33]</t>
  </si>
  <si>
    <t>!ITHD.Series[34]</t>
  </si>
  <si>
    <t>!ITHD.Series[35]</t>
  </si>
  <si>
    <t>!ITHD.Series[36]</t>
  </si>
  <si>
    <t>!ITHD.Series[37]</t>
  </si>
  <si>
    <t>!ITHD.Series[38]</t>
  </si>
  <si>
    <t>!ITHD.Series[39]</t>
  </si>
  <si>
    <t>!ITHD.Total_Harmonic.UpperSpec</t>
    <phoneticPr fontId="3" type="noConversion"/>
  </si>
  <si>
    <t>!Power_Factor.LowerSpec</t>
    <phoneticPr fontId="3" type="noConversion"/>
  </si>
  <si>
    <t>!ITHD.Total_Harmonic.MeasureData</t>
    <phoneticPr fontId="3" type="noConversion"/>
  </si>
  <si>
    <t>!Power_Factor.MeasureData</t>
    <phoneticPr fontId="3" type="noConversion"/>
  </si>
  <si>
    <t>!Vout[0].UpperSpec</t>
    <phoneticPr fontId="3" type="noConversion"/>
  </si>
  <si>
    <t>!Vout[0].LowerSpec</t>
    <phoneticPr fontId="3" type="noConversion"/>
  </si>
  <si>
    <t>!Vout[1].LowerSpec</t>
  </si>
  <si>
    <t>!Vout[1].UpperSpec</t>
  </si>
  <si>
    <t>!Efficiency.LowerSpec</t>
    <phoneticPr fontId="3" type="noConversion"/>
  </si>
  <si>
    <t>!Iin.MeasureData</t>
    <phoneticPr fontId="3" type="noConversion"/>
  </si>
  <si>
    <t>!Vin.MeasureData</t>
    <phoneticPr fontId="3" type="noConversion"/>
  </si>
  <si>
    <t>!Pin.MeasureData</t>
    <phoneticPr fontId="3" type="noConversion"/>
  </si>
  <si>
    <t>!Vout[0].MeasureData</t>
    <phoneticPr fontId="3" type="noConversion"/>
  </si>
  <si>
    <t>!Iout[0].MeasureData</t>
    <phoneticPr fontId="3" type="noConversion"/>
  </si>
  <si>
    <t>!Vout[1].MeasureData</t>
  </si>
  <si>
    <t>!Iout[1].MeasureData</t>
  </si>
  <si>
    <t>!Pout.MeasureData</t>
    <phoneticPr fontId="3" type="noConversion"/>
  </si>
  <si>
    <t>!Efficiency.MeasureData</t>
    <phoneticPr fontId="3" type="noConversion"/>
  </si>
  <si>
    <t>!Input.Voltage</t>
    <phoneticPr fontId="3" type="noConversion"/>
  </si>
  <si>
    <t>!Input.Frequency</t>
    <phoneticPr fontId="3" type="noConversion"/>
  </si>
  <si>
    <t>!PassFailStr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</si>
</sst>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[h]:mm:ss;@"/>
    <numFmt numFmtId="190" formatCode="0.000"/>
    <numFmt numFmtId="191" formatCode="0.0%"/>
    <numFmt numFmtId="192" formatCode="#,##0.0000"/>
    <numFmt numFmtId="193" formatCode="0.0000%"/>
  </numFmts>
  <fonts count="24" x14ac:knownFonts="1">
    <font>
      <sz val="11"/>
      <color theme="1"/>
      <name val="新細明體"/>
      <family val="2"/>
      <scheme val="minor"/>
    </font>
    <font>
      <sz val="11"/>
      <color theme="1"/>
      <name val="新細明體"/>
      <family val="2"/>
      <scheme val="minor"/>
    </font>
    <font>
      <sz val="10"/>
      <color theme="1"/>
      <name val="Calibri"/>
      <family val="2"/>
    </font>
    <font>
      <sz val="9"/>
      <name val="新細明體"/>
      <family val="3"/>
      <charset val="136"/>
      <scheme val="minor"/>
    </font>
    <font>
      <sz val="10"/>
      <color indexed="8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u/>
      <sz val="11"/>
      <color theme="10"/>
      <name val="新細明體"/>
      <family val="2"/>
      <charset val="134"/>
      <scheme val="minor"/>
    </font>
    <font>
      <sz val="10"/>
      <name val="MS Sans Serif"/>
    </font>
    <font>
      <sz val="11"/>
      <color theme="1"/>
      <name val="新細明體"/>
      <family val="2"/>
      <charset val="134"/>
      <scheme val="minor"/>
    </font>
    <font>
      <sz val="10"/>
      <name val="MS Sans Serif"/>
      <family val="2"/>
    </font>
    <font>
      <sz val="11"/>
      <color theme="1"/>
      <name val="新細明體"/>
      <family val="1"/>
      <scheme val="minor"/>
    </font>
    <font>
      <sz val="11"/>
      <color indexed="8"/>
      <name val="Calibri"/>
      <family val="2"/>
    </font>
    <font>
      <b/>
      <sz val="10"/>
      <color theme="1"/>
      <name val="Calibri"/>
      <family val="2"/>
    </font>
    <font>
      <sz val="11"/>
      <color theme="1"/>
      <name val="Calibri"/>
      <family val="2"/>
    </font>
    <font>
      <sz val="8"/>
      <color rgb="FF000000"/>
      <name val="新細明體"/>
      <family val="2"/>
      <scheme val="minor"/>
    </font>
    <font>
      <sz val="8"/>
      <color theme="1"/>
      <name val="新細明體"/>
      <family val="2"/>
      <scheme val="minor"/>
    </font>
    <font>
      <sz val="8"/>
      <name val="新細明體"/>
      <family val="2"/>
      <scheme val="minor"/>
    </font>
    <font>
      <b/>
      <sz val="8"/>
      <color rgb="FF00B050"/>
      <name val="新細明體"/>
      <family val="2"/>
      <scheme val="minor"/>
    </font>
    <font>
      <b/>
      <sz val="8"/>
      <color rgb="FF00B050"/>
      <name val="Calibri"/>
      <family val="2"/>
    </font>
    <font>
      <sz val="8"/>
      <color rgb="FF3333FF"/>
      <name val="Calibri"/>
      <family val="2"/>
    </font>
    <font>
      <sz val="8"/>
      <name val="Calibri"/>
      <family val="2"/>
    </font>
    <font>
      <sz val="8"/>
      <color rgb="FF0000FF"/>
      <name val="新細明體"/>
      <family val="1"/>
      <charset val="136"/>
      <scheme val="major"/>
    </font>
    <font>
      <sz val="8"/>
      <color rgb="FF0070C0"/>
      <name val="新細明體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2">
    <xf numFmtId="0" fontId="0" fillId="0" borderId="0"/>
    <xf numFmtId="0" fontId="7" fillId="0" borderId="0" applyNumberFormat="0" applyFill="0" applyBorder="0" applyAlignment="0" applyProtection="0"/>
    <xf numFmtId="0" fontId="1" fillId="0" borderId="0"/>
    <xf numFmtId="0" fontId="1" fillId="0" borderId="0"/>
    <xf numFmtId="0" fontId="8" fillId="0" borderId="0"/>
    <xf numFmtId="0" fontId="9" fillId="0" borderId="0"/>
    <xf numFmtId="0" fontId="10" fillId="0" borderId="0"/>
    <xf numFmtId="0" fontId="11" fillId="0" borderId="0"/>
    <xf numFmtId="0" fontId="8" fillId="0" borderId="0"/>
    <xf numFmtId="0" fontId="11" fillId="0" borderId="0"/>
    <xf numFmtId="0" fontId="1" fillId="0" borderId="0"/>
    <xf numFmtId="0" fontId="12" fillId="0" borderId="0"/>
  </cellStyleXfs>
  <cellXfs count="93">
    <xf numFmtId="0" fontId="0" fillId="0" borderId="0" xfId="0"/>
    <xf numFmtId="0" fontId="2" fillId="0" borderId="0" xfId="0" applyFont="1" applyAlignment="1">
      <alignment vertical="center"/>
    </xf>
    <xf numFmtId="1" fontId="2" fillId="0" borderId="0" xfId="0" applyNumberFormat="1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/>
    </xf>
    <xf numFmtId="1" fontId="2" fillId="3" borderId="3" xfId="0" applyNumberFormat="1" applyFont="1" applyFill="1" applyBorder="1" applyAlignment="1">
      <alignment vertical="center"/>
    </xf>
    <xf numFmtId="0" fontId="2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2" fillId="3" borderId="5" xfId="0" applyFont="1" applyFill="1" applyBorder="1" applyAlignment="1">
      <alignment horizontal="center" vertical="center"/>
    </xf>
    <xf numFmtId="0" fontId="14" fillId="0" borderId="0" xfId="0" applyFont="1"/>
    <xf numFmtId="0" fontId="2" fillId="6" borderId="10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left" vertical="center"/>
    </xf>
    <xf numFmtId="0" fontId="13" fillId="2" borderId="3" xfId="0" applyFont="1" applyFill="1" applyBorder="1" applyAlignment="1">
      <alignment horizontal="left" vertical="center"/>
    </xf>
    <xf numFmtId="0" fontId="13" fillId="2" borderId="4" xfId="0" applyFont="1" applyFill="1" applyBorder="1" applyAlignment="1">
      <alignment horizontal="left" vertical="center"/>
    </xf>
    <xf numFmtId="0" fontId="2" fillId="2" borderId="5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4" fontId="2" fillId="3" borderId="2" xfId="0" applyNumberFormat="1" applyFont="1" applyFill="1" applyBorder="1" applyAlignment="1">
      <alignment horizontal="center" vertical="center"/>
    </xf>
    <xf numFmtId="4" fontId="2" fillId="3" borderId="3" xfId="0" applyNumberFormat="1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left" vertical="center" wrapText="1"/>
    </xf>
    <xf numFmtId="0" fontId="2" fillId="3" borderId="3" xfId="0" applyFont="1" applyFill="1" applyBorder="1" applyAlignment="1">
      <alignment horizontal="left" vertical="center" wrapText="1"/>
    </xf>
    <xf numFmtId="0" fontId="2" fillId="3" borderId="4" xfId="0" applyFont="1" applyFill="1" applyBorder="1" applyAlignment="1">
      <alignment horizontal="left" vertical="center" wrapText="1"/>
    </xf>
    <xf numFmtId="0" fontId="2" fillId="4" borderId="5" xfId="0" applyFont="1" applyFill="1" applyBorder="1" applyAlignment="1">
      <alignment horizontal="left" vertical="center" wrapText="1"/>
    </xf>
    <xf numFmtId="49" fontId="2" fillId="3" borderId="5" xfId="0" applyNumberFormat="1" applyFont="1" applyFill="1" applyBorder="1" applyAlignment="1">
      <alignment horizontal="left" vertical="center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/>
    </xf>
    <xf numFmtId="49" fontId="2" fillId="3" borderId="6" xfId="0" applyNumberFormat="1" applyFont="1" applyFill="1" applyBorder="1" applyAlignment="1">
      <alignment horizontal="left" vertical="center"/>
    </xf>
    <xf numFmtId="0" fontId="2" fillId="3" borderId="2" xfId="0" quotePrefix="1" applyFont="1" applyFill="1" applyBorder="1" applyAlignment="1">
      <alignment horizontal="left" vertical="center" wrapText="1"/>
    </xf>
    <xf numFmtId="0" fontId="2" fillId="4" borderId="5" xfId="0" applyFont="1" applyFill="1" applyBorder="1" applyAlignment="1">
      <alignment horizontal="center" vertical="center" wrapText="1"/>
    </xf>
    <xf numFmtId="176" fontId="2" fillId="3" borderId="2" xfId="0" applyNumberFormat="1" applyFont="1" applyFill="1" applyBorder="1" applyAlignment="1">
      <alignment horizontal="left" vertical="center"/>
    </xf>
    <xf numFmtId="176" fontId="2" fillId="3" borderId="3" xfId="0" applyNumberFormat="1" applyFont="1" applyFill="1" applyBorder="1" applyAlignment="1">
      <alignment horizontal="left" vertical="center"/>
    </xf>
    <xf numFmtId="176" fontId="2" fillId="3" borderId="4" xfId="0" applyNumberFormat="1" applyFont="1" applyFill="1" applyBorder="1" applyAlignment="1">
      <alignment horizontal="left" vertical="center"/>
    </xf>
    <xf numFmtId="0" fontId="2" fillId="3" borderId="2" xfId="0" quotePrefix="1" applyFont="1" applyFill="1" applyBorder="1" applyAlignment="1">
      <alignment vertical="center" wrapText="1"/>
    </xf>
    <xf numFmtId="0" fontId="2" fillId="3" borderId="3" xfId="0" applyFont="1" applyFill="1" applyBorder="1" applyAlignment="1">
      <alignment vertical="center" wrapText="1"/>
    </xf>
    <xf numFmtId="0" fontId="2" fillId="3" borderId="4" xfId="0" applyFont="1" applyFill="1" applyBorder="1" applyAlignment="1">
      <alignment vertical="center" wrapText="1"/>
    </xf>
    <xf numFmtId="0" fontId="2" fillId="4" borderId="5" xfId="0" applyFont="1" applyFill="1" applyBorder="1" applyAlignment="1">
      <alignment horizontal="right" vertical="center" wrapText="1"/>
    </xf>
    <xf numFmtId="0" fontId="2" fillId="3" borderId="5" xfId="0" applyFont="1" applyFill="1" applyBorder="1" applyAlignment="1">
      <alignment horizontal="left" vertical="center" wrapText="1"/>
    </xf>
    <xf numFmtId="0" fontId="2" fillId="3" borderId="5" xfId="0" applyFont="1" applyFill="1" applyBorder="1" applyAlignment="1">
      <alignment horizontal="left" vertical="center"/>
    </xf>
    <xf numFmtId="0" fontId="2" fillId="4" borderId="7" xfId="0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vertical="center" wrapText="1"/>
    </xf>
    <xf numFmtId="0" fontId="2" fillId="0" borderId="10" xfId="0" quotePrefix="1" applyFont="1" applyBorder="1" applyAlignment="1">
      <alignment horizontal="right" vertical="center"/>
    </xf>
    <xf numFmtId="0" fontId="15" fillId="5" borderId="5" xfId="0" applyFont="1" applyFill="1" applyBorder="1" applyAlignment="1">
      <alignment horizontal="center" vertical="center" wrapText="1"/>
    </xf>
    <xf numFmtId="0" fontId="16" fillId="5" borderId="5" xfId="7" applyFont="1" applyFill="1" applyBorder="1" applyAlignment="1">
      <alignment horizontal="center" vertical="center" wrapText="1"/>
    </xf>
    <xf numFmtId="0" fontId="16" fillId="5" borderId="2" xfId="7" applyFont="1" applyFill="1" applyBorder="1" applyAlignment="1">
      <alignment horizontal="center" vertical="center" wrapText="1"/>
    </xf>
    <xf numFmtId="0" fontId="16" fillId="5" borderId="4" xfId="7" applyFont="1" applyFill="1" applyBorder="1" applyAlignment="1">
      <alignment horizontal="center" vertical="center" wrapText="1"/>
    </xf>
    <xf numFmtId="0" fontId="16" fillId="5" borderId="7" xfId="7" quotePrefix="1" applyFont="1" applyFill="1" applyBorder="1" applyAlignment="1">
      <alignment horizontal="center" vertical="center" wrapText="1"/>
    </xf>
    <xf numFmtId="0" fontId="16" fillId="5" borderId="9" xfId="7" quotePrefix="1" applyFont="1" applyFill="1" applyBorder="1" applyAlignment="1">
      <alignment horizontal="center" vertical="center" wrapText="1"/>
    </xf>
    <xf numFmtId="0" fontId="16" fillId="5" borderId="5" xfId="2" applyFont="1" applyFill="1" applyBorder="1" applyAlignment="1">
      <alignment horizontal="center" vertical="center" wrapText="1" shrinkToFit="1"/>
    </xf>
    <xf numFmtId="0" fontId="16" fillId="5" borderId="5" xfId="7" quotePrefix="1" applyFont="1" applyFill="1" applyBorder="1" applyAlignment="1">
      <alignment horizontal="center" vertical="center" wrapText="1"/>
    </xf>
    <xf numFmtId="0" fontId="16" fillId="5" borderId="5" xfId="2" quotePrefix="1" applyFont="1" applyFill="1" applyBorder="1" applyAlignment="1">
      <alignment horizontal="center" vertical="center" wrapText="1" shrinkToFit="1"/>
    </xf>
    <xf numFmtId="0" fontId="16" fillId="5" borderId="11" xfId="7" quotePrefix="1" applyFont="1" applyFill="1" applyBorder="1" applyAlignment="1">
      <alignment horizontal="center" vertical="center" wrapText="1"/>
    </xf>
    <xf numFmtId="0" fontId="16" fillId="5" borderId="12" xfId="7" quotePrefix="1" applyFont="1" applyFill="1" applyBorder="1" applyAlignment="1">
      <alignment horizontal="center" vertical="center" wrapText="1"/>
    </xf>
    <xf numFmtId="0" fontId="16" fillId="5" borderId="5" xfId="2" applyFont="1" applyFill="1" applyBorder="1" applyAlignment="1">
      <alignment horizontal="center" vertical="center" wrapText="1" shrinkToFit="1"/>
    </xf>
    <xf numFmtId="0" fontId="17" fillId="0" borderId="5" xfId="0" applyFont="1" applyBorder="1" applyAlignment="1">
      <alignment horizontal="center" vertical="center" wrapText="1" shrinkToFit="1"/>
    </xf>
    <xf numFmtId="0" fontId="16" fillId="0" borderId="5" xfId="0" applyFont="1" applyBorder="1" applyAlignment="1">
      <alignment horizontal="center" vertical="center" wrapText="1" shrinkToFit="1"/>
    </xf>
    <xf numFmtId="1" fontId="18" fillId="0" borderId="5" xfId="0" applyNumberFormat="1" applyFont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9" fontId="17" fillId="0" borderId="5" xfId="0" applyNumberFormat="1" applyFont="1" applyBorder="1" applyAlignment="1">
      <alignment horizontal="center" vertical="center" wrapText="1" shrinkToFit="1"/>
    </xf>
    <xf numFmtId="9" fontId="17" fillId="0" borderId="5" xfId="0" applyNumberFormat="1" applyFont="1" applyBorder="1" applyAlignment="1">
      <alignment horizontal="center" vertical="center" shrinkToFit="1"/>
    </xf>
    <xf numFmtId="190" fontId="17" fillId="0" borderId="5" xfId="0" applyNumberFormat="1" applyFont="1" applyBorder="1" applyAlignment="1">
      <alignment horizontal="center" vertical="center" wrapText="1"/>
    </xf>
    <xf numFmtId="191" fontId="17" fillId="0" borderId="2" xfId="0" applyNumberFormat="1" applyFont="1" applyBorder="1" applyAlignment="1">
      <alignment horizontal="center" vertical="center" wrapText="1"/>
    </xf>
    <xf numFmtId="191" fontId="17" fillId="0" borderId="4" xfId="0" applyNumberFormat="1" applyFont="1" applyBorder="1" applyAlignment="1">
      <alignment horizontal="center" vertical="center" wrapText="1"/>
    </xf>
    <xf numFmtId="192" fontId="19" fillId="0" borderId="5" xfId="0" applyNumberFormat="1" applyFont="1" applyBorder="1" applyAlignment="1">
      <alignment horizontal="center" vertical="center" wrapText="1"/>
    </xf>
    <xf numFmtId="2" fontId="19" fillId="0" borderId="5" xfId="0" applyNumberFormat="1" applyFont="1" applyBorder="1" applyAlignment="1">
      <alignment horizontal="center" vertical="center" wrapText="1"/>
    </xf>
    <xf numFmtId="191" fontId="18" fillId="0" borderId="5" xfId="0" quotePrefix="1" applyNumberFormat="1" applyFont="1" applyBorder="1" applyAlignment="1">
      <alignment horizontal="center" vertical="center" wrapText="1" shrinkToFit="1"/>
    </xf>
    <xf numFmtId="10" fontId="16" fillId="0" borderId="5" xfId="0" applyNumberFormat="1" applyFont="1" applyBorder="1" applyAlignment="1">
      <alignment horizontal="center" vertical="center" wrapText="1"/>
    </xf>
    <xf numFmtId="191" fontId="20" fillId="7" borderId="5" xfId="0" applyNumberFormat="1" applyFont="1" applyFill="1" applyBorder="1" applyAlignment="1">
      <alignment horizontal="center" vertical="center" wrapText="1"/>
    </xf>
    <xf numFmtId="190" fontId="21" fillId="7" borderId="5" xfId="0" applyNumberFormat="1" applyFont="1" applyFill="1" applyBorder="1" applyAlignment="1">
      <alignment horizontal="center" vertical="center" wrapText="1"/>
    </xf>
    <xf numFmtId="190" fontId="22" fillId="7" borderId="5" xfId="0" applyNumberFormat="1" applyFont="1" applyFill="1" applyBorder="1" applyAlignment="1">
      <alignment horizontal="center" vertical="center" wrapText="1"/>
    </xf>
    <xf numFmtId="10" fontId="23" fillId="8" borderId="5" xfId="0" applyNumberFormat="1" applyFont="1" applyFill="1" applyBorder="1" applyAlignment="1">
      <alignment horizontal="center" vertical="center" wrapText="1"/>
    </xf>
    <xf numFmtId="2" fontId="20" fillId="7" borderId="5" xfId="0" applyNumberFormat="1" applyFont="1" applyFill="1" applyBorder="1" applyAlignment="1">
      <alignment horizontal="center" vertical="center" wrapText="1"/>
    </xf>
    <xf numFmtId="2" fontId="20" fillId="9" borderId="2" xfId="0" applyNumberFormat="1" applyFont="1" applyFill="1" applyBorder="1" applyAlignment="1">
      <alignment horizontal="center" vertical="center" wrapText="1"/>
    </xf>
    <xf numFmtId="2" fontId="20" fillId="9" borderId="5" xfId="0" applyNumberFormat="1" applyFont="1" applyFill="1" applyBorder="1" applyAlignment="1">
      <alignment horizontal="center" vertical="center" wrapText="1"/>
    </xf>
    <xf numFmtId="10" fontId="20" fillId="9" borderId="5" xfId="0" applyNumberFormat="1" applyFont="1" applyFill="1" applyBorder="1" applyAlignment="1">
      <alignment horizontal="center" vertical="center" wrapText="1"/>
    </xf>
    <xf numFmtId="10" fontId="17" fillId="9" borderId="5" xfId="0" applyNumberFormat="1" applyFont="1" applyFill="1" applyBorder="1" applyAlignment="1">
      <alignment horizontal="center" vertical="center" wrapText="1"/>
    </xf>
    <xf numFmtId="193" fontId="20" fillId="7" borderId="5" xfId="0" applyNumberFormat="1" applyFont="1" applyFill="1" applyBorder="1" applyAlignment="1">
      <alignment vertical="center" wrapText="1"/>
    </xf>
  </cellXfs>
  <cellStyles count="12">
    <cellStyle name="Hyperlink 2" xfId="1"/>
    <cellStyle name="Normal 2" xfId="2"/>
    <cellStyle name="Normal 2 2" xfId="3"/>
    <cellStyle name="Normal 2 3" xfId="4"/>
    <cellStyle name="Normal 2 4" xfId="5"/>
    <cellStyle name="Normal 3" xfId="6"/>
    <cellStyle name="Normal 4" xfId="7"/>
    <cellStyle name="Normal 5" xfId="8"/>
    <cellStyle name="Normal 7" xfId="9"/>
    <cellStyle name="一般" xfId="0" builtinId="0"/>
    <cellStyle name="一般 2" xfId="10"/>
    <cellStyle name="一般 2 2" xfId="11"/>
  </cellStyles>
  <dxfs count="39">
    <dxf>
      <font>
        <color rgb="FF3333FF"/>
      </font>
    </dxf>
    <dxf>
      <font>
        <color rgb="FFFF0000"/>
      </font>
    </dxf>
    <dxf>
      <font>
        <color rgb="FF3333FF"/>
      </font>
    </dxf>
    <dxf>
      <font>
        <color rgb="FFFF0000"/>
      </font>
    </dxf>
    <dxf>
      <font>
        <color rgb="FF3333FF"/>
      </font>
    </dxf>
    <dxf>
      <font>
        <color rgb="FFFF0000"/>
      </font>
    </dxf>
    <dxf>
      <font>
        <color rgb="FFFF0000"/>
      </font>
    </dxf>
    <dxf>
      <font>
        <color rgb="FF3333FF"/>
      </font>
    </dxf>
    <dxf>
      <font>
        <color rgb="FFFF0000"/>
      </font>
    </dxf>
    <dxf>
      <font>
        <color rgb="FFFF0000"/>
      </font>
    </dxf>
    <dxf>
      <font>
        <color rgb="FF3333FF"/>
      </font>
      <fill>
        <patternFill patternType="solid">
          <fgColor indexed="64"/>
          <bgColor theme="9" tint="0.59996337778862885"/>
        </patternFill>
      </fill>
    </dxf>
    <dxf>
      <font>
        <color rgb="FFFF0000"/>
      </font>
      <fill>
        <patternFill patternType="solid">
          <fgColor indexed="64"/>
          <bgColor theme="7" tint="0.59996337778862885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theme="0" tint="-0.24994659260841701"/>
        </patternFill>
      </fill>
    </dxf>
    <dxf>
      <font>
        <color rgb="FF3333FF"/>
      </font>
    </dxf>
    <dxf>
      <font>
        <color rgb="FFFF0000"/>
      </font>
    </dxf>
    <dxf>
      <font>
        <color rgb="FF3333FF"/>
      </font>
    </dxf>
    <dxf>
      <font>
        <color rgb="FFFF0000"/>
      </font>
    </dxf>
    <dxf>
      <font>
        <color rgb="FF3333FF"/>
      </font>
    </dxf>
    <dxf>
      <font>
        <color rgb="FFFF0000"/>
      </font>
    </dxf>
    <dxf>
      <font>
        <color rgb="FFFF0000"/>
      </font>
    </dxf>
    <dxf>
      <font>
        <color rgb="FF3333FF"/>
      </font>
    </dxf>
    <dxf>
      <font>
        <color rgb="FFFF0000"/>
      </font>
    </dxf>
    <dxf>
      <font>
        <color rgb="FFFF0000"/>
      </font>
    </dxf>
    <dxf>
      <font>
        <color rgb="FF3333FF"/>
      </font>
      <fill>
        <patternFill patternType="solid">
          <fgColor indexed="64"/>
          <bgColor theme="9" tint="0.59996337778862885"/>
        </patternFill>
      </fill>
    </dxf>
    <dxf>
      <font>
        <color rgb="FFFF0000"/>
      </font>
      <fill>
        <patternFill patternType="solid">
          <fgColor indexed="64"/>
          <bgColor theme="7" tint="0.59996337778862885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theme="0" tint="-0.24994659260841701"/>
        </patternFill>
      </fill>
    </dxf>
    <dxf>
      <fill>
        <patternFill>
          <fgColor indexed="64"/>
          <bgColor rgb="FFFFC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fgColor indexed="64"/>
          <bgColor rgb="FFFFC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fgColor indexed="64"/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132069</xdr:colOff>
      <xdr:row>1</xdr:row>
      <xdr:rowOff>157299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/>
      </xdr:nvPicPr>
      <xdr:blipFill rotWithShape="1">
        <a:blip xmlns:r="http://schemas.openxmlformats.org/officeDocument/2006/relationships" r:embed="rId1"/>
        <a:srcRect t="7896" r="52040"/>
        <a:stretch/>
      </xdr:blipFill>
      <xdr:spPr>
        <a:xfrm>
          <a:off x="0" y="0"/>
          <a:ext cx="2913783" cy="34779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104165\Downloads\ENG0022257%20A00-Draft_202410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tle"/>
      <sheetName val="Overview"/>
      <sheetName val="Report Format"/>
      <sheetName val="Revision History"/>
      <sheetName val="MCRPS_D"/>
      <sheetName val="Index"/>
      <sheetName val="1.1"/>
      <sheetName val="1.2"/>
      <sheetName val="1.3"/>
      <sheetName val="1.4"/>
      <sheetName val="1.5"/>
      <sheetName val="1.6"/>
      <sheetName val="1.7"/>
      <sheetName val="1.8"/>
      <sheetName val="1.9"/>
      <sheetName val="1.10"/>
      <sheetName val="1.11"/>
      <sheetName val="2.1"/>
      <sheetName val="2.2"/>
      <sheetName val="3.1"/>
      <sheetName val="3.2"/>
      <sheetName val="4.0"/>
      <sheetName val="4.1"/>
      <sheetName val="4.2"/>
      <sheetName val="4.3"/>
      <sheetName val="4.4"/>
      <sheetName val="4.5"/>
      <sheetName val="4.6"/>
      <sheetName val="4.7"/>
      <sheetName val="4.8"/>
      <sheetName val="4.9"/>
      <sheetName val="4.10"/>
      <sheetName val="4.11"/>
      <sheetName val="4.12"/>
      <sheetName val="4.13"/>
      <sheetName val="5.1a"/>
      <sheetName val="5.1c"/>
      <sheetName val="5.2a"/>
      <sheetName val="5.2c"/>
      <sheetName val="5.3"/>
      <sheetName val="6.0.1a"/>
      <sheetName val="6.0.1b"/>
      <sheetName val="6.0.1c"/>
      <sheetName val="6.1.1a"/>
      <sheetName val="6.1.1b"/>
      <sheetName val="6.1.1c"/>
      <sheetName val="6.2.1"/>
      <sheetName val="6.2.2"/>
      <sheetName val="6.3"/>
      <sheetName val="6.4"/>
      <sheetName val="6.5"/>
      <sheetName val="6.6"/>
      <sheetName val="6.7"/>
      <sheetName val="6.8"/>
      <sheetName val="6.9"/>
      <sheetName val="7.1a"/>
      <sheetName val="7.1c"/>
      <sheetName val="7.2a"/>
      <sheetName val="7.2c"/>
      <sheetName val="7.3"/>
      <sheetName val="7.4"/>
      <sheetName val="7.5"/>
      <sheetName val="7.6"/>
      <sheetName val="7.7"/>
      <sheetName val="8.3"/>
      <sheetName val="8.4"/>
      <sheetName val="8.5"/>
      <sheetName val="8.6"/>
      <sheetName val="8.7"/>
      <sheetName val="8.8"/>
      <sheetName val="8.9a"/>
      <sheetName val="8.9b"/>
      <sheetName val="8.9c"/>
      <sheetName val="9.1"/>
      <sheetName val="9.2"/>
      <sheetName val="9.3"/>
      <sheetName val="9.4"/>
      <sheetName val="9.5"/>
      <sheetName val="9.6"/>
      <sheetName val="9.7"/>
      <sheetName val="9.8"/>
      <sheetName val="9.9.1"/>
      <sheetName val="9.9.2a"/>
      <sheetName val="9.9.2b"/>
      <sheetName val="9.9.2c"/>
      <sheetName val="9.9.3a"/>
      <sheetName val="9.9.3b"/>
      <sheetName val="9.9.3c"/>
      <sheetName val="9.9.4a"/>
      <sheetName val="9.9.4b"/>
      <sheetName val="9.9.4c"/>
      <sheetName val="9.9.5a"/>
      <sheetName val="9.9.5b"/>
      <sheetName val="9.9.5c"/>
      <sheetName val="9.9.6a"/>
      <sheetName val="9.9.6b"/>
      <sheetName val="9.9.6c"/>
      <sheetName val="9.10"/>
      <sheetName val="9.11"/>
      <sheetName val="10.1"/>
      <sheetName val="10.2"/>
      <sheetName val="10.3"/>
      <sheetName val="10.5"/>
      <sheetName val="11.1"/>
      <sheetName val="11.2"/>
      <sheetName val="12.1"/>
      <sheetName val="12.2"/>
      <sheetName val="13.1"/>
      <sheetName val="13.2"/>
      <sheetName val="13.3"/>
      <sheetName val="13.4"/>
      <sheetName val="13.5"/>
    </sheetNames>
    <sheetDataSet>
      <sheetData sheetId="0" refreshError="1"/>
      <sheetData sheetId="1" refreshError="1"/>
      <sheetData sheetId="2" refreshError="1"/>
      <sheetData sheetId="3" refreshError="1"/>
      <sheetData sheetId="4">
        <row r="17">
          <cell r="J17">
            <v>100</v>
          </cell>
        </row>
        <row r="574">
          <cell r="C574" t="str">
            <v>SHMM</v>
          </cell>
          <cell r="E574">
            <v>3200</v>
          </cell>
        </row>
        <row r="635">
          <cell r="F635">
            <v>60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BW32"/>
  <sheetViews>
    <sheetView tabSelected="1" topLeftCell="A10" zoomScale="115" zoomScaleNormal="115" workbookViewId="0">
      <selection activeCell="AC13" sqref="AC13"/>
    </sheetView>
  </sheetViews>
  <sheetFormatPr defaultColWidth="4.42578125" defaultRowHeight="15" x14ac:dyDescent="0.25"/>
  <cols>
    <col min="1" max="1" width="6.28515625" style="3" customWidth="1"/>
    <col min="2" max="2" width="4.42578125" style="4"/>
    <col min="3" max="3" width="4.42578125" style="4" customWidth="1"/>
    <col min="4" max="5" width="4.42578125" style="5"/>
    <col min="6" max="24" width="4.42578125" style="3"/>
    <col min="25" max="25" width="4.42578125" style="4"/>
    <col min="26" max="35" width="4.42578125" style="3"/>
    <col min="36" max="36" width="4.42578125" style="3" customWidth="1"/>
    <col min="37" max="37" width="4.42578125" style="10"/>
    <col min="38" max="38" width="4.42578125" style="3"/>
    <col min="39" max="39" width="20.42578125" style="3" bestFit="1" customWidth="1"/>
    <col min="40" max="16384" width="4.42578125" style="3"/>
  </cols>
  <sheetData>
    <row r="1" spans="1:75" s="1" customFormat="1" ht="15" customHeight="1" x14ac:dyDescent="0.25">
      <c r="Y1" s="7"/>
      <c r="AK1" s="10"/>
    </row>
    <row r="2" spans="1:75" s="1" customFormat="1" ht="15" customHeight="1" x14ac:dyDescent="0.25">
      <c r="Y2" s="7"/>
      <c r="AK2" s="10"/>
    </row>
    <row r="3" spans="1:75" s="1" customFormat="1" ht="15" customHeight="1" x14ac:dyDescent="0.25">
      <c r="A3" s="12"/>
      <c r="B3" s="12"/>
      <c r="C3" s="12"/>
      <c r="D3" s="13" t="s">
        <v>27</v>
      </c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5"/>
      <c r="Y3" s="7"/>
      <c r="AK3" s="10"/>
    </row>
    <row r="4" spans="1:75" s="1" customFormat="1" ht="15" customHeight="1" x14ac:dyDescent="0.25">
      <c r="A4" s="16" t="s">
        <v>0</v>
      </c>
      <c r="B4" s="16"/>
      <c r="C4" s="16"/>
      <c r="D4" s="17"/>
      <c r="E4" s="18"/>
      <c r="F4" s="18"/>
      <c r="G4" s="19"/>
      <c r="H4" s="16" t="s">
        <v>1</v>
      </c>
      <c r="I4" s="16"/>
      <c r="J4" s="16"/>
      <c r="K4" s="20"/>
      <c r="L4" s="18"/>
      <c r="M4" s="18"/>
      <c r="N4" s="18"/>
      <c r="O4" s="21" t="s">
        <v>2</v>
      </c>
      <c r="P4" s="22"/>
      <c r="Q4" s="22"/>
      <c r="R4" s="23"/>
      <c r="S4" s="17"/>
      <c r="T4" s="18"/>
      <c r="U4" s="18"/>
      <c r="V4" s="18"/>
      <c r="W4" s="19"/>
      <c r="Y4" s="7"/>
      <c r="AK4" s="10"/>
    </row>
    <row r="5" spans="1:75" s="1" customFormat="1" ht="15" customHeight="1" x14ac:dyDescent="0.25">
      <c r="A5" s="16" t="s">
        <v>3</v>
      </c>
      <c r="B5" s="16"/>
      <c r="C5" s="16"/>
      <c r="D5" s="24"/>
      <c r="E5" s="24"/>
      <c r="F5" s="24"/>
      <c r="G5" s="24"/>
      <c r="H5" s="16" t="s">
        <v>4</v>
      </c>
      <c r="I5" s="16"/>
      <c r="J5" s="16"/>
      <c r="K5" s="25"/>
      <c r="L5" s="26"/>
      <c r="M5" s="26"/>
      <c r="N5" s="26"/>
      <c r="O5" s="21" t="s">
        <v>5</v>
      </c>
      <c r="P5" s="22"/>
      <c r="Q5" s="22"/>
      <c r="R5" s="23"/>
      <c r="S5" s="17"/>
      <c r="T5" s="18"/>
      <c r="U5" s="18"/>
      <c r="V5" s="18"/>
      <c r="W5" s="19"/>
      <c r="Y5" s="7"/>
      <c r="AK5" s="10"/>
    </row>
    <row r="6" spans="1:75" s="1" customFormat="1" ht="15" customHeight="1" x14ac:dyDescent="0.25">
      <c r="A6" s="16" t="s">
        <v>6</v>
      </c>
      <c r="B6" s="16"/>
      <c r="C6" s="16"/>
      <c r="D6" s="24"/>
      <c r="E6" s="24"/>
      <c r="F6" s="24"/>
      <c r="G6" s="24"/>
      <c r="H6" s="16" t="s">
        <v>7</v>
      </c>
      <c r="I6" s="16"/>
      <c r="J6" s="16"/>
      <c r="K6" s="25"/>
      <c r="L6" s="26"/>
      <c r="M6" s="26"/>
      <c r="N6" s="26"/>
      <c r="O6" s="21" t="s">
        <v>8</v>
      </c>
      <c r="P6" s="22"/>
      <c r="Q6" s="22"/>
      <c r="R6" s="23"/>
      <c r="S6" s="35"/>
      <c r="T6" s="36"/>
      <c r="U6" s="36"/>
      <c r="V6" s="36"/>
      <c r="W6" s="37"/>
      <c r="Y6" s="8"/>
      <c r="AK6" s="10"/>
    </row>
    <row r="7" spans="1:75" s="1" customFormat="1" ht="24" customHeight="1" x14ac:dyDescent="0.25">
      <c r="A7" s="38" t="s">
        <v>9</v>
      </c>
      <c r="B7" s="39"/>
      <c r="C7" s="40"/>
      <c r="D7" s="17"/>
      <c r="E7" s="18"/>
      <c r="F7" s="18"/>
      <c r="G7" s="19"/>
      <c r="H7" s="21"/>
      <c r="I7" s="22"/>
      <c r="J7" s="23"/>
      <c r="K7" s="25"/>
      <c r="L7" s="26"/>
      <c r="M7" s="26"/>
      <c r="N7" s="26"/>
      <c r="O7" s="21"/>
      <c r="P7" s="22"/>
      <c r="Q7" s="22"/>
      <c r="R7" s="23"/>
      <c r="S7" s="35"/>
      <c r="T7" s="36"/>
      <c r="U7" s="36"/>
      <c r="V7" s="36"/>
      <c r="W7" s="37"/>
      <c r="Y7" s="8"/>
      <c r="AK7" s="10"/>
    </row>
    <row r="8" spans="1:75" s="2" customFormat="1" ht="15" customHeight="1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1"/>
      <c r="Y8" s="7"/>
      <c r="AK8" s="10"/>
    </row>
    <row r="9" spans="1:75" s="1" customFormat="1" ht="15" customHeight="1" x14ac:dyDescent="0.25">
      <c r="A9" s="38" t="s">
        <v>10</v>
      </c>
      <c r="B9" s="39"/>
      <c r="C9" s="40"/>
      <c r="D9" s="30" t="s">
        <v>11</v>
      </c>
      <c r="E9" s="31"/>
      <c r="F9" s="31"/>
      <c r="G9" s="31"/>
      <c r="H9" s="31"/>
      <c r="I9" s="31"/>
      <c r="J9" s="31"/>
      <c r="K9" s="31"/>
      <c r="L9" s="31"/>
      <c r="M9" s="31"/>
      <c r="N9" s="32"/>
      <c r="O9" s="41" t="s">
        <v>12</v>
      </c>
      <c r="P9" s="41"/>
      <c r="Q9" s="41"/>
      <c r="R9" s="41"/>
      <c r="S9" s="42"/>
      <c r="T9" s="42"/>
      <c r="U9" s="42"/>
      <c r="V9" s="42"/>
      <c r="W9" s="42"/>
      <c r="Y9" s="7"/>
      <c r="AK9" s="10"/>
    </row>
    <row r="10" spans="1:75" s="1" customFormat="1" ht="23.45" customHeight="1" x14ac:dyDescent="0.25">
      <c r="A10" s="27" t="s">
        <v>13</v>
      </c>
      <c r="B10" s="28"/>
      <c r="C10" s="29"/>
      <c r="D10" s="43" t="s">
        <v>25</v>
      </c>
      <c r="E10" s="31"/>
      <c r="F10" s="31"/>
      <c r="G10" s="31"/>
      <c r="H10" s="31"/>
      <c r="I10" s="31"/>
      <c r="J10" s="31"/>
      <c r="K10" s="31"/>
      <c r="L10" s="31"/>
      <c r="M10" s="31"/>
      <c r="N10" s="32"/>
      <c r="O10" s="44" t="s">
        <v>14</v>
      </c>
      <c r="P10" s="44"/>
      <c r="Q10" s="44"/>
      <c r="R10" s="44"/>
      <c r="S10" s="45">
        <v>6.0532407407407403E-2</v>
      </c>
      <c r="T10" s="46"/>
      <c r="U10" s="46"/>
      <c r="V10" s="46"/>
      <c r="W10" s="47"/>
      <c r="Y10" s="7"/>
      <c r="AK10" s="10"/>
    </row>
    <row r="11" spans="1:75" s="1" customFormat="1" ht="25.15" customHeight="1" x14ac:dyDescent="0.25">
      <c r="A11" s="27" t="s">
        <v>15</v>
      </c>
      <c r="B11" s="28"/>
      <c r="C11" s="29"/>
      <c r="D11" s="9">
        <v>1</v>
      </c>
      <c r="E11" s="30"/>
      <c r="F11" s="31"/>
      <c r="G11" s="31"/>
      <c r="H11" s="31"/>
      <c r="I11" s="31"/>
      <c r="J11" s="31"/>
      <c r="K11" s="31"/>
      <c r="L11" s="31"/>
      <c r="M11" s="31"/>
      <c r="N11" s="32"/>
      <c r="O11" s="33"/>
      <c r="P11" s="33"/>
      <c r="Q11" s="33"/>
      <c r="R11" s="33"/>
      <c r="S11" s="34"/>
      <c r="T11" s="34"/>
      <c r="U11" s="34"/>
      <c r="V11" s="34"/>
      <c r="W11" s="34"/>
      <c r="Y11" s="7"/>
      <c r="AK11" s="10"/>
    </row>
    <row r="12" spans="1:75" s="1" customFormat="1" ht="25.9" customHeight="1" x14ac:dyDescent="0.25">
      <c r="A12" s="27" t="s">
        <v>16</v>
      </c>
      <c r="B12" s="28"/>
      <c r="C12" s="29"/>
      <c r="D12" s="48"/>
      <c r="E12" s="49"/>
      <c r="F12" s="49"/>
      <c r="G12" s="49"/>
      <c r="H12" s="49"/>
      <c r="I12" s="49"/>
      <c r="J12" s="49"/>
      <c r="K12" s="49"/>
      <c r="L12" s="49"/>
      <c r="M12" s="49"/>
      <c r="N12" s="50"/>
      <c r="O12" s="51"/>
      <c r="P12" s="51"/>
      <c r="Q12" s="51"/>
      <c r="R12" s="51"/>
      <c r="S12" s="52"/>
      <c r="T12" s="52"/>
      <c r="U12" s="52"/>
      <c r="V12" s="52"/>
      <c r="W12" s="52"/>
      <c r="Y12" s="7"/>
      <c r="AK12" s="10"/>
    </row>
    <row r="13" spans="1:75" s="1" customFormat="1" ht="39.6" customHeight="1" x14ac:dyDescent="0.25">
      <c r="A13" s="27" t="s">
        <v>17</v>
      </c>
      <c r="B13" s="28"/>
      <c r="C13" s="29"/>
      <c r="D13" s="53" t="s">
        <v>26</v>
      </c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Y13" s="7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</row>
    <row r="14" spans="1:75" ht="12.75" x14ac:dyDescent="0.25">
      <c r="A14" s="54" t="s">
        <v>24</v>
      </c>
      <c r="B14" s="55"/>
      <c r="C14" s="56"/>
      <c r="D14" s="11">
        <f>COUNT(A15:A187)</f>
        <v>1</v>
      </c>
      <c r="E14" s="57" t="s">
        <v>21</v>
      </c>
      <c r="F14" s="57"/>
      <c r="G14" s="11">
        <f>COUNTIF(B15:C187,"Pass*")</f>
        <v>0</v>
      </c>
      <c r="H14" s="57" t="s">
        <v>22</v>
      </c>
      <c r="I14" s="57"/>
      <c r="J14" s="11">
        <f>COUNTIF(B15:C187,"Fail*")</f>
        <v>0</v>
      </c>
      <c r="K14" s="57" t="s">
        <v>23</v>
      </c>
      <c r="L14" s="57"/>
      <c r="M14" s="11">
        <f>COUNTIF(B15:C187,"Warning*")</f>
        <v>0</v>
      </c>
      <c r="AK14" s="3"/>
    </row>
    <row r="15" spans="1:75" ht="15.75" customHeight="1" x14ac:dyDescent="0.25">
      <c r="A15" s="10"/>
      <c r="B15" s="10"/>
      <c r="C15" s="10"/>
      <c r="D15" s="10"/>
      <c r="E15" s="10"/>
      <c r="F15" s="10"/>
      <c r="G15" s="10"/>
      <c r="Y15" s="3"/>
      <c r="AK15" s="3"/>
    </row>
    <row r="16" spans="1:75" ht="12.75" customHeight="1" x14ac:dyDescent="0.25">
      <c r="A16" s="58" t="s">
        <v>18</v>
      </c>
      <c r="B16" s="59" t="s">
        <v>19</v>
      </c>
      <c r="C16" s="59"/>
      <c r="D16" s="60" t="s">
        <v>33</v>
      </c>
      <c r="E16" s="61"/>
      <c r="F16" s="59" t="s">
        <v>34</v>
      </c>
      <c r="G16" s="59"/>
      <c r="H16" s="59"/>
      <c r="I16" s="59"/>
      <c r="J16" s="59"/>
      <c r="K16" s="59"/>
      <c r="L16" s="59" t="s">
        <v>35</v>
      </c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 t="s">
        <v>36</v>
      </c>
      <c r="X16" s="59"/>
      <c r="Y16" s="59"/>
      <c r="Z16" s="59"/>
      <c r="AA16" s="59"/>
      <c r="AB16" s="59"/>
      <c r="AC16" s="59"/>
      <c r="AD16" s="59"/>
      <c r="AE16" s="59"/>
      <c r="AF16" s="59"/>
      <c r="AG16" s="59"/>
      <c r="AH16" s="59"/>
      <c r="AI16" s="59"/>
      <c r="AJ16" s="59" t="s">
        <v>37</v>
      </c>
      <c r="AK16" s="59"/>
      <c r="AL16" s="59"/>
      <c r="AM16" s="59"/>
      <c r="AN16" s="59"/>
      <c r="AO16" s="59"/>
      <c r="AP16" s="59"/>
      <c r="AQ16" s="59"/>
      <c r="AR16" s="59"/>
      <c r="AS16" s="59"/>
      <c r="AT16" s="59" t="s">
        <v>38</v>
      </c>
      <c r="AU16" s="59"/>
      <c r="AV16" s="59"/>
      <c r="AW16" s="59"/>
      <c r="AX16" s="59"/>
      <c r="AY16" s="59"/>
      <c r="AZ16" s="59"/>
      <c r="BA16" s="59"/>
      <c r="BB16" s="59"/>
      <c r="BC16" s="59"/>
      <c r="BD16" s="59" t="s">
        <v>39</v>
      </c>
      <c r="BE16" s="59"/>
      <c r="BF16" s="59"/>
      <c r="BG16" s="59"/>
      <c r="BH16" s="59"/>
      <c r="BI16" s="59"/>
      <c r="BJ16" s="59"/>
      <c r="BK16" s="59"/>
      <c r="BL16" s="59"/>
      <c r="BM16" s="59"/>
      <c r="BN16" s="59" t="s">
        <v>40</v>
      </c>
      <c r="BO16" s="59"/>
      <c r="BP16" s="59"/>
      <c r="BQ16" s="59"/>
      <c r="BR16" s="59"/>
      <c r="BS16" s="59"/>
      <c r="BT16" s="59"/>
      <c r="BU16" s="59"/>
      <c r="BV16" s="59"/>
      <c r="BW16" s="59"/>
    </row>
    <row r="17" spans="1:75" ht="15" customHeight="1" x14ac:dyDescent="0.25">
      <c r="A17" s="58"/>
      <c r="B17" s="59"/>
      <c r="C17" s="59"/>
      <c r="D17" s="59" t="s">
        <v>41</v>
      </c>
      <c r="E17" s="59" t="s">
        <v>42</v>
      </c>
      <c r="F17" s="59" t="s">
        <v>31</v>
      </c>
      <c r="G17" s="59"/>
      <c r="H17" s="59"/>
      <c r="I17" s="59"/>
      <c r="J17" s="59" t="s">
        <v>43</v>
      </c>
      <c r="K17" s="59"/>
      <c r="L17" s="62" t="s">
        <v>44</v>
      </c>
      <c r="M17" s="63"/>
      <c r="N17" s="62" t="s">
        <v>45</v>
      </c>
      <c r="O17" s="63"/>
      <c r="P17" s="64" t="s">
        <v>46</v>
      </c>
      <c r="Q17" s="64"/>
      <c r="R17" s="64" t="s">
        <v>47</v>
      </c>
      <c r="S17" s="64"/>
      <c r="T17" s="65" t="s">
        <v>48</v>
      </c>
      <c r="U17" s="65" t="s">
        <v>49</v>
      </c>
      <c r="V17" s="65"/>
      <c r="W17" s="65" t="s">
        <v>44</v>
      </c>
      <c r="X17" s="65" t="s">
        <v>45</v>
      </c>
      <c r="Y17" s="65" t="s">
        <v>50</v>
      </c>
      <c r="Z17" s="65" t="s">
        <v>51</v>
      </c>
      <c r="AA17" s="65" t="s">
        <v>28</v>
      </c>
      <c r="AB17" s="65" t="s">
        <v>29</v>
      </c>
      <c r="AC17" s="65" t="s">
        <v>30</v>
      </c>
      <c r="AD17" s="65" t="s">
        <v>31</v>
      </c>
      <c r="AE17" s="65" t="s">
        <v>52</v>
      </c>
      <c r="AF17" s="65" t="s">
        <v>43</v>
      </c>
      <c r="AG17" s="65" t="s">
        <v>32</v>
      </c>
      <c r="AH17" s="65" t="s">
        <v>48</v>
      </c>
      <c r="AI17" s="65" t="s">
        <v>49</v>
      </c>
      <c r="AJ17" s="65" t="s">
        <v>53</v>
      </c>
      <c r="AK17" s="65" t="s">
        <v>54</v>
      </c>
      <c r="AL17" s="65" t="s">
        <v>55</v>
      </c>
      <c r="AM17" s="65" t="s">
        <v>56</v>
      </c>
      <c r="AN17" s="65" t="s">
        <v>57</v>
      </c>
      <c r="AO17" s="65" t="s">
        <v>58</v>
      </c>
      <c r="AP17" s="65" t="s">
        <v>59</v>
      </c>
      <c r="AQ17" s="65" t="s">
        <v>60</v>
      </c>
      <c r="AR17" s="65" t="s">
        <v>61</v>
      </c>
      <c r="AS17" s="65" t="s">
        <v>62</v>
      </c>
      <c r="AT17" s="65" t="s">
        <v>63</v>
      </c>
      <c r="AU17" s="65" t="s">
        <v>64</v>
      </c>
      <c r="AV17" s="65" t="s">
        <v>65</v>
      </c>
      <c r="AW17" s="65" t="s">
        <v>66</v>
      </c>
      <c r="AX17" s="65" t="s">
        <v>67</v>
      </c>
      <c r="AY17" s="65" t="s">
        <v>68</v>
      </c>
      <c r="AZ17" s="65" t="s">
        <v>69</v>
      </c>
      <c r="BA17" s="65" t="s">
        <v>70</v>
      </c>
      <c r="BB17" s="65" t="s">
        <v>71</v>
      </c>
      <c r="BC17" s="65" t="s">
        <v>72</v>
      </c>
      <c r="BD17" s="65" t="s">
        <v>73</v>
      </c>
      <c r="BE17" s="65" t="s">
        <v>74</v>
      </c>
      <c r="BF17" s="65" t="s">
        <v>75</v>
      </c>
      <c r="BG17" s="65" t="s">
        <v>76</v>
      </c>
      <c r="BH17" s="65" t="s">
        <v>77</v>
      </c>
      <c r="BI17" s="65" t="s">
        <v>78</v>
      </c>
      <c r="BJ17" s="65" t="s">
        <v>79</v>
      </c>
      <c r="BK17" s="65" t="s">
        <v>80</v>
      </c>
      <c r="BL17" s="65" t="s">
        <v>81</v>
      </c>
      <c r="BM17" s="65" t="s">
        <v>82</v>
      </c>
      <c r="BN17" s="65" t="s">
        <v>83</v>
      </c>
      <c r="BO17" s="65" t="s">
        <v>84</v>
      </c>
      <c r="BP17" s="65" t="s">
        <v>85</v>
      </c>
      <c r="BQ17" s="65" t="s">
        <v>86</v>
      </c>
      <c r="BR17" s="65" t="s">
        <v>87</v>
      </c>
      <c r="BS17" s="65" t="s">
        <v>88</v>
      </c>
      <c r="BT17" s="65" t="s">
        <v>89</v>
      </c>
      <c r="BU17" s="65" t="s">
        <v>90</v>
      </c>
      <c r="BV17" s="65" t="s">
        <v>91</v>
      </c>
      <c r="BW17" s="65" t="s">
        <v>92</v>
      </c>
    </row>
    <row r="18" spans="1:75" ht="15" customHeight="1" x14ac:dyDescent="0.25">
      <c r="A18" s="58"/>
      <c r="B18" s="59"/>
      <c r="C18" s="59"/>
      <c r="D18" s="59"/>
      <c r="E18" s="59"/>
      <c r="F18" s="66" t="s">
        <v>31</v>
      </c>
      <c r="G18" s="66"/>
      <c r="H18" s="66" t="s">
        <v>96</v>
      </c>
      <c r="I18" s="66"/>
      <c r="J18" s="59" t="s">
        <v>20</v>
      </c>
      <c r="K18" s="59"/>
      <c r="L18" s="67"/>
      <c r="M18" s="68"/>
      <c r="N18" s="67"/>
      <c r="O18" s="68"/>
      <c r="P18" s="69" t="s">
        <v>93</v>
      </c>
      <c r="Q18" s="69" t="s">
        <v>94</v>
      </c>
      <c r="R18" s="69" t="s">
        <v>93</v>
      </c>
      <c r="S18" s="69" t="s">
        <v>94</v>
      </c>
      <c r="T18" s="65"/>
      <c r="U18" s="65"/>
      <c r="V18" s="65"/>
      <c r="W18" s="65"/>
      <c r="X18" s="65"/>
      <c r="Y18" s="59"/>
      <c r="Z18" s="59"/>
      <c r="AA18" s="65"/>
      <c r="AB18" s="65"/>
      <c r="AC18" s="65"/>
      <c r="AD18" s="65"/>
      <c r="AE18" s="65"/>
      <c r="AF18" s="65"/>
      <c r="AG18" s="65"/>
      <c r="AH18" s="65"/>
      <c r="AI18" s="65"/>
      <c r="AJ18" s="65"/>
      <c r="AK18" s="65"/>
      <c r="AL18" s="65"/>
      <c r="AM18" s="65"/>
      <c r="AN18" s="65"/>
      <c r="AO18" s="65"/>
      <c r="AP18" s="65"/>
      <c r="AQ18" s="65"/>
      <c r="AR18" s="65"/>
      <c r="AS18" s="65"/>
      <c r="AT18" s="65"/>
      <c r="AU18" s="65"/>
      <c r="AV18" s="65"/>
      <c r="AW18" s="65"/>
      <c r="AX18" s="65"/>
      <c r="AY18" s="65"/>
      <c r="AZ18" s="65"/>
      <c r="BA18" s="65"/>
      <c r="BB18" s="65"/>
      <c r="BC18" s="65"/>
      <c r="BD18" s="65"/>
      <c r="BE18" s="65"/>
      <c r="BF18" s="65"/>
      <c r="BG18" s="65"/>
      <c r="BH18" s="65"/>
      <c r="BI18" s="65"/>
      <c r="BJ18" s="65"/>
      <c r="BK18" s="65"/>
      <c r="BL18" s="65"/>
      <c r="BM18" s="65"/>
      <c r="BN18" s="65"/>
      <c r="BO18" s="65"/>
      <c r="BP18" s="65"/>
      <c r="BQ18" s="65"/>
      <c r="BR18" s="65"/>
      <c r="BS18" s="65"/>
      <c r="BT18" s="65"/>
      <c r="BU18" s="65"/>
      <c r="BV18" s="65"/>
      <c r="BW18" s="65"/>
    </row>
    <row r="19" spans="1:75" ht="15" customHeight="1" x14ac:dyDescent="0.25">
      <c r="A19" s="70">
        <v>1</v>
      </c>
      <c r="B19" s="71" t="s">
        <v>159</v>
      </c>
      <c r="C19" s="71"/>
      <c r="D19" s="72" t="s">
        <v>157</v>
      </c>
      <c r="E19" s="73" t="s">
        <v>158</v>
      </c>
      <c r="F19" s="74" t="s">
        <v>95</v>
      </c>
      <c r="G19" s="75"/>
      <c r="H19" s="76" t="s">
        <v>97</v>
      </c>
      <c r="I19" s="76"/>
      <c r="J19" s="76" t="s">
        <v>98</v>
      </c>
      <c r="K19" s="76"/>
      <c r="L19" s="77" t="s">
        <v>139</v>
      </c>
      <c r="M19" s="78"/>
      <c r="N19" s="79" t="s">
        <v>140</v>
      </c>
      <c r="O19" s="79"/>
      <c r="P19" s="80" t="s">
        <v>144</v>
      </c>
      <c r="Q19" s="80" t="s">
        <v>143</v>
      </c>
      <c r="R19" s="80" t="s">
        <v>145</v>
      </c>
      <c r="S19" s="80" t="s">
        <v>146</v>
      </c>
      <c r="T19" s="81" t="s">
        <v>147</v>
      </c>
      <c r="U19" s="82"/>
      <c r="V19" s="82"/>
      <c r="W19" s="83" t="s">
        <v>141</v>
      </c>
      <c r="X19" s="84" t="s">
        <v>142</v>
      </c>
      <c r="Y19" s="85" t="s">
        <v>148</v>
      </c>
      <c r="Z19" s="86"/>
      <c r="AA19" s="87" t="s">
        <v>149</v>
      </c>
      <c r="AB19" s="88" t="s">
        <v>150</v>
      </c>
      <c r="AC19" s="87" t="s">
        <v>151</v>
      </c>
      <c r="AD19" s="87" t="s">
        <v>152</v>
      </c>
      <c r="AE19" s="87" t="s">
        <v>153</v>
      </c>
      <c r="AF19" s="87" t="s">
        <v>154</v>
      </c>
      <c r="AG19" s="89" t="s">
        <v>155</v>
      </c>
      <c r="AH19" s="90" t="s">
        <v>156</v>
      </c>
      <c r="AI19" s="91"/>
      <c r="AJ19" s="92" t="s">
        <v>99</v>
      </c>
      <c r="AK19" s="92" t="s">
        <v>100</v>
      </c>
      <c r="AL19" s="92" t="s">
        <v>101</v>
      </c>
      <c r="AM19" s="92" t="s">
        <v>102</v>
      </c>
      <c r="AN19" s="92" t="s">
        <v>103</v>
      </c>
      <c r="AO19" s="92" t="s">
        <v>104</v>
      </c>
      <c r="AP19" s="92" t="s">
        <v>105</v>
      </c>
      <c r="AQ19" s="92" t="s">
        <v>106</v>
      </c>
      <c r="AR19" s="92" t="s">
        <v>107</v>
      </c>
      <c r="AS19" s="92" t="s">
        <v>108</v>
      </c>
      <c r="AT19" s="92" t="s">
        <v>109</v>
      </c>
      <c r="AU19" s="92" t="s">
        <v>110</v>
      </c>
      <c r="AV19" s="92" t="s">
        <v>111</v>
      </c>
      <c r="AW19" s="92" t="s">
        <v>112</v>
      </c>
      <c r="AX19" s="92" t="s">
        <v>113</v>
      </c>
      <c r="AY19" s="92" t="s">
        <v>114</v>
      </c>
      <c r="AZ19" s="92" t="s">
        <v>115</v>
      </c>
      <c r="BA19" s="92" t="s">
        <v>116</v>
      </c>
      <c r="BB19" s="92" t="s">
        <v>117</v>
      </c>
      <c r="BC19" s="92" t="s">
        <v>118</v>
      </c>
      <c r="BD19" s="92" t="s">
        <v>119</v>
      </c>
      <c r="BE19" s="92" t="s">
        <v>120</v>
      </c>
      <c r="BF19" s="92" t="s">
        <v>121</v>
      </c>
      <c r="BG19" s="92" t="s">
        <v>122</v>
      </c>
      <c r="BH19" s="92" t="s">
        <v>123</v>
      </c>
      <c r="BI19" s="92" t="s">
        <v>124</v>
      </c>
      <c r="BJ19" s="92" t="s">
        <v>125</v>
      </c>
      <c r="BK19" s="92" t="s">
        <v>126</v>
      </c>
      <c r="BL19" s="92" t="s">
        <v>127</v>
      </c>
      <c r="BM19" s="92" t="s">
        <v>128</v>
      </c>
      <c r="BN19" s="92" t="s">
        <v>129</v>
      </c>
      <c r="BO19" s="92" t="s">
        <v>130</v>
      </c>
      <c r="BP19" s="92" t="s">
        <v>131</v>
      </c>
      <c r="BQ19" s="92" t="s">
        <v>132</v>
      </c>
      <c r="BR19" s="92" t="s">
        <v>133</v>
      </c>
      <c r="BS19" s="92" t="s">
        <v>134</v>
      </c>
      <c r="BT19" s="92" t="s">
        <v>135</v>
      </c>
      <c r="BU19" s="92" t="s">
        <v>136</v>
      </c>
      <c r="BV19" s="92" t="s">
        <v>137</v>
      </c>
      <c r="BW19" s="92" t="s">
        <v>138</v>
      </c>
    </row>
    <row r="20" spans="1:75" x14ac:dyDescent="0.25">
      <c r="A20" s="10"/>
      <c r="B20" s="10"/>
      <c r="C20" s="10"/>
      <c r="D20" s="10"/>
      <c r="E20" s="10"/>
      <c r="F20" s="10"/>
      <c r="G20" s="10"/>
      <c r="Y20" s="3"/>
      <c r="AK20" s="3"/>
    </row>
    <row r="21" spans="1:75" ht="15" customHeight="1" x14ac:dyDescent="0.25">
      <c r="A21" s="10"/>
      <c r="B21" s="10"/>
      <c r="C21" s="10"/>
      <c r="D21" s="10"/>
      <c r="E21" s="10"/>
      <c r="F21" s="10"/>
      <c r="G21" s="10"/>
      <c r="Y21" s="3"/>
      <c r="AK21" s="3"/>
    </row>
    <row r="22" spans="1:75" ht="15" customHeight="1" x14ac:dyDescent="0.25">
      <c r="Y22" s="3"/>
      <c r="AK22" s="3"/>
    </row>
    <row r="23" spans="1:75" ht="15" customHeight="1" x14ac:dyDescent="0.25">
      <c r="Y23" s="3"/>
      <c r="AK23" s="3"/>
    </row>
    <row r="24" spans="1:75" ht="15" customHeight="1" x14ac:dyDescent="0.25">
      <c r="Y24" s="3"/>
      <c r="AK24" s="3"/>
    </row>
    <row r="25" spans="1:75" ht="15" customHeight="1" x14ac:dyDescent="0.25">
      <c r="Y25" s="3"/>
      <c r="AK25" s="3"/>
    </row>
    <row r="26" spans="1:75" ht="15" customHeight="1" x14ac:dyDescent="0.25">
      <c r="Y26" s="3"/>
      <c r="AK26" s="3"/>
    </row>
    <row r="27" spans="1:75" ht="15" customHeight="1" x14ac:dyDescent="0.25">
      <c r="Y27" s="3"/>
      <c r="AK27" s="3"/>
    </row>
    <row r="28" spans="1:75" ht="12.75" x14ac:dyDescent="0.25">
      <c r="Y28" s="3"/>
      <c r="AK28" s="3"/>
    </row>
    <row r="29" spans="1:75" ht="12.75" x14ac:dyDescent="0.25">
      <c r="Y29" s="3"/>
      <c r="AK29" s="3"/>
    </row>
    <row r="30" spans="1:75" ht="12.75" x14ac:dyDescent="0.25">
      <c r="Y30" s="3"/>
      <c r="AK30" s="3"/>
    </row>
    <row r="31" spans="1:75" ht="12.75" x14ac:dyDescent="0.25">
      <c r="Y31" s="3"/>
      <c r="AK31" s="3"/>
    </row>
    <row r="32" spans="1:75" ht="12.75" x14ac:dyDescent="0.25">
      <c r="Y32" s="3"/>
      <c r="AK32" s="3"/>
    </row>
  </sheetData>
  <mergeCells count="131">
    <mergeCell ref="BN16:BW16"/>
    <mergeCell ref="D17:D18"/>
    <mergeCell ref="E17:E18"/>
    <mergeCell ref="F17:I17"/>
    <mergeCell ref="J17:K17"/>
    <mergeCell ref="L17:M18"/>
    <mergeCell ref="N17:O18"/>
    <mergeCell ref="P17:Q17"/>
    <mergeCell ref="R17:S17"/>
    <mergeCell ref="T17:T18"/>
    <mergeCell ref="U17:V18"/>
    <mergeCell ref="W17:W18"/>
    <mergeCell ref="F18:G18"/>
    <mergeCell ref="H18:I18"/>
    <mergeCell ref="J18:K18"/>
    <mergeCell ref="A16:A18"/>
    <mergeCell ref="B16:C18"/>
    <mergeCell ref="D16:E16"/>
    <mergeCell ref="F16:K16"/>
    <mergeCell ref="L16:V16"/>
    <mergeCell ref="W16:AI16"/>
    <mergeCell ref="AJ16:AS16"/>
    <mergeCell ref="AT16:BC16"/>
    <mergeCell ref="BD16:BM16"/>
    <mergeCell ref="B19:C19"/>
    <mergeCell ref="F19:G19"/>
    <mergeCell ref="H19:I19"/>
    <mergeCell ref="J19:K19"/>
    <mergeCell ref="L19:M19"/>
    <mergeCell ref="N19:O19"/>
    <mergeCell ref="U19:V19"/>
    <mergeCell ref="BO17:BO18"/>
    <mergeCell ref="BP17:BP18"/>
    <mergeCell ref="BQ17:BQ18"/>
    <mergeCell ref="BR17:BR18"/>
    <mergeCell ref="BS17:BS18"/>
    <mergeCell ref="BT17:BT18"/>
    <mergeCell ref="BU17:BU18"/>
    <mergeCell ref="BV17:BV18"/>
    <mergeCell ref="BW17:BW18"/>
    <mergeCell ref="BF17:BF18"/>
    <mergeCell ref="BG17:BG18"/>
    <mergeCell ref="BH17:BH18"/>
    <mergeCell ref="BI17:BI18"/>
    <mergeCell ref="BJ17:BJ18"/>
    <mergeCell ref="BK17:BK18"/>
    <mergeCell ref="BL17:BL18"/>
    <mergeCell ref="BM17:BM18"/>
    <mergeCell ref="BN17:BN18"/>
    <mergeCell ref="AW17:AW18"/>
    <mergeCell ref="AX17:AX18"/>
    <mergeCell ref="AY17:AY18"/>
    <mergeCell ref="AZ17:AZ18"/>
    <mergeCell ref="BA17:BA18"/>
    <mergeCell ref="BB17:BB18"/>
    <mergeCell ref="BC17:BC18"/>
    <mergeCell ref="BD17:BD18"/>
    <mergeCell ref="BE17:BE18"/>
    <mergeCell ref="AN17:AN18"/>
    <mergeCell ref="AO17:AO18"/>
    <mergeCell ref="AP17:AP18"/>
    <mergeCell ref="AQ17:AQ18"/>
    <mergeCell ref="AR17:AR18"/>
    <mergeCell ref="AS17:AS18"/>
    <mergeCell ref="AT17:AT18"/>
    <mergeCell ref="AU17:AU18"/>
    <mergeCell ref="AV17:AV18"/>
    <mergeCell ref="AE17:AE18"/>
    <mergeCell ref="AF17:AF18"/>
    <mergeCell ref="AG17:AG18"/>
    <mergeCell ref="AH17:AH18"/>
    <mergeCell ref="AI17:AI18"/>
    <mergeCell ref="AJ17:AJ18"/>
    <mergeCell ref="AK17:AK18"/>
    <mergeCell ref="AL17:AL18"/>
    <mergeCell ref="AM17:AM18"/>
    <mergeCell ref="X17:X18"/>
    <mergeCell ref="Y17:Y18"/>
    <mergeCell ref="Z17:Z18"/>
    <mergeCell ref="AA17:AA18"/>
    <mergeCell ref="AB17:AB18"/>
    <mergeCell ref="AC17:AC18"/>
    <mergeCell ref="AD17:AD18"/>
    <mergeCell ref="A12:C12"/>
    <mergeCell ref="D12:N12"/>
    <mergeCell ref="O12:R12"/>
    <mergeCell ref="S12:W12"/>
    <mergeCell ref="A13:C13"/>
    <mergeCell ref="D13:W13"/>
    <mergeCell ref="A14:C14"/>
    <mergeCell ref="E14:F14"/>
    <mergeCell ref="H14:I14"/>
    <mergeCell ref="K14:L14"/>
    <mergeCell ref="A6:C6"/>
    <mergeCell ref="D6:G6"/>
    <mergeCell ref="H6:J6"/>
    <mergeCell ref="K6:N6"/>
    <mergeCell ref="O6:R6"/>
    <mergeCell ref="A11:C11"/>
    <mergeCell ref="E11:N11"/>
    <mergeCell ref="O11:R11"/>
    <mergeCell ref="S11:W11"/>
    <mergeCell ref="S7:W7"/>
    <mergeCell ref="A9:C9"/>
    <mergeCell ref="D9:N9"/>
    <mergeCell ref="O9:R9"/>
    <mergeCell ref="S9:W9"/>
    <mergeCell ref="A10:C10"/>
    <mergeCell ref="D10:N10"/>
    <mergeCell ref="O10:R10"/>
    <mergeCell ref="S10:W10"/>
    <mergeCell ref="A7:C7"/>
    <mergeCell ref="D7:G7"/>
    <mergeCell ref="H7:J7"/>
    <mergeCell ref="S6:W6"/>
    <mergeCell ref="K7:N7"/>
    <mergeCell ref="O7:R7"/>
    <mergeCell ref="A3:C3"/>
    <mergeCell ref="D3:W3"/>
    <mergeCell ref="A4:C4"/>
    <mergeCell ref="D4:G4"/>
    <mergeCell ref="H4:J4"/>
    <mergeCell ref="K4:N4"/>
    <mergeCell ref="O4:R4"/>
    <mergeCell ref="S4:W4"/>
    <mergeCell ref="A5:C5"/>
    <mergeCell ref="D5:G5"/>
    <mergeCell ref="H5:J5"/>
    <mergeCell ref="K5:N5"/>
    <mergeCell ref="O5:R5"/>
    <mergeCell ref="S5:W5"/>
  </mergeCells>
  <phoneticPr fontId="3" type="noConversion"/>
  <conditionalFormatting sqref="A15:C15 A20:C1790">
    <cfRule type="containsText" dxfId="38" priority="27" stopIfTrue="1" operator="containsText" text="fail">
      <formula>NOT(ISERROR(SEARCH("fail",A15)))</formula>
    </cfRule>
  </conditionalFormatting>
  <conditionalFormatting sqref="B3:C3">
    <cfRule type="containsText" dxfId="35" priority="21" operator="containsText" text="Warn">
      <formula>NOT(ISERROR(SEARCH("Warn",B3)))</formula>
    </cfRule>
    <cfRule type="containsText" dxfId="34" priority="22" operator="containsText" text="PASS">
      <formula>NOT(ISERROR(SEARCH("PASS",B3)))</formula>
    </cfRule>
  </conditionalFormatting>
  <conditionalFormatting sqref="B14:C14">
    <cfRule type="containsText" dxfId="33" priority="19" operator="containsText" text="Warn">
      <formula>NOT(ISERROR(SEARCH("Warn",B14)))</formula>
    </cfRule>
    <cfRule type="containsText" dxfId="32" priority="20" operator="containsText" text="PASS">
      <formula>NOT(ISERROR(SEARCH("PASS",B14)))</formula>
    </cfRule>
  </conditionalFormatting>
  <conditionalFormatting sqref="X19">
    <cfRule type="cellIs" dxfId="23" priority="1" operator="lessThan">
      <formula>N19</formula>
    </cfRule>
    <cfRule type="cellIs" dxfId="22" priority="2" operator="greaterThan">
      <formula>1</formula>
    </cfRule>
    <cfRule type="cellIs" dxfId="21" priority="3" operator="between">
      <formula>N19</formula>
      <formula>1</formula>
    </cfRule>
  </conditionalFormatting>
  <conditionalFormatting sqref="B19:C19">
    <cfRule type="containsText" dxfId="13" priority="11" operator="containsText" text="NA">
      <formula>NOT(ISERROR(SEARCH("NA",B19)))</formula>
    </cfRule>
    <cfRule type="containsText" dxfId="12" priority="12" operator="containsText" text="Warning">
      <formula>NOT(ISERROR(SEARCH("Warning",B19)))</formula>
    </cfRule>
    <cfRule type="containsText" dxfId="11" priority="13" operator="containsText" text="Fail">
      <formula>NOT(ISERROR(SEARCH("Fail",B19)))</formula>
    </cfRule>
    <cfRule type="containsText" dxfId="10" priority="14" operator="containsText" text="Pass">
      <formula>NOT(ISERROR(SEARCH("Pass",B19)))</formula>
    </cfRule>
  </conditionalFormatting>
  <conditionalFormatting sqref="AC19 AE19">
    <cfRule type="cellIs" dxfId="6" priority="6" operator="lessThan">
      <formula>P19</formula>
    </cfRule>
    <cfRule type="cellIs" dxfId="5" priority="7" operator="greaterThan">
      <formula>Q19</formula>
    </cfRule>
    <cfRule type="cellIs" dxfId="4" priority="8" operator="between">
      <formula>P19</formula>
      <formula>Q19</formula>
    </cfRule>
  </conditionalFormatting>
  <conditionalFormatting sqref="AH19">
    <cfRule type="cellIs" dxfId="3" priority="9" operator="lessThan">
      <formula>T19</formula>
    </cfRule>
    <cfRule type="cellIs" dxfId="2" priority="10" operator="greaterThanOrEqual">
      <formula>T19</formula>
    </cfRule>
  </conditionalFormatting>
  <conditionalFormatting sqref="AI19">
    <cfRule type="cellIs" dxfId="1" priority="4" operator="equal">
      <formula>U19</formula>
    </cfRule>
    <cfRule type="cellIs" dxfId="0" priority="5" operator="lessThanOrEqual">
      <formula>U19</formula>
    </cfRule>
  </conditionalFormatting>
  <pageMargins left="0.7" right="0.7" top="0.75" bottom="0.75" header="0.3" footer="0.3"/>
  <pageSetup orientation="portrait" horizontalDpi="1200" verticalDpi="1200" r:id="rId1"/>
  <headerFooter>
    <oddFooter>&amp;L&amp;1#&amp;"Calibri"&amp;6&amp;K7F7F7FInternal Use - Confidential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Report_Template</vt:lpstr>
    </vt:vector>
  </TitlesOfParts>
  <Manager/>
  <Company>Razer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Alder Wang</dc:creator>
  <cp:keywords/>
  <dc:description/>
  <cp:lastModifiedBy>WengSheng Lee(李文勝)</cp:lastModifiedBy>
  <cp:revision/>
  <dcterms:created xsi:type="dcterms:W3CDTF">2023-02-13T08:05:16Z</dcterms:created>
  <dcterms:modified xsi:type="dcterms:W3CDTF">2025-01-03T09:46:28Z</dcterms:modified>
  <cp:category/>
  <cp:contentStatus/>
</cp:coreProperties>
</file>