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derheynhsuk-my.sharepoint.com/personal/patrick_grady_alderhey_nhs_uk/Documents/Desktop/"/>
    </mc:Choice>
  </mc:AlternateContent>
  <xr:revisionPtr revIDLastSave="68" documentId="8_{05A05FCD-A0CB-4FE7-A465-1E32BD8BDE85}" xr6:coauthVersionLast="47" xr6:coauthVersionMax="47" xr10:uidLastSave="{30034B11-4053-457C-8D26-F352EFAFB522}"/>
  <bookViews>
    <workbookView xWindow="-110" yWindow="-110" windowWidth="19420" windowHeight="10420" xr2:uid="{20346A9D-0BC3-4179-99F4-13C24DF67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2" i="1"/>
  <c r="N16" i="1"/>
  <c r="N3" i="1"/>
  <c r="N13" i="1"/>
  <c r="N7" i="1"/>
  <c r="N12" i="1"/>
  <c r="N11" i="1"/>
  <c r="N10" i="1"/>
  <c r="N19" i="1"/>
  <c r="N8" i="1"/>
  <c r="N17" i="1"/>
  <c r="N20" i="1"/>
  <c r="N6" i="1"/>
  <c r="N5" i="1"/>
  <c r="N21" i="1"/>
  <c r="N15" i="1"/>
  <c r="N18" i="1"/>
  <c r="N9" i="1"/>
  <c r="N4" i="1"/>
</calcChain>
</file>

<file path=xl/sharedStrings.xml><?xml version="1.0" encoding="utf-8"?>
<sst xmlns="http://schemas.openxmlformats.org/spreadsheetml/2006/main" count="34" uniqueCount="34">
  <si>
    <t>Models</t>
  </si>
  <si>
    <t>Rand Forest</t>
  </si>
  <si>
    <t>Decision Tree</t>
  </si>
  <si>
    <t>XGBoost</t>
  </si>
  <si>
    <t>K-NN</t>
  </si>
  <si>
    <t>Auto ARIMA</t>
  </si>
  <si>
    <t>ARIMA</t>
  </si>
  <si>
    <t>SARIMAX</t>
  </si>
  <si>
    <t>Prophet</t>
  </si>
  <si>
    <t>Auto ETS</t>
  </si>
  <si>
    <t>Exp Smoothing</t>
  </si>
  <si>
    <t>BATS</t>
  </si>
  <si>
    <t>TBATS</t>
  </si>
  <si>
    <t>NAÏVE</t>
  </si>
  <si>
    <t>LGBM</t>
  </si>
  <si>
    <t xml:space="preserve">THETA </t>
  </si>
  <si>
    <t>Lin Reg (TREND)</t>
  </si>
  <si>
    <t>Inequalities (SG_Y)</t>
  </si>
  <si>
    <t>Aus drug data</t>
  </si>
  <si>
    <t>Shampoo sales</t>
  </si>
  <si>
    <t>Electric Production</t>
  </si>
  <si>
    <t>Beer Production</t>
  </si>
  <si>
    <t>Air Passangers</t>
  </si>
  <si>
    <t>AVERAGE</t>
  </si>
  <si>
    <t>ED Admits</t>
  </si>
  <si>
    <t>ED Attends</t>
  </si>
  <si>
    <t>Min Temp</t>
  </si>
  <si>
    <t>Births</t>
  </si>
  <si>
    <t>ED Count</t>
  </si>
  <si>
    <t>Pollution</t>
  </si>
  <si>
    <t>Isolated xgb</t>
  </si>
  <si>
    <t>Isolated ARIMA</t>
  </si>
  <si>
    <t>Isolated Prophet</t>
  </si>
  <si>
    <t>Isolated Lin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</si>
</sst>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7" formatCode="_-* #,##0.0000_-;\-* #,##0.0000_-;_-* &quot;-&quot;??_-;_-@_-"/>
    <numFmt numFmtId="169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737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164" fontId="1" fillId="3" borderId="1" xfId="0" applyNumberFormat="1" applyFont="1" applyFill="1" applyBorder="1"/>
    <xf numFmtId="43" fontId="1" fillId="4" borderId="1" xfId="1" applyFont="1" applyFill="1" applyBorder="1"/>
    <xf numFmtId="167" fontId="1" fillId="4" borderId="1" xfId="1" applyNumberFormat="1" applyFont="1" applyFill="1" applyBorder="1"/>
    <xf numFmtId="169" fontId="0" fillId="4" borderId="1" xfId="1" applyNumberFormat="1" applyFont="1" applyFill="1" applyBorder="1"/>
    <xf numFmtId="0" fontId="1" fillId="0" borderId="1" xfId="0" applyFont="1" applyFill="1" applyBorder="1"/>
    <xf numFmtId="0" fontId="0" fillId="0" borderId="1" xfId="0" applyFill="1" applyBorder="1"/>
    <xf numFmtId="164" fontId="1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DACC-3F38-4408-A13D-3D468DC04936}">
  <dimension ref="A1:N21"/>
  <sheetViews>
    <sheetView tabSelected="1" workbookViewId="0">
      <selection activeCell="P7" sqref="P7"/>
    </sheetView>
  </sheetViews>
  <sheetFormatPr defaultRowHeight="14.5" x14ac:dyDescent="0.35"/>
  <cols>
    <col min="1" max="1" width="14.6328125" customWidth="1"/>
    <col min="2" max="2" width="11.26953125" customWidth="1"/>
    <col min="3" max="3" width="11" customWidth="1"/>
    <col min="4" max="4" width="11.26953125" customWidth="1"/>
    <col min="5" max="5" width="10.90625" customWidth="1"/>
    <col min="6" max="6" width="9.90625" customWidth="1"/>
    <col min="7" max="7" width="10.26953125" customWidth="1"/>
    <col min="8" max="8" width="9.7265625" customWidth="1"/>
    <col min="9" max="9" width="10.08984375" customWidth="1"/>
    <col min="10" max="10" width="10.81640625" customWidth="1"/>
    <col min="11" max="13" width="9.6328125" bestFit="1" customWidth="1"/>
    <col min="14" max="14" width="10.36328125" customWidth="1"/>
  </cols>
  <sheetData>
    <row r="1" spans="1:14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2" t="s">
        <v>23</v>
      </c>
    </row>
    <row r="2" spans="1:14" x14ac:dyDescent="0.35">
      <c r="A2" s="3" t="s">
        <v>31</v>
      </c>
      <c r="B2" s="4">
        <v>4.0930000000000001E-2</v>
      </c>
      <c r="C2" s="4">
        <v>2.886E-2</v>
      </c>
      <c r="D2" s="4">
        <v>7.7368000000000006E-2</v>
      </c>
      <c r="E2" s="4">
        <v>8.3180000000000004E-2</v>
      </c>
      <c r="F2" s="4">
        <v>2.2093999999999999E-2</v>
      </c>
      <c r="G2" s="4">
        <v>1.2473E-2</v>
      </c>
      <c r="H2" s="4">
        <v>8.5708999999999994E-2</v>
      </c>
      <c r="I2" s="4">
        <v>2.2380000000000001E-2</v>
      </c>
      <c r="J2" s="4">
        <v>7.5949000000000003E-2</v>
      </c>
      <c r="K2" s="4">
        <v>8.3766999999999994E-2</v>
      </c>
      <c r="L2" s="4">
        <v>0.24190900000000001</v>
      </c>
      <c r="M2" s="4">
        <v>0.58901400000000004</v>
      </c>
      <c r="N2" s="5">
        <f>AVERAGE(B2:M2)</f>
        <v>0.11363608333333335</v>
      </c>
    </row>
    <row r="3" spans="1:14" x14ac:dyDescent="0.35">
      <c r="A3" s="3" t="s">
        <v>33</v>
      </c>
      <c r="B3" s="4">
        <v>2.6643E-2</v>
      </c>
      <c r="C3" s="4">
        <v>4.0164999999999999E-2</v>
      </c>
      <c r="D3" s="4">
        <v>0.100189</v>
      </c>
      <c r="E3" s="4">
        <v>5.1052E-2</v>
      </c>
      <c r="F3" s="4">
        <v>6.7386000000000001E-2</v>
      </c>
      <c r="G3" s="4">
        <v>4.0164999999999999E-2</v>
      </c>
      <c r="H3" s="4">
        <v>0.16250300000000001</v>
      </c>
      <c r="I3" s="4">
        <v>5.5211000000000003E-2</v>
      </c>
      <c r="J3" s="4">
        <v>0.1181</v>
      </c>
      <c r="K3" s="4">
        <v>0.159937</v>
      </c>
      <c r="L3" s="4">
        <v>0.73962899999999998</v>
      </c>
      <c r="M3" s="4">
        <v>0.36520000000000002</v>
      </c>
      <c r="N3" s="5">
        <f>AVERAGE(B3:M3)</f>
        <v>0.16051499999999999</v>
      </c>
    </row>
    <row r="4" spans="1:14" x14ac:dyDescent="0.35">
      <c r="A4" s="3" t="s">
        <v>30</v>
      </c>
      <c r="B4" s="4">
        <v>2.9763999999999999E-2</v>
      </c>
      <c r="C4" s="4">
        <v>0.27443099999999998</v>
      </c>
      <c r="D4" s="4">
        <v>0.47137800000000002</v>
      </c>
      <c r="E4" s="4">
        <v>5.6011999999999999E-2</v>
      </c>
      <c r="F4" s="4">
        <v>8.0947000000000005E-2</v>
      </c>
      <c r="G4" s="4">
        <v>0.134635</v>
      </c>
      <c r="H4" s="4">
        <v>0.121007</v>
      </c>
      <c r="I4" s="4">
        <v>0.102508</v>
      </c>
      <c r="J4" s="4">
        <v>0.154888</v>
      </c>
      <c r="K4" s="4">
        <v>0.16602800000000001</v>
      </c>
      <c r="L4" s="4">
        <v>0.83077599999999996</v>
      </c>
      <c r="M4" s="4">
        <v>0.379245</v>
      </c>
      <c r="N4" s="5">
        <f>AVERAGE(B4:M4)</f>
        <v>0.23346825000000002</v>
      </c>
    </row>
    <row r="5" spans="1:14" x14ac:dyDescent="0.35">
      <c r="A5" s="3" t="s">
        <v>12</v>
      </c>
      <c r="B5" s="4">
        <v>2.8819000000000001E-2</v>
      </c>
      <c r="C5" s="4">
        <v>8.5080000000000003E-2</v>
      </c>
      <c r="D5" s="4">
        <v>0.171566</v>
      </c>
      <c r="E5" s="4">
        <v>4.1515999999999997E-2</v>
      </c>
      <c r="F5" s="4">
        <v>6.1377000000000001E-2</v>
      </c>
      <c r="G5" s="4">
        <v>4.8424000000000002E-2</v>
      </c>
      <c r="H5" s="4">
        <v>0.17127300000000001</v>
      </c>
      <c r="I5" s="4">
        <v>0.34916999999999998</v>
      </c>
      <c r="J5" s="4">
        <v>0.32323800000000003</v>
      </c>
      <c r="K5" s="4">
        <v>0.158357</v>
      </c>
      <c r="L5" s="4">
        <v>0.70441200000000004</v>
      </c>
      <c r="M5" s="4">
        <v>1.753911</v>
      </c>
      <c r="N5" s="5">
        <f>AVERAGE(B5:M5)</f>
        <v>0.32476191666666671</v>
      </c>
    </row>
    <row r="6" spans="1:14" x14ac:dyDescent="0.35">
      <c r="A6" s="3" t="s">
        <v>11</v>
      </c>
      <c r="B6" s="4">
        <v>2.8819000000000001E-2</v>
      </c>
      <c r="C6" s="4">
        <v>8.7910000000000002E-2</v>
      </c>
      <c r="D6" s="4">
        <v>0.171566</v>
      </c>
      <c r="E6" s="4">
        <v>4.1553E-2</v>
      </c>
      <c r="F6" s="4">
        <v>6.2116999999999999E-2</v>
      </c>
      <c r="G6" s="4">
        <v>4.9304000000000001E-2</v>
      </c>
      <c r="H6" s="4">
        <v>0.17127300000000001</v>
      </c>
      <c r="I6" s="4">
        <v>0.34916999999999998</v>
      </c>
      <c r="J6" s="4">
        <v>0.32323800000000003</v>
      </c>
      <c r="K6" s="4">
        <v>0.158357</v>
      </c>
      <c r="L6" s="4">
        <v>0.70441200000000004</v>
      </c>
      <c r="M6" s="4">
        <v>1.753911</v>
      </c>
      <c r="N6" s="5">
        <f>AVERAGE(B6:M6)</f>
        <v>0.32513583333333335</v>
      </c>
    </row>
    <row r="7" spans="1:14" x14ac:dyDescent="0.35">
      <c r="A7" s="9" t="s">
        <v>3</v>
      </c>
      <c r="B7" s="10">
        <v>2.8882999999999999E-2</v>
      </c>
      <c r="C7" s="10">
        <v>0.14155599999999999</v>
      </c>
      <c r="D7" s="10">
        <v>0.326681</v>
      </c>
      <c r="E7" s="10">
        <v>7.3041999999999996E-2</v>
      </c>
      <c r="F7" s="10">
        <v>0.10248500000000001</v>
      </c>
      <c r="G7" s="10">
        <v>6.8956000000000003E-2</v>
      </c>
      <c r="H7" s="10">
        <v>0.18124000000000001</v>
      </c>
      <c r="I7" s="10">
        <v>0.17987400000000001</v>
      </c>
      <c r="J7" s="10">
        <v>0.26266600000000001</v>
      </c>
      <c r="K7" s="10">
        <v>0.173814</v>
      </c>
      <c r="L7" s="10">
        <v>0.93697699999999995</v>
      </c>
      <c r="M7" s="10">
        <v>1.7802519999999999</v>
      </c>
      <c r="N7" s="11">
        <f>AVERAGE(B7:M7)</f>
        <v>0.35470216666666671</v>
      </c>
    </row>
    <row r="8" spans="1:14" x14ac:dyDescent="0.35">
      <c r="A8" s="9" t="s">
        <v>8</v>
      </c>
      <c r="B8" s="10">
        <v>8.2223000000000004E-2</v>
      </c>
      <c r="C8" s="10">
        <v>0.16466800000000001</v>
      </c>
      <c r="D8" s="10">
        <v>0.35131200000000001</v>
      </c>
      <c r="E8" s="10">
        <v>0.1021</v>
      </c>
      <c r="F8" s="10">
        <v>0.142453</v>
      </c>
      <c r="G8" s="10">
        <v>0.15568499999999999</v>
      </c>
      <c r="H8" s="10">
        <v>0.27325700000000003</v>
      </c>
      <c r="I8" s="10">
        <v>0.30379899999999999</v>
      </c>
      <c r="J8" s="10">
        <v>0.200126</v>
      </c>
      <c r="K8" s="10">
        <v>0.190189</v>
      </c>
      <c r="L8" s="10">
        <v>0.72637300000000005</v>
      </c>
      <c r="M8" s="10">
        <v>1.5826359999999999</v>
      </c>
      <c r="N8" s="11">
        <f>AVERAGE(B8:M8)</f>
        <v>0.35623508333333326</v>
      </c>
    </row>
    <row r="9" spans="1:14" x14ac:dyDescent="0.35">
      <c r="A9" s="9" t="s">
        <v>16</v>
      </c>
      <c r="B9" s="10">
        <v>4.5494E-2</v>
      </c>
      <c r="C9" s="10">
        <v>0.23252300000000001</v>
      </c>
      <c r="D9" s="10">
        <v>0.348831</v>
      </c>
      <c r="E9" s="10">
        <v>0.12950999999999999</v>
      </c>
      <c r="F9" s="10">
        <v>0.25885200000000003</v>
      </c>
      <c r="G9" s="10">
        <v>0.155774</v>
      </c>
      <c r="H9" s="10">
        <v>0.17682500000000001</v>
      </c>
      <c r="I9" s="10">
        <v>0.200826</v>
      </c>
      <c r="J9" s="10">
        <v>0.200826</v>
      </c>
      <c r="K9" s="10">
        <v>0.159327</v>
      </c>
      <c r="L9" s="10">
        <v>0.72745400000000005</v>
      </c>
      <c r="M9" s="10">
        <v>1.6523650000000001</v>
      </c>
      <c r="N9" s="11">
        <f>AVERAGE(B9:M9)</f>
        <v>0.35738391666666675</v>
      </c>
    </row>
    <row r="10" spans="1:14" x14ac:dyDescent="0.35">
      <c r="A10" s="9" t="s">
        <v>6</v>
      </c>
      <c r="B10" s="10">
        <v>3.6382999999999999E-2</v>
      </c>
      <c r="C10" s="10">
        <v>0.182278</v>
      </c>
      <c r="D10" s="10">
        <v>0.60684499999999997</v>
      </c>
      <c r="E10" s="10">
        <v>0.161776</v>
      </c>
      <c r="F10" s="10">
        <v>0.147118</v>
      </c>
      <c r="G10" s="10">
        <v>0.29321700000000001</v>
      </c>
      <c r="H10" s="10">
        <v>0.17272799999999999</v>
      </c>
      <c r="I10" s="10">
        <v>0.301172</v>
      </c>
      <c r="J10" s="10">
        <v>0.24786900000000001</v>
      </c>
      <c r="K10" s="10">
        <v>0.153143</v>
      </c>
      <c r="L10" s="10">
        <v>0.66605000000000003</v>
      </c>
      <c r="M10" s="10">
        <v>1.667122</v>
      </c>
      <c r="N10" s="11">
        <f>AVERAGE(B10:M10)</f>
        <v>0.38630841666666665</v>
      </c>
    </row>
    <row r="11" spans="1:14" x14ac:dyDescent="0.35">
      <c r="A11" s="9" t="s">
        <v>5</v>
      </c>
      <c r="B11" s="10">
        <v>6.5374000000000002E-2</v>
      </c>
      <c r="C11" s="10">
        <v>0.167653</v>
      </c>
      <c r="D11" s="10">
        <v>0.46392899999999998</v>
      </c>
      <c r="E11" s="10">
        <v>4.9281999999999999E-2</v>
      </c>
      <c r="F11" s="10">
        <v>0.15921299999999999</v>
      </c>
      <c r="G11" s="10">
        <v>0.108307</v>
      </c>
      <c r="H11" s="10">
        <v>0.18238099999999999</v>
      </c>
      <c r="I11" s="10">
        <v>0.33985700000000002</v>
      </c>
      <c r="J11" s="10">
        <v>0.27833599999999997</v>
      </c>
      <c r="K11" s="10">
        <v>0.188996</v>
      </c>
      <c r="L11" s="10">
        <v>0.98693500000000001</v>
      </c>
      <c r="M11" s="10">
        <v>1.6684000000000001</v>
      </c>
      <c r="N11" s="11">
        <f>AVERAGE(B11:M11)</f>
        <v>0.38822191666666667</v>
      </c>
    </row>
    <row r="12" spans="1:14" x14ac:dyDescent="0.35">
      <c r="A12" s="9" t="s">
        <v>4</v>
      </c>
      <c r="B12" s="10">
        <v>2.8816999999999999E-2</v>
      </c>
      <c r="C12" s="10">
        <v>0.18525900000000001</v>
      </c>
      <c r="D12" s="10">
        <v>0.50849800000000001</v>
      </c>
      <c r="E12" s="10">
        <v>4.4971999999999998E-2</v>
      </c>
      <c r="F12" s="10">
        <v>0.11067299999999999</v>
      </c>
      <c r="G12" s="10">
        <v>0.111307</v>
      </c>
      <c r="H12" s="10">
        <v>0.25762000000000002</v>
      </c>
      <c r="I12" s="10">
        <v>0.182453</v>
      </c>
      <c r="J12" s="10">
        <v>0.28575899999999999</v>
      </c>
      <c r="K12" s="10">
        <v>0.222917</v>
      </c>
      <c r="L12" s="10">
        <v>0.98314199999999996</v>
      </c>
      <c r="M12" s="10">
        <v>1.7501899999999999</v>
      </c>
      <c r="N12" s="11">
        <f>AVERAGE(B12:M12)</f>
        <v>0.38930058333333334</v>
      </c>
    </row>
    <row r="13" spans="1:14" x14ac:dyDescent="0.35">
      <c r="A13" s="9" t="s">
        <v>2</v>
      </c>
      <c r="B13" s="10">
        <v>2.896E-2</v>
      </c>
      <c r="C13" s="10">
        <v>0.13595499999999999</v>
      </c>
      <c r="D13" s="10">
        <v>0.28346399999999999</v>
      </c>
      <c r="E13" s="10">
        <v>7.0469000000000004E-2</v>
      </c>
      <c r="F13" s="10">
        <v>0.132802</v>
      </c>
      <c r="G13" s="10">
        <v>7.8958E-2</v>
      </c>
      <c r="H13" s="10">
        <v>0.305396</v>
      </c>
      <c r="I13" s="10">
        <v>0.32017200000000001</v>
      </c>
      <c r="J13" s="10">
        <v>0.31296600000000002</v>
      </c>
      <c r="K13" s="10">
        <v>0.24443200000000001</v>
      </c>
      <c r="L13" s="10">
        <v>1.0490870000000001</v>
      </c>
      <c r="M13" s="10">
        <v>1.871156</v>
      </c>
      <c r="N13" s="11">
        <f>AVERAGE(B13:M13)</f>
        <v>0.4028180833333333</v>
      </c>
    </row>
    <row r="14" spans="1:14" x14ac:dyDescent="0.35">
      <c r="A14" s="9" t="s">
        <v>1</v>
      </c>
      <c r="B14" s="10">
        <v>2.8933E-2</v>
      </c>
      <c r="C14" s="10">
        <v>0.122636</v>
      </c>
      <c r="D14" s="10">
        <v>0.40029500000000001</v>
      </c>
      <c r="E14" s="10">
        <v>5.6981999999999998E-2</v>
      </c>
      <c r="F14" s="10">
        <v>9.4569E-2</v>
      </c>
      <c r="G14" s="10">
        <v>6.7275000000000001E-2</v>
      </c>
      <c r="H14" s="10">
        <v>0.234847</v>
      </c>
      <c r="I14" s="10">
        <v>0.396316</v>
      </c>
      <c r="J14" s="10">
        <v>0.28635500000000003</v>
      </c>
      <c r="K14" s="10">
        <v>0.141981</v>
      </c>
      <c r="L14" s="10">
        <v>0.82379400000000003</v>
      </c>
      <c r="M14" s="10">
        <v>2.27182</v>
      </c>
      <c r="N14" s="11">
        <f>AVERAGE(B14:M14)</f>
        <v>0.41048358333333335</v>
      </c>
    </row>
    <row r="15" spans="1:14" x14ac:dyDescent="0.35">
      <c r="A15" s="9" t="s">
        <v>14</v>
      </c>
      <c r="B15" s="10">
        <v>0.102502</v>
      </c>
      <c r="C15" s="10">
        <v>0.15735399999999999</v>
      </c>
      <c r="D15" s="10">
        <v>0.61603799999999997</v>
      </c>
      <c r="E15" s="10">
        <v>5.8373000000000001E-2</v>
      </c>
      <c r="F15" s="10">
        <v>8.9011000000000007E-2</v>
      </c>
      <c r="G15" s="10">
        <v>0.13695399999999999</v>
      </c>
      <c r="H15" s="10">
        <v>0.21521699999999999</v>
      </c>
      <c r="I15" s="10">
        <v>0.39921000000000001</v>
      </c>
      <c r="J15" s="10">
        <v>0.255019</v>
      </c>
      <c r="K15" s="10">
        <v>0.222577</v>
      </c>
      <c r="L15" s="10">
        <v>0.81036900000000001</v>
      </c>
      <c r="M15" s="10">
        <v>1.934725</v>
      </c>
      <c r="N15" s="11">
        <f>AVERAGE(B15:M15)</f>
        <v>0.41644575</v>
      </c>
    </row>
    <row r="16" spans="1:14" x14ac:dyDescent="0.35">
      <c r="A16" s="9" t="s">
        <v>32</v>
      </c>
      <c r="B16" s="10">
        <v>0.122389</v>
      </c>
      <c r="C16" s="10"/>
      <c r="D16" s="10">
        <v>0.76584099999999999</v>
      </c>
      <c r="E16" s="10">
        <v>0.108795</v>
      </c>
      <c r="F16" s="10">
        <v>0.17702100000000001</v>
      </c>
      <c r="G16" s="10">
        <v>0.28159299999999998</v>
      </c>
      <c r="H16" s="10">
        <v>0.17913000000000001</v>
      </c>
      <c r="I16" s="10">
        <v>0.27879399999999999</v>
      </c>
      <c r="J16" s="10">
        <v>0.23980799999999999</v>
      </c>
      <c r="K16" s="10">
        <v>0.17301</v>
      </c>
      <c r="L16" s="10">
        <v>1.00139</v>
      </c>
      <c r="M16" s="10">
        <v>1.4154150000000001</v>
      </c>
      <c r="N16" s="11">
        <f>AVERAGE(B16:M16)</f>
        <v>0.43119872727272734</v>
      </c>
    </row>
    <row r="17" spans="1:14" x14ac:dyDescent="0.35">
      <c r="A17" s="6" t="s">
        <v>9</v>
      </c>
      <c r="B17" s="8">
        <v>2.9033E-2</v>
      </c>
      <c r="C17" s="8">
        <v>0.118952</v>
      </c>
      <c r="D17" s="8">
        <v>0.16257199999999999</v>
      </c>
      <c r="E17" s="8">
        <v>9.647E-2</v>
      </c>
      <c r="F17" s="8">
        <v>0.16325500000000001</v>
      </c>
      <c r="G17" s="8">
        <v>0.18851499999999999</v>
      </c>
      <c r="H17" s="8">
        <v>0.171289</v>
      </c>
      <c r="I17" s="8">
        <v>0.38367699999999999</v>
      </c>
      <c r="J17" s="8">
        <v>0.25034299999999998</v>
      </c>
      <c r="K17" s="8">
        <v>0.161053</v>
      </c>
      <c r="L17" s="8">
        <v>0.96383799999999997</v>
      </c>
      <c r="M17" s="8">
        <v>2.5725880000000001</v>
      </c>
      <c r="N17" s="7">
        <f>AVERAGE(B17:M17)</f>
        <v>0.43846541666666666</v>
      </c>
    </row>
    <row r="18" spans="1:14" x14ac:dyDescent="0.35">
      <c r="A18" s="6" t="s">
        <v>15</v>
      </c>
      <c r="B18" s="8">
        <v>4.0964E-2</v>
      </c>
      <c r="C18" s="8">
        <v>0.159636</v>
      </c>
      <c r="D18" s="8">
        <v>0.37407699999999999</v>
      </c>
      <c r="E18" s="8">
        <v>0.17078399999999999</v>
      </c>
      <c r="F18" s="8">
        <v>0.13456399999999999</v>
      </c>
      <c r="G18" s="8">
        <v>0.195079</v>
      </c>
      <c r="H18" s="8">
        <v>0.17441599999999999</v>
      </c>
      <c r="I18" s="8">
        <v>0.36687700000000001</v>
      </c>
      <c r="J18" s="8">
        <v>0.25036599999999998</v>
      </c>
      <c r="K18" s="8">
        <v>0.17791399999999999</v>
      </c>
      <c r="L18" s="8">
        <v>0.95727399999999996</v>
      </c>
      <c r="M18" s="8">
        <v>2.5722079999999998</v>
      </c>
      <c r="N18" s="7">
        <f>AVERAGE(B18:M18)</f>
        <v>0.46451324999999999</v>
      </c>
    </row>
    <row r="19" spans="1:14" x14ac:dyDescent="0.35">
      <c r="A19" s="6" t="s">
        <v>7</v>
      </c>
      <c r="B19" s="8">
        <v>7.9325999999999994E-2</v>
      </c>
      <c r="C19" s="8">
        <v>0.21306700000000001</v>
      </c>
      <c r="D19" s="8">
        <v>0.78090999999999999</v>
      </c>
      <c r="E19" s="8">
        <v>0.11734899999999999</v>
      </c>
      <c r="F19" s="8">
        <v>0.15728700000000001</v>
      </c>
      <c r="G19" s="8">
        <v>0.16817299999999999</v>
      </c>
      <c r="H19" s="8">
        <v>0.22606599999999999</v>
      </c>
      <c r="I19" s="8">
        <v>0.297101</v>
      </c>
      <c r="J19" s="8">
        <v>0.59293300000000004</v>
      </c>
      <c r="K19" s="8">
        <v>0.21734300000000001</v>
      </c>
      <c r="L19" s="8">
        <v>0.86507800000000001</v>
      </c>
      <c r="M19" s="8">
        <v>1.9101239999999999</v>
      </c>
      <c r="N19" s="7">
        <f t="shared" ref="N19:N21" si="0">AVERAGE(B19:M19)</f>
        <v>0.46872975</v>
      </c>
    </row>
    <row r="20" spans="1:14" x14ac:dyDescent="0.35">
      <c r="A20" s="6" t="s">
        <v>10</v>
      </c>
      <c r="B20" s="8">
        <v>5.8120999999999999E-2</v>
      </c>
      <c r="C20" s="8">
        <v>9.7974000000000006E-2</v>
      </c>
      <c r="D20" s="8">
        <v>0.41750700000000002</v>
      </c>
      <c r="E20" s="8">
        <v>3.8227999999999998E-2</v>
      </c>
      <c r="F20" s="8">
        <v>6.5569000000000002E-2</v>
      </c>
      <c r="G20" s="8">
        <v>3.5499999999999997E-2</v>
      </c>
      <c r="H20" s="8">
        <v>0.17415</v>
      </c>
      <c r="I20" s="8">
        <v>0.74872399999999995</v>
      </c>
      <c r="J20" s="8">
        <v>0.25797900000000001</v>
      </c>
      <c r="K20" s="8">
        <v>0.25213400000000002</v>
      </c>
      <c r="L20" s="8">
        <v>0.96357099999999996</v>
      </c>
      <c r="M20" s="8">
        <v>2.5436709999999998</v>
      </c>
      <c r="N20" s="7">
        <f t="shared" si="0"/>
        <v>0.47109399999999996</v>
      </c>
    </row>
    <row r="21" spans="1:14" x14ac:dyDescent="0.35">
      <c r="A21" s="6" t="s">
        <v>13</v>
      </c>
      <c r="B21" s="8">
        <v>7.8248999999999999E-2</v>
      </c>
      <c r="C21" s="8">
        <v>0.18525900000000001</v>
      </c>
      <c r="D21" s="8">
        <v>0.66426499999999999</v>
      </c>
      <c r="E21" s="8">
        <v>5.6507000000000002E-2</v>
      </c>
      <c r="F21" s="8">
        <v>9.3871999999999997E-2</v>
      </c>
      <c r="G21" s="8">
        <v>0.111307</v>
      </c>
      <c r="H21" s="8">
        <v>0.26498699999999997</v>
      </c>
      <c r="I21" s="8">
        <v>0.40632699999999999</v>
      </c>
      <c r="J21" s="8">
        <v>0.51036700000000002</v>
      </c>
      <c r="K21" s="8">
        <v>0.26633299999999999</v>
      </c>
      <c r="L21" s="8">
        <v>1.023819</v>
      </c>
      <c r="M21" s="8">
        <v>2.5272079999999999</v>
      </c>
      <c r="N21" s="7">
        <f t="shared" si="0"/>
        <v>0.51570833333333332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Patrick</dc:creator>
  <cp:lastModifiedBy>Grady Patrick</cp:lastModifiedBy>
  <dcterms:created xsi:type="dcterms:W3CDTF">2023-01-30T10:04:09Z</dcterms:created>
  <dcterms:modified xsi:type="dcterms:W3CDTF">2023-02-02T11:44:58Z</dcterms:modified>
</cp:coreProperties>
</file>