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8159285dde4041/Documents/Josias Ponce/"/>
    </mc:Choice>
  </mc:AlternateContent>
  <xr:revisionPtr revIDLastSave="1" documentId="13_ncr:1_{66A26BEB-1E0C-4040-A27F-29D0A2F7CB69}" xr6:coauthVersionLast="47" xr6:coauthVersionMax="47" xr10:uidLastSave="{D56DE3A5-8A39-41A8-9729-D1FDF1D626E3}"/>
  <bookViews>
    <workbookView xWindow="28680" yWindow="-120" windowWidth="29040" windowHeight="15840" xr2:uid="{00000000-000D-0000-FFFF-FFFF00000000}"/>
  </bookViews>
  <sheets>
    <sheet name="Clien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<sst xmlns="http://schemas.openxmlformats.org/spreadsheetml/2006/main" count="394" uniqueCount="225">
  <si>
    <t>Nombre comercial</t>
  </si>
  <si>
    <t>Medio de contacto</t>
  </si>
  <si>
    <t>Teléfono</t>
  </si>
  <si>
    <t>Correo electrónico</t>
  </si>
  <si>
    <t>Razón social</t>
  </si>
  <si>
    <t>RFC</t>
  </si>
  <si>
    <t>Calle</t>
  </si>
  <si>
    <t>No. Exterior</t>
  </si>
  <si>
    <t>No. Interior</t>
  </si>
  <si>
    <t>Colonia</t>
  </si>
  <si>
    <t>Municipio</t>
  </si>
  <si>
    <t>País</t>
  </si>
  <si>
    <t>Estado</t>
  </si>
  <si>
    <t>Código postal</t>
  </si>
  <si>
    <t>méxico</t>
  </si>
  <si>
    <t>nayarit</t>
  </si>
  <si>
    <t>Nombre vendedor</t>
  </si>
  <si>
    <t>Apellido paterno vendedor</t>
  </si>
  <si>
    <t>Apellido materno vendedor</t>
  </si>
  <si>
    <t>Genero</t>
  </si>
  <si>
    <t>Ramirez</t>
  </si>
  <si>
    <t>Martinez</t>
  </si>
  <si>
    <t>telefono</t>
  </si>
  <si>
    <t>Ponce</t>
  </si>
  <si>
    <t>Atotonilco</t>
  </si>
  <si>
    <t>Av Vallarta</t>
  </si>
  <si>
    <t>Vivaldi</t>
  </si>
  <si>
    <t>Revolucion</t>
  </si>
  <si>
    <t>Independencia</t>
  </si>
  <si>
    <t>Hidalgo</t>
  </si>
  <si>
    <t>Morelos</t>
  </si>
  <si>
    <t>Colorin</t>
  </si>
  <si>
    <t>San Lorenzo</t>
  </si>
  <si>
    <t>Francisco I Madero</t>
  </si>
  <si>
    <t>jalisco</t>
  </si>
  <si>
    <t>morelos</t>
  </si>
  <si>
    <t>sinaloa</t>
  </si>
  <si>
    <t>querétaro</t>
  </si>
  <si>
    <t>yucatán</t>
  </si>
  <si>
    <t>chihuahua</t>
  </si>
  <si>
    <t>masculino</t>
  </si>
  <si>
    <t>Hugo</t>
  </si>
  <si>
    <t>Alexis</t>
  </si>
  <si>
    <t>Nirvana</t>
  </si>
  <si>
    <t>Abarrotes Doña Julia</t>
  </si>
  <si>
    <t>Cucumbers delish</t>
  </si>
  <si>
    <t>Waldos</t>
  </si>
  <si>
    <t>Costco Wholesale</t>
  </si>
  <si>
    <t>Sam's club</t>
  </si>
  <si>
    <t>Chedraui</t>
  </si>
  <si>
    <t>Timlid</t>
  </si>
  <si>
    <t>Xeon</t>
  </si>
  <si>
    <t>Innovasport</t>
  </si>
  <si>
    <t>Sirlon Stockcade</t>
  </si>
  <si>
    <t>Gonvill</t>
  </si>
  <si>
    <t>Coppel</t>
  </si>
  <si>
    <t>Sambors</t>
  </si>
  <si>
    <t>Suburbia</t>
  </si>
  <si>
    <t>Neyfeld</t>
  </si>
  <si>
    <t>OK pasteleria</t>
  </si>
  <si>
    <t>Jumpstart</t>
  </si>
  <si>
    <t>Insumark</t>
  </si>
  <si>
    <t>Qin</t>
  </si>
  <si>
    <t>Jumbo dell</t>
  </si>
  <si>
    <t>Jelly jam</t>
  </si>
  <si>
    <t>Gimpop</t>
  </si>
  <si>
    <t>Fosters</t>
  </si>
  <si>
    <t>Fabrica de Lentes</t>
  </si>
  <si>
    <t>TuSalud</t>
  </si>
  <si>
    <t>CarayH</t>
  </si>
  <si>
    <t>MegaHealth</t>
  </si>
  <si>
    <t>whatsapp</t>
  </si>
  <si>
    <t>Javier agustin</t>
  </si>
  <si>
    <t>Agustin</t>
  </si>
  <si>
    <t>Lara</t>
  </si>
  <si>
    <t>Adolf</t>
  </si>
  <si>
    <t>Hitler</t>
  </si>
  <si>
    <t>Fürer</t>
  </si>
  <si>
    <t>ramires</t>
  </si>
  <si>
    <t>gerardo</t>
  </si>
  <si>
    <t>reyes</t>
  </si>
  <si>
    <t>ramirez</t>
  </si>
  <si>
    <t>contacto@nirvana.com.mx</t>
  </si>
  <si>
    <t>contacto@donajulia.com</t>
  </si>
  <si>
    <t>contacto@cucumbersdelish.com.mx</t>
  </si>
  <si>
    <t>contacto@waldos.com.mx</t>
  </si>
  <si>
    <t>contacto@cotsco.com.mx</t>
  </si>
  <si>
    <t>contacto@smasclub.com.mx</t>
  </si>
  <si>
    <t>contacto@chedraui.com.mx</t>
  </si>
  <si>
    <t>contacto@timlid.com.mx</t>
  </si>
  <si>
    <t>xeon@outlook.com</t>
  </si>
  <si>
    <t>contacto@innovasport.com.mx</t>
  </si>
  <si>
    <t>contacto@sirlonstockade.com.mx</t>
  </si>
  <si>
    <t>contacto@gonvill.com.mx</t>
  </si>
  <si>
    <t>contacto@coppel.com.mx</t>
  </si>
  <si>
    <t>contacto@sambors.com.mx</t>
  </si>
  <si>
    <t>contacto@suburbia.com.mx</t>
  </si>
  <si>
    <t>contacto@neyfeld.com.mx</t>
  </si>
  <si>
    <t>contacto@okpasteleria.com.mx</t>
  </si>
  <si>
    <t>jumpstart@gmail.com</t>
  </si>
  <si>
    <t>contacto@insumark.com</t>
  </si>
  <si>
    <t>contacto@qin.com.mx</t>
  </si>
  <si>
    <t>jumbodell@hotmail.com</t>
  </si>
  <si>
    <t>jellyjam@gmail.com</t>
  </si>
  <si>
    <t>gimpop@gmail.com</t>
  </si>
  <si>
    <t>fosters@hotmail.com</t>
  </si>
  <si>
    <t>contacto@saluddigna.com.mx</t>
  </si>
  <si>
    <t>contacto@fabricadelentes.com.mx</t>
  </si>
  <si>
    <t>contacto@tusalud.com.mx</t>
  </si>
  <si>
    <t>carayh@outlook.com.es</t>
  </si>
  <si>
    <t>contacto@megahealth.com.mx</t>
  </si>
  <si>
    <t>DLT9810057Q4</t>
  </si>
  <si>
    <t>DLI1507065WA</t>
  </si>
  <si>
    <t>ELP091201J49</t>
  </si>
  <si>
    <t>EMG1611031N6</t>
  </si>
  <si>
    <t>ESS191121QX3</t>
  </si>
  <si>
    <t>FDL151231HH2</t>
  </si>
  <si>
    <t>FIP090108JQ2</t>
  </si>
  <si>
    <t>FPI110310M26</t>
  </si>
  <si>
    <t>FSI970930EQ1</t>
  </si>
  <si>
    <t>FTI141010SU2</t>
  </si>
  <si>
    <t>GDG041109A45</t>
  </si>
  <si>
    <t>GLC021022EZ9</t>
  </si>
  <si>
    <t>HBI101124BW0</t>
  </si>
  <si>
    <t>HBS930104RU6</t>
  </si>
  <si>
    <t>HBV140327SE4</t>
  </si>
  <si>
    <t>HIN050121KJ5</t>
  </si>
  <si>
    <t>HRI030530E38</t>
  </si>
  <si>
    <t>HSH1004271Z0</t>
  </si>
  <si>
    <t>HSL090504K80</t>
  </si>
  <si>
    <t>IBD400319SYA</t>
  </si>
  <si>
    <t>IIN071205L63</t>
  </si>
  <si>
    <t>LIU091111UIA</t>
  </si>
  <si>
    <t>LSI1803076W6</t>
  </si>
  <si>
    <t>MCO091123MR8</t>
  </si>
  <si>
    <t>Colorado</t>
  </si>
  <si>
    <t>Av Mexico</t>
  </si>
  <si>
    <t>Av Periferico Nte</t>
  </si>
  <si>
    <t>Manuel Gomez Farias</t>
  </si>
  <si>
    <t>Gonazalez Ortega</t>
  </si>
  <si>
    <t>Lopez Cotilla</t>
  </si>
  <si>
    <t>Vuldelmort</t>
  </si>
  <si>
    <t>Sebastian Bach</t>
  </si>
  <si>
    <t>Moazart</t>
  </si>
  <si>
    <t>Bethoveen</t>
  </si>
  <si>
    <t>Swish</t>
  </si>
  <si>
    <t>Cucumber</t>
  </si>
  <si>
    <t>Circunvalacion Delgado</t>
  </si>
  <si>
    <t>Corredor Maria Bonita</t>
  </si>
  <si>
    <t>Flor Silvestre</t>
  </si>
  <si>
    <t>Hugo Martinez</t>
  </si>
  <si>
    <t>Tonaltecas</t>
  </si>
  <si>
    <t>Av Perif Ote Juan Manuel</t>
  </si>
  <si>
    <t>Eugenio Sanchez</t>
  </si>
  <si>
    <t>Nueva Galicia</t>
  </si>
  <si>
    <t>Colon</t>
  </si>
  <si>
    <t>Vicente Guerrero</t>
  </si>
  <si>
    <t>Juarez el republicano</t>
  </si>
  <si>
    <t>Miguel Hidalgo</t>
  </si>
  <si>
    <t>Miguel Blanco</t>
  </si>
  <si>
    <t>Orchrestra</t>
  </si>
  <si>
    <t>8 de julio</t>
  </si>
  <si>
    <t>Degollado</t>
  </si>
  <si>
    <t>Fernandez</t>
  </si>
  <si>
    <t>Sta Margarita</t>
  </si>
  <si>
    <t>Sta Anita</t>
  </si>
  <si>
    <t>Maricarmen</t>
  </si>
  <si>
    <t>Cd judicial</t>
  </si>
  <si>
    <t>cd granja</t>
  </si>
  <si>
    <t>Paquita la del barrio</t>
  </si>
  <si>
    <t>Barrio de los Indios</t>
  </si>
  <si>
    <t>Barrio pobre</t>
  </si>
  <si>
    <t>CIA</t>
  </si>
  <si>
    <t>Zona Centro</t>
  </si>
  <si>
    <t>Galicia</t>
  </si>
  <si>
    <t>Don Gato</t>
  </si>
  <si>
    <t>Don Juan</t>
  </si>
  <si>
    <t>San Juan de Dios</t>
  </si>
  <si>
    <t>Justo</t>
  </si>
  <si>
    <t>Cd del Sol</t>
  </si>
  <si>
    <t>Sol rayador</t>
  </si>
  <si>
    <t>Julio Verné</t>
  </si>
  <si>
    <t>Santos Degollado</t>
  </si>
  <si>
    <t>China oriental</t>
  </si>
  <si>
    <t>Cantones</t>
  </si>
  <si>
    <t>Tlajomulco</t>
  </si>
  <si>
    <t>Ixtlahuacan</t>
  </si>
  <si>
    <t>Palo Alto</t>
  </si>
  <si>
    <t>Menlo park</t>
  </si>
  <si>
    <t>San Juan</t>
  </si>
  <si>
    <t>San Francisco</t>
  </si>
  <si>
    <t>Aquadudu</t>
  </si>
  <si>
    <t>Californiana</t>
  </si>
  <si>
    <t>Zamora</t>
  </si>
  <si>
    <t>Paracho</t>
  </si>
  <si>
    <t>Jala</t>
  </si>
  <si>
    <t>Aguirre</t>
  </si>
  <si>
    <t>Analuz</t>
  </si>
  <si>
    <t>Andalucia</t>
  </si>
  <si>
    <t>Miguel Preciado</t>
  </si>
  <si>
    <t>Caro Jimenéz</t>
  </si>
  <si>
    <t>Palos Azules</t>
  </si>
  <si>
    <t>Deligurt</t>
  </si>
  <si>
    <t>Amatlán de Cañas</t>
  </si>
  <si>
    <t>Madeira</t>
  </si>
  <si>
    <t>Do sugar</t>
  </si>
  <si>
    <t>Huajicori</t>
  </si>
  <si>
    <t>Jiman</t>
  </si>
  <si>
    <t>Julio verné</t>
  </si>
  <si>
    <t>aguascalientes</t>
  </si>
  <si>
    <t>sonora</t>
  </si>
  <si>
    <t>baja california sur</t>
  </si>
  <si>
    <t>baja california</t>
  </si>
  <si>
    <t>coahuila</t>
  </si>
  <si>
    <t>san luis potosí</t>
  </si>
  <si>
    <t>veracruz</t>
  </si>
  <si>
    <t>hidalgo</t>
  </si>
  <si>
    <t>tlaxcala</t>
  </si>
  <si>
    <t>guanajuato</t>
  </si>
  <si>
    <t>health high</t>
  </si>
  <si>
    <t>ZVC110421C76</t>
  </si>
  <si>
    <t>ZUL1101148LA</t>
  </si>
  <si>
    <t>ZIN1607014X5</t>
  </si>
  <si>
    <t>WLT061005SK7</t>
  </si>
  <si>
    <t>VIN9802107J4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</si>
</sst>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8" fillId="0" borderId="0" xfId="42"/>
    <xf numFmtId="0" fontId="16" fillId="0" borderId="0" xfId="0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ntacto@timlid.com.mx" TargetMode="External"/><Relationship Id="rId13" Type="http://schemas.openxmlformats.org/officeDocument/2006/relationships/hyperlink" Target="mailto:contacto@coppel.com.mx" TargetMode="External"/><Relationship Id="rId18" Type="http://schemas.openxmlformats.org/officeDocument/2006/relationships/hyperlink" Target="mailto:jumpstart@gmail.com" TargetMode="External"/><Relationship Id="rId26" Type="http://schemas.openxmlformats.org/officeDocument/2006/relationships/hyperlink" Target="mailto:contacto@fabricadelentes.com.mx" TargetMode="External"/><Relationship Id="rId3" Type="http://schemas.openxmlformats.org/officeDocument/2006/relationships/hyperlink" Target="mailto:contacto@cucumbersdelish.com.mx" TargetMode="External"/><Relationship Id="rId21" Type="http://schemas.openxmlformats.org/officeDocument/2006/relationships/hyperlink" Target="mailto:jumbodell@hotmail.com" TargetMode="External"/><Relationship Id="rId7" Type="http://schemas.openxmlformats.org/officeDocument/2006/relationships/hyperlink" Target="mailto:contacto@chedraui.com.mx" TargetMode="External"/><Relationship Id="rId12" Type="http://schemas.openxmlformats.org/officeDocument/2006/relationships/hyperlink" Target="mailto:contacto@gonvill.com.mx" TargetMode="External"/><Relationship Id="rId17" Type="http://schemas.openxmlformats.org/officeDocument/2006/relationships/hyperlink" Target="mailto:contacto@okpasteleria.com.mx" TargetMode="External"/><Relationship Id="rId25" Type="http://schemas.openxmlformats.org/officeDocument/2006/relationships/hyperlink" Target="mailto:contacto@saluddigna.com.mx" TargetMode="External"/><Relationship Id="rId2" Type="http://schemas.openxmlformats.org/officeDocument/2006/relationships/hyperlink" Target="mailto:contacto@donajulia.com" TargetMode="External"/><Relationship Id="rId16" Type="http://schemas.openxmlformats.org/officeDocument/2006/relationships/hyperlink" Target="mailto:contacto@neyfeld.com.mx" TargetMode="External"/><Relationship Id="rId20" Type="http://schemas.openxmlformats.org/officeDocument/2006/relationships/hyperlink" Target="mailto:contacto@qin.com.mx" TargetMode="External"/><Relationship Id="rId29" Type="http://schemas.openxmlformats.org/officeDocument/2006/relationships/hyperlink" Target="mailto:contacto@tusalud.com.mx" TargetMode="External"/><Relationship Id="rId1" Type="http://schemas.openxmlformats.org/officeDocument/2006/relationships/hyperlink" Target="mailto:contacto@nirvana.com.mx" TargetMode="External"/><Relationship Id="rId6" Type="http://schemas.openxmlformats.org/officeDocument/2006/relationships/hyperlink" Target="mailto:contacto@smasclub.com.mx" TargetMode="External"/><Relationship Id="rId11" Type="http://schemas.openxmlformats.org/officeDocument/2006/relationships/hyperlink" Target="mailto:contacto@sirlonstockade.com.mx" TargetMode="External"/><Relationship Id="rId24" Type="http://schemas.openxmlformats.org/officeDocument/2006/relationships/hyperlink" Target="mailto:fosters@hotmail.com" TargetMode="External"/><Relationship Id="rId5" Type="http://schemas.openxmlformats.org/officeDocument/2006/relationships/hyperlink" Target="mailto:contacto@cotsco.com.mx" TargetMode="External"/><Relationship Id="rId15" Type="http://schemas.openxmlformats.org/officeDocument/2006/relationships/hyperlink" Target="mailto:contacto@suburbia.com.mx" TargetMode="External"/><Relationship Id="rId23" Type="http://schemas.openxmlformats.org/officeDocument/2006/relationships/hyperlink" Target="mailto:gimpop@gmail.com" TargetMode="External"/><Relationship Id="rId28" Type="http://schemas.openxmlformats.org/officeDocument/2006/relationships/hyperlink" Target="mailto:contacto@megahealth.com.mx" TargetMode="External"/><Relationship Id="rId10" Type="http://schemas.openxmlformats.org/officeDocument/2006/relationships/hyperlink" Target="mailto:contacto@innovasport.com.mx" TargetMode="External"/><Relationship Id="rId19" Type="http://schemas.openxmlformats.org/officeDocument/2006/relationships/hyperlink" Target="mailto:contacto@insumark.com" TargetMode="External"/><Relationship Id="rId4" Type="http://schemas.openxmlformats.org/officeDocument/2006/relationships/hyperlink" Target="mailto:contacto@waldos.com.mx" TargetMode="External"/><Relationship Id="rId9" Type="http://schemas.openxmlformats.org/officeDocument/2006/relationships/hyperlink" Target="mailto:xeon@outlook.com" TargetMode="External"/><Relationship Id="rId14" Type="http://schemas.openxmlformats.org/officeDocument/2006/relationships/hyperlink" Target="mailto:contacto@sambors.com.mx" TargetMode="External"/><Relationship Id="rId22" Type="http://schemas.openxmlformats.org/officeDocument/2006/relationships/hyperlink" Target="mailto:jellyjam@gmail.com" TargetMode="External"/><Relationship Id="rId27" Type="http://schemas.openxmlformats.org/officeDocument/2006/relationships/hyperlink" Target="mailto:carayh@outlook.com.es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workbookViewId="0">
      <selection activeCell="N10" sqref="N10"/>
    </sheetView>
  </sheetViews>
  <sheetFormatPr baseColWidth="10" defaultRowHeight="15" x14ac:dyDescent="0.25"/>
  <cols>
    <col min="1" max="1" width="19.85546875" bestFit="1" customWidth="1"/>
    <col min="2" max="2" width="16.5703125" bestFit="1" customWidth="1"/>
    <col min="3" max="3" width="16.140625" bestFit="1" customWidth="1"/>
    <col min="4" max="4" width="23.42578125" bestFit="1" customWidth="1"/>
    <col min="5" max="5" width="24" bestFit="1" customWidth="1"/>
    <col min="6" max="6" width="9.42578125" bestFit="1" customWidth="1"/>
    <col min="7" max="7" width="8.42578125" customWidth="1"/>
    <col min="8" max="8" width="31.42578125" bestFit="1" customWidth="1"/>
    <col min="9" max="9" width="11.140625" customWidth="1"/>
    <col min="10" max="10" width="4.7109375" customWidth="1"/>
    <col min="11" max="11" width="18.85546875" bestFit="1" customWidth="1"/>
    <col min="12" max="12" width="10.5703125" customWidth="1"/>
  </cols>
  <sheetData>
    <row r="1" spans="1:18" s="3" customFormat="1" x14ac:dyDescent="0.25">
      <c r="A1" s="3" t="s">
        <v>0</v>
      </c>
      <c r="B1" s="3" t="s">
        <v>1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</row>
    <row r="2" spans="1:18" x14ac:dyDescent="0.25">
      <c r="A2" t="s">
        <v>43</v>
      </c>
      <c r="B2" t="s">
        <v>3</v>
      </c>
      <c r="C2" t="s">
        <v>42</v>
      </c>
      <c r="D2" t="s">
        <v>23</v>
      </c>
      <c r="E2" t="s">
        <v>21</v>
      </c>
      <c r="F2" t="s">
        <v>40</v>
      </c>
      <c r="H2" s="2" t="s">
        <v>82</v>
      </c>
      <c r="I2" s="1" t="str">
        <f>_xlfn.CONCAT(A2, "  S.A. de C.V.")</f>
        <v>Nirvana  S.A. de C.V.</v>
      </c>
      <c r="J2" t="s">
        <v>111</v>
      </c>
      <c r="K2" t="s">
        <v>26</v>
      </c>
      <c r="L2">
        <v>235</v>
      </c>
      <c r="M2">
        <v>23</v>
      </c>
      <c r="N2" t="s">
        <v>31</v>
      </c>
      <c r="O2" t="s">
        <v>185</v>
      </c>
      <c r="P2" t="s">
        <v>14</v>
      </c>
      <c r="Q2" t="s">
        <v>15</v>
      </c>
      <c r="R2">
        <v>17536</v>
      </c>
    </row>
    <row r="3" spans="1:18" x14ac:dyDescent="0.25">
      <c r="A3" t="s">
        <v>44</v>
      </c>
      <c r="B3" t="s">
        <v>3</v>
      </c>
      <c r="C3" t="s">
        <v>42</v>
      </c>
      <c r="D3" t="s">
        <v>23</v>
      </c>
      <c r="E3" t="s">
        <v>21</v>
      </c>
      <c r="F3" t="s">
        <v>40</v>
      </c>
      <c r="H3" s="2" t="s">
        <v>83</v>
      </c>
      <c r="I3" s="1" t="str">
        <f t="shared" ref="I3:I30" si="0">_xlfn.CONCAT(A3, "  S.A. de C.V.")</f>
        <v>Abarrotes Doña Julia  S.A. de C.V.</v>
      </c>
      <c r="J3" t="s">
        <v>112</v>
      </c>
      <c r="K3" t="s">
        <v>135</v>
      </c>
      <c r="L3">
        <v>122</v>
      </c>
      <c r="M3">
        <v>52</v>
      </c>
      <c r="N3" t="s">
        <v>162</v>
      </c>
      <c r="O3" t="s">
        <v>186</v>
      </c>
      <c r="P3" t="s">
        <v>14</v>
      </c>
      <c r="Q3" t="s">
        <v>209</v>
      </c>
      <c r="R3">
        <v>65423</v>
      </c>
    </row>
    <row r="4" spans="1:18" x14ac:dyDescent="0.25">
      <c r="A4" t="s">
        <v>45</v>
      </c>
      <c r="B4" t="s">
        <v>71</v>
      </c>
      <c r="C4" t="s">
        <v>41</v>
      </c>
      <c r="D4" t="s">
        <v>23</v>
      </c>
      <c r="E4" t="s">
        <v>21</v>
      </c>
      <c r="F4" t="s">
        <v>40</v>
      </c>
      <c r="G4">
        <v>5462321245</v>
      </c>
      <c r="H4" s="2" t="s">
        <v>84</v>
      </c>
      <c r="I4" s="1" t="str">
        <f t="shared" si="0"/>
        <v>Cucumbers delish  S.A. de C.V.</v>
      </c>
      <c r="J4" t="s">
        <v>113</v>
      </c>
      <c r="K4" t="s">
        <v>136</v>
      </c>
      <c r="L4">
        <v>10221</v>
      </c>
      <c r="M4">
        <v>63</v>
      </c>
      <c r="N4" t="s">
        <v>163</v>
      </c>
      <c r="O4" t="s">
        <v>187</v>
      </c>
      <c r="P4" t="s">
        <v>14</v>
      </c>
      <c r="Q4" t="s">
        <v>37</v>
      </c>
      <c r="R4">
        <v>32150</v>
      </c>
    </row>
    <row r="5" spans="1:18" x14ac:dyDescent="0.25">
      <c r="A5" t="s">
        <v>46</v>
      </c>
      <c r="B5" t="s">
        <v>3</v>
      </c>
      <c r="C5" t="s">
        <v>42</v>
      </c>
      <c r="D5" t="s">
        <v>23</v>
      </c>
      <c r="E5" t="s">
        <v>21</v>
      </c>
      <c r="F5" t="s">
        <v>40</v>
      </c>
      <c r="G5">
        <v>5462321245</v>
      </c>
      <c r="H5" s="2" t="s">
        <v>85</v>
      </c>
      <c r="I5" s="1" t="str">
        <f t="shared" si="0"/>
        <v>Waldos  S.A. de C.V.</v>
      </c>
      <c r="J5" t="s">
        <v>114</v>
      </c>
      <c r="K5" t="s">
        <v>25</v>
      </c>
      <c r="L5">
        <v>102</v>
      </c>
      <c r="M5">
        <v>10</v>
      </c>
      <c r="N5" t="s">
        <v>27</v>
      </c>
      <c r="O5" t="s">
        <v>188</v>
      </c>
      <c r="P5" t="s">
        <v>14</v>
      </c>
      <c r="Q5" t="s">
        <v>37</v>
      </c>
      <c r="R5">
        <v>23021</v>
      </c>
    </row>
    <row r="6" spans="1:18" x14ac:dyDescent="0.25">
      <c r="A6" t="s">
        <v>47</v>
      </c>
      <c r="B6" t="s">
        <v>22</v>
      </c>
      <c r="C6" t="s">
        <v>72</v>
      </c>
      <c r="D6" t="s">
        <v>20</v>
      </c>
      <c r="E6" t="s">
        <v>21</v>
      </c>
      <c r="F6" t="s">
        <v>40</v>
      </c>
      <c r="G6">
        <v>5462321245</v>
      </c>
      <c r="H6" s="2" t="s">
        <v>86</v>
      </c>
      <c r="I6" s="1" t="str">
        <f t="shared" si="0"/>
        <v>Costco Wholesale  S.A. de C.V.</v>
      </c>
      <c r="J6" t="s">
        <v>115</v>
      </c>
      <c r="K6" t="s">
        <v>137</v>
      </c>
      <c r="L6">
        <v>454</v>
      </c>
      <c r="M6">
        <v>2</v>
      </c>
      <c r="N6" t="s">
        <v>28</v>
      </c>
      <c r="O6" t="s">
        <v>189</v>
      </c>
      <c r="P6" t="s">
        <v>14</v>
      </c>
      <c r="Q6" t="s">
        <v>38</v>
      </c>
      <c r="R6">
        <v>21315</v>
      </c>
    </row>
    <row r="7" spans="1:18" x14ac:dyDescent="0.25">
      <c r="A7" t="s">
        <v>48</v>
      </c>
      <c r="B7" t="s">
        <v>3</v>
      </c>
      <c r="C7" t="s">
        <v>73</v>
      </c>
      <c r="D7" t="s">
        <v>74</v>
      </c>
      <c r="E7" t="s">
        <v>21</v>
      </c>
      <c r="F7" t="s">
        <v>40</v>
      </c>
      <c r="G7">
        <v>5462321245</v>
      </c>
      <c r="H7" s="2" t="s">
        <v>87</v>
      </c>
      <c r="I7" s="1" t="str">
        <f t="shared" si="0"/>
        <v>Sam's club  S.A. de C.V.</v>
      </c>
      <c r="J7" t="s">
        <v>116</v>
      </c>
      <c r="K7" t="s">
        <v>138</v>
      </c>
      <c r="L7">
        <v>54</v>
      </c>
      <c r="M7">
        <v>3</v>
      </c>
      <c r="N7" t="s">
        <v>164</v>
      </c>
      <c r="O7" t="s">
        <v>190</v>
      </c>
      <c r="P7" t="s">
        <v>14</v>
      </c>
      <c r="Q7" t="s">
        <v>36</v>
      </c>
      <c r="R7">
        <v>21357</v>
      </c>
    </row>
    <row r="8" spans="1:18" x14ac:dyDescent="0.25">
      <c r="A8" t="s">
        <v>49</v>
      </c>
      <c r="B8" t="s">
        <v>22</v>
      </c>
      <c r="C8" t="s">
        <v>42</v>
      </c>
      <c r="D8" t="s">
        <v>23</v>
      </c>
      <c r="E8" t="s">
        <v>21</v>
      </c>
      <c r="F8" t="s">
        <v>40</v>
      </c>
      <c r="H8" s="2" t="s">
        <v>88</v>
      </c>
      <c r="I8" s="1" t="str">
        <f t="shared" si="0"/>
        <v>Chedraui  S.A. de C.V.</v>
      </c>
      <c r="J8" t="s">
        <v>220</v>
      </c>
      <c r="K8" t="s">
        <v>139</v>
      </c>
      <c r="L8">
        <v>68</v>
      </c>
      <c r="M8">
        <v>5</v>
      </c>
      <c r="N8" t="s">
        <v>165</v>
      </c>
      <c r="O8" t="s">
        <v>32</v>
      </c>
      <c r="P8" t="s">
        <v>14</v>
      </c>
      <c r="Q8" t="s">
        <v>210</v>
      </c>
      <c r="R8">
        <v>56874</v>
      </c>
    </row>
    <row r="9" spans="1:18" x14ac:dyDescent="0.25">
      <c r="A9" t="s">
        <v>50</v>
      </c>
      <c r="B9" t="s">
        <v>22</v>
      </c>
      <c r="C9" t="s">
        <v>75</v>
      </c>
      <c r="D9" t="s">
        <v>76</v>
      </c>
      <c r="E9" t="s">
        <v>77</v>
      </c>
      <c r="F9" t="s">
        <v>40</v>
      </c>
      <c r="H9" s="2" t="s">
        <v>89</v>
      </c>
      <c r="I9" s="1" t="str">
        <f t="shared" si="0"/>
        <v>Timlid  S.A. de C.V.</v>
      </c>
      <c r="J9" t="s">
        <v>221</v>
      </c>
      <c r="K9" t="s">
        <v>140</v>
      </c>
      <c r="L9">
        <v>54</v>
      </c>
      <c r="M9">
        <v>0</v>
      </c>
      <c r="N9" t="s">
        <v>166</v>
      </c>
      <c r="O9" t="s">
        <v>191</v>
      </c>
      <c r="P9" t="s">
        <v>14</v>
      </c>
      <c r="Q9" t="s">
        <v>211</v>
      </c>
      <c r="R9">
        <v>32447</v>
      </c>
    </row>
    <row r="10" spans="1:18" x14ac:dyDescent="0.25">
      <c r="A10" t="s">
        <v>51</v>
      </c>
      <c r="B10" t="s">
        <v>3</v>
      </c>
      <c r="C10" t="s">
        <v>79</v>
      </c>
      <c r="D10" t="s">
        <v>80</v>
      </c>
      <c r="E10" t="s">
        <v>21</v>
      </c>
      <c r="F10" t="s">
        <v>40</v>
      </c>
      <c r="H10" s="2" t="s">
        <v>90</v>
      </c>
      <c r="I10" s="1" t="str">
        <f t="shared" si="0"/>
        <v>Xeon  S.A. de C.V.</v>
      </c>
      <c r="J10" t="s">
        <v>117</v>
      </c>
      <c r="K10" t="s">
        <v>141</v>
      </c>
      <c r="L10">
        <v>545</v>
      </c>
      <c r="M10">
        <v>63</v>
      </c>
      <c r="N10">
        <v>0</v>
      </c>
      <c r="O10" t="s">
        <v>192</v>
      </c>
      <c r="P10" t="s">
        <v>14</v>
      </c>
      <c r="Q10" t="s">
        <v>211</v>
      </c>
      <c r="R10">
        <v>18985</v>
      </c>
    </row>
    <row r="11" spans="1:18" x14ac:dyDescent="0.25">
      <c r="A11" t="s">
        <v>52</v>
      </c>
      <c r="B11" t="s">
        <v>3</v>
      </c>
      <c r="C11" t="s">
        <v>42</v>
      </c>
      <c r="D11" t="s">
        <v>23</v>
      </c>
      <c r="E11" t="s">
        <v>21</v>
      </c>
      <c r="F11" t="s">
        <v>40</v>
      </c>
      <c r="H11" s="2" t="s">
        <v>91</v>
      </c>
      <c r="I11" s="1" t="str">
        <f t="shared" si="0"/>
        <v>Innovasport  S.A. de C.V.</v>
      </c>
      <c r="J11" t="s">
        <v>118</v>
      </c>
      <c r="K11" t="s">
        <v>142</v>
      </c>
      <c r="L11">
        <v>14</v>
      </c>
      <c r="M11">
        <v>5</v>
      </c>
      <c r="N11" t="s">
        <v>167</v>
      </c>
      <c r="O11" t="s">
        <v>30</v>
      </c>
      <c r="P11" t="s">
        <v>14</v>
      </c>
      <c r="Q11" t="s">
        <v>212</v>
      </c>
      <c r="R11">
        <v>54796</v>
      </c>
    </row>
    <row r="12" spans="1:18" x14ac:dyDescent="0.25">
      <c r="A12" t="s">
        <v>53</v>
      </c>
      <c r="B12" t="s">
        <v>71</v>
      </c>
      <c r="C12" t="s">
        <v>42</v>
      </c>
      <c r="D12" t="s">
        <v>23</v>
      </c>
      <c r="E12" t="s">
        <v>21</v>
      </c>
      <c r="F12" t="s">
        <v>40</v>
      </c>
      <c r="H12" s="2" t="s">
        <v>92</v>
      </c>
      <c r="I12" s="1" t="str">
        <f t="shared" si="0"/>
        <v>Sirlon Stockcade  S.A. de C.V.</v>
      </c>
      <c r="J12" t="s">
        <v>119</v>
      </c>
      <c r="K12" t="s">
        <v>143</v>
      </c>
      <c r="L12">
        <v>21</v>
      </c>
      <c r="M12">
        <v>0</v>
      </c>
      <c r="N12" t="s">
        <v>168</v>
      </c>
      <c r="O12" t="s">
        <v>193</v>
      </c>
      <c r="P12" t="s">
        <v>14</v>
      </c>
      <c r="Q12" t="s">
        <v>39</v>
      </c>
      <c r="R12">
        <v>35477</v>
      </c>
    </row>
    <row r="13" spans="1:18" x14ac:dyDescent="0.25">
      <c r="A13" t="s">
        <v>54</v>
      </c>
      <c r="B13" t="s">
        <v>71</v>
      </c>
      <c r="C13" t="s">
        <v>72</v>
      </c>
      <c r="D13" t="s">
        <v>78</v>
      </c>
      <c r="E13" t="s">
        <v>21</v>
      </c>
      <c r="F13" t="s">
        <v>40</v>
      </c>
      <c r="H13" s="2" t="s">
        <v>93</v>
      </c>
      <c r="I13" s="1" t="str">
        <f t="shared" si="0"/>
        <v>Gonvill  S.A. de C.V.</v>
      </c>
      <c r="J13" t="s">
        <v>120</v>
      </c>
      <c r="K13" t="s">
        <v>144</v>
      </c>
      <c r="L13">
        <v>41</v>
      </c>
      <c r="M13">
        <v>8</v>
      </c>
      <c r="N13" t="s">
        <v>169</v>
      </c>
      <c r="O13" t="s">
        <v>194</v>
      </c>
      <c r="P13" t="s">
        <v>14</v>
      </c>
      <c r="Q13" t="s">
        <v>39</v>
      </c>
      <c r="R13">
        <v>45487</v>
      </c>
    </row>
    <row r="14" spans="1:18" x14ac:dyDescent="0.25">
      <c r="A14" t="s">
        <v>55</v>
      </c>
      <c r="B14" t="s">
        <v>3</v>
      </c>
      <c r="C14" t="s">
        <v>72</v>
      </c>
      <c r="D14" t="s">
        <v>23</v>
      </c>
      <c r="E14" t="s">
        <v>21</v>
      </c>
      <c r="F14" t="s">
        <v>40</v>
      </c>
      <c r="H14" s="2" t="s">
        <v>94</v>
      </c>
      <c r="I14" s="1" t="str">
        <f t="shared" si="0"/>
        <v>Coppel  S.A. de C.V.</v>
      </c>
      <c r="J14" t="s">
        <v>222</v>
      </c>
      <c r="K14" t="s">
        <v>145</v>
      </c>
      <c r="L14">
        <v>546</v>
      </c>
      <c r="M14">
        <v>5</v>
      </c>
      <c r="N14" t="s">
        <v>170</v>
      </c>
      <c r="O14" t="s">
        <v>195</v>
      </c>
      <c r="P14" t="s">
        <v>14</v>
      </c>
      <c r="Q14" t="s">
        <v>214</v>
      </c>
      <c r="R14">
        <v>21670</v>
      </c>
    </row>
    <row r="15" spans="1:18" x14ac:dyDescent="0.25">
      <c r="A15" t="s">
        <v>56</v>
      </c>
      <c r="B15" t="s">
        <v>3</v>
      </c>
      <c r="C15" t="s">
        <v>42</v>
      </c>
      <c r="D15" t="s">
        <v>23</v>
      </c>
      <c r="E15" t="s">
        <v>21</v>
      </c>
      <c r="F15" t="s">
        <v>40</v>
      </c>
      <c r="H15" s="2" t="s">
        <v>95</v>
      </c>
      <c r="I15" s="1" t="str">
        <f t="shared" si="0"/>
        <v>Sambors  S.A. de C.V.</v>
      </c>
      <c r="J15" t="s">
        <v>121</v>
      </c>
      <c r="K15" t="s">
        <v>146</v>
      </c>
      <c r="L15">
        <v>54</v>
      </c>
      <c r="M15">
        <v>41</v>
      </c>
      <c r="N15" t="s">
        <v>171</v>
      </c>
      <c r="O15" t="s">
        <v>24</v>
      </c>
      <c r="P15" t="s">
        <v>14</v>
      </c>
      <c r="Q15" t="s">
        <v>213</v>
      </c>
      <c r="R15">
        <v>23012</v>
      </c>
    </row>
    <row r="16" spans="1:18" x14ac:dyDescent="0.25">
      <c r="A16" t="s">
        <v>57</v>
      </c>
      <c r="B16" t="s">
        <v>22</v>
      </c>
      <c r="C16" t="s">
        <v>79</v>
      </c>
      <c r="D16" t="s">
        <v>80</v>
      </c>
      <c r="E16" t="s">
        <v>21</v>
      </c>
      <c r="F16" t="s">
        <v>40</v>
      </c>
      <c r="H16" s="2" t="s">
        <v>96</v>
      </c>
      <c r="I16" s="1" t="str">
        <f t="shared" si="0"/>
        <v>Suburbia  S.A. de C.V.</v>
      </c>
      <c r="J16" t="s">
        <v>122</v>
      </c>
      <c r="K16" t="s">
        <v>147</v>
      </c>
      <c r="L16">
        <v>9</v>
      </c>
      <c r="M16">
        <v>21</v>
      </c>
      <c r="N16" t="s">
        <v>155</v>
      </c>
      <c r="O16" t="s">
        <v>196</v>
      </c>
      <c r="P16" t="s">
        <v>14</v>
      </c>
      <c r="Q16" t="s">
        <v>214</v>
      </c>
      <c r="R16">
        <v>12366</v>
      </c>
    </row>
    <row r="17" spans="1:18" x14ac:dyDescent="0.25">
      <c r="A17" t="s">
        <v>58</v>
      </c>
      <c r="B17" t="s">
        <v>71</v>
      </c>
      <c r="C17" t="s">
        <v>42</v>
      </c>
      <c r="D17" t="s">
        <v>23</v>
      </c>
      <c r="E17" t="s">
        <v>21</v>
      </c>
      <c r="F17" t="s">
        <v>40</v>
      </c>
      <c r="H17" s="2" t="s">
        <v>97</v>
      </c>
      <c r="I17" s="1" t="str">
        <f t="shared" si="0"/>
        <v>Neyfeld  S.A. de C.V.</v>
      </c>
      <c r="J17" t="s">
        <v>123</v>
      </c>
      <c r="K17" t="s">
        <v>148</v>
      </c>
      <c r="L17">
        <v>56</v>
      </c>
      <c r="M17">
        <v>2</v>
      </c>
      <c r="N17" t="s">
        <v>29</v>
      </c>
      <c r="O17" t="s">
        <v>174</v>
      </c>
      <c r="P17" t="s">
        <v>14</v>
      </c>
      <c r="Q17" t="s">
        <v>215</v>
      </c>
      <c r="R17">
        <v>40552</v>
      </c>
    </row>
    <row r="18" spans="1:18" x14ac:dyDescent="0.25">
      <c r="A18" t="s">
        <v>59</v>
      </c>
      <c r="B18" t="s">
        <v>22</v>
      </c>
      <c r="C18" t="s">
        <v>79</v>
      </c>
      <c r="D18" t="s">
        <v>80</v>
      </c>
      <c r="E18" t="s">
        <v>21</v>
      </c>
      <c r="F18" t="s">
        <v>40</v>
      </c>
      <c r="G18">
        <v>4563212356</v>
      </c>
      <c r="H18" s="2" t="s">
        <v>98</v>
      </c>
      <c r="I18" s="1" t="str">
        <f t="shared" si="0"/>
        <v>OK pasteleria  S.A. de C.V.</v>
      </c>
      <c r="J18" t="s">
        <v>124</v>
      </c>
      <c r="K18" t="s">
        <v>149</v>
      </c>
      <c r="L18">
        <v>54</v>
      </c>
      <c r="M18">
        <v>29</v>
      </c>
      <c r="N18" t="s">
        <v>172</v>
      </c>
      <c r="O18" t="s">
        <v>197</v>
      </c>
      <c r="P18" t="s">
        <v>14</v>
      </c>
      <c r="Q18" t="s">
        <v>34</v>
      </c>
      <c r="R18">
        <v>31354</v>
      </c>
    </row>
    <row r="19" spans="1:18" x14ac:dyDescent="0.25">
      <c r="A19" t="s">
        <v>60</v>
      </c>
      <c r="B19" t="s">
        <v>71</v>
      </c>
      <c r="C19" t="s">
        <v>42</v>
      </c>
      <c r="D19" t="s">
        <v>23</v>
      </c>
      <c r="E19" t="s">
        <v>21</v>
      </c>
      <c r="F19" t="s">
        <v>40</v>
      </c>
      <c r="G19">
        <v>4563212356</v>
      </c>
      <c r="H19" s="2" t="s">
        <v>99</v>
      </c>
      <c r="I19" s="1" t="str">
        <f t="shared" si="0"/>
        <v>Jumpstart  S.A. de C.V.</v>
      </c>
      <c r="J19" t="s">
        <v>125</v>
      </c>
      <c r="K19" t="s">
        <v>150</v>
      </c>
      <c r="L19">
        <v>23</v>
      </c>
      <c r="M19">
        <v>2</v>
      </c>
      <c r="N19" t="s">
        <v>173</v>
      </c>
      <c r="O19" t="s">
        <v>198</v>
      </c>
      <c r="P19" t="s">
        <v>14</v>
      </c>
      <c r="Q19" t="s">
        <v>34</v>
      </c>
      <c r="R19">
        <v>50124</v>
      </c>
    </row>
    <row r="20" spans="1:18" x14ac:dyDescent="0.25">
      <c r="A20" t="s">
        <v>61</v>
      </c>
      <c r="B20" t="s">
        <v>22</v>
      </c>
      <c r="C20" t="s">
        <v>72</v>
      </c>
      <c r="D20" t="s">
        <v>81</v>
      </c>
      <c r="E20" t="s">
        <v>21</v>
      </c>
      <c r="F20" t="s">
        <v>40</v>
      </c>
      <c r="G20">
        <v>4563212356</v>
      </c>
      <c r="H20" s="2" t="s">
        <v>100</v>
      </c>
      <c r="I20" s="1" t="str">
        <f t="shared" si="0"/>
        <v>Insumark  S.A. de C.V.</v>
      </c>
      <c r="J20" t="s">
        <v>223</v>
      </c>
      <c r="K20" t="s">
        <v>151</v>
      </c>
      <c r="L20">
        <v>3</v>
      </c>
      <c r="M20">
        <v>0</v>
      </c>
      <c r="N20" t="s">
        <v>174</v>
      </c>
      <c r="O20" t="s">
        <v>199</v>
      </c>
      <c r="P20" t="s">
        <v>14</v>
      </c>
      <c r="Q20" t="s">
        <v>15</v>
      </c>
      <c r="R20">
        <v>17536</v>
      </c>
    </row>
    <row r="21" spans="1:18" x14ac:dyDescent="0.25">
      <c r="A21" t="s">
        <v>62</v>
      </c>
      <c r="B21" t="s">
        <v>3</v>
      </c>
      <c r="C21" t="s">
        <v>72</v>
      </c>
      <c r="D21" t="s">
        <v>81</v>
      </c>
      <c r="E21" t="s">
        <v>21</v>
      </c>
      <c r="F21" t="s">
        <v>40</v>
      </c>
      <c r="H21" s="2" t="s">
        <v>101</v>
      </c>
      <c r="I21" s="1" t="str">
        <f t="shared" si="0"/>
        <v>Qin  S.A. de C.V.</v>
      </c>
      <c r="J21" t="s">
        <v>126</v>
      </c>
      <c r="K21" t="s">
        <v>152</v>
      </c>
      <c r="L21">
        <v>65</v>
      </c>
      <c r="M21">
        <v>23</v>
      </c>
      <c r="N21" t="s">
        <v>175</v>
      </c>
      <c r="O21" t="s">
        <v>200</v>
      </c>
      <c r="P21" t="s">
        <v>14</v>
      </c>
      <c r="Q21" t="s">
        <v>215</v>
      </c>
      <c r="R21">
        <v>21354</v>
      </c>
    </row>
    <row r="22" spans="1:18" x14ac:dyDescent="0.25">
      <c r="A22" t="s">
        <v>63</v>
      </c>
      <c r="B22" t="s">
        <v>3</v>
      </c>
      <c r="C22" t="s">
        <v>72</v>
      </c>
      <c r="D22" t="s">
        <v>81</v>
      </c>
      <c r="E22" t="s">
        <v>21</v>
      </c>
      <c r="F22" t="s">
        <v>40</v>
      </c>
      <c r="H22" s="2" t="s">
        <v>102</v>
      </c>
      <c r="I22" s="1" t="str">
        <f t="shared" si="0"/>
        <v>Jumbo dell  S.A. de C.V.</v>
      </c>
      <c r="J22" t="s">
        <v>127</v>
      </c>
      <c r="K22" t="s">
        <v>153</v>
      </c>
      <c r="L22">
        <v>25</v>
      </c>
      <c r="M22">
        <v>0</v>
      </c>
      <c r="N22" t="s">
        <v>176</v>
      </c>
      <c r="O22" t="s">
        <v>201</v>
      </c>
      <c r="P22" t="s">
        <v>14</v>
      </c>
      <c r="Q22" t="s">
        <v>35</v>
      </c>
      <c r="R22">
        <v>23155</v>
      </c>
    </row>
    <row r="23" spans="1:18" x14ac:dyDescent="0.25">
      <c r="A23" t="s">
        <v>64</v>
      </c>
      <c r="B23" t="s">
        <v>3</v>
      </c>
      <c r="C23" t="s">
        <v>72</v>
      </c>
      <c r="D23" t="s">
        <v>81</v>
      </c>
      <c r="E23" t="s">
        <v>21</v>
      </c>
      <c r="F23" t="s">
        <v>40</v>
      </c>
      <c r="H23" s="2" t="s">
        <v>103</v>
      </c>
      <c r="I23" s="1" t="str">
        <f t="shared" si="0"/>
        <v>Jelly jam  S.A. de C.V.</v>
      </c>
      <c r="J23" t="s">
        <v>128</v>
      </c>
      <c r="K23" t="s">
        <v>154</v>
      </c>
      <c r="L23">
        <v>8887</v>
      </c>
      <c r="M23">
        <v>0</v>
      </c>
      <c r="N23" t="s">
        <v>177</v>
      </c>
      <c r="O23" t="s">
        <v>202</v>
      </c>
      <c r="P23" t="s">
        <v>14</v>
      </c>
      <c r="Q23" t="s">
        <v>216</v>
      </c>
      <c r="R23">
        <v>23588</v>
      </c>
    </row>
    <row r="24" spans="1:18" x14ac:dyDescent="0.25">
      <c r="A24" t="s">
        <v>65</v>
      </c>
      <c r="B24" t="s">
        <v>3</v>
      </c>
      <c r="C24" t="s">
        <v>72</v>
      </c>
      <c r="D24" t="s">
        <v>81</v>
      </c>
      <c r="E24" t="s">
        <v>21</v>
      </c>
      <c r="F24" t="s">
        <v>40</v>
      </c>
      <c r="H24" s="2" t="s">
        <v>104</v>
      </c>
      <c r="I24" s="1" t="str">
        <f t="shared" si="0"/>
        <v>Gimpop  S.A. de C.V.</v>
      </c>
      <c r="J24" t="s">
        <v>129</v>
      </c>
      <c r="K24" t="s">
        <v>155</v>
      </c>
      <c r="L24">
        <v>7878</v>
      </c>
      <c r="M24">
        <v>23</v>
      </c>
      <c r="N24" t="s">
        <v>178</v>
      </c>
      <c r="O24" t="s">
        <v>203</v>
      </c>
      <c r="P24" t="s">
        <v>14</v>
      </c>
      <c r="Q24" t="s">
        <v>217</v>
      </c>
      <c r="R24">
        <v>36958</v>
      </c>
    </row>
    <row r="25" spans="1:18" x14ac:dyDescent="0.25">
      <c r="A25" t="s">
        <v>66</v>
      </c>
      <c r="B25" t="s">
        <v>3</v>
      </c>
      <c r="C25" t="s">
        <v>42</v>
      </c>
      <c r="D25" t="s">
        <v>23</v>
      </c>
      <c r="E25" t="s">
        <v>21</v>
      </c>
      <c r="F25" t="s">
        <v>40</v>
      </c>
      <c r="G25">
        <v>4653214244</v>
      </c>
      <c r="H25" s="2" t="s">
        <v>105</v>
      </c>
      <c r="I25" s="1" t="str">
        <f t="shared" si="0"/>
        <v>Fosters  S.A. de C.V.</v>
      </c>
      <c r="J25" t="s">
        <v>130</v>
      </c>
      <c r="K25" t="s">
        <v>156</v>
      </c>
      <c r="L25">
        <v>88</v>
      </c>
      <c r="M25">
        <v>0</v>
      </c>
      <c r="N25" t="s">
        <v>179</v>
      </c>
      <c r="O25" t="s">
        <v>33</v>
      </c>
      <c r="P25" t="s">
        <v>14</v>
      </c>
      <c r="Q25" t="s">
        <v>218</v>
      </c>
      <c r="R25">
        <v>33650</v>
      </c>
    </row>
    <row r="26" spans="1:18" x14ac:dyDescent="0.25">
      <c r="A26" t="s">
        <v>219</v>
      </c>
      <c r="B26" t="s">
        <v>3</v>
      </c>
      <c r="C26" t="s">
        <v>42</v>
      </c>
      <c r="D26" t="s">
        <v>23</v>
      </c>
      <c r="E26" t="s">
        <v>21</v>
      </c>
      <c r="F26" t="s">
        <v>40</v>
      </c>
      <c r="H26" s="2" t="s">
        <v>106</v>
      </c>
      <c r="I26" s="1" t="str">
        <f t="shared" si="0"/>
        <v>health high  S.A. de C.V.</v>
      </c>
      <c r="J26" t="s">
        <v>131</v>
      </c>
      <c r="K26" t="s">
        <v>157</v>
      </c>
      <c r="L26">
        <v>41</v>
      </c>
      <c r="M26">
        <v>56</v>
      </c>
      <c r="N26" t="s">
        <v>180</v>
      </c>
      <c r="O26" t="s">
        <v>204</v>
      </c>
      <c r="P26" t="s">
        <v>14</v>
      </c>
      <c r="Q26" t="s">
        <v>36</v>
      </c>
      <c r="R26">
        <v>32501</v>
      </c>
    </row>
    <row r="27" spans="1:18" x14ac:dyDescent="0.25">
      <c r="A27" t="s">
        <v>67</v>
      </c>
      <c r="B27" t="s">
        <v>3</v>
      </c>
      <c r="C27" t="s">
        <v>42</v>
      </c>
      <c r="D27" t="s">
        <v>23</v>
      </c>
      <c r="E27" t="s">
        <v>21</v>
      </c>
      <c r="F27" t="s">
        <v>40</v>
      </c>
      <c r="H27" s="2" t="s">
        <v>107</v>
      </c>
      <c r="I27" s="1" t="str">
        <f t="shared" si="0"/>
        <v>Fabrica de Lentes  S.A. de C.V.</v>
      </c>
      <c r="J27" t="s">
        <v>224</v>
      </c>
      <c r="K27" t="s">
        <v>158</v>
      </c>
      <c r="L27">
        <v>568</v>
      </c>
      <c r="M27">
        <v>65</v>
      </c>
      <c r="N27" t="s">
        <v>181</v>
      </c>
      <c r="O27" t="s">
        <v>205</v>
      </c>
      <c r="P27" t="s">
        <v>14</v>
      </c>
      <c r="Q27" t="s">
        <v>15</v>
      </c>
      <c r="R27">
        <v>23012</v>
      </c>
    </row>
    <row r="28" spans="1:18" x14ac:dyDescent="0.25">
      <c r="A28" t="s">
        <v>68</v>
      </c>
      <c r="B28" t="s">
        <v>3</v>
      </c>
      <c r="C28" t="s">
        <v>42</v>
      </c>
      <c r="D28" t="s">
        <v>23</v>
      </c>
      <c r="E28" t="s">
        <v>21</v>
      </c>
      <c r="F28" t="s">
        <v>40</v>
      </c>
      <c r="G28">
        <v>4653214244</v>
      </c>
      <c r="H28" s="2" t="s">
        <v>108</v>
      </c>
      <c r="I28" s="1" t="str">
        <f t="shared" si="0"/>
        <v>TuSalud  S.A. de C.V.</v>
      </c>
      <c r="J28" t="s">
        <v>132</v>
      </c>
      <c r="K28" t="s">
        <v>159</v>
      </c>
      <c r="L28">
        <v>32</v>
      </c>
      <c r="M28">
        <v>602</v>
      </c>
      <c r="N28" t="s">
        <v>182</v>
      </c>
      <c r="O28" t="s">
        <v>206</v>
      </c>
      <c r="P28" t="s">
        <v>14</v>
      </c>
      <c r="Q28" t="s">
        <v>34</v>
      </c>
      <c r="R28">
        <v>20125</v>
      </c>
    </row>
    <row r="29" spans="1:18" x14ac:dyDescent="0.25">
      <c r="A29" t="s">
        <v>69</v>
      </c>
      <c r="B29" t="s">
        <v>3</v>
      </c>
      <c r="C29" t="s">
        <v>42</v>
      </c>
      <c r="D29" t="s">
        <v>23</v>
      </c>
      <c r="E29" t="s">
        <v>21</v>
      </c>
      <c r="F29" t="s">
        <v>40</v>
      </c>
      <c r="H29" s="2" t="s">
        <v>109</v>
      </c>
      <c r="I29" s="1" t="str">
        <f t="shared" si="0"/>
        <v>CarayH  S.A. de C.V.</v>
      </c>
      <c r="J29" t="s">
        <v>133</v>
      </c>
      <c r="K29" t="s">
        <v>160</v>
      </c>
      <c r="L29">
        <v>566</v>
      </c>
      <c r="M29">
        <v>2</v>
      </c>
      <c r="N29" t="s">
        <v>183</v>
      </c>
      <c r="O29" t="s">
        <v>207</v>
      </c>
      <c r="P29" t="s">
        <v>14</v>
      </c>
      <c r="Q29" t="s">
        <v>34</v>
      </c>
      <c r="R29">
        <v>12405</v>
      </c>
    </row>
    <row r="30" spans="1:18" x14ac:dyDescent="0.25">
      <c r="A30" t="s">
        <v>70</v>
      </c>
      <c r="B30" t="s">
        <v>3</v>
      </c>
      <c r="C30" t="s">
        <v>42</v>
      </c>
      <c r="D30" t="s">
        <v>23</v>
      </c>
      <c r="E30" t="s">
        <v>21</v>
      </c>
      <c r="F30" t="s">
        <v>40</v>
      </c>
      <c r="H30" s="2" t="s">
        <v>110</v>
      </c>
      <c r="I30" s="1" t="str">
        <f t="shared" si="0"/>
        <v>MegaHealth  S.A. de C.V.</v>
      </c>
      <c r="J30" t="s">
        <v>134</v>
      </c>
      <c r="K30" t="s">
        <v>161</v>
      </c>
      <c r="L30">
        <v>410</v>
      </c>
      <c r="M30">
        <v>2</v>
      </c>
      <c r="N30" t="s">
        <v>184</v>
      </c>
      <c r="O30" t="s">
        <v>208</v>
      </c>
      <c r="P30" t="s">
        <v>14</v>
      </c>
      <c r="Q30" t="s">
        <v>34</v>
      </c>
      <c r="R30">
        <v>45045</v>
      </c>
    </row>
  </sheetData>
  <hyperlinks>
    <hyperlink ref="H2" r:id="rId1" xr:uid="{939BBC53-FEE2-4B09-92FF-7F6E0F03CF19}"/>
    <hyperlink ref="H3" r:id="rId2" xr:uid="{488E8849-53D2-43B0-823A-2595C88AF097}"/>
    <hyperlink ref="H4" r:id="rId3" xr:uid="{24F6D28E-8130-4BEC-B311-F14D56E5B51F}"/>
    <hyperlink ref="H5" r:id="rId4" xr:uid="{969ABEF9-3259-4B3A-9EB3-EC03512416AA}"/>
    <hyperlink ref="H6" r:id="rId5" xr:uid="{78BCAC62-8881-429D-B632-94144F301970}"/>
    <hyperlink ref="H7" r:id="rId6" xr:uid="{8DC39839-C1A5-4674-9BBD-E940CEC6B819}"/>
    <hyperlink ref="H8" r:id="rId7" xr:uid="{58BF15A3-8DCF-454E-9F91-08EA9164F3D7}"/>
    <hyperlink ref="H9" r:id="rId8" xr:uid="{E8781AA3-B082-4769-AF48-705D686F7D11}"/>
    <hyperlink ref="H10" r:id="rId9" xr:uid="{1AB625D5-86B8-4664-B1C4-EFB3F55CB634}"/>
    <hyperlink ref="H11" r:id="rId10" xr:uid="{DBC6CDBE-B4FA-4941-BE4C-B9ACD00875FA}"/>
    <hyperlink ref="H12" r:id="rId11" xr:uid="{5E7E584D-53C2-4981-A16F-E06E834E961A}"/>
    <hyperlink ref="H13" r:id="rId12" xr:uid="{3BB2C0D7-2C15-43A5-A23E-51263695DF50}"/>
    <hyperlink ref="H14" r:id="rId13" xr:uid="{58255B16-4640-49CA-82FD-714DF4E140AA}"/>
    <hyperlink ref="H15" r:id="rId14" xr:uid="{1BC64357-0461-4780-BF16-E587BA997A74}"/>
    <hyperlink ref="H16" r:id="rId15" xr:uid="{7061370F-78F6-4108-BB90-F1DAC3987E3A}"/>
    <hyperlink ref="H17" r:id="rId16" xr:uid="{C5C420FB-5FEC-4C36-9D42-206A031394AF}"/>
    <hyperlink ref="H18" r:id="rId17" xr:uid="{0FDD250A-D7FE-4D6B-8C07-8E5E44D9A15C}"/>
    <hyperlink ref="H19" r:id="rId18" xr:uid="{97661FE3-D004-46BD-B2DB-80F585976741}"/>
    <hyperlink ref="H20" r:id="rId19" xr:uid="{57215485-B3DF-43CA-A537-C56DE4241DAA}"/>
    <hyperlink ref="H21" r:id="rId20" xr:uid="{F5319658-2DC8-4D77-928F-1D4154912EFD}"/>
    <hyperlink ref="H22" r:id="rId21" xr:uid="{F7CB3B3E-74F3-444C-AA8E-1C2BB1FCE4FC}"/>
    <hyperlink ref="H23" r:id="rId22" xr:uid="{1B2A8E9F-8727-4761-8FA7-6A508CCF1EC1}"/>
    <hyperlink ref="H24" r:id="rId23" xr:uid="{D59C6422-7A56-4F18-9EFE-C40FBE4D1ED3}"/>
    <hyperlink ref="H25" r:id="rId24" xr:uid="{8C67E951-F790-4816-9EC7-752AEA2F958D}"/>
    <hyperlink ref="H26" r:id="rId25" xr:uid="{E219264A-A5DC-43DC-B087-E17C1AC0784A}"/>
    <hyperlink ref="H27" r:id="rId26" xr:uid="{A8EC161C-D8D9-4137-8A32-F71AC9DA1714}"/>
    <hyperlink ref="H29" r:id="rId27" xr:uid="{49F025EA-B1CE-4F1B-8EE9-CCFC26E28D73}"/>
    <hyperlink ref="H30" r:id="rId28" xr:uid="{548A1D59-2A24-481A-93E7-FF2191EA9027}"/>
    <hyperlink ref="H28" r:id="rId29" xr:uid="{60804FE6-7BE9-40B4-9C0B-07BFCFA11712}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Ramirez</cp:lastModifiedBy>
  <dcterms:created xsi:type="dcterms:W3CDTF">2021-12-06T21:56:25Z</dcterms:created>
  <dcterms:modified xsi:type="dcterms:W3CDTF">2022-01-11T15:16:54Z</dcterms:modified>
</cp:coreProperties>
</file>