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es\Downloads\Portafolio de Datos\Power BI 17-07-2024\"/>
    </mc:Choice>
  </mc:AlternateContent>
  <xr:revisionPtr revIDLastSave="0" documentId="13_ncr:1_{E4EB80B2-00C2-49E6-8BE0-BC70DD8527B7}" xr6:coauthVersionLast="47" xr6:coauthVersionMax="47" xr10:uidLastSave="{00000000-0000-0000-0000-000000000000}"/>
  <bookViews>
    <workbookView xWindow="-120" yWindow="-120" windowWidth="20730" windowHeight="11040" xr2:uid="{96502743-CE56-47F2-9362-7DF4BC780981}"/>
  </bookViews>
  <sheets>
    <sheet name="DB RH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7" i="1" l="1"/>
  <c r="M406" i="1"/>
  <c r="M2" i="1"/>
  <c r="M405" i="1" l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<sst xmlns="http://schemas.openxmlformats.org/spreadsheetml/2006/main" count="2870" uniqueCount="155">
  <si>
    <t>Nombre</t>
  </si>
  <si>
    <t>Fecha de contratación</t>
  </si>
  <si>
    <t>Localización</t>
  </si>
  <si>
    <t>Estado</t>
  </si>
  <si>
    <t>Fecha de terminación</t>
  </si>
  <si>
    <t>Tipo de contrato</t>
  </si>
  <si>
    <t>Año</t>
  </si>
  <si>
    <t>Base salarial</t>
  </si>
  <si>
    <t>Bono anual</t>
  </si>
  <si>
    <t>Tiempo extra</t>
  </si>
  <si>
    <t>Comisión</t>
  </si>
  <si>
    <t>Total de pago</t>
  </si>
  <si>
    <t>Área</t>
  </si>
  <si>
    <t>Tiempo libre remunerado</t>
  </si>
  <si>
    <t>Días enfermo</t>
  </si>
  <si>
    <t>Alison Johnson</t>
  </si>
  <si>
    <t>Boston</t>
  </si>
  <si>
    <t>MA</t>
  </si>
  <si>
    <t>Full-Time</t>
  </si>
  <si>
    <t>Marketing</t>
  </si>
  <si>
    <t>Corine M. Henderson</t>
  </si>
  <si>
    <t>Part-time</t>
  </si>
  <si>
    <t>R&amp;D</t>
  </si>
  <si>
    <t xml:space="preserve">Julia  Hegwood </t>
  </si>
  <si>
    <t>Sales</t>
  </si>
  <si>
    <t>Jeremiah De Grazia</t>
  </si>
  <si>
    <t>Finance</t>
  </si>
  <si>
    <t>Willow Nevandro</t>
  </si>
  <si>
    <t>Administration</t>
  </si>
  <si>
    <t>Martie Elmasian</t>
  </si>
  <si>
    <t>Kelly Queen</t>
  </si>
  <si>
    <t>Los Angeles</t>
  </si>
  <si>
    <t>CA</t>
  </si>
  <si>
    <t>Cristhian Roth</t>
  </si>
  <si>
    <t>Joeanne Melendez</t>
  </si>
  <si>
    <t>Brian M Stucki</t>
  </si>
  <si>
    <t>Chicago</t>
  </si>
  <si>
    <t>IL</t>
  </si>
  <si>
    <t>Cindy Summerville</t>
  </si>
  <si>
    <t>IT</t>
  </si>
  <si>
    <t>Tony Merrick</t>
  </si>
  <si>
    <t>Bryan Anderson</t>
  </si>
  <si>
    <t>Accounting</t>
  </si>
  <si>
    <t>Janalee Eggleston</t>
  </si>
  <si>
    <t xml:space="preserve">Elena Miriam Hillen </t>
  </si>
  <si>
    <t>Natalie H. Zeidell</t>
  </si>
  <si>
    <t>Stacy L Chen</t>
  </si>
  <si>
    <t>Human Resources</t>
  </si>
  <si>
    <t>Alexis Ripley</t>
  </si>
  <si>
    <t>Micah Chokeir</t>
  </si>
  <si>
    <t>Jesse Wooten</t>
  </si>
  <si>
    <t xml:space="preserve">Ryan Kennedy </t>
  </si>
  <si>
    <t>Customer Support</t>
  </si>
  <si>
    <t>James Wilson</t>
  </si>
  <si>
    <t>Steven  Bolin</t>
  </si>
  <si>
    <t>Gabriel R. Self</t>
  </si>
  <si>
    <t>Matthew Tait</t>
  </si>
  <si>
    <t>New York</t>
  </si>
  <si>
    <t>NY</t>
  </si>
  <si>
    <t>Manuel Steele</t>
  </si>
  <si>
    <t>Richard  Garza</t>
  </si>
  <si>
    <t>Miami</t>
  </si>
  <si>
    <t>FL</t>
  </si>
  <si>
    <t>Joshua Daniel</t>
  </si>
  <si>
    <t>Shireen Battah</t>
  </si>
  <si>
    <t>Jacqueline N. Gappy</t>
  </si>
  <si>
    <t>Harman Abraha</t>
  </si>
  <si>
    <t>Ryan  Mesko</t>
  </si>
  <si>
    <t>Michelle  Greenwell</t>
  </si>
  <si>
    <t>Erik G. Rinehart</t>
  </si>
  <si>
    <t>Julie Yost</t>
  </si>
  <si>
    <t>Rikkie J Mahone</t>
  </si>
  <si>
    <t>Benny Erwin</t>
  </si>
  <si>
    <t>Jonathan C. Parnell</t>
  </si>
  <si>
    <t>Julie Harken</t>
  </si>
  <si>
    <t xml:space="preserve">Yvette Hurtado </t>
  </si>
  <si>
    <t>Rebecca Negrete</t>
  </si>
  <si>
    <t>William Melendez</t>
  </si>
  <si>
    <t>Cassandra Perry</t>
  </si>
  <si>
    <t>Johnathan A Wilhite</t>
  </si>
  <si>
    <t>Bryan Brier</t>
  </si>
  <si>
    <t>Rosa I. Peralta</t>
  </si>
  <si>
    <t>Micah Talia</t>
  </si>
  <si>
    <t>Rebecca L. Haight</t>
  </si>
  <si>
    <t>Katherine Battah</t>
  </si>
  <si>
    <t>Elena Miriam Woodburn</t>
  </si>
  <si>
    <t>Tamara Pacheco</t>
  </si>
  <si>
    <t>Krisaundra Hightower</t>
  </si>
  <si>
    <t>Matthew W Yamaguchi</t>
  </si>
  <si>
    <t>Laura Aguirre</t>
  </si>
  <si>
    <t>Eric W. Kilbride</t>
  </si>
  <si>
    <t>Melissa Torruella</t>
  </si>
  <si>
    <t>Natalie H. Woodford</t>
  </si>
  <si>
    <t>Kelley Reneau</t>
  </si>
  <si>
    <t>Ann Sharp</t>
  </si>
  <si>
    <t>Michelle  Shevlin</t>
  </si>
  <si>
    <t>Saif Perrine</t>
  </si>
  <si>
    <t>Genevieve   Knapp</t>
  </si>
  <si>
    <t>Laura S Greenwell</t>
  </si>
  <si>
    <t>Elena Miriam Takahashi</t>
  </si>
  <si>
    <t>Jacqueline N. Hildebrand</t>
  </si>
  <si>
    <t>Joshua Johnson</t>
  </si>
  <si>
    <t>Moriel Caldwell</t>
  </si>
  <si>
    <t>Stephen H. Thomas</t>
  </si>
  <si>
    <t>Alyssa Adefioye</t>
  </si>
  <si>
    <t>John  Michael</t>
  </si>
  <si>
    <t>Marylou M. Diaz</t>
  </si>
  <si>
    <t>Roshan Coon</t>
  </si>
  <si>
    <t>Rose Moreno</t>
  </si>
  <si>
    <t>Ernest Trent</t>
  </si>
  <si>
    <t>Jena Coon</t>
  </si>
  <si>
    <t>Margaret Pavlovich</t>
  </si>
  <si>
    <t>Kevin Nevandro</t>
  </si>
  <si>
    <t>Donna K. Bulgar</t>
  </si>
  <si>
    <t>Matthew H. Rios</t>
  </si>
  <si>
    <t>Sara Webb</t>
  </si>
  <si>
    <t>Ricardo Bergman</t>
  </si>
  <si>
    <t>Joshua Fields</t>
  </si>
  <si>
    <t>Ricardo Sherrell</t>
  </si>
  <si>
    <t>Alicia A. Elmasian</t>
  </si>
  <si>
    <t>Grant Tomasevic</t>
  </si>
  <si>
    <t>Jessica Rodriguez</t>
  </si>
  <si>
    <t>Saxton Peterson</t>
  </si>
  <si>
    <t>James Oberndorfer</t>
  </si>
  <si>
    <t>Tiffany M Blake</t>
  </si>
  <si>
    <t>Christopher Battah</t>
  </si>
  <si>
    <t>Ahlam Aby</t>
  </si>
  <si>
    <t>Ernest Talia</t>
  </si>
  <si>
    <t>Benny Melendez</t>
  </si>
  <si>
    <t>Brian Tomasevic</t>
  </si>
  <si>
    <t>Heela Kraft</t>
  </si>
  <si>
    <t xml:space="preserve">Ian Helmer </t>
  </si>
  <si>
    <t>John Velandia</t>
  </si>
  <si>
    <t>Las Vegas</t>
  </si>
  <si>
    <t>Ne</t>
  </si>
  <si>
    <t>Alejandra Romero</t>
  </si>
  <si>
    <t>Bogota</t>
  </si>
  <si>
    <t>Hijos</t>
  </si>
  <si>
    <t>Si</t>
  </si>
  <si>
    <t>no</t>
  </si>
  <si>
    <t xml:space="preserve">ID </t>
  </si>
  <si>
    <t xml:space="preserve">Nombre </t>
  </si>
  <si>
    <t>Apellido</t>
  </si>
  <si>
    <t>Emmy</t>
  </si>
  <si>
    <t>Matías</t>
  </si>
  <si>
    <t>Pedro</t>
  </si>
  <si>
    <t xml:space="preserve">Vega </t>
  </si>
  <si>
    <t>Perez</t>
  </si>
  <si>
    <t>Hernandez</t>
  </si>
  <si>
    <t>Pedro Velandia</t>
  </si>
  <si>
    <t>Incremento anual</t>
  </si>
  <si>
    <t>$100</t>
  </si>
  <si>
    <t xml:space="preserve">John </t>
  </si>
  <si>
    <t>Velandia</t>
  </si>
  <si>
    <t>Atlanta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</si>
</sst>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1" fillId="2" borderId="0" xfId="0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164" fontId="1" fillId="2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6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D9804D-B543-4783-9C6C-E308BEBA6346}" name="GestionHumanaDB" displayName="GestionHumanaDB" ref="A1:Q407" totalsRowShown="0" headerRowDxfId="18" dataDxfId="17">
  <autoFilter ref="A1:Q407" xr:uid="{9F8D9105-92C3-4B4E-8B71-185CD677AEB1}"/>
  <tableColumns count="17">
    <tableColumn id="1" xr3:uid="{BF7A932F-5F26-4954-97F6-39399D759F3B}" name="Nombre" dataDxfId="16"/>
    <tableColumn id="2" xr3:uid="{C1D2DBAD-4557-4F96-BC4E-180843993444}" name="Fecha de contratación" dataDxfId="15"/>
    <tableColumn id="3" xr3:uid="{F4BC510C-1751-4A30-BF88-0265317EF403}" name="Localización" dataDxfId="14"/>
    <tableColumn id="4" xr3:uid="{2972BD7D-A01A-459F-AEA1-D92133E0A571}" name="Estado" dataDxfId="13"/>
    <tableColumn id="5" xr3:uid="{BF23B668-97FB-4494-8E36-7B7973D2F44E}" name="Fecha de terminación" dataDxfId="12"/>
    <tableColumn id="6" xr3:uid="{4FB48271-7DFB-4763-8AB5-E123B6056C48}" name="Tipo de contrato" dataDxfId="11"/>
    <tableColumn id="7" xr3:uid="{DC527E7F-01B3-4E4B-8039-75765D427173}" name="Año" dataDxfId="10"/>
    <tableColumn id="8" xr3:uid="{103EDE0D-D69C-4C96-864E-8011DB44D415}" name="Base salarial" dataDxfId="9"/>
    <tableColumn id="9" xr3:uid="{C2050A9E-EC11-4CF2-9928-0AC3095CB5CB}" name="Bono anual" dataDxfId="8"/>
    <tableColumn id="10" xr3:uid="{72523E18-9B66-4CEE-B6C6-3222148C46C7}" name="Tiempo extra" dataDxfId="2"/>
    <tableColumn id="19" xr3:uid="{F3634438-6037-4E58-ADD0-A0CF1F98B606}" name="Incremento anual" dataDxfId="0"/>
    <tableColumn id="11" xr3:uid="{A5189251-5682-46F2-ADC5-AA103535255F}" name="Comisión" dataDxfId="1"/>
    <tableColumn id="12" xr3:uid="{8E503846-A36C-417E-9AC5-D9D56E5D654B}" name="Total de pago" dataDxfId="7">
      <calculatedColumnFormula>SUM(H2:L2)</calculatedColumnFormula>
    </tableColumn>
    <tableColumn id="13" xr3:uid="{4FBC483B-FFF7-4610-9555-D61EA6798630}" name="Área" dataDxfId="6"/>
    <tableColumn id="14" xr3:uid="{7278741F-3F18-48C5-BAB9-18B4359A62FE}" name="Tiempo libre remunerado" dataDxfId="5"/>
    <tableColumn id="16" xr3:uid="{DCA77CDD-168B-45AC-AF63-651886507850}" name="Hijos" dataDxfId="4"/>
    <tableColumn id="15" xr3:uid="{ECB4D213-E626-4716-A173-463B210F0883}" name="Días enfermo" dataDxfId="3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Recursos humano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18C582-BD90-45F1-B762-BFDF750DB817}" name="NominaUS" displayName="NominaUS" ref="D3:F7" totalsRowShown="0">
  <autoFilter ref="D3:F7" xr:uid="{E318C582-BD90-45F1-B762-BFDF750DB817}"/>
  <tableColumns count="3">
    <tableColumn id="1" xr3:uid="{36865419-633C-47CA-8F94-63C1320F3293}" name="ID "/>
    <tableColumn id="2" xr3:uid="{95D69247-11A8-40DD-8D31-43AA4977AF60}" name="Nombre "/>
    <tableColumn id="3" xr3:uid="{FFA39A5B-ECD2-4D87-BCCB-37A578EC2FDF}" name="Apelli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EDAE-8AC8-490F-B433-9DAF2DCB1E57}">
  <dimension ref="A1:R407"/>
  <sheetViews>
    <sheetView tabSelected="1" topLeftCell="A71" zoomScale="144" zoomScaleNormal="144" workbookViewId="0">
      <selection activeCell="C78" sqref="C78"/>
    </sheetView>
  </sheetViews>
  <sheetFormatPr baseColWidth="10" defaultColWidth="9.140625" defaultRowHeight="11.25" x14ac:dyDescent="0.2"/>
  <cols>
    <col min="1" max="1" width="18.140625" style="1" bestFit="1" customWidth="1"/>
    <col min="2" max="2" width="10.7109375" style="2" bestFit="1" customWidth="1"/>
    <col min="3" max="3" width="11.42578125" style="2" bestFit="1" customWidth="1"/>
    <col min="4" max="4" width="6.5703125" style="2" customWidth="1"/>
    <col min="5" max="5" width="14.7109375" style="2" customWidth="1"/>
    <col min="6" max="6" width="15" style="2" customWidth="1"/>
    <col min="7" max="7" width="6.140625" style="1" customWidth="1"/>
    <col min="8" max="8" width="10.28515625" style="3" customWidth="1"/>
    <col min="9" max="9" width="9.42578125" style="3" customWidth="1"/>
    <col min="10" max="10" width="9.42578125" style="3" bestFit="1" customWidth="1"/>
    <col min="11" max="11" width="11.140625" style="3" customWidth="1"/>
    <col min="12" max="12" width="16.28515625" style="3" customWidth="1"/>
    <col min="13" max="13" width="13.28515625" style="1" bestFit="1" customWidth="1"/>
    <col min="14" max="15" width="9" style="1" customWidth="1"/>
    <col min="16" max="16" width="11.5703125" style="1" customWidth="1"/>
    <col min="17" max="16384" width="9.140625" style="1"/>
  </cols>
  <sheetData>
    <row r="1" spans="1:17" s="8" customFormat="1" ht="45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7" t="s">
        <v>150</v>
      </c>
      <c r="L1" s="7" t="s">
        <v>10</v>
      </c>
      <c r="M1" s="7" t="s">
        <v>11</v>
      </c>
      <c r="N1" s="5" t="s">
        <v>12</v>
      </c>
      <c r="O1" s="5" t="s">
        <v>13</v>
      </c>
      <c r="P1" s="5" t="s">
        <v>137</v>
      </c>
      <c r="Q1" s="5" t="s">
        <v>14</v>
      </c>
    </row>
    <row r="2" spans="1:17" x14ac:dyDescent="0.2">
      <c r="A2" s="1" t="s">
        <v>15</v>
      </c>
      <c r="B2" s="2">
        <v>36659</v>
      </c>
      <c r="C2" s="2" t="s">
        <v>16</v>
      </c>
      <c r="D2" s="2" t="s">
        <v>17</v>
      </c>
      <c r="F2" s="2" t="s">
        <v>18</v>
      </c>
      <c r="G2" s="1">
        <v>2000</v>
      </c>
      <c r="H2" s="3">
        <v>89000</v>
      </c>
      <c r="I2" s="3">
        <v>6230</v>
      </c>
      <c r="J2" s="3">
        <v>0</v>
      </c>
      <c r="K2" s="9" t="s">
        <v>151</v>
      </c>
      <c r="M2" s="3">
        <f>SUM(H2:L2)</f>
        <v>95230</v>
      </c>
      <c r="N2" s="1" t="s">
        <v>19</v>
      </c>
      <c r="O2" s="1">
        <v>14</v>
      </c>
      <c r="P2" s="1" t="s">
        <v>138</v>
      </c>
      <c r="Q2" s="1">
        <v>2</v>
      </c>
    </row>
    <row r="3" spans="1:17" x14ac:dyDescent="0.2">
      <c r="A3" s="1" t="s">
        <v>20</v>
      </c>
      <c r="B3" s="2">
        <v>36745</v>
      </c>
      <c r="C3" s="2" t="s">
        <v>16</v>
      </c>
      <c r="D3" s="2" t="s">
        <v>17</v>
      </c>
      <c r="F3" s="2" t="s">
        <v>21</v>
      </c>
      <c r="G3" s="1">
        <v>2000</v>
      </c>
      <c r="H3" s="3">
        <v>72000</v>
      </c>
      <c r="I3" s="3">
        <v>7920</v>
      </c>
      <c r="J3" s="3">
        <v>2880</v>
      </c>
      <c r="K3" s="9" t="s">
        <v>151</v>
      </c>
      <c r="M3" s="3">
        <f>SUM(H3:L3)</f>
        <v>82800</v>
      </c>
      <c r="N3" s="1" t="s">
        <v>22</v>
      </c>
      <c r="O3" s="1">
        <v>14</v>
      </c>
      <c r="P3" s="1" t="s">
        <v>139</v>
      </c>
      <c r="Q3" s="1">
        <v>1</v>
      </c>
    </row>
    <row r="4" spans="1:17" x14ac:dyDescent="0.2">
      <c r="A4" s="1" t="s">
        <v>23</v>
      </c>
      <c r="B4" s="2">
        <v>36762</v>
      </c>
      <c r="C4" s="2" t="s">
        <v>16</v>
      </c>
      <c r="D4" s="2" t="s">
        <v>17</v>
      </c>
      <c r="F4" s="2" t="s">
        <v>18</v>
      </c>
      <c r="G4" s="1">
        <v>2000</v>
      </c>
      <c r="H4" s="3">
        <v>45000</v>
      </c>
      <c r="I4" s="3">
        <v>3150</v>
      </c>
      <c r="J4" s="3">
        <v>0</v>
      </c>
      <c r="K4" s="9" t="s">
        <v>151</v>
      </c>
      <c r="L4" s="3">
        <v>14000</v>
      </c>
      <c r="M4" s="3">
        <f>SUM(H4:L4)</f>
        <v>62150</v>
      </c>
      <c r="N4" s="1" t="s">
        <v>24</v>
      </c>
      <c r="O4" s="1">
        <v>14</v>
      </c>
      <c r="P4" s="1" t="s">
        <v>138</v>
      </c>
      <c r="Q4" s="1">
        <v>2</v>
      </c>
    </row>
    <row r="5" spans="1:17" x14ac:dyDescent="0.2">
      <c r="A5" s="1" t="s">
        <v>25</v>
      </c>
      <c r="B5" s="2">
        <v>36777</v>
      </c>
      <c r="C5" s="2" t="s">
        <v>16</v>
      </c>
      <c r="D5" s="2" t="s">
        <v>17</v>
      </c>
      <c r="F5" s="2" t="s">
        <v>18</v>
      </c>
      <c r="G5" s="1">
        <v>2000</v>
      </c>
      <c r="H5" s="3">
        <v>58000</v>
      </c>
      <c r="I5" s="3">
        <v>4640</v>
      </c>
      <c r="J5" s="3">
        <v>1740</v>
      </c>
      <c r="K5" s="9" t="s">
        <v>151</v>
      </c>
      <c r="M5" s="3">
        <f>SUM(H5:L5)</f>
        <v>64380</v>
      </c>
      <c r="N5" s="1" t="s">
        <v>26</v>
      </c>
      <c r="O5" s="1">
        <v>12</v>
      </c>
      <c r="P5" s="1" t="s">
        <v>139</v>
      </c>
      <c r="Q5" s="1">
        <v>1</v>
      </c>
    </row>
    <row r="6" spans="1:17" x14ac:dyDescent="0.2">
      <c r="A6" s="1" t="s">
        <v>27</v>
      </c>
      <c r="B6" s="2">
        <v>36817</v>
      </c>
      <c r="C6" s="2" t="s">
        <v>16</v>
      </c>
      <c r="D6" s="2" t="s">
        <v>17</v>
      </c>
      <c r="F6" s="2" t="s">
        <v>18</v>
      </c>
      <c r="G6" s="1">
        <v>2000</v>
      </c>
      <c r="H6" s="3">
        <v>34000</v>
      </c>
      <c r="I6" s="3">
        <v>2380</v>
      </c>
      <c r="J6" s="3">
        <v>1020</v>
      </c>
      <c r="K6" s="9" t="s">
        <v>151</v>
      </c>
      <c r="M6" s="3">
        <f>SUM(H6:L6)</f>
        <v>37400</v>
      </c>
      <c r="N6" s="1" t="s">
        <v>28</v>
      </c>
      <c r="O6" s="1">
        <v>12</v>
      </c>
      <c r="P6" s="1" t="s">
        <v>138</v>
      </c>
      <c r="Q6" s="1">
        <v>3</v>
      </c>
    </row>
    <row r="7" spans="1:17" x14ac:dyDescent="0.2">
      <c r="A7" s="1" t="s">
        <v>29</v>
      </c>
      <c r="B7" s="2">
        <v>36867</v>
      </c>
      <c r="C7" s="2" t="s">
        <v>16</v>
      </c>
      <c r="D7" s="2" t="s">
        <v>17</v>
      </c>
      <c r="F7" s="2" t="s">
        <v>18</v>
      </c>
      <c r="G7" s="1">
        <v>2000</v>
      </c>
      <c r="H7" s="3">
        <v>54000</v>
      </c>
      <c r="I7" s="3">
        <v>6480</v>
      </c>
      <c r="J7" s="3">
        <v>2160</v>
      </c>
      <c r="K7" s="9" t="s">
        <v>151</v>
      </c>
      <c r="M7" s="3">
        <f>SUM(H7:L7)</f>
        <v>62640</v>
      </c>
      <c r="N7" s="1" t="s">
        <v>22</v>
      </c>
      <c r="O7" s="1">
        <v>13</v>
      </c>
      <c r="P7" s="1" t="s">
        <v>139</v>
      </c>
      <c r="Q7" s="1">
        <v>6</v>
      </c>
    </row>
    <row r="8" spans="1:17" x14ac:dyDescent="0.2">
      <c r="A8" s="1" t="s">
        <v>15</v>
      </c>
      <c r="B8" s="2">
        <v>36659</v>
      </c>
      <c r="C8" s="2" t="s">
        <v>16</v>
      </c>
      <c r="D8" s="2" t="s">
        <v>17</v>
      </c>
      <c r="F8" s="2" t="s">
        <v>18</v>
      </c>
      <c r="G8" s="1">
        <v>2001</v>
      </c>
      <c r="H8" s="3">
        <v>92000</v>
      </c>
      <c r="I8" s="3">
        <v>7360</v>
      </c>
      <c r="J8" s="3">
        <v>0</v>
      </c>
      <c r="K8" s="9" t="s">
        <v>151</v>
      </c>
      <c r="M8" s="3">
        <f>SUM(H8:L8)</f>
        <v>99360</v>
      </c>
      <c r="N8" s="1" t="s">
        <v>19</v>
      </c>
      <c r="O8" s="1">
        <v>13</v>
      </c>
      <c r="P8" s="1" t="s">
        <v>138</v>
      </c>
      <c r="Q8" s="1">
        <v>6</v>
      </c>
    </row>
    <row r="9" spans="1:17" x14ac:dyDescent="0.2">
      <c r="A9" s="1" t="s">
        <v>20</v>
      </c>
      <c r="B9" s="2">
        <v>36745</v>
      </c>
      <c r="C9" s="2" t="s">
        <v>16</v>
      </c>
      <c r="D9" s="2" t="s">
        <v>17</v>
      </c>
      <c r="F9" s="2" t="s">
        <v>21</v>
      </c>
      <c r="G9" s="1">
        <v>2001</v>
      </c>
      <c r="H9" s="3">
        <v>75000</v>
      </c>
      <c r="I9" s="3">
        <v>5250</v>
      </c>
      <c r="J9" s="3">
        <v>3750</v>
      </c>
      <c r="K9" s="9" t="s">
        <v>151</v>
      </c>
      <c r="M9" s="3">
        <f>SUM(H9:L9)</f>
        <v>84000</v>
      </c>
      <c r="N9" s="1" t="s">
        <v>22</v>
      </c>
      <c r="O9" s="1">
        <v>14</v>
      </c>
      <c r="P9" s="1" t="s">
        <v>139</v>
      </c>
      <c r="Q9" s="1">
        <v>9</v>
      </c>
    </row>
    <row r="10" spans="1:17" x14ac:dyDescent="0.2">
      <c r="A10" s="1" t="s">
        <v>23</v>
      </c>
      <c r="B10" s="2">
        <v>36762</v>
      </c>
      <c r="C10" s="2" t="s">
        <v>16</v>
      </c>
      <c r="D10" s="2" t="s">
        <v>17</v>
      </c>
      <c r="F10" s="2" t="s">
        <v>18</v>
      </c>
      <c r="G10" s="1">
        <v>2001</v>
      </c>
      <c r="H10" s="3">
        <v>48000</v>
      </c>
      <c r="I10" s="3">
        <v>2880</v>
      </c>
      <c r="J10" s="3">
        <v>0</v>
      </c>
      <c r="K10" s="9" t="s">
        <v>151</v>
      </c>
      <c r="L10" s="3">
        <v>44000</v>
      </c>
      <c r="M10" s="3">
        <f>SUM(H10:L10)</f>
        <v>94880</v>
      </c>
      <c r="N10" s="1" t="s">
        <v>24</v>
      </c>
      <c r="O10" s="1">
        <v>15</v>
      </c>
      <c r="P10" s="1" t="s">
        <v>138</v>
      </c>
      <c r="Q10" s="1">
        <v>3</v>
      </c>
    </row>
    <row r="11" spans="1:17" x14ac:dyDescent="0.2">
      <c r="A11" s="1" t="s">
        <v>25</v>
      </c>
      <c r="B11" s="2">
        <v>36777</v>
      </c>
      <c r="C11" s="2" t="s">
        <v>16</v>
      </c>
      <c r="D11" s="2" t="s">
        <v>17</v>
      </c>
      <c r="F11" s="2" t="s">
        <v>18</v>
      </c>
      <c r="G11" s="1">
        <v>2001</v>
      </c>
      <c r="H11" s="3">
        <v>62000</v>
      </c>
      <c r="I11" s="3">
        <v>3100</v>
      </c>
      <c r="J11" s="3">
        <v>3100</v>
      </c>
      <c r="K11" s="9" t="s">
        <v>151</v>
      </c>
      <c r="M11" s="3">
        <f>SUM(H11:L11)</f>
        <v>68200</v>
      </c>
      <c r="N11" s="1" t="s">
        <v>26</v>
      </c>
      <c r="O11" s="1">
        <v>11</v>
      </c>
      <c r="P11" s="1" t="s">
        <v>139</v>
      </c>
      <c r="Q11" s="1">
        <v>6</v>
      </c>
    </row>
    <row r="12" spans="1:17" x14ac:dyDescent="0.2">
      <c r="A12" s="1" t="s">
        <v>27</v>
      </c>
      <c r="B12" s="2">
        <v>36817</v>
      </c>
      <c r="C12" s="2" t="s">
        <v>16</v>
      </c>
      <c r="D12" s="2" t="s">
        <v>17</v>
      </c>
      <c r="F12" s="2" t="s">
        <v>18</v>
      </c>
      <c r="G12" s="1">
        <v>2001</v>
      </c>
      <c r="H12" s="3">
        <v>36000</v>
      </c>
      <c r="I12" s="3">
        <v>2520</v>
      </c>
      <c r="J12" s="3">
        <v>1080</v>
      </c>
      <c r="K12" s="9" t="s">
        <v>151</v>
      </c>
      <c r="M12" s="3">
        <f>SUM(H12:L12)</f>
        <v>39600</v>
      </c>
      <c r="N12" s="1" t="s">
        <v>28</v>
      </c>
      <c r="O12" s="1">
        <v>14</v>
      </c>
      <c r="P12" s="1" t="s">
        <v>138</v>
      </c>
      <c r="Q12" s="1">
        <v>3</v>
      </c>
    </row>
    <row r="13" spans="1:17" x14ac:dyDescent="0.2">
      <c r="A13" s="1" t="s">
        <v>29</v>
      </c>
      <c r="B13" s="2">
        <v>36867</v>
      </c>
      <c r="C13" s="2" t="s">
        <v>16</v>
      </c>
      <c r="D13" s="2" t="s">
        <v>17</v>
      </c>
      <c r="F13" s="2" t="s">
        <v>18</v>
      </c>
      <c r="G13" s="1">
        <v>2001</v>
      </c>
      <c r="H13" s="3">
        <v>60000</v>
      </c>
      <c r="I13" s="3">
        <v>4200</v>
      </c>
      <c r="J13" s="3">
        <v>2400</v>
      </c>
      <c r="K13" s="9" t="s">
        <v>151</v>
      </c>
      <c r="M13" s="3">
        <f>SUM(H13:L13)</f>
        <v>66600</v>
      </c>
      <c r="N13" s="1" t="s">
        <v>22</v>
      </c>
      <c r="O13" s="1">
        <v>14</v>
      </c>
      <c r="P13" s="1" t="s">
        <v>139</v>
      </c>
      <c r="Q13" s="1">
        <v>1</v>
      </c>
    </row>
    <row r="14" spans="1:17" x14ac:dyDescent="0.2">
      <c r="A14" s="1" t="s">
        <v>30</v>
      </c>
      <c r="B14" s="2">
        <v>36904</v>
      </c>
      <c r="C14" s="2" t="s">
        <v>31</v>
      </c>
      <c r="D14" s="2" t="s">
        <v>32</v>
      </c>
      <c r="F14" s="2" t="s">
        <v>18</v>
      </c>
      <c r="G14" s="1">
        <v>2001</v>
      </c>
      <c r="H14" s="3">
        <v>43000</v>
      </c>
      <c r="I14" s="3">
        <v>5160</v>
      </c>
      <c r="J14" s="3">
        <v>0</v>
      </c>
      <c r="K14" s="9" t="s">
        <v>151</v>
      </c>
      <c r="L14" s="3">
        <v>42000</v>
      </c>
      <c r="M14" s="3">
        <f>SUM(H14:L14)</f>
        <v>90160</v>
      </c>
      <c r="N14" s="1" t="s">
        <v>24</v>
      </c>
      <c r="O14" s="1">
        <v>12</v>
      </c>
      <c r="P14" s="1" t="s">
        <v>138</v>
      </c>
      <c r="Q14" s="1">
        <v>3</v>
      </c>
    </row>
    <row r="15" spans="1:17" x14ac:dyDescent="0.2">
      <c r="A15" s="1" t="s">
        <v>33</v>
      </c>
      <c r="B15" s="2">
        <v>36983</v>
      </c>
      <c r="C15" s="2" t="s">
        <v>31</v>
      </c>
      <c r="D15" s="2" t="s">
        <v>32</v>
      </c>
      <c r="F15" s="2" t="s">
        <v>18</v>
      </c>
      <c r="G15" s="1">
        <v>2001</v>
      </c>
      <c r="H15" s="3">
        <v>54000</v>
      </c>
      <c r="I15" s="3">
        <v>4320</v>
      </c>
      <c r="J15" s="3">
        <v>0</v>
      </c>
      <c r="K15" s="9" t="s">
        <v>151</v>
      </c>
      <c r="M15" s="3">
        <f>SUM(H15:L15)</f>
        <v>58320</v>
      </c>
      <c r="N15" s="1" t="s">
        <v>28</v>
      </c>
      <c r="O15" s="1">
        <v>10</v>
      </c>
      <c r="P15" s="1" t="s">
        <v>139</v>
      </c>
      <c r="Q15" s="1">
        <v>6</v>
      </c>
    </row>
    <row r="16" spans="1:17" x14ac:dyDescent="0.2">
      <c r="A16" s="1" t="s">
        <v>34</v>
      </c>
      <c r="B16" s="2">
        <v>37015</v>
      </c>
      <c r="C16" s="2" t="s">
        <v>31</v>
      </c>
      <c r="D16" s="2" t="s">
        <v>32</v>
      </c>
      <c r="F16" s="2" t="s">
        <v>18</v>
      </c>
      <c r="G16" s="1">
        <v>2001</v>
      </c>
      <c r="H16" s="3">
        <v>32000</v>
      </c>
      <c r="I16" s="3">
        <v>2560</v>
      </c>
      <c r="J16" s="3">
        <v>0</v>
      </c>
      <c r="K16" s="9" t="s">
        <v>151</v>
      </c>
      <c r="M16" s="3">
        <f>SUM(H16:L16)</f>
        <v>34560</v>
      </c>
      <c r="N16" s="1" t="s">
        <v>22</v>
      </c>
      <c r="O16" s="1">
        <v>14</v>
      </c>
      <c r="P16" s="1" t="s">
        <v>138</v>
      </c>
      <c r="Q16" s="1">
        <v>9</v>
      </c>
    </row>
    <row r="17" spans="1:17" x14ac:dyDescent="0.2">
      <c r="A17" s="1" t="s">
        <v>35</v>
      </c>
      <c r="B17" s="2">
        <v>37021</v>
      </c>
      <c r="C17" s="2" t="s">
        <v>36</v>
      </c>
      <c r="D17" s="2" t="s">
        <v>37</v>
      </c>
      <c r="F17" s="2" t="s">
        <v>18</v>
      </c>
      <c r="G17" s="1">
        <v>2001</v>
      </c>
      <c r="H17" s="3">
        <v>43000</v>
      </c>
      <c r="I17" s="3">
        <v>3440</v>
      </c>
      <c r="J17" s="3">
        <v>0</v>
      </c>
      <c r="K17" s="9" t="s">
        <v>151</v>
      </c>
      <c r="L17" s="3">
        <v>22000</v>
      </c>
      <c r="M17" s="3">
        <f>SUM(H17:L17)</f>
        <v>68440</v>
      </c>
      <c r="N17" s="1" t="s">
        <v>24</v>
      </c>
      <c r="O17" s="1">
        <v>14</v>
      </c>
      <c r="P17" s="1" t="s">
        <v>139</v>
      </c>
      <c r="Q17" s="1">
        <v>7</v>
      </c>
    </row>
    <row r="18" spans="1:17" x14ac:dyDescent="0.2">
      <c r="A18" s="1" t="s">
        <v>38</v>
      </c>
      <c r="B18" s="2">
        <v>37065</v>
      </c>
      <c r="C18" s="2" t="s">
        <v>36</v>
      </c>
      <c r="D18" s="2" t="s">
        <v>37</v>
      </c>
      <c r="F18" s="2" t="s">
        <v>18</v>
      </c>
      <c r="G18" s="1">
        <v>2001</v>
      </c>
      <c r="H18" s="3">
        <v>63000</v>
      </c>
      <c r="I18" s="3">
        <v>3780</v>
      </c>
      <c r="J18" s="3">
        <v>0</v>
      </c>
      <c r="K18" s="9" t="s">
        <v>151</v>
      </c>
      <c r="M18" s="3">
        <f>SUM(H18:L18)</f>
        <v>66780</v>
      </c>
      <c r="N18" s="1" t="s">
        <v>39</v>
      </c>
      <c r="O18" s="1">
        <v>12</v>
      </c>
      <c r="P18" s="1" t="s">
        <v>138</v>
      </c>
      <c r="Q18" s="1">
        <v>9</v>
      </c>
    </row>
    <row r="19" spans="1:17" x14ac:dyDescent="0.2">
      <c r="A19" s="1" t="s">
        <v>40</v>
      </c>
      <c r="B19" s="2">
        <v>37152</v>
      </c>
      <c r="C19" s="2" t="s">
        <v>36</v>
      </c>
      <c r="D19" s="2" t="s">
        <v>37</v>
      </c>
      <c r="F19" s="2" t="s">
        <v>18</v>
      </c>
      <c r="G19" s="1">
        <v>2001</v>
      </c>
      <c r="H19" s="3">
        <v>105000</v>
      </c>
      <c r="I19" s="3">
        <v>9450</v>
      </c>
      <c r="J19" s="3">
        <v>3150</v>
      </c>
      <c r="K19" s="9" t="s">
        <v>151</v>
      </c>
      <c r="M19" s="3">
        <f>SUM(H19:L19)</f>
        <v>117600</v>
      </c>
      <c r="N19" s="1" t="s">
        <v>22</v>
      </c>
      <c r="O19" s="1">
        <v>10</v>
      </c>
      <c r="P19" s="1" t="s">
        <v>139</v>
      </c>
      <c r="Q19" s="1">
        <v>1</v>
      </c>
    </row>
    <row r="20" spans="1:17" x14ac:dyDescent="0.2">
      <c r="A20" s="1" t="s">
        <v>41</v>
      </c>
      <c r="B20" s="2">
        <v>37170</v>
      </c>
      <c r="C20" s="2" t="s">
        <v>36</v>
      </c>
      <c r="D20" s="2" t="s">
        <v>37</v>
      </c>
      <c r="F20" s="2" t="s">
        <v>18</v>
      </c>
      <c r="G20" s="1">
        <v>2001</v>
      </c>
      <c r="H20" s="3">
        <v>66000</v>
      </c>
      <c r="I20" s="3">
        <v>3960</v>
      </c>
      <c r="J20" s="3">
        <v>3300</v>
      </c>
      <c r="K20" s="9" t="s">
        <v>151</v>
      </c>
      <c r="M20" s="3">
        <f>SUM(H20:L20)</f>
        <v>73260</v>
      </c>
      <c r="N20" s="1" t="s">
        <v>42</v>
      </c>
      <c r="O20" s="1">
        <v>13</v>
      </c>
      <c r="P20" s="1" t="s">
        <v>138</v>
      </c>
      <c r="Q20" s="1">
        <v>3</v>
      </c>
    </row>
    <row r="21" spans="1:17" x14ac:dyDescent="0.2">
      <c r="A21" s="1" t="s">
        <v>43</v>
      </c>
      <c r="B21" s="2">
        <v>37185</v>
      </c>
      <c r="C21" s="2" t="s">
        <v>16</v>
      </c>
      <c r="D21" s="2" t="s">
        <v>17</v>
      </c>
      <c r="F21" s="2" t="s">
        <v>18</v>
      </c>
      <c r="G21" s="1">
        <v>2001</v>
      </c>
      <c r="H21" s="3">
        <v>28000</v>
      </c>
      <c r="I21" s="3">
        <v>1680</v>
      </c>
      <c r="J21" s="3">
        <v>840</v>
      </c>
      <c r="K21" s="9" t="s">
        <v>151</v>
      </c>
      <c r="M21" s="3">
        <f>SUM(H21:L21)</f>
        <v>30520</v>
      </c>
      <c r="N21" s="1" t="s">
        <v>22</v>
      </c>
      <c r="O21" s="1">
        <v>11</v>
      </c>
      <c r="P21" s="1" t="s">
        <v>139</v>
      </c>
      <c r="Q21" s="1">
        <v>3</v>
      </c>
    </row>
    <row r="22" spans="1:17" x14ac:dyDescent="0.2">
      <c r="A22" s="1" t="s">
        <v>44</v>
      </c>
      <c r="B22" s="2">
        <v>37186</v>
      </c>
      <c r="C22" s="2" t="s">
        <v>16</v>
      </c>
      <c r="D22" s="2" t="s">
        <v>17</v>
      </c>
      <c r="F22" s="2" t="s">
        <v>18</v>
      </c>
      <c r="G22" s="1">
        <v>2001</v>
      </c>
      <c r="H22" s="3">
        <v>59000</v>
      </c>
      <c r="I22" s="3">
        <v>3540</v>
      </c>
      <c r="J22" s="3">
        <v>1770</v>
      </c>
      <c r="K22" s="9" t="s">
        <v>151</v>
      </c>
      <c r="M22" s="3">
        <f>SUM(H22:L22)</f>
        <v>64310</v>
      </c>
      <c r="N22" s="1" t="s">
        <v>39</v>
      </c>
      <c r="O22" s="1">
        <v>15</v>
      </c>
      <c r="P22" s="1" t="s">
        <v>138</v>
      </c>
      <c r="Q22" s="1">
        <v>2</v>
      </c>
    </row>
    <row r="23" spans="1:17" x14ac:dyDescent="0.2">
      <c r="A23" s="1" t="s">
        <v>45</v>
      </c>
      <c r="B23" s="2">
        <v>37188</v>
      </c>
      <c r="C23" s="2" t="s">
        <v>16</v>
      </c>
      <c r="D23" s="2" t="s">
        <v>17</v>
      </c>
      <c r="F23" s="2" t="s">
        <v>21</v>
      </c>
      <c r="G23" s="1">
        <v>2001</v>
      </c>
      <c r="H23" s="3">
        <v>59000</v>
      </c>
      <c r="I23" s="3">
        <v>4130</v>
      </c>
      <c r="J23" s="3">
        <v>0</v>
      </c>
      <c r="K23" s="9" t="s">
        <v>151</v>
      </c>
      <c r="M23" s="3">
        <f>SUM(H23:L23)</f>
        <v>63130</v>
      </c>
      <c r="N23" s="1" t="s">
        <v>39</v>
      </c>
      <c r="O23" s="1">
        <v>13</v>
      </c>
      <c r="P23" s="1" t="s">
        <v>139</v>
      </c>
      <c r="Q23" s="1">
        <v>0</v>
      </c>
    </row>
    <row r="24" spans="1:17" x14ac:dyDescent="0.2">
      <c r="A24" s="1" t="s">
        <v>46</v>
      </c>
      <c r="B24" s="2">
        <v>37218</v>
      </c>
      <c r="C24" s="2" t="s">
        <v>16</v>
      </c>
      <c r="D24" s="2" t="s">
        <v>17</v>
      </c>
      <c r="F24" s="2" t="s">
        <v>18</v>
      </c>
      <c r="G24" s="1">
        <v>2001</v>
      </c>
      <c r="H24" s="3">
        <v>59000</v>
      </c>
      <c r="I24" s="3">
        <v>3540</v>
      </c>
      <c r="J24" s="3">
        <v>1770</v>
      </c>
      <c r="K24" s="9" t="s">
        <v>151</v>
      </c>
      <c r="M24" s="3">
        <f>SUM(H24:L24)</f>
        <v>64310</v>
      </c>
      <c r="N24" s="1" t="s">
        <v>47</v>
      </c>
      <c r="O24" s="1">
        <v>13</v>
      </c>
      <c r="P24" s="1" t="s">
        <v>138</v>
      </c>
      <c r="Q24" s="1">
        <v>1</v>
      </c>
    </row>
    <row r="25" spans="1:17" x14ac:dyDescent="0.2">
      <c r="A25" s="1" t="s">
        <v>48</v>
      </c>
      <c r="B25" s="2">
        <v>37228</v>
      </c>
      <c r="C25" s="2" t="s">
        <v>16</v>
      </c>
      <c r="D25" s="2" t="s">
        <v>17</v>
      </c>
      <c r="F25" s="2" t="s">
        <v>18</v>
      </c>
      <c r="G25" s="1">
        <v>2001</v>
      </c>
      <c r="H25" s="3">
        <v>64000</v>
      </c>
      <c r="I25" s="3">
        <v>5120</v>
      </c>
      <c r="J25" s="3">
        <v>1280</v>
      </c>
      <c r="K25" s="9" t="s">
        <v>151</v>
      </c>
      <c r="M25" s="3">
        <f>SUM(H25:L25)</f>
        <v>70400</v>
      </c>
      <c r="N25" s="1" t="s">
        <v>28</v>
      </c>
      <c r="O25" s="1">
        <v>11</v>
      </c>
      <c r="P25" s="1" t="s">
        <v>139</v>
      </c>
      <c r="Q25" s="1">
        <v>4</v>
      </c>
    </row>
    <row r="26" spans="1:17" x14ac:dyDescent="0.2">
      <c r="A26" s="1" t="s">
        <v>49</v>
      </c>
      <c r="B26" s="2">
        <v>37246</v>
      </c>
      <c r="C26" s="2" t="s">
        <v>16</v>
      </c>
      <c r="D26" s="2" t="s">
        <v>17</v>
      </c>
      <c r="F26" s="2" t="s">
        <v>21</v>
      </c>
      <c r="G26" s="1">
        <v>2001</v>
      </c>
      <c r="H26" s="3">
        <v>55000</v>
      </c>
      <c r="I26" s="3">
        <v>3850</v>
      </c>
      <c r="J26" s="3">
        <v>1100</v>
      </c>
      <c r="K26" s="9" t="s">
        <v>151</v>
      </c>
      <c r="M26" s="3">
        <f>SUM(H26:L26)</f>
        <v>59950</v>
      </c>
      <c r="N26" s="1" t="s">
        <v>39</v>
      </c>
      <c r="O26" s="1">
        <v>14</v>
      </c>
      <c r="P26" s="1" t="s">
        <v>138</v>
      </c>
      <c r="Q26" s="1">
        <v>4</v>
      </c>
    </row>
    <row r="27" spans="1:17" x14ac:dyDescent="0.2">
      <c r="A27" s="1" t="s">
        <v>50</v>
      </c>
      <c r="B27" s="2">
        <v>37246</v>
      </c>
      <c r="C27" s="2" t="s">
        <v>16</v>
      </c>
      <c r="D27" s="2" t="s">
        <v>17</v>
      </c>
      <c r="F27" s="2" t="s">
        <v>18</v>
      </c>
      <c r="G27" s="1">
        <v>2001</v>
      </c>
      <c r="H27" s="3">
        <v>75000</v>
      </c>
      <c r="I27" s="3">
        <v>3750</v>
      </c>
      <c r="J27" s="3">
        <v>0</v>
      </c>
      <c r="K27" s="9" t="s">
        <v>151</v>
      </c>
      <c r="M27" s="3">
        <f>SUM(H27:L27)</f>
        <v>78750</v>
      </c>
      <c r="N27" s="1" t="s">
        <v>28</v>
      </c>
      <c r="O27" s="1">
        <v>15</v>
      </c>
      <c r="P27" s="1" t="s">
        <v>139</v>
      </c>
      <c r="Q27" s="1">
        <v>5</v>
      </c>
    </row>
    <row r="28" spans="1:17" x14ac:dyDescent="0.2">
      <c r="A28" s="1" t="s">
        <v>51</v>
      </c>
      <c r="B28" s="2">
        <v>37249</v>
      </c>
      <c r="C28" s="2" t="s">
        <v>16</v>
      </c>
      <c r="D28" s="2" t="s">
        <v>17</v>
      </c>
      <c r="F28" s="2" t="s">
        <v>18</v>
      </c>
      <c r="G28" s="1">
        <v>2001</v>
      </c>
      <c r="H28" s="3">
        <v>81000</v>
      </c>
      <c r="I28" s="3">
        <v>5670</v>
      </c>
      <c r="J28" s="3">
        <v>2430</v>
      </c>
      <c r="K28" s="9" t="s">
        <v>151</v>
      </c>
      <c r="M28" s="3">
        <f>SUM(H28:L28)</f>
        <v>89100</v>
      </c>
      <c r="N28" s="1" t="s">
        <v>52</v>
      </c>
      <c r="O28" s="1">
        <v>15</v>
      </c>
      <c r="P28" s="1" t="s">
        <v>138</v>
      </c>
      <c r="Q28" s="1">
        <v>4</v>
      </c>
    </row>
    <row r="29" spans="1:17" x14ac:dyDescent="0.2">
      <c r="A29" s="1" t="s">
        <v>15</v>
      </c>
      <c r="B29" s="2">
        <v>36659</v>
      </c>
      <c r="C29" s="2" t="s">
        <v>16</v>
      </c>
      <c r="D29" s="2" t="s">
        <v>17</v>
      </c>
      <c r="F29" s="2" t="s">
        <v>18</v>
      </c>
      <c r="G29" s="1">
        <v>2002</v>
      </c>
      <c r="H29" s="3">
        <v>94000</v>
      </c>
      <c r="I29" s="3">
        <v>8460</v>
      </c>
      <c r="J29" s="3">
        <v>2820</v>
      </c>
      <c r="K29" s="9" t="s">
        <v>151</v>
      </c>
      <c r="M29" s="3">
        <f>SUM(H29:L29)</f>
        <v>105280</v>
      </c>
      <c r="N29" s="1" t="s">
        <v>19</v>
      </c>
      <c r="O29" s="1">
        <v>15</v>
      </c>
      <c r="P29" s="1" t="s">
        <v>139</v>
      </c>
      <c r="Q29" s="1">
        <v>1</v>
      </c>
    </row>
    <row r="30" spans="1:17" x14ac:dyDescent="0.2">
      <c r="A30" s="1" t="s">
        <v>20</v>
      </c>
      <c r="B30" s="2">
        <v>36745</v>
      </c>
      <c r="C30" s="2" t="s">
        <v>16</v>
      </c>
      <c r="D30" s="2" t="s">
        <v>17</v>
      </c>
      <c r="F30" s="2" t="s">
        <v>21</v>
      </c>
      <c r="G30" s="1">
        <v>2002</v>
      </c>
      <c r="H30" s="3">
        <v>77000</v>
      </c>
      <c r="I30" s="3">
        <v>6160</v>
      </c>
      <c r="J30" s="3">
        <v>3080</v>
      </c>
      <c r="K30" s="9" t="s">
        <v>151</v>
      </c>
      <c r="M30" s="3">
        <f>SUM(H30:L30)</f>
        <v>86240</v>
      </c>
      <c r="N30" s="1" t="s">
        <v>22</v>
      </c>
      <c r="O30" s="1">
        <v>14</v>
      </c>
      <c r="P30" s="1" t="s">
        <v>138</v>
      </c>
      <c r="Q30" s="1">
        <v>11</v>
      </c>
    </row>
    <row r="31" spans="1:17" x14ac:dyDescent="0.2">
      <c r="A31" s="1" t="s">
        <v>23</v>
      </c>
      <c r="B31" s="2">
        <v>36762</v>
      </c>
      <c r="C31" s="2" t="s">
        <v>16</v>
      </c>
      <c r="D31" s="2" t="s">
        <v>17</v>
      </c>
      <c r="F31" s="2" t="s">
        <v>18</v>
      </c>
      <c r="G31" s="1">
        <v>2002</v>
      </c>
      <c r="H31" s="3">
        <v>52000</v>
      </c>
      <c r="I31" s="3">
        <v>4680</v>
      </c>
      <c r="J31" s="3">
        <v>0</v>
      </c>
      <c r="K31" s="9" t="s">
        <v>151</v>
      </c>
      <c r="L31" s="3">
        <v>38000</v>
      </c>
      <c r="M31" s="3">
        <f>SUM(H31:L31)</f>
        <v>94680</v>
      </c>
      <c r="N31" s="1" t="s">
        <v>24</v>
      </c>
      <c r="O31" s="1">
        <v>10</v>
      </c>
      <c r="P31" s="1" t="s">
        <v>139</v>
      </c>
      <c r="Q31" s="1">
        <v>4</v>
      </c>
    </row>
    <row r="32" spans="1:17" x14ac:dyDescent="0.2">
      <c r="A32" s="1" t="s">
        <v>25</v>
      </c>
      <c r="B32" s="2">
        <v>36777</v>
      </c>
      <c r="C32" s="2" t="s">
        <v>16</v>
      </c>
      <c r="D32" s="2" t="s">
        <v>17</v>
      </c>
      <c r="F32" s="2" t="s">
        <v>18</v>
      </c>
      <c r="G32" s="1">
        <v>2002</v>
      </c>
      <c r="H32" s="3">
        <v>62000</v>
      </c>
      <c r="I32" s="3">
        <v>6200</v>
      </c>
      <c r="J32" s="3">
        <v>0</v>
      </c>
      <c r="K32" s="9" t="s">
        <v>151</v>
      </c>
      <c r="M32" s="3">
        <f>SUM(H32:L32)</f>
        <v>68200</v>
      </c>
      <c r="N32" s="1" t="s">
        <v>26</v>
      </c>
      <c r="O32" s="1">
        <v>10</v>
      </c>
      <c r="P32" s="1" t="s">
        <v>138</v>
      </c>
      <c r="Q32" s="1">
        <v>9</v>
      </c>
    </row>
    <row r="33" spans="1:17" x14ac:dyDescent="0.2">
      <c r="A33" s="1" t="s">
        <v>27</v>
      </c>
      <c r="B33" s="2">
        <v>36817</v>
      </c>
      <c r="C33" s="2" t="s">
        <v>16</v>
      </c>
      <c r="D33" s="2" t="s">
        <v>17</v>
      </c>
      <c r="F33" s="2" t="s">
        <v>18</v>
      </c>
      <c r="G33" s="1">
        <v>2002</v>
      </c>
      <c r="H33" s="3">
        <v>38000</v>
      </c>
      <c r="I33" s="3">
        <v>1900</v>
      </c>
      <c r="J33" s="3">
        <v>1520</v>
      </c>
      <c r="K33" s="9" t="s">
        <v>151</v>
      </c>
      <c r="M33" s="3">
        <f>SUM(H33:L33)</f>
        <v>41420</v>
      </c>
      <c r="N33" s="1" t="s">
        <v>28</v>
      </c>
      <c r="O33" s="1">
        <v>10</v>
      </c>
      <c r="P33" s="1" t="s">
        <v>139</v>
      </c>
      <c r="Q33" s="1">
        <v>5</v>
      </c>
    </row>
    <row r="34" spans="1:17" x14ac:dyDescent="0.2">
      <c r="A34" s="1" t="s">
        <v>29</v>
      </c>
      <c r="B34" s="2">
        <v>36867</v>
      </c>
      <c r="C34" s="2" t="s">
        <v>16</v>
      </c>
      <c r="D34" s="2" t="s">
        <v>17</v>
      </c>
      <c r="F34" s="2" t="s">
        <v>18</v>
      </c>
      <c r="G34" s="1">
        <v>2002</v>
      </c>
      <c r="H34" s="3">
        <v>63000</v>
      </c>
      <c r="I34" s="3">
        <v>3150</v>
      </c>
      <c r="J34" s="3">
        <v>3150</v>
      </c>
      <c r="K34" s="9" t="s">
        <v>151</v>
      </c>
      <c r="M34" s="3">
        <f>SUM(H34:L34)</f>
        <v>69300</v>
      </c>
      <c r="N34" s="1" t="s">
        <v>22</v>
      </c>
      <c r="O34" s="1">
        <v>13</v>
      </c>
      <c r="P34" s="1" t="s">
        <v>138</v>
      </c>
      <c r="Q34" s="1">
        <v>1</v>
      </c>
    </row>
    <row r="35" spans="1:17" x14ac:dyDescent="0.2">
      <c r="A35" s="1" t="s">
        <v>30</v>
      </c>
      <c r="B35" s="2">
        <v>36904</v>
      </c>
      <c r="C35" s="2" t="s">
        <v>31</v>
      </c>
      <c r="D35" s="2" t="s">
        <v>32</v>
      </c>
      <c r="F35" s="2" t="s">
        <v>18</v>
      </c>
      <c r="G35" s="1">
        <v>2002</v>
      </c>
      <c r="H35" s="3">
        <v>45000</v>
      </c>
      <c r="I35" s="3">
        <v>4050</v>
      </c>
      <c r="J35" s="3">
        <v>0</v>
      </c>
      <c r="K35" s="9" t="s">
        <v>151</v>
      </c>
      <c r="L35" s="3">
        <v>55000</v>
      </c>
      <c r="M35" s="3">
        <f>SUM(H35:L35)</f>
        <v>104050</v>
      </c>
      <c r="N35" s="1" t="s">
        <v>24</v>
      </c>
      <c r="O35" s="1">
        <v>14</v>
      </c>
      <c r="P35" s="1" t="s">
        <v>139</v>
      </c>
      <c r="Q35" s="1">
        <v>7</v>
      </c>
    </row>
    <row r="36" spans="1:17" x14ac:dyDescent="0.2">
      <c r="A36" s="1" t="s">
        <v>33</v>
      </c>
      <c r="B36" s="2">
        <v>36983</v>
      </c>
      <c r="C36" s="2" t="s">
        <v>31</v>
      </c>
      <c r="D36" s="2" t="s">
        <v>32</v>
      </c>
      <c r="F36" s="2" t="s">
        <v>18</v>
      </c>
      <c r="G36" s="1">
        <v>2002</v>
      </c>
      <c r="H36" s="3">
        <v>58000</v>
      </c>
      <c r="I36" s="3">
        <v>3480</v>
      </c>
      <c r="J36" s="3">
        <v>1160</v>
      </c>
      <c r="K36" s="9" t="s">
        <v>151</v>
      </c>
      <c r="M36" s="3">
        <f>SUM(H36:L36)</f>
        <v>62640</v>
      </c>
      <c r="N36" s="1" t="s">
        <v>28</v>
      </c>
      <c r="O36" s="1">
        <v>10</v>
      </c>
      <c r="P36" s="1" t="s">
        <v>138</v>
      </c>
      <c r="Q36" s="1">
        <v>10</v>
      </c>
    </row>
    <row r="37" spans="1:17" x14ac:dyDescent="0.2">
      <c r="A37" s="1" t="s">
        <v>34</v>
      </c>
      <c r="B37" s="2">
        <v>37015</v>
      </c>
      <c r="C37" s="2" t="s">
        <v>31</v>
      </c>
      <c r="D37" s="2" t="s">
        <v>32</v>
      </c>
      <c r="F37" s="2" t="s">
        <v>18</v>
      </c>
      <c r="G37" s="1">
        <v>2002</v>
      </c>
      <c r="H37" s="3">
        <v>36000</v>
      </c>
      <c r="I37" s="3">
        <v>3240</v>
      </c>
      <c r="J37" s="3">
        <v>720</v>
      </c>
      <c r="K37" s="9" t="s">
        <v>151</v>
      </c>
      <c r="M37" s="3">
        <f>SUM(H37:L37)</f>
        <v>39960</v>
      </c>
      <c r="N37" s="1" t="s">
        <v>22</v>
      </c>
      <c r="O37" s="1">
        <v>11</v>
      </c>
      <c r="P37" s="1" t="s">
        <v>139</v>
      </c>
      <c r="Q37" s="1">
        <v>2</v>
      </c>
    </row>
    <row r="38" spans="1:17" x14ac:dyDescent="0.2">
      <c r="A38" s="1" t="s">
        <v>35</v>
      </c>
      <c r="B38" s="2">
        <v>37021</v>
      </c>
      <c r="C38" s="2" t="s">
        <v>36</v>
      </c>
      <c r="D38" s="2" t="s">
        <v>37</v>
      </c>
      <c r="F38" s="2" t="s">
        <v>18</v>
      </c>
      <c r="G38" s="1">
        <v>2002</v>
      </c>
      <c r="H38" s="3">
        <v>45000</v>
      </c>
      <c r="I38" s="3">
        <v>3600</v>
      </c>
      <c r="J38" s="3">
        <v>0</v>
      </c>
      <c r="K38" s="9" t="s">
        <v>151</v>
      </c>
      <c r="L38" s="3">
        <v>44000</v>
      </c>
      <c r="M38" s="3">
        <f>SUM(H38:L38)</f>
        <v>92600</v>
      </c>
      <c r="N38" s="1" t="s">
        <v>24</v>
      </c>
      <c r="O38" s="1">
        <v>11</v>
      </c>
      <c r="P38" s="1" t="s">
        <v>138</v>
      </c>
      <c r="Q38" s="1">
        <v>11</v>
      </c>
    </row>
    <row r="39" spans="1:17" x14ac:dyDescent="0.2">
      <c r="A39" s="1" t="s">
        <v>38</v>
      </c>
      <c r="B39" s="2">
        <v>37065</v>
      </c>
      <c r="C39" s="2" t="s">
        <v>36</v>
      </c>
      <c r="D39" s="2" t="s">
        <v>37</v>
      </c>
      <c r="F39" s="2" t="s">
        <v>18</v>
      </c>
      <c r="G39" s="1">
        <v>2002</v>
      </c>
      <c r="H39" s="3">
        <v>65000</v>
      </c>
      <c r="I39" s="3">
        <v>7800</v>
      </c>
      <c r="J39" s="3">
        <v>1950</v>
      </c>
      <c r="K39" s="9" t="s">
        <v>151</v>
      </c>
      <c r="M39" s="3">
        <f>SUM(H39:L39)</f>
        <v>74750</v>
      </c>
      <c r="N39" s="1" t="s">
        <v>39</v>
      </c>
      <c r="O39" s="1">
        <v>11</v>
      </c>
      <c r="P39" s="1" t="s">
        <v>139</v>
      </c>
      <c r="Q39" s="1">
        <v>1</v>
      </c>
    </row>
    <row r="40" spans="1:17" x14ac:dyDescent="0.2">
      <c r="A40" s="1" t="s">
        <v>40</v>
      </c>
      <c r="B40" s="2">
        <v>37152</v>
      </c>
      <c r="C40" s="2" t="s">
        <v>36</v>
      </c>
      <c r="D40" s="2" t="s">
        <v>37</v>
      </c>
      <c r="F40" s="2" t="s">
        <v>18</v>
      </c>
      <c r="G40" s="1">
        <v>2002</v>
      </c>
      <c r="H40" s="3">
        <v>107000</v>
      </c>
      <c r="I40" s="3">
        <v>11770</v>
      </c>
      <c r="J40" s="3">
        <v>0</v>
      </c>
      <c r="K40" s="9" t="s">
        <v>151</v>
      </c>
      <c r="M40" s="3">
        <f>SUM(H40:L40)</f>
        <v>118770</v>
      </c>
      <c r="N40" s="1" t="s">
        <v>22</v>
      </c>
      <c r="O40" s="1">
        <v>12</v>
      </c>
      <c r="P40" s="1" t="s">
        <v>138</v>
      </c>
      <c r="Q40" s="1">
        <v>9</v>
      </c>
    </row>
    <row r="41" spans="1:17" x14ac:dyDescent="0.2">
      <c r="A41" s="1" t="s">
        <v>41</v>
      </c>
      <c r="B41" s="2">
        <v>37170</v>
      </c>
      <c r="C41" s="2" t="s">
        <v>36</v>
      </c>
      <c r="D41" s="2" t="s">
        <v>37</v>
      </c>
      <c r="F41" s="2" t="s">
        <v>18</v>
      </c>
      <c r="G41" s="1">
        <v>2002</v>
      </c>
      <c r="H41" s="3">
        <v>68000</v>
      </c>
      <c r="I41" s="3">
        <v>4080</v>
      </c>
      <c r="J41" s="3">
        <v>680</v>
      </c>
      <c r="K41" s="9" t="s">
        <v>151</v>
      </c>
      <c r="M41" s="3">
        <f>SUM(H41:L41)</f>
        <v>72760</v>
      </c>
      <c r="N41" s="1" t="s">
        <v>42</v>
      </c>
      <c r="O41" s="1">
        <v>15</v>
      </c>
      <c r="P41" s="1" t="s">
        <v>139</v>
      </c>
      <c r="Q41" s="1">
        <v>1</v>
      </c>
    </row>
    <row r="42" spans="1:17" x14ac:dyDescent="0.2">
      <c r="A42" s="1" t="s">
        <v>43</v>
      </c>
      <c r="B42" s="2">
        <v>37185</v>
      </c>
      <c r="C42" s="2" t="s">
        <v>16</v>
      </c>
      <c r="D42" s="2" t="s">
        <v>17</v>
      </c>
      <c r="F42" s="2" t="s">
        <v>18</v>
      </c>
      <c r="G42" s="1">
        <v>2002</v>
      </c>
      <c r="H42" s="3">
        <v>32000</v>
      </c>
      <c r="I42" s="3">
        <v>1600</v>
      </c>
      <c r="J42" s="3">
        <v>1600</v>
      </c>
      <c r="K42" s="9" t="s">
        <v>151</v>
      </c>
      <c r="M42" s="3">
        <f>SUM(H42:L42)</f>
        <v>35200</v>
      </c>
      <c r="N42" s="1" t="s">
        <v>22</v>
      </c>
      <c r="O42" s="1">
        <v>11</v>
      </c>
      <c r="P42" s="1" t="s">
        <v>138</v>
      </c>
      <c r="Q42" s="1">
        <v>8</v>
      </c>
    </row>
    <row r="43" spans="1:17" x14ac:dyDescent="0.2">
      <c r="A43" s="1" t="s">
        <v>44</v>
      </c>
      <c r="B43" s="2">
        <v>37186</v>
      </c>
      <c r="C43" s="2" t="s">
        <v>16</v>
      </c>
      <c r="D43" s="2" t="s">
        <v>17</v>
      </c>
      <c r="F43" s="2" t="s">
        <v>18</v>
      </c>
      <c r="G43" s="1">
        <v>2002</v>
      </c>
      <c r="H43" s="3">
        <v>61000</v>
      </c>
      <c r="I43" s="3">
        <v>5490</v>
      </c>
      <c r="J43" s="3">
        <v>610</v>
      </c>
      <c r="K43" s="9" t="s">
        <v>151</v>
      </c>
      <c r="M43" s="3">
        <f>SUM(H43:L43)</f>
        <v>67100</v>
      </c>
      <c r="N43" s="1" t="s">
        <v>39</v>
      </c>
      <c r="O43" s="1">
        <v>11</v>
      </c>
      <c r="P43" s="1" t="s">
        <v>139</v>
      </c>
      <c r="Q43" s="1">
        <v>3</v>
      </c>
    </row>
    <row r="44" spans="1:17" x14ac:dyDescent="0.2">
      <c r="A44" s="1" t="s">
        <v>45</v>
      </c>
      <c r="B44" s="2">
        <v>37188</v>
      </c>
      <c r="C44" s="2" t="s">
        <v>16</v>
      </c>
      <c r="D44" s="2" t="s">
        <v>17</v>
      </c>
      <c r="F44" s="2" t="s">
        <v>21</v>
      </c>
      <c r="G44" s="1">
        <v>2002</v>
      </c>
      <c r="H44" s="3">
        <v>63000</v>
      </c>
      <c r="I44" s="3">
        <v>4410</v>
      </c>
      <c r="J44" s="3">
        <v>630</v>
      </c>
      <c r="K44" s="9" t="s">
        <v>151</v>
      </c>
      <c r="M44" s="3">
        <f>SUM(H44:L44)</f>
        <v>68040</v>
      </c>
      <c r="N44" s="1" t="s">
        <v>39</v>
      </c>
      <c r="O44" s="1">
        <v>15</v>
      </c>
      <c r="P44" s="1" t="s">
        <v>138</v>
      </c>
      <c r="Q44" s="1">
        <v>11</v>
      </c>
    </row>
    <row r="45" spans="1:17" x14ac:dyDescent="0.2">
      <c r="A45" s="1" t="s">
        <v>46</v>
      </c>
      <c r="B45" s="2">
        <v>37218</v>
      </c>
      <c r="C45" s="2" t="s">
        <v>16</v>
      </c>
      <c r="D45" s="2" t="s">
        <v>17</v>
      </c>
      <c r="F45" s="2" t="s">
        <v>18</v>
      </c>
      <c r="G45" s="1">
        <v>2002</v>
      </c>
      <c r="H45" s="3">
        <v>62000</v>
      </c>
      <c r="I45" s="3">
        <v>4340</v>
      </c>
      <c r="J45" s="3">
        <v>0</v>
      </c>
      <c r="K45" s="9" t="s">
        <v>151</v>
      </c>
      <c r="M45" s="3">
        <f>SUM(H45:L45)</f>
        <v>66340</v>
      </c>
      <c r="N45" s="1" t="s">
        <v>47</v>
      </c>
      <c r="O45" s="1">
        <v>11</v>
      </c>
      <c r="P45" s="1" t="s">
        <v>139</v>
      </c>
      <c r="Q45" s="1">
        <v>1</v>
      </c>
    </row>
    <row r="46" spans="1:17" x14ac:dyDescent="0.2">
      <c r="A46" s="1" t="s">
        <v>48</v>
      </c>
      <c r="B46" s="2">
        <v>37228</v>
      </c>
      <c r="C46" s="2" t="s">
        <v>16</v>
      </c>
      <c r="D46" s="2" t="s">
        <v>17</v>
      </c>
      <c r="F46" s="2" t="s">
        <v>18</v>
      </c>
      <c r="G46" s="1">
        <v>2002</v>
      </c>
      <c r="H46" s="3">
        <v>67000</v>
      </c>
      <c r="I46" s="3">
        <v>6700</v>
      </c>
      <c r="J46" s="3">
        <v>3350</v>
      </c>
      <c r="K46" s="9" t="s">
        <v>151</v>
      </c>
      <c r="M46" s="3">
        <f>SUM(H46:L46)</f>
        <v>77050</v>
      </c>
      <c r="N46" s="1" t="s">
        <v>28</v>
      </c>
      <c r="O46" s="1">
        <v>13</v>
      </c>
      <c r="P46" s="1" t="s">
        <v>138</v>
      </c>
      <c r="Q46" s="1">
        <v>10</v>
      </c>
    </row>
    <row r="47" spans="1:17" x14ac:dyDescent="0.2">
      <c r="A47" s="1" t="s">
        <v>49</v>
      </c>
      <c r="B47" s="2">
        <v>37246</v>
      </c>
      <c r="C47" s="2" t="s">
        <v>16</v>
      </c>
      <c r="D47" s="2" t="s">
        <v>17</v>
      </c>
      <c r="F47" s="2" t="s">
        <v>21</v>
      </c>
      <c r="G47" s="1">
        <v>2002</v>
      </c>
      <c r="H47" s="3">
        <v>58000</v>
      </c>
      <c r="I47" s="3">
        <v>6960</v>
      </c>
      <c r="J47" s="3">
        <v>2900</v>
      </c>
      <c r="K47" s="9" t="s">
        <v>151</v>
      </c>
      <c r="M47" s="3">
        <f>SUM(H47:L47)</f>
        <v>67860</v>
      </c>
      <c r="N47" s="1" t="s">
        <v>39</v>
      </c>
      <c r="O47" s="1">
        <v>10</v>
      </c>
      <c r="P47" s="1" t="s">
        <v>139</v>
      </c>
      <c r="Q47" s="1">
        <v>3</v>
      </c>
    </row>
    <row r="48" spans="1:17" x14ac:dyDescent="0.2">
      <c r="A48" s="1" t="s">
        <v>50</v>
      </c>
      <c r="B48" s="2">
        <v>37246</v>
      </c>
      <c r="C48" s="2" t="s">
        <v>16</v>
      </c>
      <c r="D48" s="2" t="s">
        <v>17</v>
      </c>
      <c r="F48" s="2" t="s">
        <v>18</v>
      </c>
      <c r="G48" s="1">
        <v>2002</v>
      </c>
      <c r="H48" s="3">
        <v>76000</v>
      </c>
      <c r="I48" s="3">
        <v>8360</v>
      </c>
      <c r="J48" s="3">
        <v>0</v>
      </c>
      <c r="K48" s="9" t="s">
        <v>151</v>
      </c>
      <c r="M48" s="3">
        <f>SUM(H48:L48)</f>
        <v>84360</v>
      </c>
      <c r="N48" s="1" t="s">
        <v>28</v>
      </c>
      <c r="O48" s="1">
        <v>15</v>
      </c>
      <c r="P48" s="1" t="s">
        <v>138</v>
      </c>
      <c r="Q48" s="1">
        <v>11</v>
      </c>
    </row>
    <row r="49" spans="1:17" x14ac:dyDescent="0.2">
      <c r="A49" s="1" t="s">
        <v>51</v>
      </c>
      <c r="B49" s="2">
        <v>37249</v>
      </c>
      <c r="C49" s="2" t="s">
        <v>16</v>
      </c>
      <c r="D49" s="2" t="s">
        <v>17</v>
      </c>
      <c r="F49" s="2" t="s">
        <v>18</v>
      </c>
      <c r="G49" s="1">
        <v>2002</v>
      </c>
      <c r="H49" s="3">
        <v>84000</v>
      </c>
      <c r="I49" s="3">
        <v>9240</v>
      </c>
      <c r="J49" s="3">
        <v>840</v>
      </c>
      <c r="K49" s="9" t="s">
        <v>151</v>
      </c>
      <c r="M49" s="3">
        <f>SUM(H49:L49)</f>
        <v>94080</v>
      </c>
      <c r="N49" s="1" t="s">
        <v>52</v>
      </c>
      <c r="O49" s="1">
        <v>11</v>
      </c>
      <c r="P49" s="1" t="s">
        <v>139</v>
      </c>
      <c r="Q49" s="1">
        <v>3</v>
      </c>
    </row>
    <row r="50" spans="1:17" x14ac:dyDescent="0.2">
      <c r="A50" s="1" t="s">
        <v>53</v>
      </c>
      <c r="B50" s="2">
        <v>37259</v>
      </c>
      <c r="C50" s="2" t="s">
        <v>16</v>
      </c>
      <c r="D50" s="2" t="s">
        <v>17</v>
      </c>
      <c r="F50" s="2" t="s">
        <v>18</v>
      </c>
      <c r="G50" s="1">
        <v>2002</v>
      </c>
      <c r="H50" s="3">
        <v>48000</v>
      </c>
      <c r="I50" s="3">
        <v>4800</v>
      </c>
      <c r="J50" s="3">
        <v>1920</v>
      </c>
      <c r="K50" s="9" t="s">
        <v>151</v>
      </c>
      <c r="M50" s="3">
        <f>SUM(H50:L50)</f>
        <v>54720</v>
      </c>
      <c r="N50" s="1" t="s">
        <v>42</v>
      </c>
      <c r="O50" s="1">
        <v>14</v>
      </c>
      <c r="P50" s="1" t="s">
        <v>138</v>
      </c>
      <c r="Q50" s="1">
        <v>7</v>
      </c>
    </row>
    <row r="51" spans="1:17" x14ac:dyDescent="0.2">
      <c r="A51" s="1" t="s">
        <v>54</v>
      </c>
      <c r="B51" s="2">
        <v>37289</v>
      </c>
      <c r="C51" s="2" t="s">
        <v>16</v>
      </c>
      <c r="D51" s="2" t="s">
        <v>17</v>
      </c>
      <c r="F51" s="2" t="s">
        <v>18</v>
      </c>
      <c r="G51" s="1">
        <v>2002</v>
      </c>
      <c r="H51" s="3">
        <v>42000</v>
      </c>
      <c r="I51" s="3">
        <v>4620</v>
      </c>
      <c r="J51" s="3">
        <v>1260</v>
      </c>
      <c r="K51" s="9" t="s">
        <v>151</v>
      </c>
      <c r="M51" s="3">
        <f>SUM(H51:L51)</f>
        <v>47880</v>
      </c>
      <c r="N51" s="1" t="s">
        <v>42</v>
      </c>
      <c r="O51" s="1">
        <v>11</v>
      </c>
      <c r="P51" s="1" t="s">
        <v>139</v>
      </c>
      <c r="Q51" s="1">
        <v>3</v>
      </c>
    </row>
    <row r="52" spans="1:17" x14ac:dyDescent="0.2">
      <c r="A52" s="1" t="s">
        <v>55</v>
      </c>
      <c r="B52" s="2">
        <v>37295</v>
      </c>
      <c r="C52" s="2" t="s">
        <v>16</v>
      </c>
      <c r="D52" s="2" t="s">
        <v>17</v>
      </c>
      <c r="F52" s="2" t="s">
        <v>18</v>
      </c>
      <c r="G52" s="1">
        <v>2002</v>
      </c>
      <c r="H52" s="3">
        <v>77000</v>
      </c>
      <c r="I52" s="3">
        <v>5390</v>
      </c>
      <c r="J52" s="3">
        <v>1540</v>
      </c>
      <c r="K52" s="9" t="s">
        <v>151</v>
      </c>
      <c r="M52" s="3">
        <f>SUM(H52:L52)</f>
        <v>83930</v>
      </c>
      <c r="N52" s="1" t="s">
        <v>39</v>
      </c>
      <c r="O52" s="1">
        <v>12</v>
      </c>
      <c r="P52" s="1" t="s">
        <v>138</v>
      </c>
      <c r="Q52" s="1">
        <v>5</v>
      </c>
    </row>
    <row r="53" spans="1:17" x14ac:dyDescent="0.2">
      <c r="A53" s="1" t="s">
        <v>56</v>
      </c>
      <c r="B53" s="2">
        <v>37303</v>
      </c>
      <c r="C53" s="2" t="s">
        <v>57</v>
      </c>
      <c r="D53" s="2" t="s">
        <v>58</v>
      </c>
      <c r="F53" s="2" t="s">
        <v>18</v>
      </c>
      <c r="G53" s="1">
        <v>2002</v>
      </c>
      <c r="H53" s="3">
        <v>30000</v>
      </c>
      <c r="I53" s="3">
        <v>3600</v>
      </c>
      <c r="J53" s="3">
        <v>0</v>
      </c>
      <c r="K53" s="9" t="s">
        <v>151</v>
      </c>
      <c r="M53" s="3">
        <f>SUM(H53:L53)</f>
        <v>33600</v>
      </c>
      <c r="N53" s="1" t="s">
        <v>52</v>
      </c>
      <c r="O53" s="1">
        <v>13</v>
      </c>
      <c r="P53" s="1" t="s">
        <v>139</v>
      </c>
      <c r="Q53" s="1">
        <v>4</v>
      </c>
    </row>
    <row r="54" spans="1:17" x14ac:dyDescent="0.2">
      <c r="A54" s="1" t="s">
        <v>59</v>
      </c>
      <c r="B54" s="2">
        <v>37442</v>
      </c>
      <c r="C54" s="2" t="s">
        <v>57</v>
      </c>
      <c r="D54" s="2" t="s">
        <v>58</v>
      </c>
      <c r="F54" s="2" t="s">
        <v>18</v>
      </c>
      <c r="G54" s="1">
        <v>2002</v>
      </c>
      <c r="H54" s="3">
        <v>47000</v>
      </c>
      <c r="I54" s="3">
        <v>5640</v>
      </c>
      <c r="J54" s="3">
        <v>1880</v>
      </c>
      <c r="K54" s="9" t="s">
        <v>151</v>
      </c>
      <c r="M54" s="3">
        <f>SUM(H54:L54)</f>
        <v>54520</v>
      </c>
      <c r="N54" s="1" t="s">
        <v>47</v>
      </c>
      <c r="O54" s="1">
        <v>13</v>
      </c>
      <c r="P54" s="1" t="s">
        <v>138</v>
      </c>
      <c r="Q54" s="1">
        <v>2</v>
      </c>
    </row>
    <row r="55" spans="1:17" x14ac:dyDescent="0.2">
      <c r="A55" s="1" t="s">
        <v>15</v>
      </c>
      <c r="B55" s="2">
        <v>36659</v>
      </c>
      <c r="C55" s="2" t="s">
        <v>16</v>
      </c>
      <c r="D55" s="2" t="s">
        <v>17</v>
      </c>
      <c r="F55" s="2" t="s">
        <v>18</v>
      </c>
      <c r="G55" s="1">
        <v>2003</v>
      </c>
      <c r="H55" s="3">
        <v>96000</v>
      </c>
      <c r="I55" s="3">
        <v>6720</v>
      </c>
      <c r="J55" s="3">
        <v>1920</v>
      </c>
      <c r="K55" s="9" t="s">
        <v>151</v>
      </c>
      <c r="M55" s="3">
        <f>SUM(H55:L55)</f>
        <v>104640</v>
      </c>
      <c r="N55" s="1" t="s">
        <v>19</v>
      </c>
      <c r="O55" s="1">
        <v>10</v>
      </c>
      <c r="P55" s="1" t="s">
        <v>139</v>
      </c>
      <c r="Q55" s="1">
        <v>2</v>
      </c>
    </row>
    <row r="56" spans="1:17" x14ac:dyDescent="0.2">
      <c r="A56" s="1" t="s">
        <v>20</v>
      </c>
      <c r="B56" s="2">
        <v>36745</v>
      </c>
      <c r="C56" s="2" t="s">
        <v>16</v>
      </c>
      <c r="D56" s="2" t="s">
        <v>17</v>
      </c>
      <c r="E56" s="2">
        <v>37802</v>
      </c>
      <c r="F56" s="2" t="s">
        <v>21</v>
      </c>
      <c r="G56" s="1">
        <v>2003</v>
      </c>
      <c r="H56" s="3">
        <v>79000</v>
      </c>
      <c r="I56" s="3">
        <v>6320</v>
      </c>
      <c r="J56" s="3">
        <v>3160</v>
      </c>
      <c r="K56" s="9" t="s">
        <v>151</v>
      </c>
      <c r="M56" s="3">
        <f>SUM(H56:L56)</f>
        <v>88480</v>
      </c>
      <c r="N56" s="1" t="s">
        <v>22</v>
      </c>
      <c r="O56" s="1">
        <v>10</v>
      </c>
      <c r="P56" s="1" t="s">
        <v>138</v>
      </c>
      <c r="Q56" s="1">
        <v>10</v>
      </c>
    </row>
    <row r="57" spans="1:17" x14ac:dyDescent="0.2">
      <c r="A57" s="1" t="s">
        <v>23</v>
      </c>
      <c r="B57" s="2">
        <v>36762</v>
      </c>
      <c r="C57" s="2" t="s">
        <v>16</v>
      </c>
      <c r="D57" s="2" t="s">
        <v>17</v>
      </c>
      <c r="F57" s="2" t="s">
        <v>18</v>
      </c>
      <c r="G57" s="1">
        <v>2003</v>
      </c>
      <c r="H57" s="3">
        <v>54000</v>
      </c>
      <c r="I57" s="3">
        <v>5400</v>
      </c>
      <c r="J57" s="3">
        <v>0</v>
      </c>
      <c r="K57" s="9" t="s">
        <v>151</v>
      </c>
      <c r="L57" s="3">
        <v>44000</v>
      </c>
      <c r="M57" s="3">
        <f>SUM(H57:L57)</f>
        <v>103400</v>
      </c>
      <c r="N57" s="1" t="s">
        <v>24</v>
      </c>
      <c r="O57" s="1">
        <v>12</v>
      </c>
      <c r="P57" s="1" t="s">
        <v>139</v>
      </c>
      <c r="Q57" s="1">
        <v>2</v>
      </c>
    </row>
    <row r="58" spans="1:17" x14ac:dyDescent="0.2">
      <c r="A58" s="1" t="s">
        <v>25</v>
      </c>
      <c r="B58" s="2">
        <v>36777</v>
      </c>
      <c r="C58" s="2" t="s">
        <v>16</v>
      </c>
      <c r="D58" s="2" t="s">
        <v>17</v>
      </c>
      <c r="F58" s="2" t="s">
        <v>18</v>
      </c>
      <c r="G58" s="1">
        <v>2003</v>
      </c>
      <c r="H58" s="3">
        <v>64000</v>
      </c>
      <c r="I58" s="3">
        <v>5760</v>
      </c>
      <c r="J58" s="3">
        <v>3200</v>
      </c>
      <c r="K58" s="9" t="s">
        <v>151</v>
      </c>
      <c r="M58" s="3">
        <f>SUM(H58:L58)</f>
        <v>72960</v>
      </c>
      <c r="N58" s="1" t="s">
        <v>26</v>
      </c>
      <c r="O58" s="1">
        <v>14</v>
      </c>
      <c r="P58" s="1" t="s">
        <v>138</v>
      </c>
      <c r="Q58" s="1">
        <v>0</v>
      </c>
    </row>
    <row r="59" spans="1:17" x14ac:dyDescent="0.2">
      <c r="A59" s="1" t="s">
        <v>27</v>
      </c>
      <c r="B59" s="2">
        <v>36817</v>
      </c>
      <c r="C59" s="2" t="s">
        <v>16</v>
      </c>
      <c r="D59" s="2" t="s">
        <v>17</v>
      </c>
      <c r="F59" s="2" t="s">
        <v>18</v>
      </c>
      <c r="G59" s="1">
        <v>2003</v>
      </c>
      <c r="H59" s="3">
        <v>40000</v>
      </c>
      <c r="I59" s="3">
        <v>4000</v>
      </c>
      <c r="J59" s="3">
        <v>400</v>
      </c>
      <c r="K59" s="9" t="s">
        <v>151</v>
      </c>
      <c r="M59" s="3">
        <f>SUM(H59:L59)</f>
        <v>44400</v>
      </c>
      <c r="N59" s="1" t="s">
        <v>28</v>
      </c>
      <c r="O59" s="1">
        <v>10</v>
      </c>
      <c r="P59" s="1" t="s">
        <v>139</v>
      </c>
      <c r="Q59" s="1">
        <v>10</v>
      </c>
    </row>
    <row r="60" spans="1:17" x14ac:dyDescent="0.2">
      <c r="A60" s="1" t="s">
        <v>29</v>
      </c>
      <c r="B60" s="2">
        <v>36867</v>
      </c>
      <c r="C60" s="2" t="s">
        <v>16</v>
      </c>
      <c r="D60" s="2" t="s">
        <v>17</v>
      </c>
      <c r="F60" s="2" t="s">
        <v>18</v>
      </c>
      <c r="G60" s="1">
        <v>2003</v>
      </c>
      <c r="H60" s="3">
        <v>67000</v>
      </c>
      <c r="I60" s="3">
        <v>6700</v>
      </c>
      <c r="J60" s="3">
        <v>2010</v>
      </c>
      <c r="K60" s="9" t="s">
        <v>151</v>
      </c>
      <c r="M60" s="3">
        <f>SUM(H60:L60)</f>
        <v>75710</v>
      </c>
      <c r="N60" s="1" t="s">
        <v>22</v>
      </c>
      <c r="O60" s="1">
        <v>15</v>
      </c>
      <c r="P60" s="1" t="s">
        <v>138</v>
      </c>
      <c r="Q60" s="1">
        <v>3</v>
      </c>
    </row>
    <row r="61" spans="1:17" x14ac:dyDescent="0.2">
      <c r="A61" s="1" t="s">
        <v>30</v>
      </c>
      <c r="B61" s="2">
        <v>36904</v>
      </c>
      <c r="C61" s="2" t="s">
        <v>31</v>
      </c>
      <c r="D61" s="2" t="s">
        <v>32</v>
      </c>
      <c r="F61" s="2" t="s">
        <v>18</v>
      </c>
      <c r="G61" s="1">
        <v>2003</v>
      </c>
      <c r="H61" s="3">
        <v>48000</v>
      </c>
      <c r="I61" s="3">
        <v>4800</v>
      </c>
      <c r="J61" s="3">
        <v>0</v>
      </c>
      <c r="K61" s="9" t="s">
        <v>151</v>
      </c>
      <c r="L61" s="3">
        <v>71000</v>
      </c>
      <c r="M61" s="3">
        <f>SUM(H61:L61)</f>
        <v>123800</v>
      </c>
      <c r="N61" s="1" t="s">
        <v>24</v>
      </c>
      <c r="O61" s="1">
        <v>15</v>
      </c>
      <c r="P61" s="1" t="s">
        <v>139</v>
      </c>
      <c r="Q61" s="1">
        <v>0</v>
      </c>
    </row>
    <row r="62" spans="1:17" x14ac:dyDescent="0.2">
      <c r="A62" s="1" t="s">
        <v>33</v>
      </c>
      <c r="B62" s="2">
        <v>36983</v>
      </c>
      <c r="C62" s="2" t="s">
        <v>31</v>
      </c>
      <c r="D62" s="2" t="s">
        <v>32</v>
      </c>
      <c r="F62" s="2" t="s">
        <v>18</v>
      </c>
      <c r="G62" s="1">
        <v>2003</v>
      </c>
      <c r="H62" s="3">
        <v>62000</v>
      </c>
      <c r="I62" s="3">
        <v>3100</v>
      </c>
      <c r="J62" s="3">
        <v>0</v>
      </c>
      <c r="K62" s="9" t="s">
        <v>151</v>
      </c>
      <c r="M62" s="3">
        <f>SUM(H62:L62)</f>
        <v>65100</v>
      </c>
      <c r="N62" s="1" t="s">
        <v>28</v>
      </c>
      <c r="O62" s="1">
        <v>10</v>
      </c>
      <c r="P62" s="1" t="s">
        <v>138</v>
      </c>
      <c r="Q62" s="1">
        <v>10</v>
      </c>
    </row>
    <row r="63" spans="1:17" x14ac:dyDescent="0.2">
      <c r="A63" s="1" t="s">
        <v>34</v>
      </c>
      <c r="B63" s="2">
        <v>37015</v>
      </c>
      <c r="C63" s="2" t="s">
        <v>31</v>
      </c>
      <c r="D63" s="2" t="s">
        <v>32</v>
      </c>
      <c r="F63" s="2" t="s">
        <v>18</v>
      </c>
      <c r="G63" s="1">
        <v>2003</v>
      </c>
      <c r="H63" s="3">
        <v>40000</v>
      </c>
      <c r="I63" s="3">
        <v>2000</v>
      </c>
      <c r="J63" s="3">
        <v>800</v>
      </c>
      <c r="K63" s="9" t="s">
        <v>151</v>
      </c>
      <c r="M63" s="3">
        <f>SUM(H63:L63)</f>
        <v>42800</v>
      </c>
      <c r="N63" s="1" t="s">
        <v>22</v>
      </c>
      <c r="O63" s="1">
        <v>12</v>
      </c>
      <c r="P63" s="1" t="s">
        <v>139</v>
      </c>
      <c r="Q63" s="1">
        <v>1</v>
      </c>
    </row>
    <row r="64" spans="1:17" x14ac:dyDescent="0.2">
      <c r="A64" s="1" t="s">
        <v>35</v>
      </c>
      <c r="B64" s="2">
        <v>37021</v>
      </c>
      <c r="C64" s="2" t="s">
        <v>36</v>
      </c>
      <c r="D64" s="2" t="s">
        <v>37</v>
      </c>
      <c r="F64" s="2" t="s">
        <v>18</v>
      </c>
      <c r="G64" s="1">
        <v>2003</v>
      </c>
      <c r="H64" s="3">
        <v>45000</v>
      </c>
      <c r="I64" s="3">
        <v>3600</v>
      </c>
      <c r="J64" s="3">
        <v>0</v>
      </c>
      <c r="K64" s="9" t="s">
        <v>151</v>
      </c>
      <c r="L64" s="3">
        <v>51000</v>
      </c>
      <c r="M64" s="3">
        <f>SUM(H64:L64)</f>
        <v>99600</v>
      </c>
      <c r="N64" s="1" t="s">
        <v>24</v>
      </c>
      <c r="O64" s="1">
        <v>10</v>
      </c>
      <c r="P64" s="1" t="s">
        <v>138</v>
      </c>
      <c r="Q64" s="1">
        <v>5</v>
      </c>
    </row>
    <row r="65" spans="1:17" x14ac:dyDescent="0.2">
      <c r="A65" s="1" t="s">
        <v>38</v>
      </c>
      <c r="B65" s="2">
        <v>37065</v>
      </c>
      <c r="C65" s="2" t="s">
        <v>36</v>
      </c>
      <c r="D65" s="2" t="s">
        <v>37</v>
      </c>
      <c r="F65" s="2" t="s">
        <v>18</v>
      </c>
      <c r="G65" s="1">
        <v>2003</v>
      </c>
      <c r="H65" s="3">
        <v>68000</v>
      </c>
      <c r="I65" s="3">
        <v>3400</v>
      </c>
      <c r="J65" s="3">
        <v>2040</v>
      </c>
      <c r="K65" s="9" t="s">
        <v>151</v>
      </c>
      <c r="M65" s="3">
        <f>SUM(H65:L65)</f>
        <v>73440</v>
      </c>
      <c r="N65" s="1" t="s">
        <v>39</v>
      </c>
      <c r="O65" s="1">
        <v>13</v>
      </c>
      <c r="P65" s="1" t="s">
        <v>139</v>
      </c>
      <c r="Q65" s="1">
        <v>7</v>
      </c>
    </row>
    <row r="66" spans="1:17" x14ac:dyDescent="0.2">
      <c r="A66" s="1" t="s">
        <v>40</v>
      </c>
      <c r="B66" s="2">
        <v>37152</v>
      </c>
      <c r="C66" s="2" t="s">
        <v>36</v>
      </c>
      <c r="D66" s="2" t="s">
        <v>37</v>
      </c>
      <c r="E66" s="2">
        <v>37931</v>
      </c>
      <c r="F66" s="2" t="s">
        <v>18</v>
      </c>
      <c r="G66" s="1">
        <v>2003</v>
      </c>
      <c r="H66" s="3">
        <v>109000</v>
      </c>
      <c r="I66" s="3">
        <v>13080</v>
      </c>
      <c r="J66" s="3">
        <v>5450</v>
      </c>
      <c r="K66" s="9" t="s">
        <v>151</v>
      </c>
      <c r="M66" s="3">
        <f>SUM(H66:L66)</f>
        <v>127530</v>
      </c>
      <c r="N66" s="1" t="s">
        <v>22</v>
      </c>
      <c r="O66" s="1">
        <v>13</v>
      </c>
      <c r="P66" s="1" t="s">
        <v>138</v>
      </c>
      <c r="Q66" s="1">
        <v>10</v>
      </c>
    </row>
    <row r="67" spans="1:17" x14ac:dyDescent="0.2">
      <c r="A67" s="1" t="s">
        <v>41</v>
      </c>
      <c r="B67" s="2">
        <v>37170</v>
      </c>
      <c r="C67" s="2" t="s">
        <v>36</v>
      </c>
      <c r="D67" s="2" t="s">
        <v>37</v>
      </c>
      <c r="F67" s="2" t="s">
        <v>18</v>
      </c>
      <c r="G67" s="1">
        <v>2003</v>
      </c>
      <c r="H67" s="3">
        <v>72000</v>
      </c>
      <c r="I67" s="3">
        <v>5760</v>
      </c>
      <c r="J67" s="3">
        <v>720</v>
      </c>
      <c r="K67" s="9" t="s">
        <v>151</v>
      </c>
      <c r="M67" s="3">
        <f>SUM(H67:L67)</f>
        <v>78480</v>
      </c>
      <c r="N67" s="1" t="s">
        <v>42</v>
      </c>
      <c r="O67" s="1">
        <v>13</v>
      </c>
      <c r="P67" s="1" t="s">
        <v>139</v>
      </c>
      <c r="Q67" s="1">
        <v>6</v>
      </c>
    </row>
    <row r="68" spans="1:17" x14ac:dyDescent="0.2">
      <c r="A68" s="1" t="s">
        <v>43</v>
      </c>
      <c r="B68" s="2">
        <v>37185</v>
      </c>
      <c r="C68" s="2" t="s">
        <v>16</v>
      </c>
      <c r="D68" s="2" t="s">
        <v>17</v>
      </c>
      <c r="F68" s="2" t="s">
        <v>18</v>
      </c>
      <c r="G68" s="1">
        <v>2003</v>
      </c>
      <c r="H68" s="3">
        <v>35000</v>
      </c>
      <c r="I68" s="3">
        <v>4200</v>
      </c>
      <c r="J68" s="3">
        <v>700</v>
      </c>
      <c r="K68" s="9" t="s">
        <v>151</v>
      </c>
      <c r="M68" s="3">
        <f>SUM(H68:L68)</f>
        <v>39900</v>
      </c>
      <c r="N68" s="1" t="s">
        <v>22</v>
      </c>
      <c r="O68" s="1">
        <v>13</v>
      </c>
      <c r="P68" s="1" t="s">
        <v>138</v>
      </c>
      <c r="Q68" s="1">
        <v>2</v>
      </c>
    </row>
    <row r="69" spans="1:17" x14ac:dyDescent="0.2">
      <c r="A69" s="1" t="s">
        <v>44</v>
      </c>
      <c r="B69" s="2">
        <v>37186</v>
      </c>
      <c r="C69" s="2" t="s">
        <v>16</v>
      </c>
      <c r="D69" s="2" t="s">
        <v>17</v>
      </c>
      <c r="F69" s="2" t="s">
        <v>18</v>
      </c>
      <c r="G69" s="1">
        <v>2003</v>
      </c>
      <c r="H69" s="3">
        <v>64000</v>
      </c>
      <c r="I69" s="3">
        <v>3200</v>
      </c>
      <c r="J69" s="3">
        <v>640</v>
      </c>
      <c r="K69" s="9" t="s">
        <v>151</v>
      </c>
      <c r="M69" s="3">
        <f>SUM(H69:L69)</f>
        <v>67840</v>
      </c>
      <c r="N69" s="1" t="s">
        <v>39</v>
      </c>
      <c r="O69" s="1">
        <v>12</v>
      </c>
      <c r="P69" s="1" t="s">
        <v>139</v>
      </c>
      <c r="Q69" s="1">
        <v>10</v>
      </c>
    </row>
    <row r="70" spans="1:17" x14ac:dyDescent="0.2">
      <c r="A70" s="1" t="s">
        <v>45</v>
      </c>
      <c r="B70" s="2">
        <v>37188</v>
      </c>
      <c r="C70" s="2" t="s">
        <v>16</v>
      </c>
      <c r="D70" s="2" t="s">
        <v>17</v>
      </c>
      <c r="F70" s="2" t="s">
        <v>21</v>
      </c>
      <c r="G70" s="1">
        <v>2003</v>
      </c>
      <c r="H70" s="3">
        <v>66000</v>
      </c>
      <c r="I70" s="3">
        <v>5280</v>
      </c>
      <c r="J70" s="3">
        <v>660</v>
      </c>
      <c r="K70" s="9" t="s">
        <v>151</v>
      </c>
      <c r="M70" s="3">
        <f>SUM(H70:L70)</f>
        <v>71940</v>
      </c>
      <c r="N70" s="1" t="s">
        <v>39</v>
      </c>
      <c r="O70" s="1">
        <v>15</v>
      </c>
      <c r="P70" s="1" t="s">
        <v>138</v>
      </c>
      <c r="Q70" s="1">
        <v>10</v>
      </c>
    </row>
    <row r="71" spans="1:17" x14ac:dyDescent="0.2">
      <c r="A71" s="1" t="s">
        <v>46</v>
      </c>
      <c r="B71" s="2">
        <v>37218</v>
      </c>
      <c r="C71" s="2" t="s">
        <v>16</v>
      </c>
      <c r="D71" s="2" t="s">
        <v>17</v>
      </c>
      <c r="F71" s="2" t="s">
        <v>18</v>
      </c>
      <c r="G71" s="1">
        <v>2003</v>
      </c>
      <c r="H71" s="3">
        <v>66000</v>
      </c>
      <c r="I71" s="3">
        <v>7260</v>
      </c>
      <c r="J71" s="3">
        <v>0</v>
      </c>
      <c r="K71" s="9" t="s">
        <v>151</v>
      </c>
      <c r="M71" s="3">
        <f>SUM(H71:L71)</f>
        <v>73260</v>
      </c>
      <c r="N71" s="1" t="s">
        <v>47</v>
      </c>
      <c r="O71" s="1">
        <v>12</v>
      </c>
      <c r="P71" s="1" t="s">
        <v>139</v>
      </c>
      <c r="Q71" s="1">
        <v>11</v>
      </c>
    </row>
    <row r="72" spans="1:17" x14ac:dyDescent="0.2">
      <c r="A72" s="1" t="s">
        <v>48</v>
      </c>
      <c r="B72" s="2">
        <v>37228</v>
      </c>
      <c r="C72" s="2" t="s">
        <v>16</v>
      </c>
      <c r="D72" s="2" t="s">
        <v>17</v>
      </c>
      <c r="F72" s="2" t="s">
        <v>18</v>
      </c>
      <c r="G72" s="1">
        <v>2003</v>
      </c>
      <c r="H72" s="3">
        <v>71000</v>
      </c>
      <c r="I72" s="3">
        <v>4260</v>
      </c>
      <c r="J72" s="3">
        <v>1420</v>
      </c>
      <c r="K72" s="9" t="s">
        <v>151</v>
      </c>
      <c r="M72" s="3">
        <f>SUM(H72:L72)</f>
        <v>76680</v>
      </c>
      <c r="N72" s="1" t="s">
        <v>28</v>
      </c>
      <c r="O72" s="1">
        <v>10</v>
      </c>
      <c r="P72" s="1" t="s">
        <v>138</v>
      </c>
      <c r="Q72" s="1">
        <v>4</v>
      </c>
    </row>
    <row r="73" spans="1:17" x14ac:dyDescent="0.2">
      <c r="A73" s="1" t="s">
        <v>49</v>
      </c>
      <c r="B73" s="2">
        <v>37246</v>
      </c>
      <c r="C73" s="2" t="s">
        <v>16</v>
      </c>
      <c r="D73" s="2" t="s">
        <v>17</v>
      </c>
      <c r="F73" s="2" t="s">
        <v>21</v>
      </c>
      <c r="G73" s="1">
        <v>2003</v>
      </c>
      <c r="H73" s="3">
        <v>62000</v>
      </c>
      <c r="I73" s="3">
        <v>4960</v>
      </c>
      <c r="J73" s="3">
        <v>620</v>
      </c>
      <c r="K73" s="9" t="s">
        <v>151</v>
      </c>
      <c r="M73" s="3">
        <f>SUM(H73:L73)</f>
        <v>67580</v>
      </c>
      <c r="N73" s="1" t="s">
        <v>39</v>
      </c>
      <c r="O73" s="1">
        <v>12</v>
      </c>
      <c r="P73" s="1" t="s">
        <v>139</v>
      </c>
      <c r="Q73" s="1">
        <v>5</v>
      </c>
    </row>
    <row r="74" spans="1:17" x14ac:dyDescent="0.2">
      <c r="A74" s="1" t="s">
        <v>50</v>
      </c>
      <c r="B74" s="2">
        <v>37246</v>
      </c>
      <c r="C74" s="2" t="s">
        <v>16</v>
      </c>
      <c r="D74" s="2" t="s">
        <v>17</v>
      </c>
      <c r="F74" s="2" t="s">
        <v>18</v>
      </c>
      <c r="G74" s="1">
        <v>2003</v>
      </c>
      <c r="H74" s="3">
        <v>78000</v>
      </c>
      <c r="I74" s="3">
        <v>7020</v>
      </c>
      <c r="J74" s="3">
        <v>780</v>
      </c>
      <c r="K74" s="9" t="s">
        <v>151</v>
      </c>
      <c r="M74" s="3">
        <f>SUM(H74:L74)</f>
        <v>85800</v>
      </c>
      <c r="N74" s="1" t="s">
        <v>28</v>
      </c>
      <c r="O74" s="1">
        <v>11</v>
      </c>
      <c r="P74" s="1" t="s">
        <v>138</v>
      </c>
      <c r="Q74" s="1">
        <v>9</v>
      </c>
    </row>
    <row r="75" spans="1:17" x14ac:dyDescent="0.2">
      <c r="A75" s="1" t="s">
        <v>51</v>
      </c>
      <c r="B75" s="2">
        <v>37249</v>
      </c>
      <c r="C75" s="2" t="s">
        <v>16</v>
      </c>
      <c r="D75" s="2" t="s">
        <v>17</v>
      </c>
      <c r="F75" s="2" t="s">
        <v>18</v>
      </c>
      <c r="G75" s="1">
        <v>2003</v>
      </c>
      <c r="H75" s="3">
        <v>88000</v>
      </c>
      <c r="I75" s="3">
        <v>5280</v>
      </c>
      <c r="J75" s="3">
        <v>1760</v>
      </c>
      <c r="K75" s="9" t="s">
        <v>151</v>
      </c>
      <c r="M75" s="3">
        <f>SUM(H75:L75)</f>
        <v>95040</v>
      </c>
      <c r="N75" s="1" t="s">
        <v>52</v>
      </c>
      <c r="O75" s="1">
        <v>12</v>
      </c>
      <c r="P75" s="1" t="s">
        <v>139</v>
      </c>
      <c r="Q75" s="1">
        <v>5</v>
      </c>
    </row>
    <row r="76" spans="1:17" x14ac:dyDescent="0.2">
      <c r="A76" s="1" t="s">
        <v>53</v>
      </c>
      <c r="B76" s="2">
        <v>37259</v>
      </c>
      <c r="C76" s="2" t="s">
        <v>16</v>
      </c>
      <c r="D76" s="2" t="s">
        <v>17</v>
      </c>
      <c r="F76" s="2" t="s">
        <v>18</v>
      </c>
      <c r="G76" s="1">
        <v>2003</v>
      </c>
      <c r="H76" s="3">
        <v>52000</v>
      </c>
      <c r="I76" s="3">
        <v>5200</v>
      </c>
      <c r="J76" s="3">
        <v>1040</v>
      </c>
      <c r="K76" s="9" t="s">
        <v>151</v>
      </c>
      <c r="M76" s="3">
        <f>SUM(H76:L76)</f>
        <v>58240</v>
      </c>
      <c r="N76" s="1" t="s">
        <v>42</v>
      </c>
      <c r="O76" s="1">
        <v>12</v>
      </c>
      <c r="P76" s="1" t="s">
        <v>138</v>
      </c>
      <c r="Q76" s="1">
        <v>5</v>
      </c>
    </row>
    <row r="77" spans="1:17" x14ac:dyDescent="0.2">
      <c r="A77" s="1" t="s">
        <v>149</v>
      </c>
      <c r="B77" s="2">
        <v>37289</v>
      </c>
      <c r="C77" s="2" t="s">
        <v>154</v>
      </c>
      <c r="D77" s="2" t="s">
        <v>17</v>
      </c>
      <c r="F77" s="2" t="s">
        <v>18</v>
      </c>
      <c r="G77" s="1">
        <v>2003</v>
      </c>
      <c r="H77" s="3">
        <v>46000</v>
      </c>
      <c r="I77" s="3">
        <v>4600</v>
      </c>
      <c r="J77" s="3">
        <v>460</v>
      </c>
      <c r="K77" s="9" t="s">
        <v>151</v>
      </c>
      <c r="M77" s="3">
        <f>SUM(H77:L77)</f>
        <v>51060</v>
      </c>
      <c r="N77" s="1" t="s">
        <v>42</v>
      </c>
      <c r="O77" s="1">
        <v>10</v>
      </c>
      <c r="P77" s="1" t="s">
        <v>139</v>
      </c>
      <c r="Q77" s="1">
        <v>9</v>
      </c>
    </row>
    <row r="78" spans="1:17" x14ac:dyDescent="0.2">
      <c r="A78" s="1" t="s">
        <v>55</v>
      </c>
      <c r="B78" s="2">
        <v>37295</v>
      </c>
      <c r="C78" s="2" t="s">
        <v>16</v>
      </c>
      <c r="D78" s="2" t="s">
        <v>17</v>
      </c>
      <c r="F78" s="2" t="s">
        <v>18</v>
      </c>
      <c r="G78" s="1">
        <v>2003</v>
      </c>
      <c r="H78" s="3">
        <v>82000</v>
      </c>
      <c r="I78" s="3">
        <v>7380</v>
      </c>
      <c r="J78" s="3">
        <v>4100</v>
      </c>
      <c r="K78" s="9" t="s">
        <v>151</v>
      </c>
      <c r="M78" s="3">
        <f>SUM(H78:L78)</f>
        <v>93480</v>
      </c>
      <c r="N78" s="1" t="s">
        <v>39</v>
      </c>
      <c r="O78" s="1">
        <v>11</v>
      </c>
      <c r="P78" s="1" t="s">
        <v>138</v>
      </c>
      <c r="Q78" s="1">
        <v>9</v>
      </c>
    </row>
    <row r="79" spans="1:17" x14ac:dyDescent="0.2">
      <c r="A79" s="1" t="s">
        <v>56</v>
      </c>
      <c r="B79" s="2">
        <v>37303</v>
      </c>
      <c r="C79" s="2" t="s">
        <v>57</v>
      </c>
      <c r="D79" s="2" t="s">
        <v>58</v>
      </c>
      <c r="F79" s="2" t="s">
        <v>18</v>
      </c>
      <c r="G79" s="1">
        <v>2003</v>
      </c>
      <c r="H79" s="3">
        <v>35000</v>
      </c>
      <c r="I79" s="3">
        <v>4200</v>
      </c>
      <c r="J79" s="3">
        <v>0</v>
      </c>
      <c r="K79" s="9" t="s">
        <v>151</v>
      </c>
      <c r="M79" s="3">
        <f>SUM(H79:L79)</f>
        <v>39200</v>
      </c>
      <c r="N79" s="1" t="s">
        <v>52</v>
      </c>
      <c r="O79" s="1">
        <v>13</v>
      </c>
      <c r="P79" s="1" t="s">
        <v>139</v>
      </c>
      <c r="Q79" s="1">
        <v>3</v>
      </c>
    </row>
    <row r="80" spans="1:17" x14ac:dyDescent="0.2">
      <c r="A80" s="1" t="s">
        <v>59</v>
      </c>
      <c r="B80" s="2">
        <v>37442</v>
      </c>
      <c r="C80" s="2" t="s">
        <v>57</v>
      </c>
      <c r="D80" s="2" t="s">
        <v>58</v>
      </c>
      <c r="F80" s="2" t="s">
        <v>18</v>
      </c>
      <c r="G80" s="1">
        <v>2003</v>
      </c>
      <c r="H80" s="3">
        <v>50000</v>
      </c>
      <c r="I80" s="3">
        <v>5000</v>
      </c>
      <c r="J80" s="3">
        <v>2500</v>
      </c>
      <c r="K80" s="9" t="s">
        <v>151</v>
      </c>
      <c r="M80" s="3">
        <f>SUM(H80:L80)</f>
        <v>57500</v>
      </c>
      <c r="N80" s="1" t="s">
        <v>47</v>
      </c>
      <c r="O80" s="1">
        <v>11</v>
      </c>
      <c r="P80" s="1" t="s">
        <v>138</v>
      </c>
      <c r="Q80" s="1">
        <v>4</v>
      </c>
    </row>
    <row r="81" spans="1:17" x14ac:dyDescent="0.2">
      <c r="A81" s="1" t="s">
        <v>60</v>
      </c>
      <c r="B81" s="2">
        <v>37637</v>
      </c>
      <c r="C81" s="2" t="s">
        <v>61</v>
      </c>
      <c r="D81" s="2" t="s">
        <v>62</v>
      </c>
      <c r="F81" s="2" t="s">
        <v>18</v>
      </c>
      <c r="G81" s="1">
        <v>2003</v>
      </c>
      <c r="H81" s="3">
        <v>25000</v>
      </c>
      <c r="I81" s="3">
        <v>1500</v>
      </c>
      <c r="J81" s="3">
        <v>1000</v>
      </c>
      <c r="K81" s="9" t="s">
        <v>151</v>
      </c>
      <c r="M81" s="3">
        <f>SUM(H81:L81)</f>
        <v>27500</v>
      </c>
      <c r="N81" s="1" t="s">
        <v>28</v>
      </c>
      <c r="O81" s="1">
        <v>10</v>
      </c>
      <c r="P81" s="1" t="s">
        <v>139</v>
      </c>
      <c r="Q81" s="1">
        <v>6</v>
      </c>
    </row>
    <row r="82" spans="1:17" x14ac:dyDescent="0.2">
      <c r="A82" s="1" t="s">
        <v>63</v>
      </c>
      <c r="B82" s="2">
        <v>37702</v>
      </c>
      <c r="C82" s="2" t="s">
        <v>61</v>
      </c>
      <c r="D82" s="2" t="s">
        <v>62</v>
      </c>
      <c r="F82" s="2" t="s">
        <v>18</v>
      </c>
      <c r="G82" s="1">
        <v>2003</v>
      </c>
      <c r="H82" s="3">
        <v>31000</v>
      </c>
      <c r="I82" s="3">
        <v>1860</v>
      </c>
      <c r="J82" s="3">
        <v>310</v>
      </c>
      <c r="K82" s="9" t="s">
        <v>151</v>
      </c>
      <c r="M82" s="3">
        <f>SUM(H82:L82)</f>
        <v>33170</v>
      </c>
      <c r="N82" s="1" t="s">
        <v>28</v>
      </c>
      <c r="O82" s="1">
        <v>10</v>
      </c>
      <c r="P82" s="1" t="s">
        <v>138</v>
      </c>
      <c r="Q82" s="1">
        <v>0</v>
      </c>
    </row>
    <row r="83" spans="1:17" x14ac:dyDescent="0.2">
      <c r="A83" s="1" t="s">
        <v>64</v>
      </c>
      <c r="B83" s="2">
        <v>37741</v>
      </c>
      <c r="C83" s="2" t="s">
        <v>61</v>
      </c>
      <c r="D83" s="2" t="s">
        <v>62</v>
      </c>
      <c r="F83" s="2" t="s">
        <v>18</v>
      </c>
      <c r="G83" s="1">
        <v>2003</v>
      </c>
      <c r="H83" s="3">
        <v>30000</v>
      </c>
      <c r="I83" s="3">
        <v>2400</v>
      </c>
      <c r="J83" s="3">
        <v>1500</v>
      </c>
      <c r="K83" s="9" t="s">
        <v>151</v>
      </c>
      <c r="M83" s="3">
        <f>SUM(H83:L83)</f>
        <v>33900</v>
      </c>
      <c r="N83" s="1" t="s">
        <v>42</v>
      </c>
      <c r="O83" s="1">
        <v>13</v>
      </c>
      <c r="P83" s="1" t="s">
        <v>139</v>
      </c>
      <c r="Q83" s="1">
        <v>4</v>
      </c>
    </row>
    <row r="84" spans="1:17" x14ac:dyDescent="0.2">
      <c r="A84" s="1" t="s">
        <v>65</v>
      </c>
      <c r="B84" s="2">
        <v>37770</v>
      </c>
      <c r="C84" s="2" t="s">
        <v>61</v>
      </c>
      <c r="D84" s="2" t="s">
        <v>62</v>
      </c>
      <c r="F84" s="2" t="s">
        <v>18</v>
      </c>
      <c r="G84" s="1">
        <v>2003</v>
      </c>
      <c r="H84" s="3">
        <v>68000</v>
      </c>
      <c r="I84" s="3">
        <v>3400</v>
      </c>
      <c r="J84" s="3">
        <v>680</v>
      </c>
      <c r="K84" s="9" t="s">
        <v>151</v>
      </c>
      <c r="M84" s="3">
        <f>SUM(H84:L84)</f>
        <v>72080</v>
      </c>
      <c r="N84" s="1" t="s">
        <v>47</v>
      </c>
      <c r="O84" s="1">
        <v>10</v>
      </c>
      <c r="P84" s="1" t="s">
        <v>138</v>
      </c>
      <c r="Q84" s="1">
        <v>3</v>
      </c>
    </row>
    <row r="85" spans="1:17" x14ac:dyDescent="0.2">
      <c r="A85" s="1" t="s">
        <v>66</v>
      </c>
      <c r="B85" s="2">
        <v>37823</v>
      </c>
      <c r="C85" s="2" t="s">
        <v>31</v>
      </c>
      <c r="D85" s="2" t="s">
        <v>32</v>
      </c>
      <c r="F85" s="2" t="s">
        <v>18</v>
      </c>
      <c r="G85" s="1">
        <v>2003</v>
      </c>
      <c r="H85" s="3">
        <v>74000</v>
      </c>
      <c r="I85" s="3">
        <v>7400</v>
      </c>
      <c r="J85" s="3">
        <v>0</v>
      </c>
      <c r="K85" s="9" t="s">
        <v>151</v>
      </c>
      <c r="M85" s="3">
        <f>SUM(H85:L85)</f>
        <v>81400</v>
      </c>
      <c r="N85" s="1" t="s">
        <v>42</v>
      </c>
      <c r="O85" s="1">
        <v>10</v>
      </c>
      <c r="P85" s="1" t="s">
        <v>139</v>
      </c>
      <c r="Q85" s="1">
        <v>3</v>
      </c>
    </row>
    <row r="86" spans="1:17" x14ac:dyDescent="0.2">
      <c r="A86" s="1" t="s">
        <v>67</v>
      </c>
      <c r="B86" s="2">
        <v>37912</v>
      </c>
      <c r="C86" s="2" t="s">
        <v>31</v>
      </c>
      <c r="D86" s="2" t="s">
        <v>32</v>
      </c>
      <c r="F86" s="2" t="s">
        <v>18</v>
      </c>
      <c r="G86" s="1">
        <v>2003</v>
      </c>
      <c r="H86" s="3">
        <v>123000</v>
      </c>
      <c r="I86" s="3">
        <v>12300</v>
      </c>
      <c r="J86" s="3">
        <v>4920</v>
      </c>
      <c r="K86" s="9" t="s">
        <v>151</v>
      </c>
      <c r="M86" s="3">
        <f>SUM(H86:L86)</f>
        <v>140220</v>
      </c>
      <c r="N86" s="1" t="s">
        <v>28</v>
      </c>
      <c r="O86" s="1">
        <v>13</v>
      </c>
      <c r="P86" s="1" t="s">
        <v>138</v>
      </c>
      <c r="Q86" s="1">
        <v>6</v>
      </c>
    </row>
    <row r="87" spans="1:17" x14ac:dyDescent="0.2">
      <c r="A87" s="1" t="s">
        <v>68</v>
      </c>
      <c r="B87" s="2">
        <v>37921</v>
      </c>
      <c r="C87" s="2" t="s">
        <v>36</v>
      </c>
      <c r="D87" s="2" t="s">
        <v>37</v>
      </c>
      <c r="F87" s="2" t="s">
        <v>18</v>
      </c>
      <c r="G87" s="1">
        <v>2003</v>
      </c>
      <c r="H87" s="3">
        <v>64000</v>
      </c>
      <c r="I87" s="3">
        <v>7680</v>
      </c>
      <c r="J87" s="3">
        <v>1280</v>
      </c>
      <c r="K87" s="9" t="s">
        <v>151</v>
      </c>
      <c r="M87" s="3">
        <f>SUM(H87:L87)</f>
        <v>72960</v>
      </c>
      <c r="N87" s="1" t="s">
        <v>28</v>
      </c>
      <c r="O87" s="1">
        <v>10</v>
      </c>
      <c r="P87" s="1" t="s">
        <v>139</v>
      </c>
      <c r="Q87" s="1">
        <v>4</v>
      </c>
    </row>
    <row r="88" spans="1:17" x14ac:dyDescent="0.2">
      <c r="A88" s="1" t="s">
        <v>69</v>
      </c>
      <c r="B88" s="2">
        <v>37929</v>
      </c>
      <c r="C88" s="2" t="s">
        <v>36</v>
      </c>
      <c r="D88" s="2" t="s">
        <v>37</v>
      </c>
      <c r="F88" s="2" t="s">
        <v>18</v>
      </c>
      <c r="G88" s="1">
        <v>2003</v>
      </c>
      <c r="H88" s="3">
        <v>63000</v>
      </c>
      <c r="I88" s="3">
        <v>3780</v>
      </c>
      <c r="J88" s="3">
        <v>630</v>
      </c>
      <c r="K88" s="9" t="s">
        <v>151</v>
      </c>
      <c r="M88" s="3">
        <f>SUM(H88:L88)</f>
        <v>67410</v>
      </c>
      <c r="N88" s="1" t="s">
        <v>39</v>
      </c>
      <c r="O88" s="1">
        <v>10</v>
      </c>
      <c r="P88" s="1" t="s">
        <v>138</v>
      </c>
      <c r="Q88" s="1">
        <v>2</v>
      </c>
    </row>
    <row r="89" spans="1:17" x14ac:dyDescent="0.2">
      <c r="A89" s="1" t="s">
        <v>70</v>
      </c>
      <c r="B89" s="2">
        <v>37932</v>
      </c>
      <c r="C89" s="2" t="s">
        <v>57</v>
      </c>
      <c r="D89" s="2" t="s">
        <v>58</v>
      </c>
      <c r="F89" s="2" t="s">
        <v>18</v>
      </c>
      <c r="G89" s="1">
        <v>2003</v>
      </c>
      <c r="H89" s="3">
        <v>57000</v>
      </c>
      <c r="I89" s="3">
        <v>5700</v>
      </c>
      <c r="J89" s="3">
        <v>1710</v>
      </c>
      <c r="K89" s="9" t="s">
        <v>151</v>
      </c>
      <c r="M89" s="3">
        <f>SUM(H89:L89)</f>
        <v>64410</v>
      </c>
      <c r="N89" s="1" t="s">
        <v>26</v>
      </c>
      <c r="O89" s="1">
        <v>11</v>
      </c>
      <c r="P89" s="1" t="s">
        <v>139</v>
      </c>
      <c r="Q89" s="1">
        <v>2</v>
      </c>
    </row>
    <row r="90" spans="1:17" x14ac:dyDescent="0.2">
      <c r="A90" s="1" t="s">
        <v>71</v>
      </c>
      <c r="B90" s="2">
        <v>37952</v>
      </c>
      <c r="C90" s="2" t="s">
        <v>57</v>
      </c>
      <c r="D90" s="2" t="s">
        <v>58</v>
      </c>
      <c r="F90" s="2" t="s">
        <v>18</v>
      </c>
      <c r="G90" s="1">
        <v>2003</v>
      </c>
      <c r="H90" s="3">
        <v>48000</v>
      </c>
      <c r="I90" s="3">
        <v>3840</v>
      </c>
      <c r="J90" s="3">
        <v>2400</v>
      </c>
      <c r="K90" s="9" t="s">
        <v>151</v>
      </c>
      <c r="M90" s="3">
        <f>SUM(H90:L90)</f>
        <v>54240</v>
      </c>
      <c r="N90" s="1" t="s">
        <v>19</v>
      </c>
      <c r="O90" s="1">
        <v>10</v>
      </c>
      <c r="P90" s="1" t="s">
        <v>138</v>
      </c>
      <c r="Q90" s="1">
        <v>2</v>
      </c>
    </row>
    <row r="91" spans="1:17" x14ac:dyDescent="0.2">
      <c r="A91" s="1" t="s">
        <v>72</v>
      </c>
      <c r="B91" s="2">
        <v>37958</v>
      </c>
      <c r="C91" s="2" t="s">
        <v>16</v>
      </c>
      <c r="D91" s="2" t="s">
        <v>17</v>
      </c>
      <c r="F91" s="2" t="s">
        <v>18</v>
      </c>
      <c r="G91" s="1">
        <v>2003</v>
      </c>
      <c r="H91" s="3">
        <v>77000</v>
      </c>
      <c r="I91" s="3">
        <v>3850</v>
      </c>
      <c r="J91" s="3">
        <v>0</v>
      </c>
      <c r="K91" s="9" t="s">
        <v>151</v>
      </c>
      <c r="L91" s="3">
        <v>0</v>
      </c>
      <c r="M91" s="3">
        <f>SUM(H91:L91)</f>
        <v>80850</v>
      </c>
      <c r="N91" s="1" t="s">
        <v>24</v>
      </c>
      <c r="O91" s="1">
        <v>13</v>
      </c>
      <c r="P91" s="1" t="s">
        <v>139</v>
      </c>
      <c r="Q91" s="1">
        <v>8</v>
      </c>
    </row>
    <row r="92" spans="1:17" x14ac:dyDescent="0.2">
      <c r="A92" s="1" t="s">
        <v>73</v>
      </c>
      <c r="B92" s="2">
        <v>37959</v>
      </c>
      <c r="C92" s="2" t="s">
        <v>16</v>
      </c>
      <c r="D92" s="2" t="s">
        <v>17</v>
      </c>
      <c r="F92" s="2" t="s">
        <v>18</v>
      </c>
      <c r="G92" s="1">
        <v>2003</v>
      </c>
      <c r="H92" s="3">
        <v>57000</v>
      </c>
      <c r="I92" s="3">
        <v>2850</v>
      </c>
      <c r="J92" s="3">
        <v>2280</v>
      </c>
      <c r="K92" s="9" t="s">
        <v>151</v>
      </c>
      <c r="M92" s="3">
        <f>SUM(H92:L92)</f>
        <v>62130</v>
      </c>
      <c r="N92" s="1" t="s">
        <v>19</v>
      </c>
      <c r="O92" s="1">
        <v>11</v>
      </c>
      <c r="P92" s="1" t="s">
        <v>138</v>
      </c>
      <c r="Q92" s="1">
        <v>8</v>
      </c>
    </row>
    <row r="93" spans="1:17" x14ac:dyDescent="0.2">
      <c r="A93" s="1" t="s">
        <v>74</v>
      </c>
      <c r="B93" s="2">
        <v>37959</v>
      </c>
      <c r="C93" s="2" t="s">
        <v>16</v>
      </c>
      <c r="D93" s="2" t="s">
        <v>17</v>
      </c>
      <c r="F93" s="2" t="s">
        <v>18</v>
      </c>
      <c r="G93" s="1">
        <v>2003</v>
      </c>
      <c r="H93" s="3">
        <v>83000</v>
      </c>
      <c r="I93" s="3">
        <v>4150</v>
      </c>
      <c r="J93" s="3">
        <v>0</v>
      </c>
      <c r="K93" s="9" t="s">
        <v>151</v>
      </c>
      <c r="L93" s="3">
        <v>0</v>
      </c>
      <c r="M93" s="3">
        <f>SUM(H93:L93)</f>
        <v>87150</v>
      </c>
      <c r="N93" s="1" t="s">
        <v>24</v>
      </c>
      <c r="O93" s="1">
        <v>13</v>
      </c>
      <c r="P93" s="1" t="s">
        <v>139</v>
      </c>
      <c r="Q93" s="1">
        <v>0</v>
      </c>
    </row>
    <row r="94" spans="1:17" x14ac:dyDescent="0.2">
      <c r="A94" s="1" t="s">
        <v>75</v>
      </c>
      <c r="B94" s="2">
        <v>37969</v>
      </c>
      <c r="C94" s="2" t="s">
        <v>16</v>
      </c>
      <c r="D94" s="2" t="s">
        <v>17</v>
      </c>
      <c r="F94" s="2" t="s">
        <v>18</v>
      </c>
      <c r="G94" s="1">
        <v>2003</v>
      </c>
      <c r="H94" s="3">
        <v>40000</v>
      </c>
      <c r="I94" s="3">
        <v>4800</v>
      </c>
      <c r="J94" s="3">
        <v>800</v>
      </c>
      <c r="K94" s="9" t="s">
        <v>151</v>
      </c>
      <c r="M94" s="3">
        <f>SUM(H94:L94)</f>
        <v>45600</v>
      </c>
      <c r="N94" s="1" t="s">
        <v>26</v>
      </c>
      <c r="O94" s="1">
        <v>10</v>
      </c>
      <c r="P94" s="1" t="s">
        <v>138</v>
      </c>
      <c r="Q94" s="1">
        <v>10</v>
      </c>
    </row>
    <row r="95" spans="1:17" x14ac:dyDescent="0.2">
      <c r="A95" s="1" t="s">
        <v>15</v>
      </c>
      <c r="B95" s="2">
        <v>36659</v>
      </c>
      <c r="C95" s="2" t="s">
        <v>16</v>
      </c>
      <c r="D95" s="2" t="s">
        <v>17</v>
      </c>
      <c r="F95" s="2" t="s">
        <v>18</v>
      </c>
      <c r="G95" s="1">
        <v>2004</v>
      </c>
      <c r="H95" s="3">
        <v>100000</v>
      </c>
      <c r="I95" s="3">
        <v>7000</v>
      </c>
      <c r="J95" s="3">
        <v>2000</v>
      </c>
      <c r="K95" s="9" t="s">
        <v>151</v>
      </c>
      <c r="M95" s="3">
        <f>SUM(H95:L95)</f>
        <v>109000</v>
      </c>
      <c r="N95" s="1" t="s">
        <v>19</v>
      </c>
      <c r="O95" s="1">
        <v>15</v>
      </c>
      <c r="P95" s="1" t="s">
        <v>139</v>
      </c>
      <c r="Q95" s="1">
        <v>0</v>
      </c>
    </row>
    <row r="96" spans="1:17" x14ac:dyDescent="0.2">
      <c r="A96" s="1" t="s">
        <v>23</v>
      </c>
      <c r="B96" s="2">
        <v>36762</v>
      </c>
      <c r="C96" s="2" t="s">
        <v>16</v>
      </c>
      <c r="D96" s="2" t="s">
        <v>17</v>
      </c>
      <c r="F96" s="2" t="s">
        <v>18</v>
      </c>
      <c r="G96" s="1">
        <v>2004</v>
      </c>
      <c r="H96" s="3">
        <v>58000</v>
      </c>
      <c r="I96" s="3">
        <v>4060</v>
      </c>
      <c r="J96" s="3">
        <v>0</v>
      </c>
      <c r="K96" s="9" t="s">
        <v>151</v>
      </c>
      <c r="L96" s="3">
        <v>60000</v>
      </c>
      <c r="M96" s="3">
        <f>SUM(H96:L96)</f>
        <v>122060</v>
      </c>
      <c r="N96" s="1" t="s">
        <v>24</v>
      </c>
      <c r="O96" s="1">
        <v>11</v>
      </c>
      <c r="P96" s="1" t="s">
        <v>138</v>
      </c>
      <c r="Q96" s="1">
        <v>4</v>
      </c>
    </row>
    <row r="97" spans="1:17" x14ac:dyDescent="0.2">
      <c r="A97" s="1" t="s">
        <v>25</v>
      </c>
      <c r="B97" s="2">
        <v>36777</v>
      </c>
      <c r="C97" s="2" t="s">
        <v>16</v>
      </c>
      <c r="D97" s="2" t="s">
        <v>17</v>
      </c>
      <c r="F97" s="2" t="s">
        <v>18</v>
      </c>
      <c r="G97" s="1">
        <v>2004</v>
      </c>
      <c r="H97" s="3">
        <v>69000</v>
      </c>
      <c r="I97" s="3">
        <v>4830</v>
      </c>
      <c r="J97" s="3">
        <v>3450</v>
      </c>
      <c r="K97" s="9" t="s">
        <v>151</v>
      </c>
      <c r="M97" s="3">
        <f>SUM(H97:L97)</f>
        <v>77280</v>
      </c>
      <c r="N97" s="1" t="s">
        <v>26</v>
      </c>
      <c r="O97" s="1">
        <v>15</v>
      </c>
      <c r="P97" s="1" t="s">
        <v>139</v>
      </c>
      <c r="Q97" s="1">
        <v>0</v>
      </c>
    </row>
    <row r="98" spans="1:17" x14ac:dyDescent="0.2">
      <c r="A98" s="1" t="s">
        <v>27</v>
      </c>
      <c r="B98" s="2">
        <v>36817</v>
      </c>
      <c r="C98" s="2" t="s">
        <v>16</v>
      </c>
      <c r="D98" s="2" t="s">
        <v>17</v>
      </c>
      <c r="F98" s="2" t="s">
        <v>18</v>
      </c>
      <c r="G98" s="1">
        <v>2004</v>
      </c>
      <c r="H98" s="3">
        <v>44000</v>
      </c>
      <c r="I98" s="3">
        <v>5280</v>
      </c>
      <c r="J98" s="3">
        <v>1760</v>
      </c>
      <c r="K98" s="9" t="s">
        <v>151</v>
      </c>
      <c r="M98" s="3">
        <f>SUM(H98:L98)</f>
        <v>51040</v>
      </c>
      <c r="N98" s="1" t="s">
        <v>28</v>
      </c>
      <c r="O98" s="1">
        <v>15</v>
      </c>
      <c r="P98" s="1" t="s">
        <v>138</v>
      </c>
      <c r="Q98" s="1">
        <v>9</v>
      </c>
    </row>
    <row r="99" spans="1:17" x14ac:dyDescent="0.2">
      <c r="A99" s="1" t="s">
        <v>29</v>
      </c>
      <c r="B99" s="2">
        <v>36867</v>
      </c>
      <c r="C99" s="2" t="s">
        <v>16</v>
      </c>
      <c r="D99" s="2" t="s">
        <v>17</v>
      </c>
      <c r="F99" s="2" t="s">
        <v>18</v>
      </c>
      <c r="G99" s="1">
        <v>2004</v>
      </c>
      <c r="H99" s="3">
        <v>70000</v>
      </c>
      <c r="I99" s="3">
        <v>4900</v>
      </c>
      <c r="J99" s="3">
        <v>0</v>
      </c>
      <c r="K99" s="9" t="s">
        <v>151</v>
      </c>
      <c r="M99" s="3">
        <f>SUM(H99:L99)</f>
        <v>74900</v>
      </c>
      <c r="N99" s="1" t="s">
        <v>22</v>
      </c>
      <c r="O99" s="1">
        <v>14</v>
      </c>
      <c r="P99" s="1" t="s">
        <v>139</v>
      </c>
      <c r="Q99" s="1">
        <v>1</v>
      </c>
    </row>
    <row r="100" spans="1:17" x14ac:dyDescent="0.2">
      <c r="A100" s="1" t="s">
        <v>30</v>
      </c>
      <c r="B100" s="2">
        <v>36904</v>
      </c>
      <c r="C100" s="2" t="s">
        <v>31</v>
      </c>
      <c r="D100" s="2" t="s">
        <v>32</v>
      </c>
      <c r="F100" s="2" t="s">
        <v>18</v>
      </c>
      <c r="G100" s="1">
        <v>2004</v>
      </c>
      <c r="H100" s="3">
        <v>52000</v>
      </c>
      <c r="I100" s="3">
        <v>3640</v>
      </c>
      <c r="J100" s="3">
        <v>0</v>
      </c>
      <c r="K100" s="9" t="s">
        <v>151</v>
      </c>
      <c r="L100" s="3">
        <v>88000</v>
      </c>
      <c r="M100" s="3">
        <f>SUM(H100:L100)</f>
        <v>143640</v>
      </c>
      <c r="N100" s="1" t="s">
        <v>24</v>
      </c>
      <c r="O100" s="1">
        <v>10</v>
      </c>
      <c r="P100" s="1" t="s">
        <v>138</v>
      </c>
      <c r="Q100" s="1">
        <v>4</v>
      </c>
    </row>
    <row r="101" spans="1:17" x14ac:dyDescent="0.2">
      <c r="A101" s="1" t="s">
        <v>33</v>
      </c>
      <c r="B101" s="2">
        <v>36983</v>
      </c>
      <c r="C101" s="2" t="s">
        <v>31</v>
      </c>
      <c r="D101" s="2" t="s">
        <v>32</v>
      </c>
      <c r="E101" s="2">
        <v>38049</v>
      </c>
      <c r="F101" s="2" t="s">
        <v>18</v>
      </c>
      <c r="G101" s="1">
        <v>2004</v>
      </c>
      <c r="H101" s="3">
        <v>65000</v>
      </c>
      <c r="I101" s="3">
        <v>3900</v>
      </c>
      <c r="J101" s="3">
        <v>3250</v>
      </c>
      <c r="K101" s="9" t="s">
        <v>151</v>
      </c>
      <c r="M101" s="3">
        <f>SUM(H101:L101)</f>
        <v>72150</v>
      </c>
      <c r="N101" s="1" t="s">
        <v>28</v>
      </c>
      <c r="O101" s="1">
        <v>11</v>
      </c>
      <c r="P101" s="1" t="s">
        <v>139</v>
      </c>
      <c r="Q101" s="1">
        <v>5</v>
      </c>
    </row>
    <row r="102" spans="1:17" x14ac:dyDescent="0.2">
      <c r="A102" s="1" t="s">
        <v>34</v>
      </c>
      <c r="B102" s="2">
        <v>37015</v>
      </c>
      <c r="C102" s="2" t="s">
        <v>31</v>
      </c>
      <c r="D102" s="2" t="s">
        <v>32</v>
      </c>
      <c r="F102" s="2" t="s">
        <v>18</v>
      </c>
      <c r="G102" s="1">
        <v>2004</v>
      </c>
      <c r="H102" s="3">
        <v>43000</v>
      </c>
      <c r="I102" s="3">
        <v>3870</v>
      </c>
      <c r="J102" s="3">
        <v>860</v>
      </c>
      <c r="K102" s="9" t="s">
        <v>151</v>
      </c>
      <c r="M102" s="3">
        <f>SUM(H102:L102)</f>
        <v>47730</v>
      </c>
      <c r="N102" s="1" t="s">
        <v>22</v>
      </c>
      <c r="O102" s="1">
        <v>10</v>
      </c>
      <c r="P102" s="1" t="s">
        <v>138</v>
      </c>
      <c r="Q102" s="1">
        <v>8</v>
      </c>
    </row>
    <row r="103" spans="1:17" x14ac:dyDescent="0.2">
      <c r="A103" s="1" t="s">
        <v>35</v>
      </c>
      <c r="B103" s="2">
        <v>37021</v>
      </c>
      <c r="C103" s="2" t="s">
        <v>36</v>
      </c>
      <c r="D103" s="2" t="s">
        <v>37</v>
      </c>
      <c r="F103" s="2" t="s">
        <v>18</v>
      </c>
      <c r="G103" s="1">
        <v>2004</v>
      </c>
      <c r="H103" s="3">
        <v>49000</v>
      </c>
      <c r="I103" s="3">
        <v>4410</v>
      </c>
      <c r="J103" s="3">
        <v>0</v>
      </c>
      <c r="K103" s="9" t="s">
        <v>151</v>
      </c>
      <c r="L103" s="3">
        <v>96000</v>
      </c>
      <c r="M103" s="3">
        <f>SUM(H103:L103)</f>
        <v>149410</v>
      </c>
      <c r="N103" s="1" t="s">
        <v>24</v>
      </c>
      <c r="O103" s="1">
        <v>15</v>
      </c>
      <c r="P103" s="1" t="s">
        <v>139</v>
      </c>
      <c r="Q103" s="1">
        <v>8</v>
      </c>
    </row>
    <row r="104" spans="1:17" x14ac:dyDescent="0.2">
      <c r="A104" s="1" t="s">
        <v>38</v>
      </c>
      <c r="B104" s="2">
        <v>37065</v>
      </c>
      <c r="C104" s="2" t="s">
        <v>36</v>
      </c>
      <c r="D104" s="2" t="s">
        <v>37</v>
      </c>
      <c r="F104" s="2" t="s">
        <v>18</v>
      </c>
      <c r="G104" s="1">
        <v>2004</v>
      </c>
      <c r="H104" s="3">
        <v>72000</v>
      </c>
      <c r="I104" s="3">
        <v>7200</v>
      </c>
      <c r="J104" s="3">
        <v>2160</v>
      </c>
      <c r="K104" s="9" t="s">
        <v>151</v>
      </c>
      <c r="M104" s="3">
        <f>SUM(H104:L104)</f>
        <v>81360</v>
      </c>
      <c r="N104" s="1" t="s">
        <v>39</v>
      </c>
      <c r="O104" s="1">
        <v>10</v>
      </c>
      <c r="P104" s="1" t="s">
        <v>138</v>
      </c>
      <c r="Q104" s="1">
        <v>11</v>
      </c>
    </row>
    <row r="105" spans="1:17" x14ac:dyDescent="0.2">
      <c r="A105" s="1" t="s">
        <v>41</v>
      </c>
      <c r="B105" s="2">
        <v>37170</v>
      </c>
      <c r="C105" s="2" t="s">
        <v>36</v>
      </c>
      <c r="D105" s="2" t="s">
        <v>37</v>
      </c>
      <c r="F105" s="2" t="s">
        <v>18</v>
      </c>
      <c r="G105" s="1">
        <v>2004</v>
      </c>
      <c r="H105" s="3">
        <v>75000</v>
      </c>
      <c r="I105" s="3">
        <v>4500</v>
      </c>
      <c r="J105" s="3">
        <v>3750</v>
      </c>
      <c r="K105" s="9" t="s">
        <v>151</v>
      </c>
      <c r="M105" s="3">
        <f>SUM(H105:L105)</f>
        <v>83250</v>
      </c>
      <c r="N105" s="1" t="s">
        <v>42</v>
      </c>
      <c r="O105" s="1">
        <v>11</v>
      </c>
      <c r="P105" s="1" t="s">
        <v>139</v>
      </c>
      <c r="Q105" s="1">
        <v>11</v>
      </c>
    </row>
    <row r="106" spans="1:17" x14ac:dyDescent="0.2">
      <c r="A106" s="1" t="s">
        <v>43</v>
      </c>
      <c r="B106" s="2">
        <v>37185</v>
      </c>
      <c r="C106" s="2" t="s">
        <v>16</v>
      </c>
      <c r="D106" s="2" t="s">
        <v>17</v>
      </c>
      <c r="F106" s="2" t="s">
        <v>18</v>
      </c>
      <c r="G106" s="1">
        <v>2004</v>
      </c>
      <c r="H106" s="3">
        <v>39000</v>
      </c>
      <c r="I106" s="3">
        <v>4680</v>
      </c>
      <c r="J106" s="3">
        <v>390</v>
      </c>
      <c r="K106" s="9" t="s">
        <v>151</v>
      </c>
      <c r="M106" s="3">
        <f>SUM(H106:L106)</f>
        <v>44070</v>
      </c>
      <c r="N106" s="1" t="s">
        <v>22</v>
      </c>
      <c r="O106" s="1">
        <v>12</v>
      </c>
      <c r="P106" s="1" t="s">
        <v>138</v>
      </c>
      <c r="Q106" s="1">
        <v>10</v>
      </c>
    </row>
    <row r="107" spans="1:17" x14ac:dyDescent="0.2">
      <c r="A107" s="1" t="s">
        <v>44</v>
      </c>
      <c r="B107" s="2">
        <v>37186</v>
      </c>
      <c r="C107" s="2" t="s">
        <v>16</v>
      </c>
      <c r="D107" s="2" t="s">
        <v>17</v>
      </c>
      <c r="F107" s="2" t="s">
        <v>18</v>
      </c>
      <c r="G107" s="1">
        <v>2004</v>
      </c>
      <c r="H107" s="3">
        <v>68000</v>
      </c>
      <c r="I107" s="3">
        <v>7480</v>
      </c>
      <c r="J107" s="3">
        <v>2040</v>
      </c>
      <c r="K107" s="9" t="s">
        <v>151</v>
      </c>
      <c r="M107" s="3">
        <f>SUM(H107:L107)</f>
        <v>77520</v>
      </c>
      <c r="N107" s="1" t="s">
        <v>39</v>
      </c>
      <c r="O107" s="1">
        <v>12</v>
      </c>
      <c r="P107" s="1" t="s">
        <v>139</v>
      </c>
      <c r="Q107" s="1">
        <v>2</v>
      </c>
    </row>
    <row r="108" spans="1:17" x14ac:dyDescent="0.2">
      <c r="A108" s="1" t="s">
        <v>45</v>
      </c>
      <c r="B108" s="2">
        <v>37188</v>
      </c>
      <c r="C108" s="2" t="s">
        <v>16</v>
      </c>
      <c r="D108" s="2" t="s">
        <v>17</v>
      </c>
      <c r="E108" s="2">
        <v>38179</v>
      </c>
      <c r="F108" s="2" t="s">
        <v>21</v>
      </c>
      <c r="G108" s="1">
        <v>2004</v>
      </c>
      <c r="H108" s="3">
        <v>70000</v>
      </c>
      <c r="I108" s="3">
        <v>7000</v>
      </c>
      <c r="J108" s="3">
        <v>700</v>
      </c>
      <c r="K108" s="9" t="s">
        <v>151</v>
      </c>
      <c r="M108" s="3">
        <f>SUM(H108:L108)</f>
        <v>77700</v>
      </c>
      <c r="N108" s="1" t="s">
        <v>39</v>
      </c>
      <c r="O108" s="1">
        <v>10</v>
      </c>
      <c r="P108" s="1" t="s">
        <v>138</v>
      </c>
      <c r="Q108" s="1">
        <v>11</v>
      </c>
    </row>
    <row r="109" spans="1:17" x14ac:dyDescent="0.2">
      <c r="A109" s="1" t="s">
        <v>46</v>
      </c>
      <c r="B109" s="2">
        <v>37218</v>
      </c>
      <c r="C109" s="2" t="s">
        <v>16</v>
      </c>
      <c r="D109" s="2" t="s">
        <v>17</v>
      </c>
      <c r="F109" s="2" t="s">
        <v>18</v>
      </c>
      <c r="G109" s="1">
        <v>2004</v>
      </c>
      <c r="H109" s="3">
        <v>70000</v>
      </c>
      <c r="I109" s="3">
        <v>4200</v>
      </c>
      <c r="J109" s="3">
        <v>700</v>
      </c>
      <c r="K109" s="9" t="s">
        <v>151</v>
      </c>
      <c r="M109" s="3">
        <f>SUM(H109:L109)</f>
        <v>74900</v>
      </c>
      <c r="N109" s="1" t="s">
        <v>47</v>
      </c>
      <c r="O109" s="1">
        <v>12</v>
      </c>
      <c r="P109" s="1" t="s">
        <v>139</v>
      </c>
      <c r="Q109" s="1">
        <v>6</v>
      </c>
    </row>
    <row r="110" spans="1:17" x14ac:dyDescent="0.2">
      <c r="A110" s="1" t="s">
        <v>48</v>
      </c>
      <c r="B110" s="2">
        <v>37228</v>
      </c>
      <c r="C110" s="2" t="s">
        <v>16</v>
      </c>
      <c r="D110" s="2" t="s">
        <v>17</v>
      </c>
      <c r="F110" s="2" t="s">
        <v>18</v>
      </c>
      <c r="G110" s="1">
        <v>2004</v>
      </c>
      <c r="H110" s="3">
        <v>75000</v>
      </c>
      <c r="I110" s="3">
        <v>6750</v>
      </c>
      <c r="J110" s="3">
        <v>2250</v>
      </c>
      <c r="K110" s="9" t="s">
        <v>151</v>
      </c>
      <c r="M110" s="3">
        <f>SUM(H110:L110)</f>
        <v>84000</v>
      </c>
      <c r="N110" s="1" t="s">
        <v>28</v>
      </c>
      <c r="O110" s="1">
        <v>10</v>
      </c>
      <c r="P110" s="1" t="s">
        <v>138</v>
      </c>
      <c r="Q110" s="1">
        <v>2</v>
      </c>
    </row>
    <row r="111" spans="1:17" x14ac:dyDescent="0.2">
      <c r="A111" s="1" t="s">
        <v>49</v>
      </c>
      <c r="B111" s="2">
        <v>37246</v>
      </c>
      <c r="C111" s="2" t="s">
        <v>16</v>
      </c>
      <c r="D111" s="2" t="s">
        <v>17</v>
      </c>
      <c r="F111" s="2" t="s">
        <v>21</v>
      </c>
      <c r="G111" s="1">
        <v>2004</v>
      </c>
      <c r="H111" s="3">
        <v>65000</v>
      </c>
      <c r="I111" s="3">
        <v>5200</v>
      </c>
      <c r="J111" s="3">
        <v>650</v>
      </c>
      <c r="K111" s="9" t="s">
        <v>151</v>
      </c>
      <c r="M111" s="3">
        <f>SUM(H111:L111)</f>
        <v>70850</v>
      </c>
      <c r="N111" s="1" t="s">
        <v>39</v>
      </c>
      <c r="O111" s="1">
        <v>15</v>
      </c>
      <c r="P111" s="1" t="s">
        <v>139</v>
      </c>
      <c r="Q111" s="1">
        <v>0</v>
      </c>
    </row>
    <row r="112" spans="1:17" x14ac:dyDescent="0.2">
      <c r="A112" s="1" t="s">
        <v>50</v>
      </c>
      <c r="B112" s="2">
        <v>37246</v>
      </c>
      <c r="C112" s="2" t="s">
        <v>16</v>
      </c>
      <c r="D112" s="2" t="s">
        <v>17</v>
      </c>
      <c r="F112" s="2" t="s">
        <v>18</v>
      </c>
      <c r="G112" s="1">
        <v>2004</v>
      </c>
      <c r="H112" s="3">
        <v>82000</v>
      </c>
      <c r="I112" s="3">
        <v>4920</v>
      </c>
      <c r="J112" s="3">
        <v>2460</v>
      </c>
      <c r="K112" s="9" t="s">
        <v>151</v>
      </c>
      <c r="M112" s="3">
        <f>SUM(H112:L112)</f>
        <v>89380</v>
      </c>
      <c r="N112" s="1" t="s">
        <v>28</v>
      </c>
      <c r="O112" s="1">
        <v>12</v>
      </c>
      <c r="P112" s="1" t="s">
        <v>138</v>
      </c>
      <c r="Q112" s="1">
        <v>11</v>
      </c>
    </row>
    <row r="113" spans="1:17" x14ac:dyDescent="0.2">
      <c r="A113" s="1" t="s">
        <v>51</v>
      </c>
      <c r="B113" s="2">
        <v>37249</v>
      </c>
      <c r="C113" s="2" t="s">
        <v>16</v>
      </c>
      <c r="D113" s="2" t="s">
        <v>17</v>
      </c>
      <c r="F113" s="2" t="s">
        <v>18</v>
      </c>
      <c r="G113" s="1">
        <v>2004</v>
      </c>
      <c r="H113" s="3">
        <v>93000</v>
      </c>
      <c r="I113" s="3">
        <v>10230</v>
      </c>
      <c r="J113" s="3">
        <v>1860</v>
      </c>
      <c r="K113" s="9" t="s">
        <v>151</v>
      </c>
      <c r="M113" s="3">
        <f>SUM(H113:L113)</f>
        <v>105090</v>
      </c>
      <c r="N113" s="1" t="s">
        <v>52</v>
      </c>
      <c r="O113" s="1">
        <v>15</v>
      </c>
      <c r="P113" s="1" t="s">
        <v>139</v>
      </c>
      <c r="Q113" s="1">
        <v>6</v>
      </c>
    </row>
    <row r="114" spans="1:17" x14ac:dyDescent="0.2">
      <c r="A114" s="1" t="s">
        <v>53</v>
      </c>
      <c r="B114" s="2">
        <v>37259</v>
      </c>
      <c r="C114" s="2" t="s">
        <v>16</v>
      </c>
      <c r="D114" s="2" t="s">
        <v>17</v>
      </c>
      <c r="F114" s="2" t="s">
        <v>18</v>
      </c>
      <c r="G114" s="1">
        <v>2004</v>
      </c>
      <c r="H114" s="3">
        <v>55000</v>
      </c>
      <c r="I114" s="3">
        <v>3300</v>
      </c>
      <c r="J114" s="3">
        <v>1650</v>
      </c>
      <c r="K114" s="9" t="s">
        <v>151</v>
      </c>
      <c r="M114" s="3">
        <f>SUM(H114:L114)</f>
        <v>59950</v>
      </c>
      <c r="N114" s="1" t="s">
        <v>42</v>
      </c>
      <c r="O114" s="1">
        <v>15</v>
      </c>
      <c r="P114" s="1" t="s">
        <v>138</v>
      </c>
      <c r="Q114" s="1">
        <v>1</v>
      </c>
    </row>
    <row r="115" spans="1:17" x14ac:dyDescent="0.2">
      <c r="A115" s="1" t="s">
        <v>54</v>
      </c>
      <c r="B115" s="2">
        <v>37289</v>
      </c>
      <c r="C115" s="2" t="s">
        <v>16</v>
      </c>
      <c r="D115" s="2" t="s">
        <v>17</v>
      </c>
      <c r="F115" s="2" t="s">
        <v>18</v>
      </c>
      <c r="G115" s="1">
        <v>2004</v>
      </c>
      <c r="H115" s="3">
        <v>50000</v>
      </c>
      <c r="I115" s="3">
        <v>5000</v>
      </c>
      <c r="J115" s="3">
        <v>2500</v>
      </c>
      <c r="K115" s="9" t="s">
        <v>151</v>
      </c>
      <c r="M115" s="3">
        <f>SUM(H115:L115)</f>
        <v>57500</v>
      </c>
      <c r="N115" s="1" t="s">
        <v>42</v>
      </c>
      <c r="O115" s="1">
        <v>12</v>
      </c>
      <c r="P115" s="1" t="s">
        <v>139</v>
      </c>
      <c r="Q115" s="1">
        <v>1</v>
      </c>
    </row>
    <row r="116" spans="1:17" x14ac:dyDescent="0.2">
      <c r="A116" s="1" t="s">
        <v>55</v>
      </c>
      <c r="B116" s="2">
        <v>37295</v>
      </c>
      <c r="C116" s="2" t="s">
        <v>16</v>
      </c>
      <c r="D116" s="2" t="s">
        <v>17</v>
      </c>
      <c r="F116" s="2" t="s">
        <v>18</v>
      </c>
      <c r="G116" s="1">
        <v>2004</v>
      </c>
      <c r="H116" s="3">
        <v>85000</v>
      </c>
      <c r="I116" s="3">
        <v>4250</v>
      </c>
      <c r="J116" s="3">
        <v>4250</v>
      </c>
      <c r="K116" s="9" t="s">
        <v>151</v>
      </c>
      <c r="M116" s="3">
        <f>SUM(H116:L116)</f>
        <v>93500</v>
      </c>
      <c r="N116" s="1" t="s">
        <v>39</v>
      </c>
      <c r="O116" s="1">
        <v>12</v>
      </c>
      <c r="P116" s="1" t="s">
        <v>138</v>
      </c>
      <c r="Q116" s="1">
        <v>5</v>
      </c>
    </row>
    <row r="117" spans="1:17" x14ac:dyDescent="0.2">
      <c r="A117" s="1" t="s">
        <v>56</v>
      </c>
      <c r="B117" s="2">
        <v>37303</v>
      </c>
      <c r="C117" s="2" t="s">
        <v>57</v>
      </c>
      <c r="D117" s="2" t="s">
        <v>58</v>
      </c>
      <c r="E117" s="2">
        <v>38296</v>
      </c>
      <c r="F117" s="2" t="s">
        <v>18</v>
      </c>
      <c r="G117" s="1">
        <v>2004</v>
      </c>
      <c r="H117" s="3">
        <v>39000</v>
      </c>
      <c r="I117" s="3">
        <v>4680</v>
      </c>
      <c r="J117" s="3">
        <v>1950</v>
      </c>
      <c r="K117" s="9" t="s">
        <v>151</v>
      </c>
      <c r="M117" s="3">
        <f>SUM(H117:L117)</f>
        <v>45630</v>
      </c>
      <c r="N117" s="1" t="s">
        <v>52</v>
      </c>
      <c r="O117" s="1">
        <v>14</v>
      </c>
      <c r="P117" s="1" t="s">
        <v>139</v>
      </c>
      <c r="Q117" s="1">
        <v>5</v>
      </c>
    </row>
    <row r="118" spans="1:17" x14ac:dyDescent="0.2">
      <c r="A118" s="1" t="s">
        <v>59</v>
      </c>
      <c r="B118" s="2">
        <v>37442</v>
      </c>
      <c r="C118" s="2" t="s">
        <v>57</v>
      </c>
      <c r="D118" s="2" t="s">
        <v>58</v>
      </c>
      <c r="F118" s="2" t="s">
        <v>18</v>
      </c>
      <c r="G118" s="1">
        <v>2004</v>
      </c>
      <c r="H118" s="3">
        <v>54000</v>
      </c>
      <c r="I118" s="3">
        <v>4320</v>
      </c>
      <c r="J118" s="3">
        <v>2700</v>
      </c>
      <c r="K118" s="9" t="s">
        <v>151</v>
      </c>
      <c r="M118" s="3">
        <f>SUM(H118:L118)</f>
        <v>61020</v>
      </c>
      <c r="N118" s="1" t="s">
        <v>47</v>
      </c>
      <c r="O118" s="1">
        <v>14</v>
      </c>
      <c r="P118" s="1" t="s">
        <v>138</v>
      </c>
      <c r="Q118" s="1">
        <v>2</v>
      </c>
    </row>
    <row r="119" spans="1:17" x14ac:dyDescent="0.2">
      <c r="A119" s="1" t="s">
        <v>60</v>
      </c>
      <c r="B119" s="2">
        <v>37637</v>
      </c>
      <c r="C119" s="2" t="s">
        <v>61</v>
      </c>
      <c r="D119" s="2" t="s">
        <v>62</v>
      </c>
      <c r="F119" s="2" t="s">
        <v>18</v>
      </c>
      <c r="G119" s="1">
        <v>2004</v>
      </c>
      <c r="H119" s="3">
        <v>27500</v>
      </c>
      <c r="I119" s="3">
        <v>1375</v>
      </c>
      <c r="J119" s="3">
        <v>275</v>
      </c>
      <c r="K119" s="9" t="s">
        <v>151</v>
      </c>
      <c r="M119" s="3">
        <f>SUM(H119:L119)</f>
        <v>29150</v>
      </c>
      <c r="N119" s="1" t="s">
        <v>28</v>
      </c>
      <c r="O119" s="1">
        <v>11</v>
      </c>
      <c r="P119" s="1" t="s">
        <v>139</v>
      </c>
      <c r="Q119" s="1">
        <v>1</v>
      </c>
    </row>
    <row r="120" spans="1:17" x14ac:dyDescent="0.2">
      <c r="A120" s="1" t="s">
        <v>63</v>
      </c>
      <c r="B120" s="2">
        <v>37702</v>
      </c>
      <c r="C120" s="2" t="s">
        <v>61</v>
      </c>
      <c r="D120" s="2" t="s">
        <v>62</v>
      </c>
      <c r="F120" s="2" t="s">
        <v>18</v>
      </c>
      <c r="G120" s="1">
        <v>2004</v>
      </c>
      <c r="H120" s="3">
        <v>33000</v>
      </c>
      <c r="I120" s="3">
        <v>2640</v>
      </c>
      <c r="J120" s="3">
        <v>1320</v>
      </c>
      <c r="K120" s="9" t="s">
        <v>151</v>
      </c>
      <c r="M120" s="3">
        <f>SUM(H120:L120)</f>
        <v>36960</v>
      </c>
      <c r="N120" s="1" t="s">
        <v>28</v>
      </c>
      <c r="O120" s="1">
        <v>12</v>
      </c>
      <c r="P120" s="1" t="s">
        <v>138</v>
      </c>
      <c r="Q120" s="1">
        <v>11</v>
      </c>
    </row>
    <row r="121" spans="1:17" x14ac:dyDescent="0.2">
      <c r="A121" s="1" t="s">
        <v>64</v>
      </c>
      <c r="B121" s="2">
        <v>37741</v>
      </c>
      <c r="C121" s="2" t="s">
        <v>61</v>
      </c>
      <c r="D121" s="2" t="s">
        <v>62</v>
      </c>
      <c r="F121" s="2" t="s">
        <v>18</v>
      </c>
      <c r="G121" s="1">
        <v>2004</v>
      </c>
      <c r="H121" s="3">
        <v>35000</v>
      </c>
      <c r="I121" s="3">
        <v>2800</v>
      </c>
      <c r="J121" s="3">
        <v>350</v>
      </c>
      <c r="K121" s="9" t="s">
        <v>151</v>
      </c>
      <c r="M121" s="3">
        <f>SUM(H121:L121)</f>
        <v>38150</v>
      </c>
      <c r="N121" s="1" t="s">
        <v>42</v>
      </c>
      <c r="O121" s="1">
        <v>10</v>
      </c>
      <c r="P121" s="1" t="s">
        <v>139</v>
      </c>
      <c r="Q121" s="1">
        <v>9</v>
      </c>
    </row>
    <row r="122" spans="1:17" x14ac:dyDescent="0.2">
      <c r="A122" s="1" t="s">
        <v>65</v>
      </c>
      <c r="B122" s="2">
        <v>37770</v>
      </c>
      <c r="C122" s="2" t="s">
        <v>61</v>
      </c>
      <c r="D122" s="2" t="s">
        <v>62</v>
      </c>
      <c r="F122" s="2" t="s">
        <v>18</v>
      </c>
      <c r="G122" s="1">
        <v>2004</v>
      </c>
      <c r="H122" s="3">
        <v>72000</v>
      </c>
      <c r="I122" s="3">
        <v>3600</v>
      </c>
      <c r="J122" s="3">
        <v>2880</v>
      </c>
      <c r="K122" s="9" t="s">
        <v>151</v>
      </c>
      <c r="M122" s="3">
        <f>SUM(H122:L122)</f>
        <v>78480</v>
      </c>
      <c r="N122" s="1" t="s">
        <v>47</v>
      </c>
      <c r="O122" s="1">
        <v>14</v>
      </c>
      <c r="P122" s="1" t="s">
        <v>138</v>
      </c>
      <c r="Q122" s="1">
        <v>0</v>
      </c>
    </row>
    <row r="123" spans="1:17" x14ac:dyDescent="0.2">
      <c r="A123" s="1" t="s">
        <v>66</v>
      </c>
      <c r="B123" s="2">
        <v>37823</v>
      </c>
      <c r="C123" s="2" t="s">
        <v>31</v>
      </c>
      <c r="D123" s="2" t="s">
        <v>32</v>
      </c>
      <c r="F123" s="2" t="s">
        <v>18</v>
      </c>
      <c r="G123" s="1">
        <v>2004</v>
      </c>
      <c r="H123" s="3">
        <v>78000</v>
      </c>
      <c r="I123" s="3">
        <v>7800</v>
      </c>
      <c r="J123" s="3">
        <v>780</v>
      </c>
      <c r="K123" s="9" t="s">
        <v>151</v>
      </c>
      <c r="M123" s="3">
        <f>SUM(H123:L123)</f>
        <v>86580</v>
      </c>
      <c r="N123" s="1" t="s">
        <v>42</v>
      </c>
      <c r="O123" s="1">
        <v>15</v>
      </c>
      <c r="P123" s="1" t="s">
        <v>139</v>
      </c>
      <c r="Q123" s="1">
        <v>4</v>
      </c>
    </row>
    <row r="124" spans="1:17" x14ac:dyDescent="0.2">
      <c r="A124" s="1" t="s">
        <v>67</v>
      </c>
      <c r="B124" s="2">
        <v>37912</v>
      </c>
      <c r="C124" s="2" t="s">
        <v>31</v>
      </c>
      <c r="D124" s="2" t="s">
        <v>32</v>
      </c>
      <c r="F124" s="2" t="s">
        <v>18</v>
      </c>
      <c r="G124" s="1">
        <v>2004</v>
      </c>
      <c r="H124" s="3">
        <v>130000</v>
      </c>
      <c r="I124" s="3">
        <v>14300</v>
      </c>
      <c r="J124" s="3">
        <v>1300</v>
      </c>
      <c r="K124" s="9" t="s">
        <v>151</v>
      </c>
      <c r="M124" s="3">
        <f>SUM(H124:L124)</f>
        <v>145600</v>
      </c>
      <c r="N124" s="1" t="s">
        <v>28</v>
      </c>
      <c r="O124" s="1">
        <v>14</v>
      </c>
      <c r="P124" s="1" t="s">
        <v>138</v>
      </c>
      <c r="Q124" s="1">
        <v>6</v>
      </c>
    </row>
    <row r="125" spans="1:17" x14ac:dyDescent="0.2">
      <c r="A125" s="1" t="s">
        <v>68</v>
      </c>
      <c r="B125" s="2">
        <v>37921</v>
      </c>
      <c r="C125" s="2" t="s">
        <v>36</v>
      </c>
      <c r="D125" s="2" t="s">
        <v>37</v>
      </c>
      <c r="F125" s="2" t="s">
        <v>18</v>
      </c>
      <c r="G125" s="1">
        <v>2004</v>
      </c>
      <c r="H125" s="3">
        <v>68000</v>
      </c>
      <c r="I125" s="3">
        <v>8160</v>
      </c>
      <c r="J125" s="3">
        <v>0</v>
      </c>
      <c r="K125" s="9" t="s">
        <v>151</v>
      </c>
      <c r="M125" s="3">
        <f>SUM(H125:L125)</f>
        <v>76160</v>
      </c>
      <c r="N125" s="1" t="s">
        <v>28</v>
      </c>
      <c r="O125" s="1">
        <v>10</v>
      </c>
      <c r="P125" s="1" t="s">
        <v>139</v>
      </c>
      <c r="Q125" s="1">
        <v>5</v>
      </c>
    </row>
    <row r="126" spans="1:17" x14ac:dyDescent="0.2">
      <c r="A126" s="1" t="s">
        <v>69</v>
      </c>
      <c r="B126" s="2">
        <v>37929</v>
      </c>
      <c r="C126" s="2" t="s">
        <v>36</v>
      </c>
      <c r="D126" s="2" t="s">
        <v>37</v>
      </c>
      <c r="F126" s="2" t="s">
        <v>18</v>
      </c>
      <c r="G126" s="1">
        <v>2004</v>
      </c>
      <c r="H126" s="3">
        <v>65000</v>
      </c>
      <c r="I126" s="3">
        <v>3900</v>
      </c>
      <c r="J126" s="3">
        <v>0</v>
      </c>
      <c r="K126" s="9" t="s">
        <v>151</v>
      </c>
      <c r="M126" s="3">
        <f>SUM(H126:L126)</f>
        <v>68900</v>
      </c>
      <c r="N126" s="1" t="s">
        <v>39</v>
      </c>
      <c r="O126" s="1">
        <v>15</v>
      </c>
      <c r="P126" s="1" t="s">
        <v>138</v>
      </c>
      <c r="Q126" s="1">
        <v>7</v>
      </c>
    </row>
    <row r="127" spans="1:17" x14ac:dyDescent="0.2">
      <c r="A127" s="1" t="s">
        <v>70</v>
      </c>
      <c r="B127" s="2">
        <v>37932</v>
      </c>
      <c r="C127" s="2" t="s">
        <v>57</v>
      </c>
      <c r="D127" s="2" t="s">
        <v>58</v>
      </c>
      <c r="F127" s="2" t="s">
        <v>18</v>
      </c>
      <c r="G127" s="1">
        <v>2004</v>
      </c>
      <c r="H127" s="3">
        <v>60000</v>
      </c>
      <c r="I127" s="3">
        <v>7200</v>
      </c>
      <c r="J127" s="3">
        <v>2400</v>
      </c>
      <c r="K127" s="9" t="s">
        <v>151</v>
      </c>
      <c r="M127" s="3">
        <f>SUM(H127:L127)</f>
        <v>69600</v>
      </c>
      <c r="N127" s="1" t="s">
        <v>26</v>
      </c>
      <c r="O127" s="1">
        <v>12</v>
      </c>
      <c r="P127" s="1" t="s">
        <v>139</v>
      </c>
      <c r="Q127" s="1">
        <v>1</v>
      </c>
    </row>
    <row r="128" spans="1:17" x14ac:dyDescent="0.2">
      <c r="A128" s="1" t="s">
        <v>71</v>
      </c>
      <c r="B128" s="2">
        <v>37952</v>
      </c>
      <c r="C128" s="2" t="s">
        <v>57</v>
      </c>
      <c r="D128" s="2" t="s">
        <v>58</v>
      </c>
      <c r="F128" s="2" t="s">
        <v>18</v>
      </c>
      <c r="G128" s="1">
        <v>2004</v>
      </c>
      <c r="H128" s="3">
        <v>52000</v>
      </c>
      <c r="I128" s="3">
        <v>3120</v>
      </c>
      <c r="J128" s="3">
        <v>1040</v>
      </c>
      <c r="K128" s="9" t="s">
        <v>151</v>
      </c>
      <c r="M128" s="3">
        <f>SUM(H128:L128)</f>
        <v>56160</v>
      </c>
      <c r="N128" s="1" t="s">
        <v>19</v>
      </c>
      <c r="O128" s="1">
        <v>15</v>
      </c>
      <c r="P128" s="1" t="s">
        <v>138</v>
      </c>
      <c r="Q128" s="1">
        <v>8</v>
      </c>
    </row>
    <row r="129" spans="1:18" x14ac:dyDescent="0.2">
      <c r="A129" s="1" t="s">
        <v>72</v>
      </c>
      <c r="B129" s="2">
        <v>37958</v>
      </c>
      <c r="C129" s="2" t="s">
        <v>16</v>
      </c>
      <c r="D129" s="2" t="s">
        <v>17</v>
      </c>
      <c r="F129" s="2" t="s">
        <v>18</v>
      </c>
      <c r="G129" s="1">
        <v>2004</v>
      </c>
      <c r="H129" s="3">
        <v>78000</v>
      </c>
      <c r="I129" s="3">
        <v>7020</v>
      </c>
      <c r="J129" s="3">
        <v>0</v>
      </c>
      <c r="K129" s="9" t="s">
        <v>151</v>
      </c>
      <c r="L129" s="3">
        <v>125000</v>
      </c>
      <c r="M129" s="3">
        <f>SUM(H129:L129)</f>
        <v>210020</v>
      </c>
      <c r="N129" s="1" t="s">
        <v>24</v>
      </c>
      <c r="O129" s="1">
        <v>15</v>
      </c>
      <c r="P129" s="1" t="s">
        <v>139</v>
      </c>
      <c r="Q129" s="1">
        <v>3</v>
      </c>
    </row>
    <row r="130" spans="1:18" x14ac:dyDescent="0.2">
      <c r="A130" s="1" t="s">
        <v>73</v>
      </c>
      <c r="B130" s="2">
        <v>37959</v>
      </c>
      <c r="C130" s="2" t="s">
        <v>16</v>
      </c>
      <c r="D130" s="2" t="s">
        <v>17</v>
      </c>
      <c r="F130" s="2" t="s">
        <v>18</v>
      </c>
      <c r="G130" s="1">
        <v>2004</v>
      </c>
      <c r="H130" s="3">
        <v>60000</v>
      </c>
      <c r="I130" s="3">
        <v>6000</v>
      </c>
      <c r="J130" s="3">
        <v>1200</v>
      </c>
      <c r="K130" s="9" t="s">
        <v>151</v>
      </c>
      <c r="M130" s="3">
        <f>SUM(H130:L130)</f>
        <v>67200</v>
      </c>
      <c r="N130" s="1" t="s">
        <v>19</v>
      </c>
      <c r="O130" s="1">
        <v>15</v>
      </c>
      <c r="P130" s="1" t="s">
        <v>138</v>
      </c>
      <c r="Q130" s="1">
        <v>9</v>
      </c>
    </row>
    <row r="131" spans="1:18" x14ac:dyDescent="0.2">
      <c r="A131" s="1" t="s">
        <v>74</v>
      </c>
      <c r="B131" s="2">
        <v>37959</v>
      </c>
      <c r="C131" s="2" t="s">
        <v>16</v>
      </c>
      <c r="D131" s="2" t="s">
        <v>17</v>
      </c>
      <c r="F131" s="2" t="s">
        <v>18</v>
      </c>
      <c r="G131" s="1">
        <v>2004</v>
      </c>
      <c r="H131" s="3">
        <v>85000</v>
      </c>
      <c r="I131" s="3">
        <v>6800</v>
      </c>
      <c r="J131" s="3">
        <v>0</v>
      </c>
      <c r="K131" s="9" t="s">
        <v>151</v>
      </c>
      <c r="L131" s="3">
        <v>84000</v>
      </c>
      <c r="M131" s="3">
        <f>SUM(H131:L131)</f>
        <v>175800</v>
      </c>
      <c r="N131" s="1" t="s">
        <v>24</v>
      </c>
      <c r="O131" s="1">
        <v>12</v>
      </c>
      <c r="P131" s="1" t="s">
        <v>139</v>
      </c>
      <c r="Q131" s="1">
        <v>3</v>
      </c>
    </row>
    <row r="132" spans="1:18" x14ac:dyDescent="0.2">
      <c r="A132" s="1" t="s">
        <v>75</v>
      </c>
      <c r="B132" s="2">
        <v>37969</v>
      </c>
      <c r="C132" s="2" t="s">
        <v>16</v>
      </c>
      <c r="D132" s="2" t="s">
        <v>17</v>
      </c>
      <c r="F132" s="2" t="s">
        <v>18</v>
      </c>
      <c r="G132" s="1">
        <v>2004</v>
      </c>
      <c r="H132" s="3">
        <v>44000</v>
      </c>
      <c r="I132" s="3">
        <v>2200</v>
      </c>
      <c r="J132" s="3">
        <v>440</v>
      </c>
      <c r="K132" s="9" t="s">
        <v>151</v>
      </c>
      <c r="M132" s="3">
        <f>SUM(H132:L132)</f>
        <v>46640</v>
      </c>
      <c r="N132" s="1" t="s">
        <v>26</v>
      </c>
      <c r="O132" s="1">
        <v>13</v>
      </c>
      <c r="P132" s="1" t="s">
        <v>138</v>
      </c>
      <c r="Q132" s="1">
        <v>4</v>
      </c>
    </row>
    <row r="133" spans="1:18" x14ac:dyDescent="0.2">
      <c r="A133" s="1" t="s">
        <v>76</v>
      </c>
      <c r="B133" s="2">
        <v>38104</v>
      </c>
      <c r="C133" s="2" t="s">
        <v>57</v>
      </c>
      <c r="D133" s="2" t="s">
        <v>58</v>
      </c>
      <c r="F133" s="2" t="s">
        <v>18</v>
      </c>
      <c r="G133" s="1">
        <v>2004</v>
      </c>
      <c r="H133" s="3">
        <v>54000</v>
      </c>
      <c r="I133" s="3">
        <v>3240</v>
      </c>
      <c r="J133" s="3">
        <v>2160</v>
      </c>
      <c r="K133" s="9" t="s">
        <v>151</v>
      </c>
      <c r="M133" s="3">
        <f>SUM(H133:L133)</f>
        <v>59400</v>
      </c>
      <c r="N133" s="1" t="s">
        <v>42</v>
      </c>
      <c r="O133" s="1">
        <v>13</v>
      </c>
      <c r="P133" s="1" t="s">
        <v>139</v>
      </c>
      <c r="Q133" s="1">
        <v>6</v>
      </c>
    </row>
    <row r="134" spans="1:18" x14ac:dyDescent="0.2">
      <c r="A134" s="1" t="s">
        <v>77</v>
      </c>
      <c r="B134" s="2">
        <v>38131</v>
      </c>
      <c r="C134" s="2" t="s">
        <v>61</v>
      </c>
      <c r="D134" s="2" t="s">
        <v>62</v>
      </c>
      <c r="F134" s="2" t="s">
        <v>18</v>
      </c>
      <c r="G134" s="1">
        <v>2004</v>
      </c>
      <c r="H134" s="3">
        <v>45000</v>
      </c>
      <c r="I134" s="3">
        <v>2700</v>
      </c>
      <c r="J134" s="3">
        <v>900</v>
      </c>
      <c r="K134" s="9" t="s">
        <v>151</v>
      </c>
      <c r="M134" s="3">
        <f>SUM(H134:L134)</f>
        <v>48600</v>
      </c>
      <c r="N134" s="1" t="s">
        <v>28</v>
      </c>
      <c r="O134" s="1">
        <v>15</v>
      </c>
      <c r="P134" s="1" t="s">
        <v>138</v>
      </c>
      <c r="Q134" s="1">
        <v>5</v>
      </c>
    </row>
    <row r="135" spans="1:18" x14ac:dyDescent="0.2">
      <c r="A135" s="1" t="s">
        <v>78</v>
      </c>
      <c r="B135" s="2">
        <v>38145</v>
      </c>
      <c r="C135" s="2" t="s">
        <v>31</v>
      </c>
      <c r="D135" s="2" t="s">
        <v>32</v>
      </c>
      <c r="F135" s="2" t="s">
        <v>21</v>
      </c>
      <c r="G135" s="1">
        <v>2004</v>
      </c>
      <c r="H135" s="3">
        <v>62000</v>
      </c>
      <c r="I135" s="3">
        <v>3100</v>
      </c>
      <c r="J135" s="3">
        <v>1240</v>
      </c>
      <c r="K135" s="9" t="s">
        <v>151</v>
      </c>
      <c r="M135" s="3">
        <f>SUM(H135:L135)</f>
        <v>66340</v>
      </c>
      <c r="N135" s="1" t="s">
        <v>22</v>
      </c>
      <c r="O135" s="1">
        <v>13</v>
      </c>
      <c r="P135" s="1" t="s">
        <v>139</v>
      </c>
      <c r="Q135" s="1">
        <v>0</v>
      </c>
    </row>
    <row r="136" spans="1:18" x14ac:dyDescent="0.2">
      <c r="A136" s="1" t="s">
        <v>79</v>
      </c>
      <c r="B136" s="2">
        <v>38146</v>
      </c>
      <c r="C136" s="2" t="s">
        <v>36</v>
      </c>
      <c r="D136" s="2" t="s">
        <v>37</v>
      </c>
      <c r="F136" s="2" t="s">
        <v>18</v>
      </c>
      <c r="G136" s="1">
        <v>2004</v>
      </c>
      <c r="H136" s="3">
        <v>27000</v>
      </c>
      <c r="I136" s="3">
        <v>3240</v>
      </c>
      <c r="J136" s="3">
        <v>1350</v>
      </c>
      <c r="K136" s="9" t="s">
        <v>151</v>
      </c>
      <c r="M136" s="3">
        <f>SUM(H136:L136)</f>
        <v>31590</v>
      </c>
      <c r="N136" s="1" t="s">
        <v>19</v>
      </c>
      <c r="O136" s="1">
        <v>12</v>
      </c>
      <c r="P136" s="1" t="s">
        <v>138</v>
      </c>
      <c r="Q136" s="1">
        <v>8</v>
      </c>
    </row>
    <row r="137" spans="1:18" x14ac:dyDescent="0.2">
      <c r="A137" s="1" t="s">
        <v>80</v>
      </c>
      <c r="B137" s="2">
        <v>38200</v>
      </c>
      <c r="C137" s="2" t="s">
        <v>16</v>
      </c>
      <c r="D137" s="2" t="s">
        <v>17</v>
      </c>
      <c r="F137" s="2" t="s">
        <v>18</v>
      </c>
      <c r="G137" s="1">
        <v>2004</v>
      </c>
      <c r="H137" s="3">
        <v>48000</v>
      </c>
      <c r="I137" s="3">
        <v>2880</v>
      </c>
      <c r="J137" s="3">
        <v>1920</v>
      </c>
      <c r="K137" s="9" t="s">
        <v>151</v>
      </c>
      <c r="M137" s="3">
        <f>SUM(H137:L137)</f>
        <v>52800</v>
      </c>
      <c r="N137" s="1" t="s">
        <v>26</v>
      </c>
      <c r="O137" s="1">
        <v>14</v>
      </c>
      <c r="P137" s="1" t="s">
        <v>139</v>
      </c>
      <c r="Q137" s="1">
        <v>9</v>
      </c>
    </row>
    <row r="138" spans="1:18" x14ac:dyDescent="0.2">
      <c r="A138" s="1" t="s">
        <v>81</v>
      </c>
      <c r="B138" s="2">
        <v>38310</v>
      </c>
      <c r="C138" s="2" t="s">
        <v>16</v>
      </c>
      <c r="D138" s="2" t="s">
        <v>17</v>
      </c>
      <c r="F138" s="2" t="s">
        <v>21</v>
      </c>
      <c r="G138" s="1">
        <v>2004</v>
      </c>
      <c r="H138" s="3">
        <v>73000</v>
      </c>
      <c r="I138" s="3">
        <v>8760</v>
      </c>
      <c r="J138" s="3">
        <v>3650</v>
      </c>
      <c r="K138" s="9" t="s">
        <v>151</v>
      </c>
      <c r="M138" s="3">
        <f>SUM(H138:L138)</f>
        <v>85410</v>
      </c>
      <c r="N138" s="1" t="s">
        <v>39</v>
      </c>
      <c r="O138" s="1">
        <v>13</v>
      </c>
      <c r="P138" s="1" t="s">
        <v>138</v>
      </c>
      <c r="Q138" s="1">
        <v>9</v>
      </c>
    </row>
    <row r="139" spans="1:18" x14ac:dyDescent="0.2">
      <c r="A139" s="1" t="s">
        <v>82</v>
      </c>
      <c r="B139" s="2">
        <v>38313</v>
      </c>
      <c r="C139" s="2" t="s">
        <v>16</v>
      </c>
      <c r="D139" s="2" t="s">
        <v>17</v>
      </c>
      <c r="F139" s="2" t="s">
        <v>18</v>
      </c>
      <c r="G139" s="1">
        <v>2004</v>
      </c>
      <c r="H139" s="3">
        <v>77000</v>
      </c>
      <c r="I139" s="3">
        <v>9240</v>
      </c>
      <c r="J139" s="3">
        <v>770</v>
      </c>
      <c r="K139" s="9" t="s">
        <v>151</v>
      </c>
      <c r="M139" s="3">
        <f>SUM(H139:L139)</f>
        <v>87010</v>
      </c>
      <c r="N139" s="1" t="s">
        <v>22</v>
      </c>
      <c r="O139" s="1">
        <v>11</v>
      </c>
      <c r="P139" s="1" t="s">
        <v>139</v>
      </c>
      <c r="Q139" s="1">
        <v>8</v>
      </c>
    </row>
    <row r="140" spans="1:18" x14ac:dyDescent="0.2">
      <c r="A140" s="1" t="s">
        <v>15</v>
      </c>
      <c r="B140" s="2">
        <v>36659</v>
      </c>
      <c r="C140" s="2" t="s">
        <v>16</v>
      </c>
      <c r="D140" s="2" t="s">
        <v>17</v>
      </c>
      <c r="F140" s="2" t="s">
        <v>18</v>
      </c>
      <c r="G140" s="1">
        <v>2005</v>
      </c>
      <c r="H140" s="3">
        <v>100000</v>
      </c>
      <c r="I140" s="3">
        <v>11000</v>
      </c>
      <c r="J140" s="3">
        <v>3000</v>
      </c>
      <c r="K140" s="9" t="s">
        <v>151</v>
      </c>
      <c r="M140" s="3">
        <f>SUM(H140:L140)</f>
        <v>114000</v>
      </c>
      <c r="N140" s="1" t="s">
        <v>19</v>
      </c>
      <c r="O140" s="1">
        <v>14</v>
      </c>
      <c r="P140" s="1" t="s">
        <v>138</v>
      </c>
      <c r="Q140" s="1">
        <v>1</v>
      </c>
      <c r="R140" s="3"/>
    </row>
    <row r="141" spans="1:18" x14ac:dyDescent="0.2">
      <c r="A141" s="1" t="s">
        <v>23</v>
      </c>
      <c r="B141" s="2">
        <v>36762</v>
      </c>
      <c r="C141" s="2" t="s">
        <v>16</v>
      </c>
      <c r="D141" s="2" t="s">
        <v>17</v>
      </c>
      <c r="F141" s="2" t="s">
        <v>18</v>
      </c>
      <c r="G141" s="1">
        <v>2005</v>
      </c>
      <c r="H141" s="3">
        <v>58000</v>
      </c>
      <c r="I141" s="3">
        <v>2900</v>
      </c>
      <c r="J141" s="3">
        <v>0</v>
      </c>
      <c r="K141" s="9" t="s">
        <v>151</v>
      </c>
      <c r="L141" s="3">
        <v>54000</v>
      </c>
      <c r="M141" s="3">
        <f>SUM(H141:L141)</f>
        <v>114900</v>
      </c>
      <c r="N141" s="1" t="s">
        <v>24</v>
      </c>
      <c r="O141" s="1">
        <v>15</v>
      </c>
      <c r="P141" s="1" t="s">
        <v>139</v>
      </c>
      <c r="Q141" s="1">
        <v>8</v>
      </c>
      <c r="R141" s="3"/>
    </row>
    <row r="142" spans="1:18" x14ac:dyDescent="0.2">
      <c r="A142" s="1" t="s">
        <v>25</v>
      </c>
      <c r="B142" s="2">
        <v>36777</v>
      </c>
      <c r="C142" s="2" t="s">
        <v>16</v>
      </c>
      <c r="D142" s="2" t="s">
        <v>17</v>
      </c>
      <c r="F142" s="2" t="s">
        <v>18</v>
      </c>
      <c r="G142" s="1">
        <v>2005</v>
      </c>
      <c r="H142" s="3">
        <v>69000</v>
      </c>
      <c r="I142" s="3">
        <v>4140</v>
      </c>
      <c r="J142" s="3">
        <v>0</v>
      </c>
      <c r="K142" s="9" t="s">
        <v>151</v>
      </c>
      <c r="M142" s="3">
        <f>SUM(H142:L142)</f>
        <v>73140</v>
      </c>
      <c r="N142" s="1" t="s">
        <v>26</v>
      </c>
      <c r="O142" s="1">
        <v>15</v>
      </c>
      <c r="P142" s="1" t="s">
        <v>138</v>
      </c>
      <c r="Q142" s="1">
        <v>2</v>
      </c>
      <c r="R142" s="3"/>
    </row>
    <row r="143" spans="1:18" x14ac:dyDescent="0.2">
      <c r="A143" s="1" t="s">
        <v>27</v>
      </c>
      <c r="B143" s="2">
        <v>36817</v>
      </c>
      <c r="C143" s="2" t="s">
        <v>16</v>
      </c>
      <c r="D143" s="2" t="s">
        <v>17</v>
      </c>
      <c r="F143" s="2" t="s">
        <v>18</v>
      </c>
      <c r="G143" s="1">
        <v>2005</v>
      </c>
      <c r="H143" s="3">
        <v>44000</v>
      </c>
      <c r="I143" s="3">
        <v>3520</v>
      </c>
      <c r="J143" s="3">
        <v>1320</v>
      </c>
      <c r="K143" s="9" t="s">
        <v>151</v>
      </c>
      <c r="M143" s="3">
        <f>SUM(H143:L143)</f>
        <v>48840</v>
      </c>
      <c r="N143" s="1" t="s">
        <v>28</v>
      </c>
      <c r="O143" s="1">
        <v>11</v>
      </c>
      <c r="P143" s="1" t="s">
        <v>139</v>
      </c>
      <c r="Q143" s="1">
        <v>3</v>
      </c>
      <c r="R143" s="3"/>
    </row>
    <row r="144" spans="1:18" x14ac:dyDescent="0.2">
      <c r="A144" s="1" t="s">
        <v>29</v>
      </c>
      <c r="B144" s="2">
        <v>36867</v>
      </c>
      <c r="C144" s="2" t="s">
        <v>16</v>
      </c>
      <c r="D144" s="2" t="s">
        <v>17</v>
      </c>
      <c r="F144" s="2" t="s">
        <v>18</v>
      </c>
      <c r="G144" s="1">
        <v>2005</v>
      </c>
      <c r="H144" s="3">
        <v>70000</v>
      </c>
      <c r="I144" s="3">
        <v>7700</v>
      </c>
      <c r="J144" s="3">
        <v>1400</v>
      </c>
      <c r="K144" s="9" t="s">
        <v>151</v>
      </c>
      <c r="M144" s="3">
        <f>SUM(H144:L144)</f>
        <v>79100</v>
      </c>
      <c r="N144" s="1" t="s">
        <v>22</v>
      </c>
      <c r="O144" s="1">
        <v>15</v>
      </c>
      <c r="P144" s="1" t="s">
        <v>138</v>
      </c>
      <c r="Q144" s="1">
        <v>6</v>
      </c>
      <c r="R144" s="3"/>
    </row>
    <row r="145" spans="1:18" x14ac:dyDescent="0.2">
      <c r="A145" s="1" t="s">
        <v>30</v>
      </c>
      <c r="B145" s="2">
        <v>36904</v>
      </c>
      <c r="C145" s="2" t="s">
        <v>31</v>
      </c>
      <c r="D145" s="2" t="s">
        <v>32</v>
      </c>
      <c r="F145" s="2" t="s">
        <v>18</v>
      </c>
      <c r="G145" s="1">
        <v>2005</v>
      </c>
      <c r="H145" s="3">
        <v>52000</v>
      </c>
      <c r="I145" s="3">
        <v>4680</v>
      </c>
      <c r="J145" s="3">
        <v>0</v>
      </c>
      <c r="K145" s="9" t="s">
        <v>151</v>
      </c>
      <c r="L145" s="3">
        <v>91500</v>
      </c>
      <c r="M145" s="3">
        <f>SUM(H145:L145)</f>
        <v>148180</v>
      </c>
      <c r="N145" s="1" t="s">
        <v>24</v>
      </c>
      <c r="O145" s="1">
        <v>12</v>
      </c>
      <c r="P145" s="1" t="s">
        <v>139</v>
      </c>
      <c r="Q145" s="1">
        <v>11</v>
      </c>
      <c r="R145" s="3"/>
    </row>
    <row r="146" spans="1:18" x14ac:dyDescent="0.2">
      <c r="A146" s="1" t="s">
        <v>34</v>
      </c>
      <c r="B146" s="2">
        <v>37015</v>
      </c>
      <c r="C146" s="2" t="s">
        <v>31</v>
      </c>
      <c r="D146" s="2" t="s">
        <v>32</v>
      </c>
      <c r="F146" s="2" t="s">
        <v>18</v>
      </c>
      <c r="G146" s="1">
        <v>2005</v>
      </c>
      <c r="H146" s="3">
        <v>43000</v>
      </c>
      <c r="I146" s="3">
        <v>3440</v>
      </c>
      <c r="J146" s="3">
        <v>0</v>
      </c>
      <c r="K146" s="9" t="s">
        <v>151</v>
      </c>
      <c r="M146" s="3">
        <f>SUM(H146:L146)</f>
        <v>46440</v>
      </c>
      <c r="N146" s="1" t="s">
        <v>22</v>
      </c>
      <c r="O146" s="1">
        <v>11</v>
      </c>
      <c r="P146" s="1" t="s">
        <v>138</v>
      </c>
      <c r="Q146" s="1">
        <v>5</v>
      </c>
      <c r="R146" s="3"/>
    </row>
    <row r="147" spans="1:18" x14ac:dyDescent="0.2">
      <c r="A147" s="1" t="s">
        <v>35</v>
      </c>
      <c r="B147" s="2">
        <v>37021</v>
      </c>
      <c r="C147" s="2" t="s">
        <v>36</v>
      </c>
      <c r="D147" s="2" t="s">
        <v>37</v>
      </c>
      <c r="F147" s="2" t="s">
        <v>18</v>
      </c>
      <c r="G147" s="1">
        <v>2005</v>
      </c>
      <c r="H147" s="3">
        <v>49000</v>
      </c>
      <c r="I147" s="3">
        <v>3430</v>
      </c>
      <c r="J147" s="3">
        <v>0</v>
      </c>
      <c r="K147" s="9" t="s">
        <v>151</v>
      </c>
      <c r="L147" s="3">
        <v>59000</v>
      </c>
      <c r="M147" s="3">
        <f>SUM(H147:L147)</f>
        <v>111430</v>
      </c>
      <c r="N147" s="1" t="s">
        <v>24</v>
      </c>
      <c r="O147" s="1">
        <v>14</v>
      </c>
      <c r="P147" s="1" t="s">
        <v>139</v>
      </c>
      <c r="Q147" s="1">
        <v>10</v>
      </c>
      <c r="R147" s="3"/>
    </row>
    <row r="148" spans="1:18" x14ac:dyDescent="0.2">
      <c r="A148" s="1" t="s">
        <v>38</v>
      </c>
      <c r="B148" s="2">
        <v>37065</v>
      </c>
      <c r="C148" s="2" t="s">
        <v>36</v>
      </c>
      <c r="D148" s="2" t="s">
        <v>37</v>
      </c>
      <c r="F148" s="2" t="s">
        <v>18</v>
      </c>
      <c r="G148" s="1">
        <v>2005</v>
      </c>
      <c r="H148" s="3">
        <v>72000</v>
      </c>
      <c r="I148" s="3">
        <v>5760</v>
      </c>
      <c r="J148" s="3">
        <v>0</v>
      </c>
      <c r="K148" s="9" t="s">
        <v>151</v>
      </c>
      <c r="M148" s="3">
        <f>SUM(H148:L148)</f>
        <v>77760</v>
      </c>
      <c r="N148" s="1" t="s">
        <v>39</v>
      </c>
      <c r="O148" s="1">
        <v>11</v>
      </c>
      <c r="P148" s="1" t="s">
        <v>138</v>
      </c>
      <c r="Q148" s="1">
        <v>9</v>
      </c>
      <c r="R148" s="3"/>
    </row>
    <row r="149" spans="1:18" x14ac:dyDescent="0.2">
      <c r="A149" s="1" t="s">
        <v>41</v>
      </c>
      <c r="B149" s="2">
        <v>37170</v>
      </c>
      <c r="C149" s="2" t="s">
        <v>36</v>
      </c>
      <c r="D149" s="2" t="s">
        <v>37</v>
      </c>
      <c r="F149" s="2" t="s">
        <v>18</v>
      </c>
      <c r="G149" s="1">
        <v>2005</v>
      </c>
      <c r="H149" s="3">
        <v>75000</v>
      </c>
      <c r="I149" s="3">
        <v>6750</v>
      </c>
      <c r="J149" s="3">
        <v>0</v>
      </c>
      <c r="K149" s="9" t="s">
        <v>151</v>
      </c>
      <c r="M149" s="3">
        <f>SUM(H149:L149)</f>
        <v>81750</v>
      </c>
      <c r="N149" s="1" t="s">
        <v>42</v>
      </c>
      <c r="O149" s="1">
        <v>13</v>
      </c>
      <c r="P149" s="1" t="s">
        <v>139</v>
      </c>
      <c r="Q149" s="1">
        <v>10</v>
      </c>
      <c r="R149" s="3"/>
    </row>
    <row r="150" spans="1:18" x14ac:dyDescent="0.2">
      <c r="A150" s="1" t="s">
        <v>43</v>
      </c>
      <c r="B150" s="2">
        <v>37185</v>
      </c>
      <c r="C150" s="2" t="s">
        <v>16</v>
      </c>
      <c r="D150" s="2" t="s">
        <v>17</v>
      </c>
      <c r="F150" s="2" t="s">
        <v>18</v>
      </c>
      <c r="G150" s="1">
        <v>2005</v>
      </c>
      <c r="H150" s="3">
        <v>39000</v>
      </c>
      <c r="I150" s="3">
        <v>3900</v>
      </c>
      <c r="J150" s="3">
        <v>1560</v>
      </c>
      <c r="K150" s="9" t="s">
        <v>151</v>
      </c>
      <c r="M150" s="3">
        <f>SUM(H150:L150)</f>
        <v>44460</v>
      </c>
      <c r="N150" s="1" t="s">
        <v>22</v>
      </c>
      <c r="O150" s="1">
        <v>11</v>
      </c>
      <c r="P150" s="1" t="s">
        <v>138</v>
      </c>
      <c r="Q150" s="1">
        <v>2</v>
      </c>
      <c r="R150" s="3"/>
    </row>
    <row r="151" spans="1:18" x14ac:dyDescent="0.2">
      <c r="A151" s="1" t="s">
        <v>44</v>
      </c>
      <c r="B151" s="2">
        <v>37186</v>
      </c>
      <c r="C151" s="2" t="s">
        <v>16</v>
      </c>
      <c r="D151" s="2" t="s">
        <v>17</v>
      </c>
      <c r="F151" s="2" t="s">
        <v>18</v>
      </c>
      <c r="G151" s="1">
        <v>2005</v>
      </c>
      <c r="H151" s="3">
        <v>68000</v>
      </c>
      <c r="I151" s="3">
        <v>5440</v>
      </c>
      <c r="J151" s="3">
        <v>680</v>
      </c>
      <c r="K151" s="9" t="s">
        <v>151</v>
      </c>
      <c r="M151" s="3">
        <f>SUM(H151:L151)</f>
        <v>74120</v>
      </c>
      <c r="N151" s="1" t="s">
        <v>39</v>
      </c>
      <c r="O151" s="1">
        <v>15</v>
      </c>
      <c r="P151" s="1" t="s">
        <v>139</v>
      </c>
      <c r="Q151" s="1">
        <v>3</v>
      </c>
      <c r="R151" s="3"/>
    </row>
    <row r="152" spans="1:18" x14ac:dyDescent="0.2">
      <c r="A152" s="1" t="s">
        <v>46</v>
      </c>
      <c r="B152" s="2">
        <v>37218</v>
      </c>
      <c r="C152" s="2" t="s">
        <v>16</v>
      </c>
      <c r="D152" s="2" t="s">
        <v>17</v>
      </c>
      <c r="F152" s="2" t="s">
        <v>18</v>
      </c>
      <c r="G152" s="1">
        <v>2005</v>
      </c>
      <c r="H152" s="3">
        <v>70000</v>
      </c>
      <c r="I152" s="3">
        <v>6300</v>
      </c>
      <c r="J152" s="3">
        <v>3500</v>
      </c>
      <c r="K152" s="9" t="s">
        <v>151</v>
      </c>
      <c r="M152" s="3">
        <f>SUM(H152:L152)</f>
        <v>79800</v>
      </c>
      <c r="N152" s="1" t="s">
        <v>47</v>
      </c>
      <c r="O152" s="1">
        <v>15</v>
      </c>
      <c r="P152" s="1" t="s">
        <v>138</v>
      </c>
      <c r="Q152" s="1">
        <v>8</v>
      </c>
      <c r="R152" s="3"/>
    </row>
    <row r="153" spans="1:18" x14ac:dyDescent="0.2">
      <c r="A153" s="1" t="s">
        <v>48</v>
      </c>
      <c r="B153" s="2">
        <v>37228</v>
      </c>
      <c r="C153" s="2" t="s">
        <v>16</v>
      </c>
      <c r="D153" s="2" t="s">
        <v>17</v>
      </c>
      <c r="F153" s="2" t="s">
        <v>18</v>
      </c>
      <c r="G153" s="1">
        <v>2005</v>
      </c>
      <c r="H153" s="3">
        <v>75000</v>
      </c>
      <c r="I153" s="3">
        <v>7500</v>
      </c>
      <c r="J153" s="3">
        <v>3750</v>
      </c>
      <c r="K153" s="9" t="s">
        <v>151</v>
      </c>
      <c r="M153" s="3">
        <f>SUM(H153:L153)</f>
        <v>86250</v>
      </c>
      <c r="N153" s="1" t="s">
        <v>28</v>
      </c>
      <c r="O153" s="1">
        <v>10</v>
      </c>
      <c r="P153" s="1" t="s">
        <v>139</v>
      </c>
      <c r="Q153" s="1">
        <v>1</v>
      </c>
      <c r="R153" s="3"/>
    </row>
    <row r="154" spans="1:18" x14ac:dyDescent="0.2">
      <c r="A154" s="1" t="s">
        <v>49</v>
      </c>
      <c r="B154" s="2">
        <v>37246</v>
      </c>
      <c r="C154" s="2" t="s">
        <v>16</v>
      </c>
      <c r="D154" s="2" t="s">
        <v>17</v>
      </c>
      <c r="F154" s="2" t="s">
        <v>21</v>
      </c>
      <c r="G154" s="1">
        <v>2005</v>
      </c>
      <c r="H154" s="3">
        <v>65000</v>
      </c>
      <c r="I154" s="3">
        <v>3250</v>
      </c>
      <c r="J154" s="3">
        <v>1300</v>
      </c>
      <c r="K154" s="9" t="s">
        <v>151</v>
      </c>
      <c r="M154" s="3">
        <f>SUM(H154:L154)</f>
        <v>69550</v>
      </c>
      <c r="N154" s="1" t="s">
        <v>39</v>
      </c>
      <c r="O154" s="1">
        <v>13</v>
      </c>
      <c r="P154" s="1" t="s">
        <v>138</v>
      </c>
      <c r="Q154" s="1">
        <v>5</v>
      </c>
      <c r="R154" s="3"/>
    </row>
    <row r="155" spans="1:18" x14ac:dyDescent="0.2">
      <c r="A155" s="1" t="s">
        <v>50</v>
      </c>
      <c r="B155" s="2">
        <v>37246</v>
      </c>
      <c r="C155" s="2" t="s">
        <v>16</v>
      </c>
      <c r="D155" s="2" t="s">
        <v>17</v>
      </c>
      <c r="F155" s="2" t="s">
        <v>18</v>
      </c>
      <c r="G155" s="1">
        <v>2005</v>
      </c>
      <c r="H155" s="3">
        <v>82000</v>
      </c>
      <c r="I155" s="3">
        <v>9020</v>
      </c>
      <c r="J155" s="3">
        <v>1640</v>
      </c>
      <c r="K155" s="9" t="s">
        <v>151</v>
      </c>
      <c r="M155" s="3">
        <f>SUM(H155:L155)</f>
        <v>92660</v>
      </c>
      <c r="N155" s="1" t="s">
        <v>28</v>
      </c>
      <c r="O155" s="1">
        <v>12</v>
      </c>
      <c r="P155" s="1" t="s">
        <v>139</v>
      </c>
      <c r="Q155" s="1">
        <v>4</v>
      </c>
      <c r="R155" s="3"/>
    </row>
    <row r="156" spans="1:18" x14ac:dyDescent="0.2">
      <c r="A156" s="1" t="s">
        <v>51</v>
      </c>
      <c r="B156" s="2">
        <v>37249</v>
      </c>
      <c r="C156" s="2" t="s">
        <v>16</v>
      </c>
      <c r="D156" s="2" t="s">
        <v>17</v>
      </c>
      <c r="F156" s="2" t="s">
        <v>18</v>
      </c>
      <c r="G156" s="1">
        <v>2005</v>
      </c>
      <c r="H156" s="3">
        <v>93000</v>
      </c>
      <c r="I156" s="3">
        <v>5580</v>
      </c>
      <c r="J156" s="3">
        <v>4650</v>
      </c>
      <c r="K156" s="9" t="s">
        <v>151</v>
      </c>
      <c r="M156" s="3">
        <f>SUM(H156:L156)</f>
        <v>103230</v>
      </c>
      <c r="N156" s="1" t="s">
        <v>52</v>
      </c>
      <c r="O156" s="1">
        <v>10</v>
      </c>
      <c r="P156" s="1" t="s">
        <v>138</v>
      </c>
      <c r="Q156" s="1">
        <v>9</v>
      </c>
      <c r="R156" s="3"/>
    </row>
    <row r="157" spans="1:18" x14ac:dyDescent="0.2">
      <c r="A157" s="1" t="s">
        <v>53</v>
      </c>
      <c r="B157" s="2">
        <v>37259</v>
      </c>
      <c r="C157" s="2" t="s">
        <v>16</v>
      </c>
      <c r="D157" s="2" t="s">
        <v>17</v>
      </c>
      <c r="F157" s="2" t="s">
        <v>18</v>
      </c>
      <c r="G157" s="1">
        <v>2005</v>
      </c>
      <c r="H157" s="3">
        <v>55000</v>
      </c>
      <c r="I157" s="3">
        <v>4950</v>
      </c>
      <c r="J157" s="3">
        <v>550</v>
      </c>
      <c r="K157" s="9" t="s">
        <v>151</v>
      </c>
      <c r="M157" s="3">
        <f>SUM(H157:L157)</f>
        <v>60500</v>
      </c>
      <c r="N157" s="1" t="s">
        <v>42</v>
      </c>
      <c r="O157" s="1">
        <v>12</v>
      </c>
      <c r="P157" s="1" t="s">
        <v>139</v>
      </c>
      <c r="Q157" s="1">
        <v>0</v>
      </c>
      <c r="R157" s="3"/>
    </row>
    <row r="158" spans="1:18" x14ac:dyDescent="0.2">
      <c r="A158" s="1" t="s">
        <v>54</v>
      </c>
      <c r="B158" s="2">
        <v>37289</v>
      </c>
      <c r="C158" s="2" t="s">
        <v>16</v>
      </c>
      <c r="D158" s="2" t="s">
        <v>17</v>
      </c>
      <c r="F158" s="2" t="s">
        <v>18</v>
      </c>
      <c r="G158" s="1">
        <v>2005</v>
      </c>
      <c r="H158" s="3">
        <v>50000</v>
      </c>
      <c r="I158" s="3">
        <v>5500</v>
      </c>
      <c r="J158" s="3">
        <v>2500</v>
      </c>
      <c r="K158" s="9" t="s">
        <v>151</v>
      </c>
      <c r="M158" s="3">
        <f>SUM(H158:L158)</f>
        <v>58000</v>
      </c>
      <c r="N158" s="1" t="s">
        <v>42</v>
      </c>
      <c r="O158" s="1">
        <v>13</v>
      </c>
      <c r="P158" s="1" t="s">
        <v>138</v>
      </c>
      <c r="Q158" s="1">
        <v>2</v>
      </c>
      <c r="R158" s="3"/>
    </row>
    <row r="159" spans="1:18" x14ac:dyDescent="0.2">
      <c r="A159" s="1" t="s">
        <v>55</v>
      </c>
      <c r="B159" s="2">
        <v>37295</v>
      </c>
      <c r="C159" s="2" t="s">
        <v>16</v>
      </c>
      <c r="D159" s="2" t="s">
        <v>17</v>
      </c>
      <c r="F159" s="2" t="s">
        <v>18</v>
      </c>
      <c r="G159" s="1">
        <v>2005</v>
      </c>
      <c r="H159" s="3">
        <v>85000</v>
      </c>
      <c r="I159" s="3">
        <v>4250</v>
      </c>
      <c r="J159" s="3">
        <v>1700</v>
      </c>
      <c r="K159" s="9" t="s">
        <v>151</v>
      </c>
      <c r="M159" s="3">
        <f>SUM(H159:L159)</f>
        <v>90950</v>
      </c>
      <c r="N159" s="1" t="s">
        <v>39</v>
      </c>
      <c r="O159" s="1">
        <v>12</v>
      </c>
      <c r="P159" s="1" t="s">
        <v>139</v>
      </c>
      <c r="Q159" s="1">
        <v>9</v>
      </c>
      <c r="R159" s="3"/>
    </row>
    <row r="160" spans="1:18" x14ac:dyDescent="0.2">
      <c r="A160" s="1" t="s">
        <v>59</v>
      </c>
      <c r="B160" s="2">
        <v>37442</v>
      </c>
      <c r="C160" s="2" t="s">
        <v>57</v>
      </c>
      <c r="D160" s="2" t="s">
        <v>58</v>
      </c>
      <c r="F160" s="2" t="s">
        <v>18</v>
      </c>
      <c r="G160" s="1">
        <v>2005</v>
      </c>
      <c r="H160" s="3">
        <v>54000</v>
      </c>
      <c r="I160" s="3">
        <v>2700</v>
      </c>
      <c r="J160" s="3">
        <v>1620</v>
      </c>
      <c r="K160" s="9" t="s">
        <v>151</v>
      </c>
      <c r="M160" s="3">
        <f>SUM(H160:L160)</f>
        <v>58320</v>
      </c>
      <c r="N160" s="1" t="s">
        <v>47</v>
      </c>
      <c r="O160" s="1">
        <v>12</v>
      </c>
      <c r="P160" s="1" t="s">
        <v>138</v>
      </c>
      <c r="Q160" s="1">
        <v>9</v>
      </c>
      <c r="R160" s="3"/>
    </row>
    <row r="161" spans="1:18" x14ac:dyDescent="0.2">
      <c r="A161" s="1" t="s">
        <v>60</v>
      </c>
      <c r="B161" s="2">
        <v>37637</v>
      </c>
      <c r="C161" s="2" t="s">
        <v>61</v>
      </c>
      <c r="D161" s="2" t="s">
        <v>62</v>
      </c>
      <c r="F161" s="2" t="s">
        <v>18</v>
      </c>
      <c r="G161" s="1">
        <v>2005</v>
      </c>
      <c r="H161" s="3">
        <v>27500</v>
      </c>
      <c r="I161" s="3">
        <v>1925</v>
      </c>
      <c r="J161" s="3">
        <v>825</v>
      </c>
      <c r="K161" s="9" t="s">
        <v>151</v>
      </c>
      <c r="M161" s="3">
        <f>SUM(H161:L161)</f>
        <v>30250</v>
      </c>
      <c r="N161" s="1" t="s">
        <v>28</v>
      </c>
      <c r="O161" s="1">
        <v>11</v>
      </c>
      <c r="P161" s="1" t="s">
        <v>139</v>
      </c>
      <c r="Q161" s="1">
        <v>11</v>
      </c>
      <c r="R161" s="3"/>
    </row>
    <row r="162" spans="1:18" x14ac:dyDescent="0.2">
      <c r="A162" s="1" t="s">
        <v>63</v>
      </c>
      <c r="B162" s="2">
        <v>37702</v>
      </c>
      <c r="C162" s="2" t="s">
        <v>61</v>
      </c>
      <c r="D162" s="2" t="s">
        <v>62</v>
      </c>
      <c r="F162" s="2" t="s">
        <v>18</v>
      </c>
      <c r="G162" s="1">
        <v>2005</v>
      </c>
      <c r="H162" s="3">
        <v>33000</v>
      </c>
      <c r="I162" s="3">
        <v>1650</v>
      </c>
      <c r="J162" s="3">
        <v>660</v>
      </c>
      <c r="K162" s="9" t="s">
        <v>151</v>
      </c>
      <c r="M162" s="3">
        <f>SUM(H162:L162)</f>
        <v>35310</v>
      </c>
      <c r="N162" s="1" t="s">
        <v>28</v>
      </c>
      <c r="O162" s="1">
        <v>14</v>
      </c>
      <c r="P162" s="1" t="s">
        <v>138</v>
      </c>
      <c r="Q162" s="1">
        <v>3</v>
      </c>
      <c r="R162" s="3"/>
    </row>
    <row r="163" spans="1:18" x14ac:dyDescent="0.2">
      <c r="A163" s="1" t="s">
        <v>64</v>
      </c>
      <c r="B163" s="2">
        <v>37741</v>
      </c>
      <c r="C163" s="2" t="s">
        <v>61</v>
      </c>
      <c r="D163" s="2" t="s">
        <v>62</v>
      </c>
      <c r="F163" s="2" t="s">
        <v>18</v>
      </c>
      <c r="G163" s="1">
        <v>2005</v>
      </c>
      <c r="H163" s="3">
        <v>35000</v>
      </c>
      <c r="I163" s="3">
        <v>1750</v>
      </c>
      <c r="J163" s="3">
        <v>1750</v>
      </c>
      <c r="K163" s="9" t="s">
        <v>151</v>
      </c>
      <c r="M163" s="3">
        <f>SUM(H163:L163)</f>
        <v>38500</v>
      </c>
      <c r="N163" s="1" t="s">
        <v>42</v>
      </c>
      <c r="O163" s="1">
        <v>13</v>
      </c>
      <c r="P163" s="1" t="s">
        <v>139</v>
      </c>
      <c r="Q163" s="1">
        <v>9</v>
      </c>
      <c r="R163" s="3"/>
    </row>
    <row r="164" spans="1:18" x14ac:dyDescent="0.2">
      <c r="A164" s="1" t="s">
        <v>65</v>
      </c>
      <c r="B164" s="2">
        <v>37770</v>
      </c>
      <c r="C164" s="2" t="s">
        <v>61</v>
      </c>
      <c r="D164" s="2" t="s">
        <v>62</v>
      </c>
      <c r="F164" s="2" t="s">
        <v>18</v>
      </c>
      <c r="G164" s="1">
        <v>2005</v>
      </c>
      <c r="H164" s="3">
        <v>72000</v>
      </c>
      <c r="I164" s="3">
        <v>5760</v>
      </c>
      <c r="J164" s="3">
        <v>3600</v>
      </c>
      <c r="K164" s="9" t="s">
        <v>151</v>
      </c>
      <c r="M164" s="3">
        <f>SUM(H164:L164)</f>
        <v>81360</v>
      </c>
      <c r="N164" s="1" t="s">
        <v>47</v>
      </c>
      <c r="O164" s="1">
        <v>12</v>
      </c>
      <c r="P164" s="1" t="s">
        <v>138</v>
      </c>
      <c r="Q164" s="1">
        <v>0</v>
      </c>
      <c r="R164" s="3"/>
    </row>
    <row r="165" spans="1:18" x14ac:dyDescent="0.2">
      <c r="A165" s="1" t="s">
        <v>66</v>
      </c>
      <c r="B165" s="2">
        <v>37823</v>
      </c>
      <c r="C165" s="2" t="s">
        <v>31</v>
      </c>
      <c r="D165" s="2" t="s">
        <v>32</v>
      </c>
      <c r="F165" s="2" t="s">
        <v>18</v>
      </c>
      <c r="G165" s="1">
        <v>2005</v>
      </c>
      <c r="H165" s="3">
        <v>78000</v>
      </c>
      <c r="I165" s="3">
        <v>7020</v>
      </c>
      <c r="J165" s="3">
        <v>2340</v>
      </c>
      <c r="K165" s="9" t="s">
        <v>151</v>
      </c>
      <c r="M165" s="3">
        <f>SUM(H165:L165)</f>
        <v>87360</v>
      </c>
      <c r="N165" s="1" t="s">
        <v>42</v>
      </c>
      <c r="O165" s="1">
        <v>13</v>
      </c>
      <c r="P165" s="1" t="s">
        <v>139</v>
      </c>
      <c r="Q165" s="1">
        <v>0</v>
      </c>
      <c r="R165" s="3"/>
    </row>
    <row r="166" spans="1:18" x14ac:dyDescent="0.2">
      <c r="A166" s="1" t="s">
        <v>67</v>
      </c>
      <c r="B166" s="2">
        <v>37912</v>
      </c>
      <c r="C166" s="2" t="s">
        <v>31</v>
      </c>
      <c r="D166" s="2" t="s">
        <v>32</v>
      </c>
      <c r="F166" s="2" t="s">
        <v>18</v>
      </c>
      <c r="G166" s="1">
        <v>2005</v>
      </c>
      <c r="H166" s="3">
        <v>130000</v>
      </c>
      <c r="I166" s="3">
        <v>14300</v>
      </c>
      <c r="J166" s="3">
        <v>5200</v>
      </c>
      <c r="K166" s="9" t="s">
        <v>151</v>
      </c>
      <c r="M166" s="3">
        <f>SUM(H166:L166)</f>
        <v>149500</v>
      </c>
      <c r="N166" s="1" t="s">
        <v>28</v>
      </c>
      <c r="O166" s="1">
        <v>13</v>
      </c>
      <c r="P166" s="1" t="s">
        <v>138</v>
      </c>
      <c r="Q166" s="1">
        <v>9</v>
      </c>
      <c r="R166" s="3"/>
    </row>
    <row r="167" spans="1:18" x14ac:dyDescent="0.2">
      <c r="A167" s="1" t="s">
        <v>68</v>
      </c>
      <c r="B167" s="2">
        <v>37921</v>
      </c>
      <c r="C167" s="2" t="s">
        <v>36</v>
      </c>
      <c r="D167" s="2" t="s">
        <v>37</v>
      </c>
      <c r="E167" s="2">
        <v>38448</v>
      </c>
      <c r="F167" s="2" t="s">
        <v>18</v>
      </c>
      <c r="G167" s="1">
        <v>2005</v>
      </c>
      <c r="H167" s="3">
        <v>68000</v>
      </c>
      <c r="I167" s="3">
        <v>6120</v>
      </c>
      <c r="J167" s="3">
        <v>3400</v>
      </c>
      <c r="K167" s="9" t="s">
        <v>151</v>
      </c>
      <c r="M167" s="3">
        <f>SUM(H167:L167)</f>
        <v>77520</v>
      </c>
      <c r="N167" s="1" t="s">
        <v>28</v>
      </c>
      <c r="O167" s="1">
        <v>13</v>
      </c>
      <c r="P167" s="1" t="s">
        <v>139</v>
      </c>
      <c r="Q167" s="1">
        <v>2</v>
      </c>
      <c r="R167" s="3"/>
    </row>
    <row r="168" spans="1:18" x14ac:dyDescent="0.2">
      <c r="A168" s="1" t="s">
        <v>69</v>
      </c>
      <c r="B168" s="2">
        <v>37929</v>
      </c>
      <c r="C168" s="2" t="s">
        <v>36</v>
      </c>
      <c r="D168" s="2" t="s">
        <v>37</v>
      </c>
      <c r="F168" s="2" t="s">
        <v>18</v>
      </c>
      <c r="G168" s="1">
        <v>2005</v>
      </c>
      <c r="H168" s="3">
        <v>65000</v>
      </c>
      <c r="I168" s="3">
        <v>7800</v>
      </c>
      <c r="J168" s="3">
        <v>2600</v>
      </c>
      <c r="K168" s="9" t="s">
        <v>151</v>
      </c>
      <c r="M168" s="3">
        <f>SUM(H168:L168)</f>
        <v>75400</v>
      </c>
      <c r="N168" s="1" t="s">
        <v>39</v>
      </c>
      <c r="O168" s="1">
        <v>12</v>
      </c>
      <c r="P168" s="1" t="s">
        <v>138</v>
      </c>
      <c r="Q168" s="1">
        <v>9</v>
      </c>
      <c r="R168" s="3"/>
    </row>
    <row r="169" spans="1:18" x14ac:dyDescent="0.2">
      <c r="A169" s="1" t="s">
        <v>70</v>
      </c>
      <c r="B169" s="2">
        <v>37932</v>
      </c>
      <c r="C169" s="2" t="s">
        <v>57</v>
      </c>
      <c r="D169" s="2" t="s">
        <v>58</v>
      </c>
      <c r="F169" s="2" t="s">
        <v>18</v>
      </c>
      <c r="G169" s="1">
        <v>2005</v>
      </c>
      <c r="H169" s="3">
        <v>60000</v>
      </c>
      <c r="I169" s="3">
        <v>6600</v>
      </c>
      <c r="J169" s="3">
        <v>600</v>
      </c>
      <c r="K169" s="9" t="s">
        <v>151</v>
      </c>
      <c r="M169" s="3">
        <f>SUM(H169:L169)</f>
        <v>67200</v>
      </c>
      <c r="N169" s="1" t="s">
        <v>26</v>
      </c>
      <c r="O169" s="1">
        <v>12</v>
      </c>
      <c r="P169" s="1" t="s">
        <v>139</v>
      </c>
      <c r="Q169" s="1">
        <v>1</v>
      </c>
      <c r="R169" s="3"/>
    </row>
    <row r="170" spans="1:18" x14ac:dyDescent="0.2">
      <c r="A170" s="1" t="s">
        <v>71</v>
      </c>
      <c r="B170" s="2">
        <v>37952</v>
      </c>
      <c r="C170" s="2" t="s">
        <v>57</v>
      </c>
      <c r="D170" s="2" t="s">
        <v>58</v>
      </c>
      <c r="F170" s="2" t="s">
        <v>18</v>
      </c>
      <c r="G170" s="1">
        <v>2005</v>
      </c>
      <c r="H170" s="3">
        <v>52000</v>
      </c>
      <c r="I170" s="3">
        <v>6240</v>
      </c>
      <c r="J170" s="3">
        <v>1560</v>
      </c>
      <c r="K170" s="9" t="s">
        <v>151</v>
      </c>
      <c r="M170" s="3">
        <f>SUM(H170:L170)</f>
        <v>59800</v>
      </c>
      <c r="N170" s="1" t="s">
        <v>19</v>
      </c>
      <c r="O170" s="1">
        <v>13</v>
      </c>
      <c r="P170" s="1" t="s">
        <v>138</v>
      </c>
      <c r="Q170" s="1">
        <v>5</v>
      </c>
      <c r="R170" s="3"/>
    </row>
    <row r="171" spans="1:18" x14ac:dyDescent="0.2">
      <c r="A171" s="1" t="s">
        <v>72</v>
      </c>
      <c r="B171" s="2">
        <v>37958</v>
      </c>
      <c r="C171" s="2" t="s">
        <v>16</v>
      </c>
      <c r="D171" s="2" t="s">
        <v>17</v>
      </c>
      <c r="F171" s="2" t="s">
        <v>18</v>
      </c>
      <c r="G171" s="1">
        <v>2005</v>
      </c>
      <c r="H171" s="3">
        <v>78000</v>
      </c>
      <c r="I171" s="3">
        <v>4680</v>
      </c>
      <c r="J171" s="3">
        <v>0</v>
      </c>
      <c r="K171" s="9" t="s">
        <v>151</v>
      </c>
      <c r="L171" s="3">
        <v>86000</v>
      </c>
      <c r="M171" s="3">
        <f>SUM(H171:L171)</f>
        <v>168680</v>
      </c>
      <c r="N171" s="1" t="s">
        <v>24</v>
      </c>
      <c r="O171" s="1">
        <v>13</v>
      </c>
      <c r="P171" s="1" t="s">
        <v>139</v>
      </c>
      <c r="Q171" s="1">
        <v>7</v>
      </c>
      <c r="R171" s="3"/>
    </row>
    <row r="172" spans="1:18" x14ac:dyDescent="0.2">
      <c r="A172" s="1" t="s">
        <v>73</v>
      </c>
      <c r="B172" s="2">
        <v>37959</v>
      </c>
      <c r="C172" s="2" t="s">
        <v>16</v>
      </c>
      <c r="D172" s="2" t="s">
        <v>17</v>
      </c>
      <c r="F172" s="2" t="s">
        <v>18</v>
      </c>
      <c r="G172" s="1">
        <v>2005</v>
      </c>
      <c r="H172" s="3">
        <v>60000</v>
      </c>
      <c r="I172" s="3">
        <v>4200</v>
      </c>
      <c r="J172" s="3">
        <v>1200</v>
      </c>
      <c r="K172" s="9" t="s">
        <v>151</v>
      </c>
      <c r="M172" s="3">
        <f>SUM(H172:L172)</f>
        <v>65400</v>
      </c>
      <c r="N172" s="1" t="s">
        <v>19</v>
      </c>
      <c r="O172" s="1">
        <v>14</v>
      </c>
      <c r="P172" s="1" t="s">
        <v>138</v>
      </c>
      <c r="Q172" s="1">
        <v>0</v>
      </c>
      <c r="R172" s="3"/>
    </row>
    <row r="173" spans="1:18" x14ac:dyDescent="0.2">
      <c r="A173" s="1" t="s">
        <v>74</v>
      </c>
      <c r="B173" s="2">
        <v>37959</v>
      </c>
      <c r="C173" s="2" t="s">
        <v>16</v>
      </c>
      <c r="D173" s="2" t="s">
        <v>17</v>
      </c>
      <c r="F173" s="2" t="s">
        <v>18</v>
      </c>
      <c r="G173" s="1">
        <v>2005</v>
      </c>
      <c r="H173" s="3">
        <v>85000</v>
      </c>
      <c r="I173" s="3">
        <v>10200</v>
      </c>
      <c r="J173" s="3">
        <v>0</v>
      </c>
      <c r="K173" s="9" t="s">
        <v>151</v>
      </c>
      <c r="L173" s="3">
        <v>102000</v>
      </c>
      <c r="M173" s="3">
        <f>SUM(H173:L173)</f>
        <v>197200</v>
      </c>
      <c r="N173" s="1" t="s">
        <v>24</v>
      </c>
      <c r="O173" s="1">
        <v>12</v>
      </c>
      <c r="P173" s="1" t="s">
        <v>139</v>
      </c>
      <c r="Q173" s="1">
        <v>8</v>
      </c>
      <c r="R173" s="3"/>
    </row>
    <row r="174" spans="1:18" x14ac:dyDescent="0.2">
      <c r="A174" s="1" t="s">
        <v>75</v>
      </c>
      <c r="B174" s="2">
        <v>37969</v>
      </c>
      <c r="C174" s="2" t="s">
        <v>16</v>
      </c>
      <c r="D174" s="2" t="s">
        <v>17</v>
      </c>
      <c r="F174" s="2" t="s">
        <v>18</v>
      </c>
      <c r="G174" s="1">
        <v>2005</v>
      </c>
      <c r="H174" s="3">
        <v>44000</v>
      </c>
      <c r="I174" s="3">
        <v>2640</v>
      </c>
      <c r="J174" s="3">
        <v>0</v>
      </c>
      <c r="K174" s="9" t="s">
        <v>151</v>
      </c>
      <c r="M174" s="3">
        <f>SUM(H174:L174)</f>
        <v>46640</v>
      </c>
      <c r="N174" s="1" t="s">
        <v>26</v>
      </c>
      <c r="O174" s="1">
        <v>11</v>
      </c>
      <c r="P174" s="1" t="s">
        <v>138</v>
      </c>
      <c r="Q174" s="1">
        <v>8</v>
      </c>
      <c r="R174" s="3"/>
    </row>
    <row r="175" spans="1:18" x14ac:dyDescent="0.2">
      <c r="A175" s="1" t="s">
        <v>76</v>
      </c>
      <c r="B175" s="2">
        <v>38104</v>
      </c>
      <c r="C175" s="2" t="s">
        <v>57</v>
      </c>
      <c r="D175" s="2" t="s">
        <v>58</v>
      </c>
      <c r="F175" s="2" t="s">
        <v>18</v>
      </c>
      <c r="G175" s="1">
        <v>2005</v>
      </c>
      <c r="H175" s="3">
        <v>54000</v>
      </c>
      <c r="I175" s="3">
        <v>3240</v>
      </c>
      <c r="J175" s="3">
        <v>2160</v>
      </c>
      <c r="K175" s="9" t="s">
        <v>151</v>
      </c>
      <c r="M175" s="3">
        <f>SUM(H175:L175)</f>
        <v>59400</v>
      </c>
      <c r="N175" s="1" t="s">
        <v>42</v>
      </c>
      <c r="O175" s="1">
        <v>13</v>
      </c>
      <c r="P175" s="1" t="s">
        <v>139</v>
      </c>
      <c r="Q175" s="1">
        <v>3</v>
      </c>
      <c r="R175" s="3"/>
    </row>
    <row r="176" spans="1:18" x14ac:dyDescent="0.2">
      <c r="A176" s="1" t="s">
        <v>77</v>
      </c>
      <c r="B176" s="2">
        <v>38131</v>
      </c>
      <c r="C176" s="2" t="s">
        <v>61</v>
      </c>
      <c r="D176" s="2" t="s">
        <v>62</v>
      </c>
      <c r="E176" s="2">
        <v>38364</v>
      </c>
      <c r="F176" s="2" t="s">
        <v>18</v>
      </c>
      <c r="G176" s="1">
        <v>2005</v>
      </c>
      <c r="H176" s="3">
        <v>45000</v>
      </c>
      <c r="I176" s="3">
        <v>2250</v>
      </c>
      <c r="J176" s="3">
        <v>900</v>
      </c>
      <c r="K176" s="9" t="s">
        <v>151</v>
      </c>
      <c r="M176" s="3">
        <f>SUM(H176:L176)</f>
        <v>48150</v>
      </c>
      <c r="N176" s="1" t="s">
        <v>28</v>
      </c>
      <c r="O176" s="1">
        <v>11</v>
      </c>
      <c r="P176" s="1" t="s">
        <v>138</v>
      </c>
      <c r="Q176" s="1">
        <v>8</v>
      </c>
      <c r="R176" s="3"/>
    </row>
    <row r="177" spans="1:18" x14ac:dyDescent="0.2">
      <c r="A177" s="1" t="s">
        <v>78</v>
      </c>
      <c r="B177" s="2">
        <v>38145</v>
      </c>
      <c r="C177" s="2" t="s">
        <v>31</v>
      </c>
      <c r="D177" s="2" t="s">
        <v>32</v>
      </c>
      <c r="F177" s="2" t="s">
        <v>21</v>
      </c>
      <c r="G177" s="1">
        <v>2005</v>
      </c>
      <c r="H177" s="3">
        <v>62000</v>
      </c>
      <c r="I177" s="3">
        <v>3720</v>
      </c>
      <c r="J177" s="3">
        <v>620</v>
      </c>
      <c r="K177" s="9" t="s">
        <v>151</v>
      </c>
      <c r="M177" s="3">
        <f>SUM(H177:L177)</f>
        <v>66340</v>
      </c>
      <c r="N177" s="1" t="s">
        <v>22</v>
      </c>
      <c r="O177" s="1">
        <v>13</v>
      </c>
      <c r="P177" s="1" t="s">
        <v>139</v>
      </c>
      <c r="Q177" s="1">
        <v>11</v>
      </c>
      <c r="R177" s="3"/>
    </row>
    <row r="178" spans="1:18" x14ac:dyDescent="0.2">
      <c r="A178" s="1" t="s">
        <v>79</v>
      </c>
      <c r="B178" s="2">
        <v>38146</v>
      </c>
      <c r="C178" s="2" t="s">
        <v>36</v>
      </c>
      <c r="D178" s="2" t="s">
        <v>37</v>
      </c>
      <c r="F178" s="2" t="s">
        <v>18</v>
      </c>
      <c r="G178" s="1">
        <v>2005</v>
      </c>
      <c r="H178" s="3">
        <v>27000</v>
      </c>
      <c r="I178" s="3">
        <v>2700</v>
      </c>
      <c r="J178" s="3">
        <v>0</v>
      </c>
      <c r="K178" s="9" t="s">
        <v>151</v>
      </c>
      <c r="M178" s="3">
        <f>SUM(H178:L178)</f>
        <v>29700</v>
      </c>
      <c r="N178" s="1" t="s">
        <v>19</v>
      </c>
      <c r="O178" s="1">
        <v>10</v>
      </c>
      <c r="P178" s="1" t="s">
        <v>138</v>
      </c>
      <c r="Q178" s="1">
        <v>7</v>
      </c>
      <c r="R178" s="3"/>
    </row>
    <row r="179" spans="1:18" x14ac:dyDescent="0.2">
      <c r="A179" s="1" t="s">
        <v>80</v>
      </c>
      <c r="B179" s="2">
        <v>38200</v>
      </c>
      <c r="C179" s="2" t="s">
        <v>16</v>
      </c>
      <c r="D179" s="2" t="s">
        <v>17</v>
      </c>
      <c r="F179" s="2" t="s">
        <v>18</v>
      </c>
      <c r="G179" s="1">
        <v>2005</v>
      </c>
      <c r="H179" s="3">
        <v>48000</v>
      </c>
      <c r="I179" s="3">
        <v>2880</v>
      </c>
      <c r="J179" s="3">
        <v>480</v>
      </c>
      <c r="K179" s="9" t="s">
        <v>151</v>
      </c>
      <c r="M179" s="3">
        <f>SUM(H179:L179)</f>
        <v>51360</v>
      </c>
      <c r="N179" s="1" t="s">
        <v>26</v>
      </c>
      <c r="O179" s="1">
        <v>11</v>
      </c>
      <c r="P179" s="1" t="s">
        <v>139</v>
      </c>
      <c r="Q179" s="1">
        <v>5</v>
      </c>
      <c r="R179" s="3"/>
    </row>
    <row r="180" spans="1:18" x14ac:dyDescent="0.2">
      <c r="A180" s="1" t="s">
        <v>81</v>
      </c>
      <c r="B180" s="2">
        <v>38310</v>
      </c>
      <c r="C180" s="2" t="s">
        <v>16</v>
      </c>
      <c r="D180" s="2" t="s">
        <v>17</v>
      </c>
      <c r="F180" s="2" t="s">
        <v>21</v>
      </c>
      <c r="G180" s="1">
        <v>2005</v>
      </c>
      <c r="H180" s="3">
        <v>73000</v>
      </c>
      <c r="I180" s="3">
        <v>8030</v>
      </c>
      <c r="J180" s="3">
        <v>0</v>
      </c>
      <c r="K180" s="9" t="s">
        <v>151</v>
      </c>
      <c r="M180" s="3">
        <f>SUM(H180:L180)</f>
        <v>81030</v>
      </c>
      <c r="N180" s="1" t="s">
        <v>39</v>
      </c>
      <c r="O180" s="1">
        <v>12</v>
      </c>
      <c r="P180" s="1" t="s">
        <v>138</v>
      </c>
      <c r="Q180" s="1">
        <v>3</v>
      </c>
      <c r="R180" s="3"/>
    </row>
    <row r="181" spans="1:18" x14ac:dyDescent="0.2">
      <c r="A181" s="1" t="s">
        <v>82</v>
      </c>
      <c r="B181" s="2">
        <v>38313</v>
      </c>
      <c r="C181" s="2" t="s">
        <v>16</v>
      </c>
      <c r="D181" s="2" t="s">
        <v>17</v>
      </c>
      <c r="F181" s="2" t="s">
        <v>18</v>
      </c>
      <c r="G181" s="1">
        <v>2005</v>
      </c>
      <c r="H181" s="3">
        <v>77000</v>
      </c>
      <c r="I181" s="3">
        <v>6160</v>
      </c>
      <c r="J181" s="3">
        <v>3850</v>
      </c>
      <c r="K181" s="9" t="s">
        <v>151</v>
      </c>
      <c r="M181" s="3">
        <f>SUM(H181:L181)</f>
        <v>87010</v>
      </c>
      <c r="N181" s="1" t="s">
        <v>22</v>
      </c>
      <c r="O181" s="1">
        <v>10</v>
      </c>
      <c r="P181" s="1" t="s">
        <v>139</v>
      </c>
      <c r="Q181" s="1">
        <v>4</v>
      </c>
      <c r="R181" s="3"/>
    </row>
    <row r="182" spans="1:18" x14ac:dyDescent="0.2">
      <c r="A182" s="1" t="s">
        <v>83</v>
      </c>
      <c r="B182" s="2">
        <v>38397</v>
      </c>
      <c r="C182" s="2" t="s">
        <v>61</v>
      </c>
      <c r="D182" s="2" t="s">
        <v>62</v>
      </c>
      <c r="F182" s="2" t="s">
        <v>18</v>
      </c>
      <c r="G182" s="1">
        <v>2005</v>
      </c>
      <c r="H182" s="3">
        <v>48000</v>
      </c>
      <c r="I182" s="3">
        <v>4800</v>
      </c>
      <c r="J182" s="3">
        <v>1440</v>
      </c>
      <c r="K182" s="9" t="s">
        <v>151</v>
      </c>
      <c r="M182" s="3">
        <f>SUM(H182:L182)</f>
        <v>54240</v>
      </c>
      <c r="N182" s="1" t="s">
        <v>42</v>
      </c>
      <c r="O182" s="1">
        <v>14</v>
      </c>
      <c r="P182" s="1" t="s">
        <v>138</v>
      </c>
      <c r="Q182" s="1">
        <v>2</v>
      </c>
    </row>
    <row r="183" spans="1:18" x14ac:dyDescent="0.2">
      <c r="A183" s="1" t="s">
        <v>84</v>
      </c>
      <c r="B183" s="2">
        <v>38415</v>
      </c>
      <c r="C183" s="2" t="s">
        <v>31</v>
      </c>
      <c r="D183" s="2" t="s">
        <v>32</v>
      </c>
      <c r="F183" s="2" t="s">
        <v>18</v>
      </c>
      <c r="G183" s="1">
        <v>2005</v>
      </c>
      <c r="H183" s="3">
        <v>87000</v>
      </c>
      <c r="I183" s="3">
        <v>7830</v>
      </c>
      <c r="J183" s="3">
        <v>1740</v>
      </c>
      <c r="K183" s="9" t="s">
        <v>151</v>
      </c>
      <c r="M183" s="3">
        <f>SUM(H183:L183)</f>
        <v>96570</v>
      </c>
      <c r="N183" s="1" t="s">
        <v>52</v>
      </c>
      <c r="O183" s="1">
        <v>11</v>
      </c>
      <c r="P183" s="1" t="s">
        <v>139</v>
      </c>
      <c r="Q183" s="1">
        <v>1</v>
      </c>
    </row>
    <row r="184" spans="1:18" x14ac:dyDescent="0.2">
      <c r="A184" s="1" t="s">
        <v>85</v>
      </c>
      <c r="B184" s="2">
        <v>38420</v>
      </c>
      <c r="C184" s="2" t="s">
        <v>36</v>
      </c>
      <c r="D184" s="2" t="s">
        <v>37</v>
      </c>
      <c r="F184" s="2" t="s">
        <v>18</v>
      </c>
      <c r="G184" s="1">
        <v>2005</v>
      </c>
      <c r="H184" s="3">
        <v>76000</v>
      </c>
      <c r="I184" s="3">
        <v>9120</v>
      </c>
      <c r="J184" s="3">
        <v>0</v>
      </c>
      <c r="K184" s="9" t="s">
        <v>151</v>
      </c>
      <c r="M184" s="3">
        <f>SUM(H184:L184)</f>
        <v>85120</v>
      </c>
      <c r="N184" s="1" t="s">
        <v>22</v>
      </c>
      <c r="O184" s="1">
        <v>12</v>
      </c>
      <c r="P184" s="1" t="s">
        <v>138</v>
      </c>
      <c r="Q184" s="1">
        <v>0</v>
      </c>
    </row>
    <row r="185" spans="1:18" x14ac:dyDescent="0.2">
      <c r="A185" s="1" t="s">
        <v>86</v>
      </c>
      <c r="B185" s="2">
        <v>38436</v>
      </c>
      <c r="C185" s="2" t="s">
        <v>57</v>
      </c>
      <c r="D185" s="2" t="s">
        <v>58</v>
      </c>
      <c r="F185" s="2" t="s">
        <v>21</v>
      </c>
      <c r="G185" s="1">
        <v>2005</v>
      </c>
      <c r="H185" s="3">
        <v>85000</v>
      </c>
      <c r="I185" s="3">
        <v>4250</v>
      </c>
      <c r="J185" s="3">
        <v>1700</v>
      </c>
      <c r="K185" s="9" t="s">
        <v>151</v>
      </c>
      <c r="M185" s="3">
        <f>SUM(H185:L185)</f>
        <v>90950</v>
      </c>
      <c r="N185" s="1" t="s">
        <v>39</v>
      </c>
      <c r="O185" s="1">
        <v>11</v>
      </c>
      <c r="P185" s="1" t="s">
        <v>139</v>
      </c>
      <c r="Q185" s="1">
        <v>0</v>
      </c>
    </row>
    <row r="186" spans="1:18" x14ac:dyDescent="0.2">
      <c r="A186" s="1" t="s">
        <v>87</v>
      </c>
      <c r="B186" s="2">
        <v>38477</v>
      </c>
      <c r="C186" s="2" t="s">
        <v>16</v>
      </c>
      <c r="D186" s="2" t="s">
        <v>17</v>
      </c>
      <c r="F186" s="2" t="s">
        <v>18</v>
      </c>
      <c r="G186" s="1">
        <v>2005</v>
      </c>
      <c r="H186" s="3">
        <v>62000</v>
      </c>
      <c r="I186" s="3">
        <v>4340</v>
      </c>
      <c r="J186" s="3">
        <v>1240</v>
      </c>
      <c r="K186" s="9" t="s">
        <v>151</v>
      </c>
      <c r="M186" s="3">
        <f>SUM(H186:L186)</f>
        <v>67580</v>
      </c>
      <c r="N186" s="1" t="s">
        <v>26</v>
      </c>
      <c r="O186" s="1">
        <v>13</v>
      </c>
      <c r="P186" s="1" t="s">
        <v>138</v>
      </c>
      <c r="Q186" s="1">
        <v>10</v>
      </c>
    </row>
    <row r="187" spans="1:18" x14ac:dyDescent="0.2">
      <c r="A187" s="1" t="s">
        <v>88</v>
      </c>
      <c r="B187" s="2">
        <v>38492</v>
      </c>
      <c r="C187" s="2" t="s">
        <v>16</v>
      </c>
      <c r="D187" s="2" t="s">
        <v>17</v>
      </c>
      <c r="F187" s="2" t="s">
        <v>18</v>
      </c>
      <c r="G187" s="1">
        <v>2005</v>
      </c>
      <c r="H187" s="3">
        <v>46000</v>
      </c>
      <c r="I187" s="3">
        <v>4140</v>
      </c>
      <c r="J187" s="3">
        <v>0</v>
      </c>
      <c r="K187" s="9" t="s">
        <v>151</v>
      </c>
      <c r="L187" s="3">
        <v>15000</v>
      </c>
      <c r="M187" s="3">
        <f>SUM(H187:L187)</f>
        <v>65140</v>
      </c>
      <c r="N187" s="1" t="s">
        <v>24</v>
      </c>
      <c r="O187" s="1">
        <v>13</v>
      </c>
      <c r="P187" s="1" t="s">
        <v>139</v>
      </c>
      <c r="Q187" s="1">
        <v>8</v>
      </c>
    </row>
    <row r="188" spans="1:18" x14ac:dyDescent="0.2">
      <c r="A188" s="1" t="s">
        <v>89</v>
      </c>
      <c r="B188" s="2">
        <v>38568</v>
      </c>
      <c r="C188" s="2" t="s">
        <v>16</v>
      </c>
      <c r="D188" s="2" t="s">
        <v>17</v>
      </c>
      <c r="F188" s="2" t="s">
        <v>18</v>
      </c>
      <c r="G188" s="1">
        <v>2005</v>
      </c>
      <c r="H188" s="3">
        <v>72000</v>
      </c>
      <c r="I188" s="3">
        <v>3600</v>
      </c>
      <c r="J188" s="3">
        <v>1440</v>
      </c>
      <c r="K188" s="9" t="s">
        <v>151</v>
      </c>
      <c r="M188" s="3">
        <f>SUM(H188:L188)</f>
        <v>77040</v>
      </c>
      <c r="N188" s="1" t="s">
        <v>42</v>
      </c>
      <c r="O188" s="1">
        <v>15</v>
      </c>
      <c r="P188" s="1" t="s">
        <v>138</v>
      </c>
      <c r="Q188" s="1">
        <v>4</v>
      </c>
    </row>
    <row r="189" spans="1:18" x14ac:dyDescent="0.2">
      <c r="A189" s="1" t="s">
        <v>90</v>
      </c>
      <c r="B189" s="2">
        <v>38620</v>
      </c>
      <c r="C189" s="2" t="s">
        <v>16</v>
      </c>
      <c r="D189" s="2" t="s">
        <v>17</v>
      </c>
      <c r="F189" s="2" t="s">
        <v>18</v>
      </c>
      <c r="G189" s="1">
        <v>2005</v>
      </c>
      <c r="H189" s="3">
        <v>28000</v>
      </c>
      <c r="I189" s="3">
        <v>1960</v>
      </c>
      <c r="J189" s="3">
        <v>840</v>
      </c>
      <c r="K189" s="9" t="s">
        <v>151</v>
      </c>
      <c r="M189" s="3">
        <f>SUM(H189:L189)</f>
        <v>30800</v>
      </c>
      <c r="N189" s="1" t="s">
        <v>28</v>
      </c>
      <c r="O189" s="1">
        <v>10</v>
      </c>
      <c r="P189" s="1" t="s">
        <v>139</v>
      </c>
      <c r="Q189" s="1">
        <v>11</v>
      </c>
    </row>
    <row r="190" spans="1:18" x14ac:dyDescent="0.2">
      <c r="A190" s="1" t="s">
        <v>91</v>
      </c>
      <c r="B190" s="2">
        <v>38644</v>
      </c>
      <c r="C190" s="2" t="s">
        <v>16</v>
      </c>
      <c r="D190" s="2" t="s">
        <v>17</v>
      </c>
      <c r="F190" s="2" t="s">
        <v>18</v>
      </c>
      <c r="G190" s="1">
        <v>2005</v>
      </c>
      <c r="H190" s="3">
        <v>40000</v>
      </c>
      <c r="I190" s="3">
        <v>3200</v>
      </c>
      <c r="J190" s="3">
        <v>800</v>
      </c>
      <c r="K190" s="9" t="s">
        <v>151</v>
      </c>
      <c r="M190" s="3">
        <f>SUM(H190:L190)</f>
        <v>44000</v>
      </c>
      <c r="N190" s="1" t="s">
        <v>52</v>
      </c>
      <c r="O190" s="1">
        <v>13</v>
      </c>
      <c r="P190" s="1" t="s">
        <v>138</v>
      </c>
      <c r="Q190" s="1">
        <v>2</v>
      </c>
    </row>
    <row r="191" spans="1:18" x14ac:dyDescent="0.2">
      <c r="A191" s="1" t="s">
        <v>92</v>
      </c>
      <c r="B191" s="2">
        <v>38707</v>
      </c>
      <c r="C191" s="2" t="s">
        <v>16</v>
      </c>
      <c r="D191" s="2" t="s">
        <v>17</v>
      </c>
      <c r="F191" s="2" t="s">
        <v>18</v>
      </c>
      <c r="G191" s="1">
        <v>2005</v>
      </c>
      <c r="H191" s="3">
        <v>52000</v>
      </c>
      <c r="I191" s="3">
        <v>3120</v>
      </c>
      <c r="J191" s="3">
        <v>1040</v>
      </c>
      <c r="K191" s="9" t="s">
        <v>151</v>
      </c>
      <c r="M191" s="3">
        <f>SUM(H191:L191)</f>
        <v>56160</v>
      </c>
      <c r="N191" s="1" t="s">
        <v>22</v>
      </c>
      <c r="O191" s="1">
        <v>13</v>
      </c>
      <c r="P191" s="1" t="s">
        <v>139</v>
      </c>
      <c r="Q191" s="1">
        <v>4</v>
      </c>
    </row>
    <row r="192" spans="1:18" x14ac:dyDescent="0.2">
      <c r="A192" s="1" t="s">
        <v>15</v>
      </c>
      <c r="B192" s="2">
        <v>36659</v>
      </c>
      <c r="C192" s="2" t="s">
        <v>16</v>
      </c>
      <c r="D192" s="2" t="s">
        <v>17</v>
      </c>
      <c r="F192" s="2" t="s">
        <v>18</v>
      </c>
      <c r="G192" s="1">
        <v>2006</v>
      </c>
      <c r="H192" s="3">
        <v>110000</v>
      </c>
      <c r="I192" s="3">
        <v>6600</v>
      </c>
      <c r="J192" s="3">
        <v>2200</v>
      </c>
      <c r="K192" s="9" t="s">
        <v>151</v>
      </c>
      <c r="M192" s="3">
        <f>SUM(H192:L192)</f>
        <v>118800</v>
      </c>
      <c r="N192" s="1" t="s">
        <v>19</v>
      </c>
      <c r="O192" s="1">
        <v>10</v>
      </c>
      <c r="P192" s="1" t="s">
        <v>138</v>
      </c>
      <c r="Q192" s="1">
        <v>5</v>
      </c>
      <c r="R192" s="3"/>
    </row>
    <row r="193" spans="1:18" x14ac:dyDescent="0.2">
      <c r="A193" s="1" t="s">
        <v>23</v>
      </c>
      <c r="B193" s="2">
        <v>36762</v>
      </c>
      <c r="C193" s="2" t="s">
        <v>16</v>
      </c>
      <c r="D193" s="2" t="s">
        <v>17</v>
      </c>
      <c r="F193" s="2" t="s">
        <v>18</v>
      </c>
      <c r="G193" s="1">
        <v>2006</v>
      </c>
      <c r="H193" s="3">
        <v>63220</v>
      </c>
      <c r="I193" s="3">
        <v>5057.6000000000004</v>
      </c>
      <c r="J193" s="3">
        <v>0</v>
      </c>
      <c r="K193" s="9" t="s">
        <v>151</v>
      </c>
      <c r="L193" s="3">
        <v>86000</v>
      </c>
      <c r="M193" s="3">
        <f>SUM(H193:L193)</f>
        <v>154277.6</v>
      </c>
      <c r="N193" s="1" t="s">
        <v>24</v>
      </c>
      <c r="O193" s="1">
        <v>15</v>
      </c>
      <c r="P193" s="1" t="s">
        <v>139</v>
      </c>
      <c r="Q193" s="1">
        <v>9</v>
      </c>
      <c r="R193" s="3"/>
    </row>
    <row r="194" spans="1:18" x14ac:dyDescent="0.2">
      <c r="A194" s="1" t="s">
        <v>25</v>
      </c>
      <c r="B194" s="2">
        <v>36777</v>
      </c>
      <c r="C194" s="2" t="s">
        <v>16</v>
      </c>
      <c r="D194" s="2" t="s">
        <v>17</v>
      </c>
      <c r="E194" s="2">
        <v>38812</v>
      </c>
      <c r="F194" s="2" t="s">
        <v>18</v>
      </c>
      <c r="G194" s="1">
        <v>2006</v>
      </c>
      <c r="H194" s="3">
        <v>71760</v>
      </c>
      <c r="I194" s="3">
        <v>7176</v>
      </c>
      <c r="J194" s="3">
        <v>1435.2</v>
      </c>
      <c r="K194" s="9" t="s">
        <v>151</v>
      </c>
      <c r="M194" s="3">
        <f>SUM(H194:L194)</f>
        <v>80371.199999999997</v>
      </c>
      <c r="N194" s="1" t="s">
        <v>26</v>
      </c>
      <c r="O194" s="1">
        <v>13</v>
      </c>
      <c r="P194" s="1" t="s">
        <v>138</v>
      </c>
      <c r="Q194" s="1">
        <v>11</v>
      </c>
      <c r="R194" s="3"/>
    </row>
    <row r="195" spans="1:18" x14ac:dyDescent="0.2">
      <c r="A195" s="1" t="s">
        <v>27</v>
      </c>
      <c r="B195" s="2">
        <v>36817</v>
      </c>
      <c r="C195" s="2" t="s">
        <v>16</v>
      </c>
      <c r="D195" s="2" t="s">
        <v>17</v>
      </c>
      <c r="F195" s="2" t="s">
        <v>18</v>
      </c>
      <c r="G195" s="1">
        <v>2006</v>
      </c>
      <c r="H195" s="3">
        <v>46200</v>
      </c>
      <c r="I195" s="3">
        <v>5082</v>
      </c>
      <c r="J195" s="3">
        <v>924</v>
      </c>
      <c r="K195" s="9" t="s">
        <v>151</v>
      </c>
      <c r="M195" s="3">
        <f>SUM(H195:L195)</f>
        <v>52206</v>
      </c>
      <c r="N195" s="1" t="s">
        <v>28</v>
      </c>
      <c r="O195" s="1">
        <v>10</v>
      </c>
      <c r="P195" s="1" t="s">
        <v>139</v>
      </c>
      <c r="Q195" s="1">
        <v>3</v>
      </c>
      <c r="R195" s="3"/>
    </row>
    <row r="196" spans="1:18" x14ac:dyDescent="0.2">
      <c r="A196" s="1" t="s">
        <v>29</v>
      </c>
      <c r="B196" s="2">
        <v>36867</v>
      </c>
      <c r="C196" s="2" t="s">
        <v>16</v>
      </c>
      <c r="D196" s="2" t="s">
        <v>17</v>
      </c>
      <c r="F196" s="2" t="s">
        <v>18</v>
      </c>
      <c r="G196" s="1">
        <v>2006</v>
      </c>
      <c r="H196" s="3">
        <v>74900</v>
      </c>
      <c r="I196" s="3">
        <v>8988</v>
      </c>
      <c r="J196" s="3">
        <v>749</v>
      </c>
      <c r="K196" s="9" t="s">
        <v>151</v>
      </c>
      <c r="M196" s="3">
        <f>SUM(H196:L196)</f>
        <v>84637</v>
      </c>
      <c r="N196" s="1" t="s">
        <v>22</v>
      </c>
      <c r="O196" s="1">
        <v>14</v>
      </c>
      <c r="P196" s="1" t="s">
        <v>138</v>
      </c>
      <c r="Q196" s="1">
        <v>2</v>
      </c>
      <c r="R196" s="3"/>
    </row>
    <row r="197" spans="1:18" x14ac:dyDescent="0.2">
      <c r="A197" s="1" t="s">
        <v>30</v>
      </c>
      <c r="B197" s="2">
        <v>36904</v>
      </c>
      <c r="C197" s="2" t="s">
        <v>31</v>
      </c>
      <c r="D197" s="2" t="s">
        <v>32</v>
      </c>
      <c r="F197" s="2" t="s">
        <v>18</v>
      </c>
      <c r="G197" s="1">
        <v>2006</v>
      </c>
      <c r="H197" s="3">
        <v>56160</v>
      </c>
      <c r="I197" s="3">
        <v>5054.3999999999996</v>
      </c>
      <c r="J197" s="3">
        <v>0</v>
      </c>
      <c r="K197" s="9" t="s">
        <v>151</v>
      </c>
      <c r="L197" s="3">
        <v>115000</v>
      </c>
      <c r="M197" s="3">
        <f>SUM(H197:L197)</f>
        <v>176214.39999999999</v>
      </c>
      <c r="N197" s="1" t="s">
        <v>24</v>
      </c>
      <c r="O197" s="1">
        <v>14</v>
      </c>
      <c r="P197" s="1" t="s">
        <v>139</v>
      </c>
      <c r="Q197" s="1">
        <v>3</v>
      </c>
      <c r="R197" s="3"/>
    </row>
    <row r="198" spans="1:18" x14ac:dyDescent="0.2">
      <c r="A198" s="1" t="s">
        <v>34</v>
      </c>
      <c r="B198" s="2">
        <v>37015</v>
      </c>
      <c r="C198" s="2" t="s">
        <v>31</v>
      </c>
      <c r="D198" s="2" t="s">
        <v>32</v>
      </c>
      <c r="F198" s="2" t="s">
        <v>18</v>
      </c>
      <c r="G198" s="1">
        <v>2006</v>
      </c>
      <c r="H198" s="3">
        <v>46870</v>
      </c>
      <c r="I198" s="3">
        <v>2343.5</v>
      </c>
      <c r="J198" s="3">
        <v>0</v>
      </c>
      <c r="K198" s="9" t="s">
        <v>151</v>
      </c>
      <c r="M198" s="3">
        <f>SUM(H198:L198)</f>
        <v>49213.5</v>
      </c>
      <c r="N198" s="1" t="s">
        <v>22</v>
      </c>
      <c r="O198" s="1">
        <v>12</v>
      </c>
      <c r="P198" s="1" t="s">
        <v>138</v>
      </c>
      <c r="Q198" s="1">
        <v>5</v>
      </c>
      <c r="R198" s="3"/>
    </row>
    <row r="199" spans="1:18" x14ac:dyDescent="0.2">
      <c r="A199" s="1" t="s">
        <v>35</v>
      </c>
      <c r="B199" s="2">
        <v>37021</v>
      </c>
      <c r="C199" s="2" t="s">
        <v>36</v>
      </c>
      <c r="D199" s="2" t="s">
        <v>37</v>
      </c>
      <c r="F199" s="2" t="s">
        <v>18</v>
      </c>
      <c r="G199" s="1">
        <v>2006</v>
      </c>
      <c r="H199" s="3">
        <v>52920</v>
      </c>
      <c r="I199" s="3">
        <v>6350.4</v>
      </c>
      <c r="J199" s="3">
        <v>0</v>
      </c>
      <c r="K199" s="9" t="s">
        <v>151</v>
      </c>
      <c r="L199" s="3">
        <v>80000</v>
      </c>
      <c r="M199" s="3">
        <f>SUM(H199:L199)</f>
        <v>139270.39999999999</v>
      </c>
      <c r="N199" s="1" t="s">
        <v>24</v>
      </c>
      <c r="O199" s="1">
        <v>11</v>
      </c>
      <c r="P199" s="1" t="s">
        <v>139</v>
      </c>
      <c r="Q199" s="1">
        <v>4</v>
      </c>
      <c r="R199" s="3"/>
    </row>
    <row r="200" spans="1:18" x14ac:dyDescent="0.2">
      <c r="A200" s="1" t="s">
        <v>38</v>
      </c>
      <c r="B200" s="2">
        <v>37065</v>
      </c>
      <c r="C200" s="2" t="s">
        <v>36</v>
      </c>
      <c r="D200" s="2" t="s">
        <v>37</v>
      </c>
      <c r="F200" s="2" t="s">
        <v>18</v>
      </c>
      <c r="G200" s="1">
        <v>2006</v>
      </c>
      <c r="H200" s="3">
        <v>77760</v>
      </c>
      <c r="I200" s="3">
        <v>8553.6</v>
      </c>
      <c r="J200" s="3">
        <v>3888</v>
      </c>
      <c r="K200" s="9" t="s">
        <v>151</v>
      </c>
      <c r="M200" s="3">
        <f>SUM(H200:L200)</f>
        <v>90201.600000000006</v>
      </c>
      <c r="N200" s="1" t="s">
        <v>39</v>
      </c>
      <c r="O200" s="1">
        <v>15</v>
      </c>
      <c r="P200" s="1" t="s">
        <v>138</v>
      </c>
      <c r="Q200" s="1">
        <v>10</v>
      </c>
      <c r="R200" s="3"/>
    </row>
    <row r="201" spans="1:18" x14ac:dyDescent="0.2">
      <c r="A201" s="1" t="s">
        <v>41</v>
      </c>
      <c r="B201" s="2">
        <v>37170</v>
      </c>
      <c r="C201" s="2" t="s">
        <v>36</v>
      </c>
      <c r="D201" s="2" t="s">
        <v>37</v>
      </c>
      <c r="F201" s="2" t="s">
        <v>18</v>
      </c>
      <c r="G201" s="1">
        <v>2006</v>
      </c>
      <c r="H201" s="3">
        <v>81000</v>
      </c>
      <c r="I201" s="3">
        <v>4050</v>
      </c>
      <c r="J201" s="3">
        <v>4050</v>
      </c>
      <c r="K201" s="9" t="s">
        <v>151</v>
      </c>
      <c r="M201" s="3">
        <f>SUM(H201:L201)</f>
        <v>89100</v>
      </c>
      <c r="N201" s="1" t="s">
        <v>42</v>
      </c>
      <c r="O201" s="1">
        <v>15</v>
      </c>
      <c r="P201" s="1" t="s">
        <v>139</v>
      </c>
      <c r="Q201" s="1">
        <v>7</v>
      </c>
      <c r="R201" s="3"/>
    </row>
    <row r="202" spans="1:18" x14ac:dyDescent="0.2">
      <c r="A202" s="1" t="s">
        <v>43</v>
      </c>
      <c r="B202" s="2">
        <v>37185</v>
      </c>
      <c r="C202" s="2" t="s">
        <v>16</v>
      </c>
      <c r="D202" s="2" t="s">
        <v>17</v>
      </c>
      <c r="F202" s="2" t="s">
        <v>18</v>
      </c>
      <c r="G202" s="1">
        <v>2006</v>
      </c>
      <c r="H202" s="3">
        <v>42900</v>
      </c>
      <c r="I202" s="3">
        <v>5148</v>
      </c>
      <c r="J202" s="3">
        <v>1716</v>
      </c>
      <c r="K202" s="9" t="s">
        <v>151</v>
      </c>
      <c r="M202" s="3">
        <f>SUM(H202:L202)</f>
        <v>49764</v>
      </c>
      <c r="N202" s="1" t="s">
        <v>22</v>
      </c>
      <c r="O202" s="1">
        <v>13</v>
      </c>
      <c r="P202" s="1" t="s">
        <v>138</v>
      </c>
      <c r="Q202" s="1">
        <v>7</v>
      </c>
      <c r="R202" s="3"/>
    </row>
    <row r="203" spans="1:18" x14ac:dyDescent="0.2">
      <c r="A203" s="1" t="s">
        <v>44</v>
      </c>
      <c r="B203" s="2">
        <v>37186</v>
      </c>
      <c r="C203" s="2" t="s">
        <v>16</v>
      </c>
      <c r="D203" s="2" t="s">
        <v>17</v>
      </c>
      <c r="F203" s="2" t="s">
        <v>18</v>
      </c>
      <c r="G203" s="1">
        <v>2006</v>
      </c>
      <c r="H203" s="3">
        <v>74800</v>
      </c>
      <c r="I203" s="3">
        <v>7480</v>
      </c>
      <c r="J203" s="3">
        <v>0</v>
      </c>
      <c r="K203" s="9" t="s">
        <v>151</v>
      </c>
      <c r="M203" s="3">
        <f>SUM(H203:L203)</f>
        <v>82280</v>
      </c>
      <c r="N203" s="1" t="s">
        <v>39</v>
      </c>
      <c r="O203" s="1">
        <v>14</v>
      </c>
      <c r="P203" s="1" t="s">
        <v>139</v>
      </c>
      <c r="Q203" s="1">
        <v>6</v>
      </c>
      <c r="R203" s="3"/>
    </row>
    <row r="204" spans="1:18" x14ac:dyDescent="0.2">
      <c r="A204" s="1" t="s">
        <v>46</v>
      </c>
      <c r="B204" s="2">
        <v>37218</v>
      </c>
      <c r="C204" s="2" t="s">
        <v>16</v>
      </c>
      <c r="D204" s="2" t="s">
        <v>17</v>
      </c>
      <c r="F204" s="2" t="s">
        <v>18</v>
      </c>
      <c r="G204" s="1">
        <v>2006</v>
      </c>
      <c r="H204" s="3">
        <v>77000</v>
      </c>
      <c r="I204" s="3">
        <v>9240</v>
      </c>
      <c r="J204" s="3">
        <v>3850</v>
      </c>
      <c r="K204" s="9" t="s">
        <v>151</v>
      </c>
      <c r="M204" s="3">
        <f>SUM(H204:L204)</f>
        <v>90090</v>
      </c>
      <c r="N204" s="1" t="s">
        <v>47</v>
      </c>
      <c r="O204" s="1">
        <v>11</v>
      </c>
      <c r="P204" s="1" t="s">
        <v>138</v>
      </c>
      <c r="Q204" s="1">
        <v>3</v>
      </c>
      <c r="R204" s="3"/>
    </row>
    <row r="205" spans="1:18" x14ac:dyDescent="0.2">
      <c r="A205" s="1" t="s">
        <v>48</v>
      </c>
      <c r="B205" s="2">
        <v>37228</v>
      </c>
      <c r="C205" s="2" t="s">
        <v>16</v>
      </c>
      <c r="D205" s="2" t="s">
        <v>17</v>
      </c>
      <c r="F205" s="2" t="s">
        <v>18</v>
      </c>
      <c r="G205" s="1">
        <v>2006</v>
      </c>
      <c r="H205" s="3">
        <v>81750</v>
      </c>
      <c r="I205" s="3">
        <v>5722.5</v>
      </c>
      <c r="J205" s="3">
        <v>817.5</v>
      </c>
      <c r="K205" s="9" t="s">
        <v>151</v>
      </c>
      <c r="M205" s="3">
        <f>SUM(H205:L205)</f>
        <v>88290</v>
      </c>
      <c r="N205" s="1" t="s">
        <v>28</v>
      </c>
      <c r="O205" s="1">
        <v>13</v>
      </c>
      <c r="P205" s="1" t="s">
        <v>139</v>
      </c>
      <c r="Q205" s="1">
        <v>3</v>
      </c>
      <c r="R205" s="3"/>
    </row>
    <row r="206" spans="1:18" x14ac:dyDescent="0.2">
      <c r="A206" s="1" t="s">
        <v>49</v>
      </c>
      <c r="B206" s="2">
        <v>37246</v>
      </c>
      <c r="C206" s="2" t="s">
        <v>16</v>
      </c>
      <c r="D206" s="2" t="s">
        <v>17</v>
      </c>
      <c r="F206" s="2" t="s">
        <v>21</v>
      </c>
      <c r="G206" s="1">
        <v>2006</v>
      </c>
      <c r="H206" s="3">
        <v>68250</v>
      </c>
      <c r="I206" s="3">
        <v>6142.5</v>
      </c>
      <c r="J206" s="3">
        <v>1365</v>
      </c>
      <c r="K206" s="9" t="s">
        <v>151</v>
      </c>
      <c r="M206" s="3">
        <f>SUM(H206:L206)</f>
        <v>75757.5</v>
      </c>
      <c r="N206" s="1" t="s">
        <v>39</v>
      </c>
      <c r="O206" s="1">
        <v>14</v>
      </c>
      <c r="P206" s="1" t="s">
        <v>138</v>
      </c>
      <c r="Q206" s="1">
        <v>9</v>
      </c>
      <c r="R206" s="3"/>
    </row>
    <row r="207" spans="1:18" x14ac:dyDescent="0.2">
      <c r="A207" s="1" t="s">
        <v>50</v>
      </c>
      <c r="B207" s="2">
        <v>37246</v>
      </c>
      <c r="C207" s="2" t="s">
        <v>16</v>
      </c>
      <c r="D207" s="2" t="s">
        <v>17</v>
      </c>
      <c r="F207" s="2" t="s">
        <v>18</v>
      </c>
      <c r="G207" s="1">
        <v>2006</v>
      </c>
      <c r="H207" s="3">
        <v>90200</v>
      </c>
      <c r="I207" s="3">
        <v>4510</v>
      </c>
      <c r="J207" s="3">
        <v>2706</v>
      </c>
      <c r="K207" s="9" t="s">
        <v>151</v>
      </c>
      <c r="M207" s="3">
        <f>SUM(H207:L207)</f>
        <v>97416</v>
      </c>
      <c r="N207" s="1" t="s">
        <v>28</v>
      </c>
      <c r="O207" s="1">
        <v>14</v>
      </c>
      <c r="P207" s="1" t="s">
        <v>139</v>
      </c>
      <c r="Q207" s="1">
        <v>9</v>
      </c>
      <c r="R207" s="3"/>
    </row>
    <row r="208" spans="1:18" x14ac:dyDescent="0.2">
      <c r="A208" s="1" t="s">
        <v>51</v>
      </c>
      <c r="B208" s="2">
        <v>37249</v>
      </c>
      <c r="C208" s="2" t="s">
        <v>16</v>
      </c>
      <c r="D208" s="2" t="s">
        <v>17</v>
      </c>
      <c r="F208" s="2" t="s">
        <v>18</v>
      </c>
      <c r="G208" s="1">
        <v>2006</v>
      </c>
      <c r="H208" s="3">
        <v>101370</v>
      </c>
      <c r="I208" s="3">
        <v>12164.4</v>
      </c>
      <c r="J208" s="3">
        <v>0</v>
      </c>
      <c r="K208" s="9" t="s">
        <v>151</v>
      </c>
      <c r="M208" s="3">
        <f>SUM(H208:L208)</f>
        <v>113534.39999999999</v>
      </c>
      <c r="N208" s="1" t="s">
        <v>52</v>
      </c>
      <c r="O208" s="1">
        <v>13</v>
      </c>
      <c r="P208" s="1" t="s">
        <v>138</v>
      </c>
      <c r="Q208" s="1">
        <v>1</v>
      </c>
      <c r="R208" s="3"/>
    </row>
    <row r="209" spans="1:18" x14ac:dyDescent="0.2">
      <c r="A209" s="1" t="s">
        <v>53</v>
      </c>
      <c r="B209" s="2">
        <v>37259</v>
      </c>
      <c r="C209" s="2" t="s">
        <v>16</v>
      </c>
      <c r="D209" s="2" t="s">
        <v>17</v>
      </c>
      <c r="F209" s="2" t="s">
        <v>18</v>
      </c>
      <c r="G209" s="1">
        <v>2006</v>
      </c>
      <c r="H209" s="3">
        <v>59400</v>
      </c>
      <c r="I209" s="3">
        <v>4752</v>
      </c>
      <c r="J209" s="3">
        <v>594</v>
      </c>
      <c r="K209" s="9" t="s">
        <v>151</v>
      </c>
      <c r="M209" s="3">
        <f>SUM(H209:L209)</f>
        <v>64746</v>
      </c>
      <c r="N209" s="1" t="s">
        <v>42</v>
      </c>
      <c r="O209" s="1">
        <v>11</v>
      </c>
      <c r="P209" s="1" t="s">
        <v>139</v>
      </c>
      <c r="Q209" s="1">
        <v>10</v>
      </c>
      <c r="R209" s="3"/>
    </row>
    <row r="210" spans="1:18" x14ac:dyDescent="0.2">
      <c r="A210" s="1" t="s">
        <v>54</v>
      </c>
      <c r="B210" s="2">
        <v>37289</v>
      </c>
      <c r="C210" s="2" t="s">
        <v>16</v>
      </c>
      <c r="D210" s="2" t="s">
        <v>17</v>
      </c>
      <c r="F210" s="2" t="s">
        <v>18</v>
      </c>
      <c r="G210" s="1">
        <v>2006</v>
      </c>
      <c r="H210" s="3">
        <v>55500</v>
      </c>
      <c r="I210" s="3">
        <v>6105</v>
      </c>
      <c r="J210" s="3">
        <v>1110</v>
      </c>
      <c r="K210" s="9" t="s">
        <v>151</v>
      </c>
      <c r="M210" s="3">
        <f>SUM(H210:L210)</f>
        <v>62715</v>
      </c>
      <c r="N210" s="1" t="s">
        <v>42</v>
      </c>
      <c r="O210" s="1">
        <v>15</v>
      </c>
      <c r="P210" s="1" t="s">
        <v>138</v>
      </c>
      <c r="Q210" s="1">
        <v>4</v>
      </c>
      <c r="R210" s="3"/>
    </row>
    <row r="211" spans="1:18" x14ac:dyDescent="0.2">
      <c r="A211" s="1" t="s">
        <v>55</v>
      </c>
      <c r="B211" s="2">
        <v>37295</v>
      </c>
      <c r="C211" s="2" t="s">
        <v>16</v>
      </c>
      <c r="D211" s="2" t="s">
        <v>17</v>
      </c>
      <c r="F211" s="2" t="s">
        <v>18</v>
      </c>
      <c r="G211" s="1">
        <v>2006</v>
      </c>
      <c r="H211" s="3">
        <v>90950</v>
      </c>
      <c r="I211" s="3">
        <v>4547.5</v>
      </c>
      <c r="J211" s="3">
        <v>0</v>
      </c>
      <c r="K211" s="9" t="s">
        <v>151</v>
      </c>
      <c r="M211" s="3">
        <f>SUM(H211:L211)</f>
        <v>95497.5</v>
      </c>
      <c r="N211" s="1" t="s">
        <v>39</v>
      </c>
      <c r="O211" s="1">
        <v>12</v>
      </c>
      <c r="P211" s="1" t="s">
        <v>139</v>
      </c>
      <c r="Q211" s="1">
        <v>1</v>
      </c>
      <c r="R211" s="3"/>
    </row>
    <row r="212" spans="1:18" x14ac:dyDescent="0.2">
      <c r="A212" s="1" t="s">
        <v>59</v>
      </c>
      <c r="B212" s="2">
        <v>37442</v>
      </c>
      <c r="C212" s="2" t="s">
        <v>57</v>
      </c>
      <c r="D212" s="2" t="s">
        <v>58</v>
      </c>
      <c r="F212" s="2" t="s">
        <v>18</v>
      </c>
      <c r="G212" s="1">
        <v>2006</v>
      </c>
      <c r="H212" s="3">
        <v>56160</v>
      </c>
      <c r="I212" s="3">
        <v>4492.8</v>
      </c>
      <c r="J212" s="3">
        <v>1684.8</v>
      </c>
      <c r="K212" s="9" t="s">
        <v>151</v>
      </c>
      <c r="M212" s="3">
        <f>SUM(H212:L212)</f>
        <v>62337.600000000006</v>
      </c>
      <c r="N212" s="1" t="s">
        <v>47</v>
      </c>
      <c r="O212" s="1">
        <v>15</v>
      </c>
      <c r="P212" s="1" t="s">
        <v>138</v>
      </c>
      <c r="Q212" s="1">
        <v>8</v>
      </c>
      <c r="R212" s="3"/>
    </row>
    <row r="213" spans="1:18" x14ac:dyDescent="0.2">
      <c r="A213" s="1" t="s">
        <v>60</v>
      </c>
      <c r="B213" s="2">
        <v>37637</v>
      </c>
      <c r="C213" s="2" t="s">
        <v>61</v>
      </c>
      <c r="D213" s="2" t="s">
        <v>62</v>
      </c>
      <c r="F213" s="2" t="s">
        <v>18</v>
      </c>
      <c r="G213" s="1">
        <v>2006</v>
      </c>
      <c r="H213" s="3">
        <v>28600</v>
      </c>
      <c r="I213" s="3">
        <v>1430</v>
      </c>
      <c r="J213" s="3">
        <v>858</v>
      </c>
      <c r="K213" s="9" t="s">
        <v>151</v>
      </c>
      <c r="M213" s="3">
        <f>SUM(H213:L213)</f>
        <v>30888</v>
      </c>
      <c r="N213" s="1" t="s">
        <v>28</v>
      </c>
      <c r="O213" s="1">
        <v>12</v>
      </c>
      <c r="P213" s="1" t="s">
        <v>139</v>
      </c>
      <c r="Q213" s="1">
        <v>11</v>
      </c>
      <c r="R213" s="3"/>
    </row>
    <row r="214" spans="1:18" x14ac:dyDescent="0.2">
      <c r="A214" s="1" t="s">
        <v>63</v>
      </c>
      <c r="B214" s="2">
        <v>37702</v>
      </c>
      <c r="C214" s="2" t="s">
        <v>61</v>
      </c>
      <c r="D214" s="2" t="s">
        <v>62</v>
      </c>
      <c r="F214" s="2" t="s">
        <v>18</v>
      </c>
      <c r="G214" s="1">
        <v>2006</v>
      </c>
      <c r="H214" s="3">
        <v>36630</v>
      </c>
      <c r="I214" s="3">
        <v>4395.6000000000004</v>
      </c>
      <c r="J214" s="3">
        <v>0</v>
      </c>
      <c r="K214" s="9" t="s">
        <v>151</v>
      </c>
      <c r="M214" s="3">
        <f>SUM(H214:L214)</f>
        <v>41025.599999999999</v>
      </c>
      <c r="N214" s="1" t="s">
        <v>28</v>
      </c>
      <c r="O214" s="1">
        <v>12</v>
      </c>
      <c r="P214" s="1" t="s">
        <v>138</v>
      </c>
      <c r="Q214" s="1">
        <v>6</v>
      </c>
      <c r="R214" s="3"/>
    </row>
    <row r="215" spans="1:18" x14ac:dyDescent="0.2">
      <c r="A215" s="1" t="s">
        <v>64</v>
      </c>
      <c r="B215" s="2">
        <v>37741</v>
      </c>
      <c r="C215" s="2" t="s">
        <v>61</v>
      </c>
      <c r="D215" s="2" t="s">
        <v>62</v>
      </c>
      <c r="E215" s="2">
        <v>38952</v>
      </c>
      <c r="F215" s="2" t="s">
        <v>18</v>
      </c>
      <c r="G215" s="1">
        <v>2006</v>
      </c>
      <c r="H215" s="3">
        <v>37450</v>
      </c>
      <c r="I215" s="3">
        <v>4494</v>
      </c>
      <c r="J215" s="3">
        <v>1872.5</v>
      </c>
      <c r="K215" s="9" t="s">
        <v>151</v>
      </c>
      <c r="M215" s="3">
        <f>SUM(H215:L215)</f>
        <v>43816.5</v>
      </c>
      <c r="N215" s="1" t="s">
        <v>42</v>
      </c>
      <c r="O215" s="1">
        <v>13</v>
      </c>
      <c r="P215" s="1" t="s">
        <v>139</v>
      </c>
      <c r="Q215" s="1">
        <v>5</v>
      </c>
      <c r="R215" s="3"/>
    </row>
    <row r="216" spans="1:18" x14ac:dyDescent="0.2">
      <c r="A216" s="1" t="s">
        <v>65</v>
      </c>
      <c r="B216" s="2">
        <v>37770</v>
      </c>
      <c r="C216" s="2" t="s">
        <v>61</v>
      </c>
      <c r="D216" s="2" t="s">
        <v>62</v>
      </c>
      <c r="F216" s="2" t="s">
        <v>18</v>
      </c>
      <c r="G216" s="1">
        <v>2006</v>
      </c>
      <c r="H216" s="3">
        <v>76320</v>
      </c>
      <c r="I216" s="3">
        <v>5342.4</v>
      </c>
      <c r="J216" s="3">
        <v>3052.8</v>
      </c>
      <c r="K216" s="9" t="s">
        <v>151</v>
      </c>
      <c r="M216" s="3">
        <f>SUM(H216:L216)</f>
        <v>84715.199999999997</v>
      </c>
      <c r="N216" s="1" t="s">
        <v>47</v>
      </c>
      <c r="O216" s="1">
        <v>11</v>
      </c>
      <c r="P216" s="1" t="s">
        <v>138</v>
      </c>
      <c r="Q216" s="1">
        <v>10</v>
      </c>
      <c r="R216" s="3"/>
    </row>
    <row r="217" spans="1:18" x14ac:dyDescent="0.2">
      <c r="A217" s="1" t="s">
        <v>66</v>
      </c>
      <c r="B217" s="2">
        <v>37823</v>
      </c>
      <c r="C217" s="2" t="s">
        <v>31</v>
      </c>
      <c r="D217" s="2" t="s">
        <v>32</v>
      </c>
      <c r="F217" s="2" t="s">
        <v>18</v>
      </c>
      <c r="G217" s="1">
        <v>2006</v>
      </c>
      <c r="H217" s="3">
        <v>83460</v>
      </c>
      <c r="I217" s="3">
        <v>8346</v>
      </c>
      <c r="J217" s="3">
        <v>3338.4</v>
      </c>
      <c r="K217" s="9" t="s">
        <v>151</v>
      </c>
      <c r="M217" s="3">
        <f>SUM(H217:L217)</f>
        <v>95144.4</v>
      </c>
      <c r="N217" s="1" t="s">
        <v>42</v>
      </c>
      <c r="O217" s="1">
        <v>12</v>
      </c>
      <c r="P217" s="1" t="s">
        <v>139</v>
      </c>
      <c r="Q217" s="1">
        <v>1</v>
      </c>
      <c r="R217" s="3"/>
    </row>
    <row r="218" spans="1:18" x14ac:dyDescent="0.2">
      <c r="A218" s="1" t="s">
        <v>67</v>
      </c>
      <c r="B218" s="2">
        <v>37912</v>
      </c>
      <c r="C218" s="2" t="s">
        <v>31</v>
      </c>
      <c r="D218" s="2" t="s">
        <v>32</v>
      </c>
      <c r="F218" s="2" t="s">
        <v>18</v>
      </c>
      <c r="G218" s="1">
        <v>2006</v>
      </c>
      <c r="H218" s="3">
        <v>141700</v>
      </c>
      <c r="I218" s="3">
        <v>7085</v>
      </c>
      <c r="J218" s="3">
        <v>2834</v>
      </c>
      <c r="K218" s="9" t="s">
        <v>151</v>
      </c>
      <c r="M218" s="3">
        <f>SUM(H218:L218)</f>
        <v>151619</v>
      </c>
      <c r="N218" s="1" t="s">
        <v>28</v>
      </c>
      <c r="O218" s="1">
        <v>12</v>
      </c>
      <c r="P218" s="1" t="s">
        <v>138</v>
      </c>
      <c r="Q218" s="1">
        <v>6</v>
      </c>
      <c r="R218" s="3"/>
    </row>
    <row r="219" spans="1:18" x14ac:dyDescent="0.2">
      <c r="A219" s="1" t="s">
        <v>69</v>
      </c>
      <c r="B219" s="2">
        <v>37929</v>
      </c>
      <c r="C219" s="2" t="s">
        <v>36</v>
      </c>
      <c r="D219" s="2" t="s">
        <v>37</v>
      </c>
      <c r="F219" s="2" t="s">
        <v>18</v>
      </c>
      <c r="G219" s="1">
        <v>2006</v>
      </c>
      <c r="H219" s="3">
        <v>68250</v>
      </c>
      <c r="I219" s="3">
        <v>7507.5</v>
      </c>
      <c r="J219" s="3">
        <v>0</v>
      </c>
      <c r="K219" s="9" t="s">
        <v>151</v>
      </c>
      <c r="M219" s="3">
        <f>SUM(H219:L219)</f>
        <v>75757.5</v>
      </c>
      <c r="N219" s="1" t="s">
        <v>39</v>
      </c>
      <c r="O219" s="1">
        <v>13</v>
      </c>
      <c r="P219" s="1" t="s">
        <v>139</v>
      </c>
      <c r="Q219" s="1">
        <v>2</v>
      </c>
      <c r="R219" s="3"/>
    </row>
    <row r="220" spans="1:18" x14ac:dyDescent="0.2">
      <c r="A220" s="1" t="s">
        <v>70</v>
      </c>
      <c r="B220" s="2">
        <v>37932</v>
      </c>
      <c r="C220" s="2" t="s">
        <v>57</v>
      </c>
      <c r="D220" s="2" t="s">
        <v>58</v>
      </c>
      <c r="F220" s="2" t="s">
        <v>18</v>
      </c>
      <c r="G220" s="1">
        <v>2006</v>
      </c>
      <c r="H220" s="3">
        <v>65400</v>
      </c>
      <c r="I220" s="3">
        <v>7848</v>
      </c>
      <c r="J220" s="3">
        <v>1308</v>
      </c>
      <c r="K220" s="9" t="s">
        <v>151</v>
      </c>
      <c r="M220" s="3">
        <f>SUM(H220:L220)</f>
        <v>74556</v>
      </c>
      <c r="N220" s="1" t="s">
        <v>26</v>
      </c>
      <c r="O220" s="1">
        <v>10</v>
      </c>
      <c r="P220" s="1" t="s">
        <v>138</v>
      </c>
      <c r="Q220" s="1">
        <v>9</v>
      </c>
      <c r="R220" s="3"/>
    </row>
    <row r="221" spans="1:18" x14ac:dyDescent="0.2">
      <c r="A221" s="1" t="s">
        <v>71</v>
      </c>
      <c r="B221" s="2">
        <v>37952</v>
      </c>
      <c r="C221" s="2" t="s">
        <v>57</v>
      </c>
      <c r="D221" s="2" t="s">
        <v>58</v>
      </c>
      <c r="F221" s="2" t="s">
        <v>18</v>
      </c>
      <c r="G221" s="1">
        <v>2006</v>
      </c>
      <c r="H221" s="3">
        <v>55640</v>
      </c>
      <c r="I221" s="3">
        <v>2782</v>
      </c>
      <c r="J221" s="3">
        <v>1669.2</v>
      </c>
      <c r="K221" s="9" t="s">
        <v>151</v>
      </c>
      <c r="M221" s="3">
        <f>SUM(H221:L221)</f>
        <v>60091.199999999997</v>
      </c>
      <c r="N221" s="1" t="s">
        <v>19</v>
      </c>
      <c r="O221" s="1">
        <v>10</v>
      </c>
      <c r="P221" s="1" t="s">
        <v>139</v>
      </c>
      <c r="Q221" s="1">
        <v>7</v>
      </c>
      <c r="R221" s="3"/>
    </row>
    <row r="222" spans="1:18" x14ac:dyDescent="0.2">
      <c r="A222" s="1" t="s">
        <v>72</v>
      </c>
      <c r="B222" s="2">
        <v>37958</v>
      </c>
      <c r="C222" s="2" t="s">
        <v>16</v>
      </c>
      <c r="D222" s="2" t="s">
        <v>17</v>
      </c>
      <c r="F222" s="2" t="s">
        <v>18</v>
      </c>
      <c r="G222" s="1">
        <v>2006</v>
      </c>
      <c r="H222" s="3">
        <v>81900</v>
      </c>
      <c r="I222" s="3">
        <v>7371</v>
      </c>
      <c r="J222" s="3">
        <v>0</v>
      </c>
      <c r="K222" s="9" t="s">
        <v>151</v>
      </c>
      <c r="L222" s="3">
        <v>122000</v>
      </c>
      <c r="M222" s="3">
        <f>SUM(H222:L222)</f>
        <v>211271</v>
      </c>
      <c r="N222" s="1" t="s">
        <v>24</v>
      </c>
      <c r="O222" s="1">
        <v>13</v>
      </c>
      <c r="P222" s="1" t="s">
        <v>138</v>
      </c>
      <c r="Q222" s="1">
        <v>4</v>
      </c>
      <c r="R222" s="3"/>
    </row>
    <row r="223" spans="1:18" x14ac:dyDescent="0.2">
      <c r="A223" s="1" t="s">
        <v>73</v>
      </c>
      <c r="B223" s="2">
        <v>37959</v>
      </c>
      <c r="C223" s="2" t="s">
        <v>16</v>
      </c>
      <c r="D223" s="2" t="s">
        <v>17</v>
      </c>
      <c r="F223" s="2" t="s">
        <v>18</v>
      </c>
      <c r="G223" s="1">
        <v>2006</v>
      </c>
      <c r="H223" s="3">
        <v>64200</v>
      </c>
      <c r="I223" s="3">
        <v>3210</v>
      </c>
      <c r="J223" s="3">
        <v>0</v>
      </c>
      <c r="K223" s="9" t="s">
        <v>151</v>
      </c>
      <c r="M223" s="3">
        <f>SUM(H223:L223)</f>
        <v>67410</v>
      </c>
      <c r="N223" s="1" t="s">
        <v>19</v>
      </c>
      <c r="O223" s="1">
        <v>10</v>
      </c>
      <c r="P223" s="1" t="s">
        <v>139</v>
      </c>
      <c r="Q223" s="1">
        <v>1</v>
      </c>
      <c r="R223" s="3"/>
    </row>
    <row r="224" spans="1:18" x14ac:dyDescent="0.2">
      <c r="A224" s="1" t="s">
        <v>74</v>
      </c>
      <c r="B224" s="2">
        <v>37959</v>
      </c>
      <c r="C224" s="2" t="s">
        <v>16</v>
      </c>
      <c r="D224" s="2" t="s">
        <v>17</v>
      </c>
      <c r="F224" s="2" t="s">
        <v>18</v>
      </c>
      <c r="G224" s="1">
        <v>2006</v>
      </c>
      <c r="H224" s="3">
        <v>89250</v>
      </c>
      <c r="I224" s="3">
        <v>4462.5</v>
      </c>
      <c r="J224" s="3">
        <v>0</v>
      </c>
      <c r="K224" s="9" t="s">
        <v>151</v>
      </c>
      <c r="L224" s="3">
        <v>136000</v>
      </c>
      <c r="M224" s="3">
        <f>SUM(H224:L224)</f>
        <v>229712.5</v>
      </c>
      <c r="N224" s="1" t="s">
        <v>24</v>
      </c>
      <c r="O224" s="1">
        <v>10</v>
      </c>
      <c r="P224" s="1" t="s">
        <v>138</v>
      </c>
      <c r="Q224" s="1">
        <v>1</v>
      </c>
      <c r="R224" s="3"/>
    </row>
    <row r="225" spans="1:18" x14ac:dyDescent="0.2">
      <c r="A225" s="1" t="s">
        <v>75</v>
      </c>
      <c r="B225" s="2">
        <v>37969</v>
      </c>
      <c r="C225" s="2" t="s">
        <v>16</v>
      </c>
      <c r="D225" s="2" t="s">
        <v>17</v>
      </c>
      <c r="F225" s="2" t="s">
        <v>18</v>
      </c>
      <c r="G225" s="1">
        <v>2006</v>
      </c>
      <c r="H225" s="3">
        <v>45760</v>
      </c>
      <c r="I225" s="3">
        <v>3203.2</v>
      </c>
      <c r="J225" s="3">
        <v>1372.8</v>
      </c>
      <c r="K225" s="9" t="s">
        <v>151</v>
      </c>
      <c r="M225" s="3">
        <f>SUM(H225:L225)</f>
        <v>50336</v>
      </c>
      <c r="N225" s="1" t="s">
        <v>26</v>
      </c>
      <c r="O225" s="1">
        <v>12</v>
      </c>
      <c r="P225" s="1" t="s">
        <v>139</v>
      </c>
      <c r="Q225" s="1">
        <v>0</v>
      </c>
      <c r="R225" s="3"/>
    </row>
    <row r="226" spans="1:18" x14ac:dyDescent="0.2">
      <c r="A226" s="1" t="s">
        <v>76</v>
      </c>
      <c r="B226" s="2">
        <v>38104</v>
      </c>
      <c r="C226" s="2" t="s">
        <v>57</v>
      </c>
      <c r="D226" s="2" t="s">
        <v>58</v>
      </c>
      <c r="F226" s="2" t="s">
        <v>18</v>
      </c>
      <c r="G226" s="1">
        <v>2006</v>
      </c>
      <c r="H226" s="3">
        <v>58320</v>
      </c>
      <c r="I226" s="3">
        <v>4665.6000000000004</v>
      </c>
      <c r="J226" s="3">
        <v>2916</v>
      </c>
      <c r="K226" s="9" t="s">
        <v>151</v>
      </c>
      <c r="M226" s="3">
        <f>SUM(H226:L226)</f>
        <v>65901.600000000006</v>
      </c>
      <c r="N226" s="1" t="s">
        <v>42</v>
      </c>
      <c r="O226" s="1">
        <v>14</v>
      </c>
      <c r="P226" s="1" t="s">
        <v>138</v>
      </c>
      <c r="Q226" s="1">
        <v>8</v>
      </c>
      <c r="R226" s="3"/>
    </row>
    <row r="227" spans="1:18" x14ac:dyDescent="0.2">
      <c r="A227" s="1" t="s">
        <v>78</v>
      </c>
      <c r="B227" s="2">
        <v>38145</v>
      </c>
      <c r="C227" s="2" t="s">
        <v>31</v>
      </c>
      <c r="D227" s="2" t="s">
        <v>32</v>
      </c>
      <c r="F227" s="2" t="s">
        <v>21</v>
      </c>
      <c r="G227" s="1">
        <v>2006</v>
      </c>
      <c r="H227" s="3">
        <v>65720</v>
      </c>
      <c r="I227" s="3">
        <v>3943.2</v>
      </c>
      <c r="J227" s="3">
        <v>657.2</v>
      </c>
      <c r="K227" s="9" t="s">
        <v>151</v>
      </c>
      <c r="M227" s="3">
        <f>SUM(H227:L227)</f>
        <v>70320.399999999994</v>
      </c>
      <c r="N227" s="1" t="s">
        <v>22</v>
      </c>
      <c r="O227" s="1">
        <v>15</v>
      </c>
      <c r="P227" s="1" t="s">
        <v>139</v>
      </c>
      <c r="Q227" s="1">
        <v>4</v>
      </c>
      <c r="R227" s="3"/>
    </row>
    <row r="228" spans="1:18" x14ac:dyDescent="0.2">
      <c r="A228" s="1" t="s">
        <v>79</v>
      </c>
      <c r="B228" s="2">
        <v>38146</v>
      </c>
      <c r="C228" s="2" t="s">
        <v>36</v>
      </c>
      <c r="D228" s="2" t="s">
        <v>37</v>
      </c>
      <c r="F228" s="2" t="s">
        <v>18</v>
      </c>
      <c r="G228" s="1">
        <v>2006</v>
      </c>
      <c r="H228" s="3">
        <v>29430</v>
      </c>
      <c r="I228" s="3">
        <v>3237.3</v>
      </c>
      <c r="J228" s="3">
        <v>882.9</v>
      </c>
      <c r="K228" s="9" t="s">
        <v>151</v>
      </c>
      <c r="M228" s="3">
        <f>SUM(H228:L228)</f>
        <v>33550.199999999997</v>
      </c>
      <c r="N228" s="1" t="s">
        <v>19</v>
      </c>
      <c r="O228" s="1">
        <v>14</v>
      </c>
      <c r="P228" s="1" t="s">
        <v>138</v>
      </c>
      <c r="Q228" s="1">
        <v>6</v>
      </c>
      <c r="R228" s="3"/>
    </row>
    <row r="229" spans="1:18" x14ac:dyDescent="0.2">
      <c r="A229" s="1" t="s">
        <v>80</v>
      </c>
      <c r="B229" s="2">
        <v>38200</v>
      </c>
      <c r="C229" s="2" t="s">
        <v>16</v>
      </c>
      <c r="D229" s="2" t="s">
        <v>17</v>
      </c>
      <c r="F229" s="2" t="s">
        <v>18</v>
      </c>
      <c r="G229" s="1">
        <v>2006</v>
      </c>
      <c r="H229" s="3">
        <v>52320</v>
      </c>
      <c r="I229" s="3">
        <v>4708.8</v>
      </c>
      <c r="J229" s="3">
        <v>2092.8000000000002</v>
      </c>
      <c r="K229" s="9" t="s">
        <v>151</v>
      </c>
      <c r="M229" s="3">
        <f>SUM(H229:L229)</f>
        <v>59121.600000000006</v>
      </c>
      <c r="N229" s="1" t="s">
        <v>26</v>
      </c>
      <c r="O229" s="1">
        <v>15</v>
      </c>
      <c r="P229" s="1" t="s">
        <v>139</v>
      </c>
      <c r="Q229" s="1">
        <v>3</v>
      </c>
      <c r="R229" s="3"/>
    </row>
    <row r="230" spans="1:18" x14ac:dyDescent="0.2">
      <c r="A230" s="1" t="s">
        <v>81</v>
      </c>
      <c r="B230" s="2">
        <v>38310</v>
      </c>
      <c r="C230" s="2" t="s">
        <v>16</v>
      </c>
      <c r="D230" s="2" t="s">
        <v>17</v>
      </c>
      <c r="F230" s="2" t="s">
        <v>21</v>
      </c>
      <c r="G230" s="1">
        <v>2006</v>
      </c>
      <c r="H230" s="3">
        <v>75920</v>
      </c>
      <c r="I230" s="3">
        <v>9110.4</v>
      </c>
      <c r="J230" s="3">
        <v>2277.6</v>
      </c>
      <c r="K230" s="9" t="s">
        <v>151</v>
      </c>
      <c r="M230" s="3">
        <f>SUM(H230:L230)</f>
        <v>87308</v>
      </c>
      <c r="N230" s="1" t="s">
        <v>39</v>
      </c>
      <c r="O230" s="1">
        <v>10</v>
      </c>
      <c r="P230" s="1" t="s">
        <v>138</v>
      </c>
      <c r="Q230" s="1">
        <v>4</v>
      </c>
      <c r="R230" s="3"/>
    </row>
    <row r="231" spans="1:18" x14ac:dyDescent="0.2">
      <c r="A231" s="1" t="s">
        <v>82</v>
      </c>
      <c r="B231" s="2">
        <v>38313</v>
      </c>
      <c r="C231" s="2" t="s">
        <v>16</v>
      </c>
      <c r="D231" s="2" t="s">
        <v>17</v>
      </c>
      <c r="F231" s="2" t="s">
        <v>18</v>
      </c>
      <c r="G231" s="1">
        <v>2006</v>
      </c>
      <c r="H231" s="3">
        <v>84700</v>
      </c>
      <c r="I231" s="3">
        <v>9317</v>
      </c>
      <c r="J231" s="3">
        <v>1694</v>
      </c>
      <c r="K231" s="9" t="s">
        <v>151</v>
      </c>
      <c r="M231" s="3">
        <f>SUM(H231:L231)</f>
        <v>95711</v>
      </c>
      <c r="N231" s="1" t="s">
        <v>22</v>
      </c>
      <c r="O231" s="1">
        <v>10</v>
      </c>
      <c r="P231" s="1" t="s">
        <v>139</v>
      </c>
      <c r="Q231" s="1">
        <v>5</v>
      </c>
      <c r="R231" s="3"/>
    </row>
    <row r="232" spans="1:18" x14ac:dyDescent="0.2">
      <c r="A232" s="1" t="s">
        <v>83</v>
      </c>
      <c r="B232" s="2">
        <v>38397</v>
      </c>
      <c r="C232" s="2" t="s">
        <v>61</v>
      </c>
      <c r="D232" s="2" t="s">
        <v>62</v>
      </c>
      <c r="F232" s="2" t="s">
        <v>18</v>
      </c>
      <c r="G232" s="1">
        <v>2006</v>
      </c>
      <c r="H232" s="3">
        <v>51360</v>
      </c>
      <c r="I232" s="3">
        <v>3595.2</v>
      </c>
      <c r="J232" s="3">
        <v>2568</v>
      </c>
      <c r="K232" s="9" t="s">
        <v>151</v>
      </c>
      <c r="M232" s="3">
        <f>SUM(H232:L232)</f>
        <v>57523.199999999997</v>
      </c>
      <c r="N232" s="1" t="s">
        <v>42</v>
      </c>
      <c r="O232" s="1">
        <v>13</v>
      </c>
      <c r="P232" s="1" t="s">
        <v>138</v>
      </c>
      <c r="Q232" s="1">
        <v>2</v>
      </c>
      <c r="R232" s="3"/>
    </row>
    <row r="233" spans="1:18" x14ac:dyDescent="0.2">
      <c r="A233" s="1" t="s">
        <v>84</v>
      </c>
      <c r="B233" s="2">
        <v>38415</v>
      </c>
      <c r="C233" s="2" t="s">
        <v>31</v>
      </c>
      <c r="D233" s="2" t="s">
        <v>32</v>
      </c>
      <c r="F233" s="2" t="s">
        <v>18</v>
      </c>
      <c r="G233" s="1">
        <v>2006</v>
      </c>
      <c r="H233" s="3">
        <v>91350</v>
      </c>
      <c r="I233" s="3">
        <v>7308</v>
      </c>
      <c r="J233" s="3">
        <v>913.5</v>
      </c>
      <c r="K233" s="9" t="s">
        <v>151</v>
      </c>
      <c r="M233" s="3">
        <f>SUM(H233:L233)</f>
        <v>99571.5</v>
      </c>
      <c r="N233" s="1" t="s">
        <v>52</v>
      </c>
      <c r="O233" s="1">
        <v>10</v>
      </c>
      <c r="P233" s="1" t="s">
        <v>139</v>
      </c>
      <c r="Q233" s="1">
        <v>5</v>
      </c>
      <c r="R233" s="3"/>
    </row>
    <row r="234" spans="1:18" x14ac:dyDescent="0.2">
      <c r="A234" s="1" t="s">
        <v>85</v>
      </c>
      <c r="B234" s="2">
        <v>38420</v>
      </c>
      <c r="C234" s="2" t="s">
        <v>36</v>
      </c>
      <c r="D234" s="2" t="s">
        <v>37</v>
      </c>
      <c r="F234" s="2" t="s">
        <v>18</v>
      </c>
      <c r="G234" s="1">
        <v>2006</v>
      </c>
      <c r="H234" s="3">
        <v>80560</v>
      </c>
      <c r="I234" s="3">
        <v>9667.2000000000007</v>
      </c>
      <c r="J234" s="3">
        <v>4028</v>
      </c>
      <c r="K234" s="9" t="s">
        <v>151</v>
      </c>
      <c r="M234" s="3">
        <f>SUM(H234:L234)</f>
        <v>94255.2</v>
      </c>
      <c r="N234" s="1" t="s">
        <v>22</v>
      </c>
      <c r="O234" s="1">
        <v>11</v>
      </c>
      <c r="P234" s="1" t="s">
        <v>138</v>
      </c>
      <c r="Q234" s="1">
        <v>10</v>
      </c>
      <c r="R234" s="3"/>
    </row>
    <row r="235" spans="1:18" x14ac:dyDescent="0.2">
      <c r="A235" s="1" t="s">
        <v>86</v>
      </c>
      <c r="B235" s="2">
        <v>38436</v>
      </c>
      <c r="C235" s="2" t="s">
        <v>57</v>
      </c>
      <c r="D235" s="2" t="s">
        <v>58</v>
      </c>
      <c r="E235" s="2">
        <v>39025</v>
      </c>
      <c r="F235" s="2" t="s">
        <v>21</v>
      </c>
      <c r="G235" s="1">
        <v>2006</v>
      </c>
      <c r="H235" s="3">
        <v>92650</v>
      </c>
      <c r="I235" s="3">
        <v>8338.5</v>
      </c>
      <c r="J235" s="3">
        <v>1853</v>
      </c>
      <c r="K235" s="9" t="s">
        <v>151</v>
      </c>
      <c r="M235" s="3">
        <f>SUM(H235:L235)</f>
        <v>102841.5</v>
      </c>
      <c r="N235" s="1" t="s">
        <v>39</v>
      </c>
      <c r="O235" s="1">
        <v>11</v>
      </c>
      <c r="P235" s="1" t="s">
        <v>139</v>
      </c>
      <c r="Q235" s="1">
        <v>1</v>
      </c>
      <c r="R235" s="3"/>
    </row>
    <row r="236" spans="1:18" x14ac:dyDescent="0.2">
      <c r="A236" s="1" t="s">
        <v>87</v>
      </c>
      <c r="B236" s="2">
        <v>38477</v>
      </c>
      <c r="C236" s="2" t="s">
        <v>16</v>
      </c>
      <c r="D236" s="2" t="s">
        <v>17</v>
      </c>
      <c r="F236" s="2" t="s">
        <v>18</v>
      </c>
      <c r="G236" s="1">
        <v>2006</v>
      </c>
      <c r="H236" s="3">
        <v>65720</v>
      </c>
      <c r="I236" s="3">
        <v>4600.3999999999996</v>
      </c>
      <c r="J236" s="3">
        <v>657.2</v>
      </c>
      <c r="K236" s="9" t="s">
        <v>151</v>
      </c>
      <c r="M236" s="3">
        <f>SUM(H236:L236)</f>
        <v>70977.599999999991</v>
      </c>
      <c r="N236" s="1" t="s">
        <v>26</v>
      </c>
      <c r="O236" s="1">
        <v>11</v>
      </c>
      <c r="P236" s="1" t="s">
        <v>138</v>
      </c>
      <c r="Q236" s="1">
        <v>4</v>
      </c>
      <c r="R236" s="3"/>
    </row>
    <row r="237" spans="1:18" x14ac:dyDescent="0.2">
      <c r="A237" s="1" t="s">
        <v>88</v>
      </c>
      <c r="B237" s="2">
        <v>38492</v>
      </c>
      <c r="C237" s="2" t="s">
        <v>16</v>
      </c>
      <c r="D237" s="2" t="s">
        <v>17</v>
      </c>
      <c r="F237" s="2" t="s">
        <v>18</v>
      </c>
      <c r="G237" s="1">
        <v>2006</v>
      </c>
      <c r="H237" s="3">
        <v>51060</v>
      </c>
      <c r="I237" s="3">
        <v>3574.2</v>
      </c>
      <c r="J237" s="3">
        <v>0</v>
      </c>
      <c r="K237" s="9" t="s">
        <v>151</v>
      </c>
      <c r="L237" s="3">
        <v>79000</v>
      </c>
      <c r="M237" s="3">
        <f>SUM(H237:L237)</f>
        <v>133634.20000000001</v>
      </c>
      <c r="N237" s="1" t="s">
        <v>24</v>
      </c>
      <c r="O237" s="1">
        <v>14</v>
      </c>
      <c r="P237" s="1" t="s">
        <v>139</v>
      </c>
      <c r="Q237" s="1">
        <v>8</v>
      </c>
      <c r="R237" s="3"/>
    </row>
    <row r="238" spans="1:18" x14ac:dyDescent="0.2">
      <c r="A238" s="1" t="s">
        <v>89</v>
      </c>
      <c r="B238" s="2">
        <v>38568</v>
      </c>
      <c r="C238" s="2" t="s">
        <v>16</v>
      </c>
      <c r="D238" s="2" t="s">
        <v>17</v>
      </c>
      <c r="F238" s="2" t="s">
        <v>18</v>
      </c>
      <c r="G238" s="1">
        <v>2006</v>
      </c>
      <c r="H238" s="3">
        <v>75600</v>
      </c>
      <c r="I238" s="3">
        <v>3780</v>
      </c>
      <c r="J238" s="3">
        <v>1512</v>
      </c>
      <c r="K238" s="9" t="s">
        <v>151</v>
      </c>
      <c r="M238" s="3">
        <f>SUM(H238:L238)</f>
        <v>80892</v>
      </c>
      <c r="N238" s="1" t="s">
        <v>42</v>
      </c>
      <c r="O238" s="1">
        <v>11</v>
      </c>
      <c r="P238" s="1" t="s">
        <v>138</v>
      </c>
      <c r="Q238" s="1">
        <v>5</v>
      </c>
      <c r="R238" s="3"/>
    </row>
    <row r="239" spans="1:18" x14ac:dyDescent="0.2">
      <c r="A239" s="1" t="s">
        <v>90</v>
      </c>
      <c r="B239" s="2">
        <v>38620</v>
      </c>
      <c r="C239" s="2" t="s">
        <v>16</v>
      </c>
      <c r="D239" s="2" t="s">
        <v>17</v>
      </c>
      <c r="F239" s="2" t="s">
        <v>18</v>
      </c>
      <c r="G239" s="1">
        <v>2006</v>
      </c>
      <c r="H239" s="3">
        <v>29680</v>
      </c>
      <c r="I239" s="3">
        <v>1780.8</v>
      </c>
      <c r="J239" s="3">
        <v>890.4</v>
      </c>
      <c r="K239" s="9" t="s">
        <v>151</v>
      </c>
      <c r="M239" s="3">
        <f>SUM(H239:L239)</f>
        <v>32351.200000000001</v>
      </c>
      <c r="N239" s="1" t="s">
        <v>28</v>
      </c>
      <c r="O239" s="1">
        <v>15</v>
      </c>
      <c r="P239" s="1" t="s">
        <v>139</v>
      </c>
      <c r="Q239" s="1">
        <v>7</v>
      </c>
      <c r="R239" s="3"/>
    </row>
    <row r="240" spans="1:18" x14ac:dyDescent="0.2">
      <c r="A240" s="1" t="s">
        <v>91</v>
      </c>
      <c r="B240" s="2">
        <v>38644</v>
      </c>
      <c r="C240" s="2" t="s">
        <v>16</v>
      </c>
      <c r="D240" s="2" t="s">
        <v>17</v>
      </c>
      <c r="F240" s="2" t="s">
        <v>18</v>
      </c>
      <c r="G240" s="1">
        <v>2006</v>
      </c>
      <c r="H240" s="3">
        <v>41600</v>
      </c>
      <c r="I240" s="3">
        <v>4160</v>
      </c>
      <c r="J240" s="3">
        <v>0</v>
      </c>
      <c r="K240" s="9" t="s">
        <v>151</v>
      </c>
      <c r="M240" s="3">
        <f>SUM(H240:L240)</f>
        <v>45760</v>
      </c>
      <c r="N240" s="1" t="s">
        <v>52</v>
      </c>
      <c r="O240" s="1">
        <v>12</v>
      </c>
      <c r="P240" s="1" t="s">
        <v>138</v>
      </c>
      <c r="Q240" s="1">
        <v>11</v>
      </c>
      <c r="R240" s="3"/>
    </row>
    <row r="241" spans="1:18" x14ac:dyDescent="0.2">
      <c r="A241" s="1" t="s">
        <v>92</v>
      </c>
      <c r="B241" s="2">
        <v>38707</v>
      </c>
      <c r="C241" s="2" t="s">
        <v>16</v>
      </c>
      <c r="D241" s="2" t="s">
        <v>17</v>
      </c>
      <c r="F241" s="2" t="s">
        <v>18</v>
      </c>
      <c r="G241" s="1">
        <v>2006</v>
      </c>
      <c r="H241" s="3">
        <v>54080</v>
      </c>
      <c r="I241" s="3">
        <v>4867.2</v>
      </c>
      <c r="J241" s="3">
        <v>2163.1999999999998</v>
      </c>
      <c r="K241" s="9" t="s">
        <v>151</v>
      </c>
      <c r="M241" s="3">
        <f>SUM(H241:L241)</f>
        <v>61110.399999999994</v>
      </c>
      <c r="N241" s="1" t="s">
        <v>22</v>
      </c>
      <c r="O241" s="1">
        <v>15</v>
      </c>
      <c r="P241" s="1" t="s">
        <v>139</v>
      </c>
      <c r="Q241" s="1">
        <v>5</v>
      </c>
      <c r="R241" s="3"/>
    </row>
    <row r="242" spans="1:18" x14ac:dyDescent="0.2">
      <c r="A242" s="1" t="s">
        <v>93</v>
      </c>
      <c r="B242" s="2">
        <v>38726</v>
      </c>
      <c r="C242" s="2" t="s">
        <v>16</v>
      </c>
      <c r="D242" s="2" t="s">
        <v>17</v>
      </c>
      <c r="F242" s="2" t="s">
        <v>18</v>
      </c>
      <c r="G242" s="1">
        <v>2006</v>
      </c>
      <c r="H242" s="3">
        <v>35000</v>
      </c>
      <c r="I242" s="3">
        <v>2100</v>
      </c>
      <c r="J242" s="3">
        <v>350</v>
      </c>
      <c r="K242" s="9" t="s">
        <v>151</v>
      </c>
      <c r="M242" s="3">
        <f>SUM(H242:L242)</f>
        <v>37450</v>
      </c>
      <c r="N242" s="1" t="s">
        <v>42</v>
      </c>
      <c r="O242" s="1">
        <v>15</v>
      </c>
      <c r="P242" s="1" t="s">
        <v>138</v>
      </c>
      <c r="Q242" s="1">
        <v>6</v>
      </c>
    </row>
    <row r="243" spans="1:18" x14ac:dyDescent="0.2">
      <c r="A243" s="1" t="s">
        <v>94</v>
      </c>
      <c r="B243" s="2">
        <v>38750</v>
      </c>
      <c r="C243" s="2" t="s">
        <v>61</v>
      </c>
      <c r="D243" s="2" t="s">
        <v>62</v>
      </c>
      <c r="F243" s="2" t="s">
        <v>18</v>
      </c>
      <c r="G243" s="1">
        <v>2006</v>
      </c>
      <c r="H243" s="3">
        <v>85000</v>
      </c>
      <c r="I243" s="3">
        <v>7650</v>
      </c>
      <c r="J243" s="3">
        <v>0</v>
      </c>
      <c r="K243" s="9" t="s">
        <v>151</v>
      </c>
      <c r="M243" s="3">
        <f>SUM(H243:L243)</f>
        <v>92650</v>
      </c>
      <c r="N243" s="1" t="s">
        <v>39</v>
      </c>
      <c r="O243" s="1">
        <v>10</v>
      </c>
      <c r="P243" s="1" t="s">
        <v>139</v>
      </c>
      <c r="Q243" s="1">
        <v>7</v>
      </c>
    </row>
    <row r="244" spans="1:18" x14ac:dyDescent="0.2">
      <c r="A244" s="1" t="s">
        <v>95</v>
      </c>
      <c r="B244" s="2">
        <v>38776</v>
      </c>
      <c r="C244" s="2" t="s">
        <v>31</v>
      </c>
      <c r="D244" s="2" t="s">
        <v>32</v>
      </c>
      <c r="F244" s="2" t="s">
        <v>18</v>
      </c>
      <c r="G244" s="1">
        <v>2006</v>
      </c>
      <c r="H244" s="3">
        <v>54000</v>
      </c>
      <c r="I244" s="3">
        <v>3780</v>
      </c>
      <c r="J244" s="3">
        <v>2700</v>
      </c>
      <c r="K244" s="9" t="s">
        <v>151</v>
      </c>
      <c r="M244" s="3">
        <f>SUM(H244:L244)</f>
        <v>60480</v>
      </c>
      <c r="N244" s="1" t="s">
        <v>22</v>
      </c>
      <c r="O244" s="1">
        <v>14</v>
      </c>
      <c r="P244" s="1" t="s">
        <v>138</v>
      </c>
      <c r="Q244" s="1">
        <v>2</v>
      </c>
    </row>
    <row r="245" spans="1:18" x14ac:dyDescent="0.2">
      <c r="A245" s="1" t="s">
        <v>96</v>
      </c>
      <c r="B245" s="2">
        <v>38777</v>
      </c>
      <c r="C245" s="2" t="s">
        <v>36</v>
      </c>
      <c r="D245" s="2" t="s">
        <v>37</v>
      </c>
      <c r="F245" s="2" t="s">
        <v>18</v>
      </c>
      <c r="G245" s="1">
        <v>2006</v>
      </c>
      <c r="H245" s="3">
        <v>27000</v>
      </c>
      <c r="I245" s="3">
        <v>2700</v>
      </c>
      <c r="J245" s="3">
        <v>1350</v>
      </c>
      <c r="K245" s="9" t="s">
        <v>151</v>
      </c>
      <c r="M245" s="3">
        <f>SUM(H245:L245)</f>
        <v>31050</v>
      </c>
      <c r="N245" s="1" t="s">
        <v>19</v>
      </c>
      <c r="O245" s="1">
        <v>10</v>
      </c>
      <c r="P245" s="1" t="s">
        <v>139</v>
      </c>
      <c r="Q245" s="1">
        <v>6</v>
      </c>
    </row>
    <row r="246" spans="1:18" x14ac:dyDescent="0.2">
      <c r="A246" s="1" t="s">
        <v>97</v>
      </c>
      <c r="B246" s="2">
        <v>38809</v>
      </c>
      <c r="C246" s="2" t="s">
        <v>57</v>
      </c>
      <c r="D246" s="2" t="s">
        <v>58</v>
      </c>
      <c r="F246" s="2" t="s">
        <v>18</v>
      </c>
      <c r="G246" s="1">
        <v>2006</v>
      </c>
      <c r="H246" s="3">
        <v>35000</v>
      </c>
      <c r="I246" s="3">
        <v>3850</v>
      </c>
      <c r="J246" s="3">
        <v>0</v>
      </c>
      <c r="K246" s="9" t="s">
        <v>151</v>
      </c>
      <c r="L246" s="3">
        <v>25000</v>
      </c>
      <c r="M246" s="3">
        <f>SUM(H246:L246)</f>
        <v>63850</v>
      </c>
      <c r="N246" s="1" t="s">
        <v>24</v>
      </c>
      <c r="O246" s="1">
        <v>12</v>
      </c>
      <c r="P246" s="1" t="s">
        <v>138</v>
      </c>
      <c r="Q246" s="1">
        <v>3</v>
      </c>
    </row>
    <row r="247" spans="1:18" x14ac:dyDescent="0.2">
      <c r="A247" s="1" t="s">
        <v>98</v>
      </c>
      <c r="B247" s="2">
        <v>38824</v>
      </c>
      <c r="C247" s="2" t="s">
        <v>16</v>
      </c>
      <c r="D247" s="2" t="s">
        <v>17</v>
      </c>
      <c r="F247" s="2" t="s">
        <v>18</v>
      </c>
      <c r="G247" s="1">
        <v>2006</v>
      </c>
      <c r="H247" s="3">
        <v>65000</v>
      </c>
      <c r="I247" s="3">
        <v>4550</v>
      </c>
      <c r="J247" s="3">
        <v>1300</v>
      </c>
      <c r="K247" s="9" t="s">
        <v>151</v>
      </c>
      <c r="M247" s="3">
        <f>SUM(H247:L247)</f>
        <v>70850</v>
      </c>
      <c r="N247" s="1" t="s">
        <v>47</v>
      </c>
      <c r="O247" s="1">
        <v>13</v>
      </c>
      <c r="P247" s="1" t="s">
        <v>139</v>
      </c>
      <c r="Q247" s="1">
        <v>9</v>
      </c>
    </row>
    <row r="248" spans="1:18" x14ac:dyDescent="0.2">
      <c r="A248" s="1" t="s">
        <v>99</v>
      </c>
      <c r="B248" s="2">
        <v>38843</v>
      </c>
      <c r="C248" s="2" t="s">
        <v>16</v>
      </c>
      <c r="D248" s="2" t="s">
        <v>17</v>
      </c>
      <c r="F248" s="2" t="s">
        <v>18</v>
      </c>
      <c r="G248" s="1">
        <v>2006</v>
      </c>
      <c r="H248" s="3">
        <v>85000</v>
      </c>
      <c r="I248" s="3">
        <v>7650</v>
      </c>
      <c r="J248" s="3">
        <v>1700</v>
      </c>
      <c r="K248" s="9" t="s">
        <v>151</v>
      </c>
      <c r="M248" s="3">
        <f>SUM(H248:L248)</f>
        <v>94350</v>
      </c>
      <c r="N248" s="1" t="s">
        <v>39</v>
      </c>
      <c r="O248" s="1">
        <v>13</v>
      </c>
      <c r="P248" s="1" t="s">
        <v>138</v>
      </c>
      <c r="Q248" s="1">
        <v>11</v>
      </c>
    </row>
    <row r="249" spans="1:18" x14ac:dyDescent="0.2">
      <c r="A249" s="1" t="s">
        <v>100</v>
      </c>
      <c r="B249" s="2">
        <v>38940</v>
      </c>
      <c r="C249" s="2" t="s">
        <v>16</v>
      </c>
      <c r="D249" s="2" t="s">
        <v>17</v>
      </c>
      <c r="F249" s="2" t="s">
        <v>18</v>
      </c>
      <c r="G249" s="1">
        <v>2006</v>
      </c>
      <c r="H249" s="3">
        <v>44000</v>
      </c>
      <c r="I249" s="3">
        <v>3520</v>
      </c>
      <c r="J249" s="3">
        <v>440</v>
      </c>
      <c r="K249" s="9" t="s">
        <v>151</v>
      </c>
      <c r="M249" s="3">
        <f>SUM(H249:L249)</f>
        <v>47960</v>
      </c>
      <c r="N249" s="1" t="s">
        <v>26</v>
      </c>
      <c r="O249" s="1">
        <v>15</v>
      </c>
      <c r="P249" s="1" t="s">
        <v>139</v>
      </c>
      <c r="Q249" s="1">
        <v>8</v>
      </c>
    </row>
    <row r="250" spans="1:18" x14ac:dyDescent="0.2">
      <c r="A250" s="1" t="s">
        <v>101</v>
      </c>
      <c r="B250" s="2">
        <v>38962</v>
      </c>
      <c r="C250" s="2" t="s">
        <v>16</v>
      </c>
      <c r="D250" s="2" t="s">
        <v>17</v>
      </c>
      <c r="F250" s="2" t="s">
        <v>18</v>
      </c>
      <c r="G250" s="1">
        <v>2006</v>
      </c>
      <c r="H250" s="3">
        <v>96000</v>
      </c>
      <c r="I250" s="3">
        <v>6720</v>
      </c>
      <c r="J250" s="3">
        <v>960</v>
      </c>
      <c r="K250" s="9" t="s">
        <v>151</v>
      </c>
      <c r="M250" s="3">
        <f>SUM(H250:L250)</f>
        <v>103680</v>
      </c>
      <c r="N250" s="1" t="s">
        <v>26</v>
      </c>
      <c r="O250" s="1">
        <v>10</v>
      </c>
      <c r="P250" s="1" t="s">
        <v>138</v>
      </c>
      <c r="Q250" s="1">
        <v>7</v>
      </c>
    </row>
    <row r="251" spans="1:18" x14ac:dyDescent="0.2">
      <c r="A251" s="1" t="s">
        <v>102</v>
      </c>
      <c r="B251" s="2">
        <v>39037</v>
      </c>
      <c r="C251" s="2" t="s">
        <v>16</v>
      </c>
      <c r="D251" s="2" t="s">
        <v>17</v>
      </c>
      <c r="F251" s="2" t="s">
        <v>18</v>
      </c>
      <c r="G251" s="1">
        <v>2006</v>
      </c>
      <c r="H251" s="3">
        <v>119000</v>
      </c>
      <c r="I251" s="3">
        <v>5950</v>
      </c>
      <c r="J251" s="3">
        <v>3570</v>
      </c>
      <c r="K251" s="9" t="s">
        <v>151</v>
      </c>
      <c r="M251" s="3">
        <f>SUM(H251:L251)</f>
        <v>128520</v>
      </c>
      <c r="N251" s="1" t="s">
        <v>22</v>
      </c>
      <c r="O251" s="1">
        <v>14</v>
      </c>
      <c r="P251" s="1" t="s">
        <v>139</v>
      </c>
      <c r="Q251" s="1">
        <v>9</v>
      </c>
    </row>
    <row r="252" spans="1:18" x14ac:dyDescent="0.2">
      <c r="A252" s="1" t="s">
        <v>103</v>
      </c>
      <c r="B252" s="2">
        <v>39073</v>
      </c>
      <c r="C252" s="2" t="s">
        <v>16</v>
      </c>
      <c r="D252" s="2" t="s">
        <v>17</v>
      </c>
      <c r="F252" s="2" t="s">
        <v>18</v>
      </c>
      <c r="G252" s="1">
        <v>2006</v>
      </c>
      <c r="H252" s="3">
        <v>67000</v>
      </c>
      <c r="I252" s="3">
        <v>6700</v>
      </c>
      <c r="J252" s="3">
        <v>3350</v>
      </c>
      <c r="K252" s="9" t="s">
        <v>151</v>
      </c>
      <c r="M252" s="3">
        <f>SUM(H252:L252)</f>
        <v>77050</v>
      </c>
      <c r="N252" s="1" t="s">
        <v>26</v>
      </c>
      <c r="O252" s="1">
        <v>12</v>
      </c>
      <c r="P252" s="1" t="s">
        <v>138</v>
      </c>
      <c r="Q252" s="1">
        <v>9</v>
      </c>
    </row>
    <row r="253" spans="1:18" x14ac:dyDescent="0.2">
      <c r="A253" s="1" t="s">
        <v>23</v>
      </c>
      <c r="B253" s="2">
        <v>36762</v>
      </c>
      <c r="C253" s="2" t="s">
        <v>16</v>
      </c>
      <c r="D253" s="2" t="s">
        <v>17</v>
      </c>
      <c r="F253" s="2" t="s">
        <v>18</v>
      </c>
      <c r="G253" s="1">
        <v>2007</v>
      </c>
      <c r="H253" s="3">
        <v>70806</v>
      </c>
      <c r="I253" s="3">
        <v>7080.6</v>
      </c>
      <c r="J253" s="3">
        <v>0</v>
      </c>
      <c r="K253" s="9" t="s">
        <v>151</v>
      </c>
      <c r="L253" s="3">
        <v>115000</v>
      </c>
      <c r="M253" s="3">
        <f>SUM(H253:L253)</f>
        <v>192886.6</v>
      </c>
      <c r="N253" s="1" t="s">
        <v>24</v>
      </c>
      <c r="O253" s="1">
        <v>14</v>
      </c>
      <c r="P253" s="1" t="s">
        <v>139</v>
      </c>
      <c r="Q253" s="1">
        <v>9</v>
      </c>
      <c r="R253" s="4"/>
    </row>
    <row r="254" spans="1:18" x14ac:dyDescent="0.2">
      <c r="A254" s="1" t="s">
        <v>27</v>
      </c>
      <c r="B254" s="2">
        <v>36817</v>
      </c>
      <c r="C254" s="2" t="s">
        <v>16</v>
      </c>
      <c r="D254" s="2" t="s">
        <v>17</v>
      </c>
      <c r="F254" s="2" t="s">
        <v>18</v>
      </c>
      <c r="G254" s="1">
        <v>2007</v>
      </c>
      <c r="H254" s="3">
        <v>48972</v>
      </c>
      <c r="I254" s="3">
        <v>2448.6</v>
      </c>
      <c r="J254" s="3">
        <v>0</v>
      </c>
      <c r="K254" s="9" t="s">
        <v>151</v>
      </c>
      <c r="M254" s="3">
        <f>SUM(H254:L254)</f>
        <v>51420.6</v>
      </c>
      <c r="N254" s="1" t="s">
        <v>28</v>
      </c>
      <c r="O254" s="1">
        <v>15</v>
      </c>
      <c r="P254" s="1" t="s">
        <v>138</v>
      </c>
      <c r="Q254" s="1">
        <v>8</v>
      </c>
      <c r="R254" s="4"/>
    </row>
    <row r="255" spans="1:18" x14ac:dyDescent="0.2">
      <c r="A255" s="1" t="s">
        <v>29</v>
      </c>
      <c r="B255" s="2">
        <v>36867</v>
      </c>
      <c r="C255" s="2" t="s">
        <v>16</v>
      </c>
      <c r="D255" s="2" t="s">
        <v>17</v>
      </c>
      <c r="F255" s="2" t="s">
        <v>18</v>
      </c>
      <c r="G255" s="1">
        <v>2007</v>
      </c>
      <c r="H255" s="3">
        <v>80892</v>
      </c>
      <c r="I255" s="3">
        <v>8898.1200000000008</v>
      </c>
      <c r="J255" s="3">
        <v>3235.68</v>
      </c>
      <c r="K255" s="9" t="s">
        <v>151</v>
      </c>
      <c r="M255" s="3">
        <f>SUM(H255:L255)</f>
        <v>93025.799999999988</v>
      </c>
      <c r="N255" s="1" t="s">
        <v>22</v>
      </c>
      <c r="O255" s="1">
        <v>14</v>
      </c>
      <c r="P255" s="1" t="s">
        <v>139</v>
      </c>
      <c r="Q255" s="1">
        <v>11</v>
      </c>
      <c r="R255" s="4"/>
    </row>
    <row r="256" spans="1:18" x14ac:dyDescent="0.2">
      <c r="A256" s="1" t="s">
        <v>30</v>
      </c>
      <c r="B256" s="2">
        <v>36904</v>
      </c>
      <c r="C256" s="2" t="s">
        <v>31</v>
      </c>
      <c r="D256" s="2" t="s">
        <v>32</v>
      </c>
      <c r="F256" s="2" t="s">
        <v>18</v>
      </c>
      <c r="G256" s="1">
        <v>2007</v>
      </c>
      <c r="H256" s="3">
        <v>62899</v>
      </c>
      <c r="I256" s="3">
        <v>7547.88</v>
      </c>
      <c r="J256" s="3">
        <v>0</v>
      </c>
      <c r="K256" s="9" t="s">
        <v>151</v>
      </c>
      <c r="L256" s="3">
        <v>98000</v>
      </c>
      <c r="M256" s="3">
        <f>SUM(H256:L256)</f>
        <v>168446.88</v>
      </c>
      <c r="N256" s="1" t="s">
        <v>24</v>
      </c>
      <c r="O256" s="1">
        <v>10</v>
      </c>
      <c r="P256" s="1" t="s">
        <v>138</v>
      </c>
      <c r="Q256" s="1">
        <v>10</v>
      </c>
      <c r="R256" s="4"/>
    </row>
    <row r="257" spans="1:18" x14ac:dyDescent="0.2">
      <c r="A257" s="1" t="s">
        <v>34</v>
      </c>
      <c r="B257" s="2">
        <v>37015</v>
      </c>
      <c r="C257" s="2" t="s">
        <v>31</v>
      </c>
      <c r="D257" s="2" t="s">
        <v>32</v>
      </c>
      <c r="F257" s="2" t="s">
        <v>18</v>
      </c>
      <c r="G257" s="1">
        <v>2007</v>
      </c>
      <c r="H257" s="3">
        <v>49682</v>
      </c>
      <c r="I257" s="3">
        <v>5961.84</v>
      </c>
      <c r="J257" s="3">
        <v>2484.1</v>
      </c>
      <c r="K257" s="9" t="s">
        <v>151</v>
      </c>
      <c r="M257" s="3">
        <f>SUM(H257:L257)</f>
        <v>58127.939999999995</v>
      </c>
      <c r="N257" s="1" t="s">
        <v>22</v>
      </c>
      <c r="O257" s="1">
        <v>10</v>
      </c>
      <c r="P257" s="1" t="s">
        <v>139</v>
      </c>
      <c r="Q257" s="1">
        <v>3</v>
      </c>
      <c r="R257" s="4"/>
    </row>
    <row r="258" spans="1:18" x14ac:dyDescent="0.2">
      <c r="A258" s="1" t="s">
        <v>35</v>
      </c>
      <c r="B258" s="2">
        <v>37021</v>
      </c>
      <c r="C258" s="2" t="s">
        <v>36</v>
      </c>
      <c r="D258" s="2" t="s">
        <v>37</v>
      </c>
      <c r="F258" s="2" t="s">
        <v>18</v>
      </c>
      <c r="G258" s="1">
        <v>2007</v>
      </c>
      <c r="H258" s="3">
        <v>54508</v>
      </c>
      <c r="I258" s="3">
        <v>3270.48</v>
      </c>
      <c r="J258" s="3">
        <v>0</v>
      </c>
      <c r="K258" s="9" t="s">
        <v>151</v>
      </c>
      <c r="L258" s="3">
        <v>105000</v>
      </c>
      <c r="M258" s="3">
        <f>SUM(H258:L258)</f>
        <v>162778.48000000001</v>
      </c>
      <c r="N258" s="1" t="s">
        <v>24</v>
      </c>
      <c r="O258" s="1">
        <v>11</v>
      </c>
      <c r="P258" s="1" t="s">
        <v>138</v>
      </c>
      <c r="Q258" s="1">
        <v>3</v>
      </c>
      <c r="R258" s="4"/>
    </row>
    <row r="259" spans="1:18" x14ac:dyDescent="0.2">
      <c r="A259" s="1" t="s">
        <v>38</v>
      </c>
      <c r="B259" s="2">
        <v>37065</v>
      </c>
      <c r="C259" s="2" t="s">
        <v>36</v>
      </c>
      <c r="D259" s="2" t="s">
        <v>37</v>
      </c>
      <c r="F259" s="2" t="s">
        <v>18</v>
      </c>
      <c r="G259" s="1">
        <v>2007</v>
      </c>
      <c r="H259" s="3">
        <v>85536</v>
      </c>
      <c r="I259" s="3">
        <v>4276.8</v>
      </c>
      <c r="J259" s="3">
        <v>1710.72</v>
      </c>
      <c r="K259" s="9" t="s">
        <v>151</v>
      </c>
      <c r="M259" s="3">
        <f>SUM(H259:L259)</f>
        <v>91523.520000000004</v>
      </c>
      <c r="N259" s="1" t="s">
        <v>39</v>
      </c>
      <c r="O259" s="1">
        <v>12</v>
      </c>
      <c r="P259" s="1" t="s">
        <v>139</v>
      </c>
      <c r="Q259" s="1">
        <v>6</v>
      </c>
      <c r="R259" s="4"/>
    </row>
    <row r="260" spans="1:18" x14ac:dyDescent="0.2">
      <c r="A260" s="1" t="s">
        <v>41</v>
      </c>
      <c r="B260" s="2">
        <v>37170</v>
      </c>
      <c r="C260" s="2" t="s">
        <v>36</v>
      </c>
      <c r="D260" s="2" t="s">
        <v>37</v>
      </c>
      <c r="F260" s="2" t="s">
        <v>18</v>
      </c>
      <c r="G260" s="1">
        <v>2007</v>
      </c>
      <c r="H260" s="3">
        <v>87480</v>
      </c>
      <c r="I260" s="3">
        <v>4374</v>
      </c>
      <c r="J260" s="3">
        <v>4374</v>
      </c>
      <c r="K260" s="9" t="s">
        <v>151</v>
      </c>
      <c r="M260" s="3">
        <f>SUM(H260:L260)</f>
        <v>96228</v>
      </c>
      <c r="N260" s="1" t="s">
        <v>42</v>
      </c>
      <c r="O260" s="1">
        <v>12</v>
      </c>
      <c r="P260" s="1" t="s">
        <v>138</v>
      </c>
      <c r="Q260" s="1">
        <v>11</v>
      </c>
      <c r="R260" s="4"/>
    </row>
    <row r="261" spans="1:18" x14ac:dyDescent="0.2">
      <c r="A261" s="1" t="s">
        <v>43</v>
      </c>
      <c r="B261" s="2">
        <v>37185</v>
      </c>
      <c r="C261" s="2" t="s">
        <v>16</v>
      </c>
      <c r="D261" s="2" t="s">
        <v>17</v>
      </c>
      <c r="F261" s="2" t="s">
        <v>18</v>
      </c>
      <c r="G261" s="1">
        <v>2007</v>
      </c>
      <c r="H261" s="3">
        <v>46332</v>
      </c>
      <c r="I261" s="3">
        <v>4633.2</v>
      </c>
      <c r="J261" s="3">
        <v>0</v>
      </c>
      <c r="K261" s="9" t="s">
        <v>151</v>
      </c>
      <c r="M261" s="3">
        <f>SUM(H261:L261)</f>
        <v>50965.2</v>
      </c>
      <c r="N261" s="1" t="s">
        <v>22</v>
      </c>
      <c r="O261" s="1">
        <v>14</v>
      </c>
      <c r="P261" s="1" t="s">
        <v>139</v>
      </c>
      <c r="Q261" s="1">
        <v>6</v>
      </c>
      <c r="R261" s="4"/>
    </row>
    <row r="262" spans="1:18" x14ac:dyDescent="0.2">
      <c r="A262" s="1" t="s">
        <v>44</v>
      </c>
      <c r="B262" s="2">
        <v>37186</v>
      </c>
      <c r="C262" s="2" t="s">
        <v>16</v>
      </c>
      <c r="D262" s="2" t="s">
        <v>17</v>
      </c>
      <c r="F262" s="2" t="s">
        <v>18</v>
      </c>
      <c r="G262" s="1">
        <v>2007</v>
      </c>
      <c r="H262" s="3">
        <v>80784</v>
      </c>
      <c r="I262" s="3">
        <v>6462.72</v>
      </c>
      <c r="J262" s="3">
        <v>3231.36</v>
      </c>
      <c r="K262" s="9" t="s">
        <v>151</v>
      </c>
      <c r="M262" s="3">
        <f>SUM(H262:L262)</f>
        <v>90478.080000000002</v>
      </c>
      <c r="N262" s="1" t="s">
        <v>39</v>
      </c>
      <c r="O262" s="1">
        <v>11</v>
      </c>
      <c r="P262" s="1" t="s">
        <v>138</v>
      </c>
      <c r="Q262" s="1">
        <v>11</v>
      </c>
      <c r="R262" s="4"/>
    </row>
    <row r="263" spans="1:18" x14ac:dyDescent="0.2">
      <c r="A263" s="1" t="s">
        <v>46</v>
      </c>
      <c r="B263" s="2">
        <v>37218</v>
      </c>
      <c r="C263" s="2" t="s">
        <v>16</v>
      </c>
      <c r="D263" s="2" t="s">
        <v>17</v>
      </c>
      <c r="E263" s="2">
        <v>39183</v>
      </c>
      <c r="F263" s="2" t="s">
        <v>18</v>
      </c>
      <c r="G263" s="1">
        <v>2007</v>
      </c>
      <c r="H263" s="3">
        <v>80850</v>
      </c>
      <c r="I263" s="3">
        <v>8893.5</v>
      </c>
      <c r="J263" s="3">
        <v>4042.5</v>
      </c>
      <c r="K263" s="9" t="s">
        <v>151</v>
      </c>
      <c r="M263" s="3">
        <f>SUM(H263:L263)</f>
        <v>93786</v>
      </c>
      <c r="N263" s="1" t="s">
        <v>47</v>
      </c>
      <c r="O263" s="1">
        <v>11</v>
      </c>
      <c r="P263" s="1" t="s">
        <v>139</v>
      </c>
      <c r="Q263" s="1">
        <v>4</v>
      </c>
      <c r="R263" s="4"/>
    </row>
    <row r="264" spans="1:18" x14ac:dyDescent="0.2">
      <c r="A264" s="1" t="s">
        <v>48</v>
      </c>
      <c r="B264" s="2">
        <v>37228</v>
      </c>
      <c r="C264" s="2" t="s">
        <v>16</v>
      </c>
      <c r="D264" s="2" t="s">
        <v>17</v>
      </c>
      <c r="F264" s="2" t="s">
        <v>18</v>
      </c>
      <c r="G264" s="1">
        <v>2007</v>
      </c>
      <c r="H264" s="3">
        <v>85020</v>
      </c>
      <c r="I264" s="3">
        <v>10202.4</v>
      </c>
      <c r="J264" s="3">
        <v>2550.6</v>
      </c>
      <c r="K264" s="9" t="s">
        <v>151</v>
      </c>
      <c r="M264" s="3">
        <f>SUM(H264:L264)</f>
        <v>97773</v>
      </c>
      <c r="N264" s="1" t="s">
        <v>28</v>
      </c>
      <c r="O264" s="1">
        <v>15</v>
      </c>
      <c r="P264" s="1" t="s">
        <v>138</v>
      </c>
      <c r="Q264" s="1">
        <v>4</v>
      </c>
      <c r="R264" s="4"/>
    </row>
    <row r="265" spans="1:18" x14ac:dyDescent="0.2">
      <c r="A265" s="1" t="s">
        <v>49</v>
      </c>
      <c r="B265" s="2">
        <v>37246</v>
      </c>
      <c r="C265" s="2" t="s">
        <v>16</v>
      </c>
      <c r="D265" s="2" t="s">
        <v>17</v>
      </c>
      <c r="F265" s="2" t="s">
        <v>21</v>
      </c>
      <c r="G265" s="1">
        <v>2007</v>
      </c>
      <c r="H265" s="3">
        <v>75758</v>
      </c>
      <c r="I265" s="3">
        <v>6818.22</v>
      </c>
      <c r="J265" s="3">
        <v>757.58</v>
      </c>
      <c r="K265" s="9" t="s">
        <v>151</v>
      </c>
      <c r="M265" s="3">
        <f>SUM(H265:L265)</f>
        <v>83333.8</v>
      </c>
      <c r="N265" s="1" t="s">
        <v>39</v>
      </c>
      <c r="O265" s="1">
        <v>12</v>
      </c>
      <c r="P265" s="1" t="s">
        <v>139</v>
      </c>
      <c r="Q265" s="1">
        <v>11</v>
      </c>
      <c r="R265" s="4"/>
    </row>
    <row r="266" spans="1:18" x14ac:dyDescent="0.2">
      <c r="A266" s="1" t="s">
        <v>50</v>
      </c>
      <c r="B266" s="2">
        <v>37246</v>
      </c>
      <c r="C266" s="2" t="s">
        <v>16</v>
      </c>
      <c r="D266" s="2" t="s">
        <v>17</v>
      </c>
      <c r="F266" s="2" t="s">
        <v>18</v>
      </c>
      <c r="G266" s="1">
        <v>2007</v>
      </c>
      <c r="H266" s="3">
        <v>92906</v>
      </c>
      <c r="I266" s="3">
        <v>9290.6</v>
      </c>
      <c r="J266" s="3">
        <v>929.06</v>
      </c>
      <c r="K266" s="9" t="s">
        <v>151</v>
      </c>
      <c r="M266" s="3">
        <f>SUM(H266:L266)</f>
        <v>103125.66</v>
      </c>
      <c r="N266" s="1" t="s">
        <v>28</v>
      </c>
      <c r="O266" s="1">
        <v>12</v>
      </c>
      <c r="P266" s="1" t="s">
        <v>138</v>
      </c>
      <c r="Q266" s="1">
        <v>8</v>
      </c>
      <c r="R266" s="4"/>
    </row>
    <row r="267" spans="1:18" x14ac:dyDescent="0.2">
      <c r="A267" s="1" t="s">
        <v>51</v>
      </c>
      <c r="B267" s="2">
        <v>37249</v>
      </c>
      <c r="C267" s="2" t="s">
        <v>16</v>
      </c>
      <c r="D267" s="2" t="s">
        <v>17</v>
      </c>
      <c r="F267" s="2" t="s">
        <v>18</v>
      </c>
      <c r="G267" s="1">
        <v>2007</v>
      </c>
      <c r="H267" s="3">
        <v>107452</v>
      </c>
      <c r="I267" s="3">
        <v>11819.72</v>
      </c>
      <c r="J267" s="3">
        <v>2149.04</v>
      </c>
      <c r="K267" s="9" t="s">
        <v>151</v>
      </c>
      <c r="M267" s="3">
        <f>SUM(H267:L267)</f>
        <v>121420.76</v>
      </c>
      <c r="N267" s="1" t="s">
        <v>52</v>
      </c>
      <c r="O267" s="1">
        <v>12</v>
      </c>
      <c r="P267" s="1" t="s">
        <v>139</v>
      </c>
      <c r="Q267" s="1">
        <v>11</v>
      </c>
      <c r="R267" s="4"/>
    </row>
    <row r="268" spans="1:18" x14ac:dyDescent="0.2">
      <c r="A268" s="1" t="s">
        <v>53</v>
      </c>
      <c r="B268" s="2">
        <v>37259</v>
      </c>
      <c r="C268" s="2" t="s">
        <v>16</v>
      </c>
      <c r="D268" s="2" t="s">
        <v>17</v>
      </c>
      <c r="F268" s="2" t="s">
        <v>18</v>
      </c>
      <c r="G268" s="1">
        <v>2007</v>
      </c>
      <c r="H268" s="3">
        <v>64746</v>
      </c>
      <c r="I268" s="3">
        <v>3237.3</v>
      </c>
      <c r="J268" s="3">
        <v>0</v>
      </c>
      <c r="K268" s="9" t="s">
        <v>151</v>
      </c>
      <c r="M268" s="3">
        <f>SUM(H268:L268)</f>
        <v>67983.3</v>
      </c>
      <c r="N268" s="1" t="s">
        <v>42</v>
      </c>
      <c r="O268" s="1">
        <v>14</v>
      </c>
      <c r="P268" s="1" t="s">
        <v>138</v>
      </c>
      <c r="Q268" s="1">
        <v>8</v>
      </c>
      <c r="R268" s="4"/>
    </row>
    <row r="269" spans="1:18" x14ac:dyDescent="0.2">
      <c r="A269" s="1" t="s">
        <v>54</v>
      </c>
      <c r="B269" s="2">
        <v>37289</v>
      </c>
      <c r="C269" s="2" t="s">
        <v>16</v>
      </c>
      <c r="D269" s="2" t="s">
        <v>17</v>
      </c>
      <c r="F269" s="2" t="s">
        <v>18</v>
      </c>
      <c r="G269" s="1">
        <v>2007</v>
      </c>
      <c r="H269" s="3">
        <v>57720</v>
      </c>
      <c r="I269" s="3">
        <v>5772</v>
      </c>
      <c r="J269" s="3">
        <v>2308.8000000000002</v>
      </c>
      <c r="K269" s="9" t="s">
        <v>151</v>
      </c>
      <c r="M269" s="3">
        <f>SUM(H269:L269)</f>
        <v>65800.800000000003</v>
      </c>
      <c r="N269" s="1" t="s">
        <v>42</v>
      </c>
      <c r="O269" s="1">
        <v>12</v>
      </c>
      <c r="P269" s="1" t="s">
        <v>139</v>
      </c>
      <c r="Q269" s="1">
        <v>7</v>
      </c>
      <c r="R269" s="4"/>
    </row>
    <row r="270" spans="1:18" x14ac:dyDescent="0.2">
      <c r="A270" s="1" t="s">
        <v>55</v>
      </c>
      <c r="B270" s="2">
        <v>37295</v>
      </c>
      <c r="C270" s="2" t="s">
        <v>16</v>
      </c>
      <c r="D270" s="2" t="s">
        <v>17</v>
      </c>
      <c r="F270" s="2" t="s">
        <v>18</v>
      </c>
      <c r="G270" s="1">
        <v>2007</v>
      </c>
      <c r="H270" s="3">
        <v>99136</v>
      </c>
      <c r="I270" s="3">
        <v>4956.8</v>
      </c>
      <c r="J270" s="3">
        <v>0</v>
      </c>
      <c r="K270" s="9" t="s">
        <v>151</v>
      </c>
      <c r="M270" s="3">
        <f>SUM(H270:L270)</f>
        <v>104092.8</v>
      </c>
      <c r="N270" s="1" t="s">
        <v>39</v>
      </c>
      <c r="O270" s="1">
        <v>15</v>
      </c>
      <c r="P270" s="1" t="s">
        <v>138</v>
      </c>
      <c r="Q270" s="1">
        <v>4</v>
      </c>
      <c r="R270" s="4"/>
    </row>
    <row r="271" spans="1:18" x14ac:dyDescent="0.2">
      <c r="A271" s="1" t="s">
        <v>59</v>
      </c>
      <c r="B271" s="2">
        <v>37442</v>
      </c>
      <c r="C271" s="2" t="s">
        <v>57</v>
      </c>
      <c r="D271" s="2" t="s">
        <v>58</v>
      </c>
      <c r="F271" s="2" t="s">
        <v>18</v>
      </c>
      <c r="G271" s="1">
        <v>2007</v>
      </c>
      <c r="H271" s="3">
        <v>58968</v>
      </c>
      <c r="I271" s="3">
        <v>4717.4399999999996</v>
      </c>
      <c r="J271" s="3">
        <v>2358.7199999999998</v>
      </c>
      <c r="K271" s="9" t="s">
        <v>151</v>
      </c>
      <c r="M271" s="3">
        <f>SUM(H271:L271)</f>
        <v>66044.160000000003</v>
      </c>
      <c r="N271" s="1" t="s">
        <v>47</v>
      </c>
      <c r="O271" s="1">
        <v>13</v>
      </c>
      <c r="P271" s="1" t="s">
        <v>139</v>
      </c>
      <c r="Q271" s="1">
        <v>8</v>
      </c>
      <c r="R271" s="4"/>
    </row>
    <row r="272" spans="1:18" x14ac:dyDescent="0.2">
      <c r="A272" s="1" t="s">
        <v>60</v>
      </c>
      <c r="B272" s="2">
        <v>37637</v>
      </c>
      <c r="C272" s="2" t="s">
        <v>61</v>
      </c>
      <c r="D272" s="2" t="s">
        <v>62</v>
      </c>
      <c r="F272" s="2" t="s">
        <v>18</v>
      </c>
      <c r="G272" s="1">
        <v>2007</v>
      </c>
      <c r="H272" s="3">
        <v>32032</v>
      </c>
      <c r="I272" s="3">
        <v>1921.92</v>
      </c>
      <c r="J272" s="3">
        <v>1601.6</v>
      </c>
      <c r="K272" s="9" t="s">
        <v>151</v>
      </c>
      <c r="M272" s="3">
        <f>SUM(H272:L272)</f>
        <v>35555.519999999997</v>
      </c>
      <c r="N272" s="1" t="s">
        <v>28</v>
      </c>
      <c r="O272" s="1">
        <v>15</v>
      </c>
      <c r="P272" s="1" t="s">
        <v>138</v>
      </c>
      <c r="Q272" s="1">
        <v>6</v>
      </c>
      <c r="R272" s="4"/>
    </row>
    <row r="273" spans="1:18" x14ac:dyDescent="0.2">
      <c r="A273" s="1" t="s">
        <v>63</v>
      </c>
      <c r="B273" s="2">
        <v>37702</v>
      </c>
      <c r="C273" s="2" t="s">
        <v>61</v>
      </c>
      <c r="D273" s="2" t="s">
        <v>62</v>
      </c>
      <c r="F273" s="2" t="s">
        <v>18</v>
      </c>
      <c r="G273" s="1">
        <v>2007</v>
      </c>
      <c r="H273" s="3">
        <v>38828</v>
      </c>
      <c r="I273" s="3">
        <v>3494.52</v>
      </c>
      <c r="J273" s="3">
        <v>388.28</v>
      </c>
      <c r="K273" s="9" t="s">
        <v>151</v>
      </c>
      <c r="M273" s="3">
        <f>SUM(H273:L273)</f>
        <v>42710.799999999996</v>
      </c>
      <c r="N273" s="1" t="s">
        <v>28</v>
      </c>
      <c r="O273" s="1">
        <v>14</v>
      </c>
      <c r="P273" s="1" t="s">
        <v>139</v>
      </c>
      <c r="Q273" s="1">
        <v>7</v>
      </c>
      <c r="R273" s="4"/>
    </row>
    <row r="274" spans="1:18" x14ac:dyDescent="0.2">
      <c r="A274" s="1" t="s">
        <v>65</v>
      </c>
      <c r="B274" s="2">
        <v>37770</v>
      </c>
      <c r="C274" s="2" t="s">
        <v>61</v>
      </c>
      <c r="D274" s="2" t="s">
        <v>62</v>
      </c>
      <c r="F274" s="2" t="s">
        <v>18</v>
      </c>
      <c r="G274" s="1">
        <v>2007</v>
      </c>
      <c r="H274" s="3">
        <v>81662</v>
      </c>
      <c r="I274" s="3">
        <v>7349.58</v>
      </c>
      <c r="J274" s="3">
        <v>816.62</v>
      </c>
      <c r="K274" s="9" t="s">
        <v>151</v>
      </c>
      <c r="M274" s="3">
        <f>SUM(H274:L274)</f>
        <v>89828.2</v>
      </c>
      <c r="N274" s="1" t="s">
        <v>47</v>
      </c>
      <c r="O274" s="1">
        <v>11</v>
      </c>
      <c r="P274" s="1" t="s">
        <v>138</v>
      </c>
      <c r="Q274" s="1">
        <v>0</v>
      </c>
      <c r="R274" s="4"/>
    </row>
    <row r="275" spans="1:18" x14ac:dyDescent="0.2">
      <c r="A275" s="1" t="s">
        <v>66</v>
      </c>
      <c r="B275" s="2">
        <v>37823</v>
      </c>
      <c r="C275" s="2" t="s">
        <v>31</v>
      </c>
      <c r="D275" s="2" t="s">
        <v>32</v>
      </c>
      <c r="F275" s="2" t="s">
        <v>18</v>
      </c>
      <c r="G275" s="1">
        <v>2007</v>
      </c>
      <c r="H275" s="3">
        <v>87633</v>
      </c>
      <c r="I275" s="3">
        <v>10515.96</v>
      </c>
      <c r="J275" s="3">
        <v>3505.32</v>
      </c>
      <c r="K275" s="9" t="s">
        <v>151</v>
      </c>
      <c r="M275" s="3">
        <f>SUM(H275:L275)</f>
        <v>101654.28</v>
      </c>
      <c r="N275" s="1" t="s">
        <v>42</v>
      </c>
      <c r="O275" s="1">
        <v>15</v>
      </c>
      <c r="P275" s="1" t="s">
        <v>139</v>
      </c>
      <c r="Q275" s="1">
        <v>11</v>
      </c>
      <c r="R275" s="4"/>
    </row>
    <row r="276" spans="1:18" x14ac:dyDescent="0.2">
      <c r="A276" s="1" t="s">
        <v>67</v>
      </c>
      <c r="B276" s="2">
        <v>37912</v>
      </c>
      <c r="C276" s="2" t="s">
        <v>31</v>
      </c>
      <c r="D276" s="2" t="s">
        <v>32</v>
      </c>
      <c r="F276" s="2" t="s">
        <v>18</v>
      </c>
      <c r="G276" s="1">
        <v>2007</v>
      </c>
      <c r="H276" s="3">
        <v>153036</v>
      </c>
      <c r="I276" s="3">
        <v>7651.8</v>
      </c>
      <c r="J276" s="3">
        <v>7651.8</v>
      </c>
      <c r="K276" s="9" t="s">
        <v>151</v>
      </c>
      <c r="M276" s="3">
        <f>SUM(H276:L276)</f>
        <v>168339.59999999998</v>
      </c>
      <c r="N276" s="1" t="s">
        <v>28</v>
      </c>
      <c r="O276" s="1">
        <v>10</v>
      </c>
      <c r="P276" s="1" t="s">
        <v>138</v>
      </c>
      <c r="Q276" s="1">
        <v>3</v>
      </c>
      <c r="R276" s="4"/>
    </row>
    <row r="277" spans="1:18" x14ac:dyDescent="0.2">
      <c r="A277" s="1" t="s">
        <v>69</v>
      </c>
      <c r="B277" s="2">
        <v>37929</v>
      </c>
      <c r="C277" s="2" t="s">
        <v>36</v>
      </c>
      <c r="D277" s="2" t="s">
        <v>37</v>
      </c>
      <c r="E277" s="2">
        <v>39306</v>
      </c>
      <c r="F277" s="2" t="s">
        <v>18</v>
      </c>
      <c r="G277" s="1">
        <v>2007</v>
      </c>
      <c r="H277" s="3">
        <v>75075</v>
      </c>
      <c r="I277" s="3">
        <v>4504.5</v>
      </c>
      <c r="J277" s="3">
        <v>750.75</v>
      </c>
      <c r="K277" s="9" t="s">
        <v>151</v>
      </c>
      <c r="M277" s="3">
        <f>SUM(H277:L277)</f>
        <v>80330.25</v>
      </c>
      <c r="N277" s="1" t="s">
        <v>39</v>
      </c>
      <c r="O277" s="1">
        <v>15</v>
      </c>
      <c r="P277" s="1" t="s">
        <v>139</v>
      </c>
      <c r="Q277" s="1">
        <v>1</v>
      </c>
      <c r="R277" s="4"/>
    </row>
    <row r="278" spans="1:18" x14ac:dyDescent="0.2">
      <c r="A278" s="1" t="s">
        <v>70</v>
      </c>
      <c r="B278" s="2">
        <v>37932</v>
      </c>
      <c r="C278" s="2" t="s">
        <v>57</v>
      </c>
      <c r="D278" s="2" t="s">
        <v>58</v>
      </c>
      <c r="F278" s="2" t="s">
        <v>18</v>
      </c>
      <c r="G278" s="1">
        <v>2007</v>
      </c>
      <c r="H278" s="3">
        <v>70632</v>
      </c>
      <c r="I278" s="3">
        <v>5650.56</v>
      </c>
      <c r="J278" s="3">
        <v>2118.96</v>
      </c>
      <c r="K278" s="9" t="s">
        <v>151</v>
      </c>
      <c r="M278" s="3">
        <f>SUM(H278:L278)</f>
        <v>78401.52</v>
      </c>
      <c r="N278" s="1" t="s">
        <v>26</v>
      </c>
      <c r="O278" s="1">
        <v>12</v>
      </c>
      <c r="P278" s="1" t="s">
        <v>138</v>
      </c>
      <c r="Q278" s="1">
        <v>0</v>
      </c>
      <c r="R278" s="4"/>
    </row>
    <row r="279" spans="1:18" x14ac:dyDescent="0.2">
      <c r="A279" s="1" t="s">
        <v>71</v>
      </c>
      <c r="B279" s="2">
        <v>37952</v>
      </c>
      <c r="C279" s="2" t="s">
        <v>57</v>
      </c>
      <c r="D279" s="2" t="s">
        <v>58</v>
      </c>
      <c r="F279" s="2" t="s">
        <v>18</v>
      </c>
      <c r="G279" s="1">
        <v>2007</v>
      </c>
      <c r="H279" s="3">
        <v>60091</v>
      </c>
      <c r="I279" s="3">
        <v>4206.37</v>
      </c>
      <c r="J279" s="3">
        <v>2403.64</v>
      </c>
      <c r="K279" s="9" t="s">
        <v>151</v>
      </c>
      <c r="M279" s="3">
        <f>SUM(H279:L279)</f>
        <v>66701.010000000009</v>
      </c>
      <c r="N279" s="1" t="s">
        <v>19</v>
      </c>
      <c r="O279" s="1">
        <v>10</v>
      </c>
      <c r="P279" s="1" t="s">
        <v>139</v>
      </c>
      <c r="Q279" s="1">
        <v>7</v>
      </c>
      <c r="R279" s="4"/>
    </row>
    <row r="280" spans="1:18" x14ac:dyDescent="0.2">
      <c r="A280" s="1" t="s">
        <v>72</v>
      </c>
      <c r="B280" s="2">
        <v>37958</v>
      </c>
      <c r="C280" s="2" t="s">
        <v>16</v>
      </c>
      <c r="D280" s="2" t="s">
        <v>17</v>
      </c>
      <c r="F280" s="2" t="s">
        <v>18</v>
      </c>
      <c r="G280" s="1">
        <v>2007</v>
      </c>
      <c r="H280" s="3">
        <v>90090</v>
      </c>
      <c r="I280" s="3">
        <v>8108.1</v>
      </c>
      <c r="J280" s="3">
        <v>0</v>
      </c>
      <c r="K280" s="9" t="s">
        <v>151</v>
      </c>
      <c r="L280" s="3">
        <v>135000</v>
      </c>
      <c r="M280" s="3">
        <f>SUM(H280:L280)</f>
        <v>233198.1</v>
      </c>
      <c r="N280" s="1" t="s">
        <v>24</v>
      </c>
      <c r="O280" s="1">
        <v>11</v>
      </c>
      <c r="P280" s="1" t="s">
        <v>138</v>
      </c>
      <c r="Q280" s="1">
        <v>7</v>
      </c>
      <c r="R280" s="4"/>
    </row>
    <row r="281" spans="1:18" x14ac:dyDescent="0.2">
      <c r="A281" s="1" t="s">
        <v>73</v>
      </c>
      <c r="B281" s="2">
        <v>37959</v>
      </c>
      <c r="C281" s="2" t="s">
        <v>16</v>
      </c>
      <c r="D281" s="2" t="s">
        <v>17</v>
      </c>
      <c r="F281" s="2" t="s">
        <v>18</v>
      </c>
      <c r="G281" s="1">
        <v>2007</v>
      </c>
      <c r="H281" s="3">
        <v>69336</v>
      </c>
      <c r="I281" s="3">
        <v>7626.96</v>
      </c>
      <c r="J281" s="3">
        <v>2773.44</v>
      </c>
      <c r="K281" s="9" t="s">
        <v>151</v>
      </c>
      <c r="M281" s="3">
        <f>SUM(H281:L281)</f>
        <v>79736.400000000009</v>
      </c>
      <c r="N281" s="1" t="s">
        <v>19</v>
      </c>
      <c r="O281" s="1">
        <v>15</v>
      </c>
      <c r="P281" s="1" t="s">
        <v>139</v>
      </c>
      <c r="Q281" s="1">
        <v>6</v>
      </c>
      <c r="R281" s="4"/>
    </row>
    <row r="282" spans="1:18" x14ac:dyDescent="0.2">
      <c r="A282" s="1" t="s">
        <v>74</v>
      </c>
      <c r="B282" s="2">
        <v>37959</v>
      </c>
      <c r="C282" s="2" t="s">
        <v>16</v>
      </c>
      <c r="D282" s="2" t="s">
        <v>17</v>
      </c>
      <c r="F282" s="2" t="s">
        <v>18</v>
      </c>
      <c r="G282" s="1">
        <v>2007</v>
      </c>
      <c r="H282" s="3">
        <v>92820</v>
      </c>
      <c r="I282" s="3">
        <v>9282</v>
      </c>
      <c r="J282" s="3">
        <v>0</v>
      </c>
      <c r="K282" s="9" t="s">
        <v>151</v>
      </c>
      <c r="L282" s="3">
        <v>140000</v>
      </c>
      <c r="M282" s="3">
        <f>SUM(H282:L282)</f>
        <v>242102</v>
      </c>
      <c r="N282" s="1" t="s">
        <v>24</v>
      </c>
      <c r="O282" s="1">
        <v>12</v>
      </c>
      <c r="P282" s="1" t="s">
        <v>138</v>
      </c>
      <c r="Q282" s="1">
        <v>9</v>
      </c>
      <c r="R282" s="4"/>
    </row>
    <row r="283" spans="1:18" x14ac:dyDescent="0.2">
      <c r="A283" s="1" t="s">
        <v>75</v>
      </c>
      <c r="B283" s="2">
        <v>37969</v>
      </c>
      <c r="C283" s="2" t="s">
        <v>16</v>
      </c>
      <c r="D283" s="2" t="s">
        <v>17</v>
      </c>
      <c r="F283" s="2" t="s">
        <v>18</v>
      </c>
      <c r="G283" s="1">
        <v>2007</v>
      </c>
      <c r="H283" s="3">
        <v>51251</v>
      </c>
      <c r="I283" s="3">
        <v>3075.06</v>
      </c>
      <c r="J283" s="3">
        <v>2562.5500000000002</v>
      </c>
      <c r="K283" s="9" t="s">
        <v>151</v>
      </c>
      <c r="M283" s="3">
        <f>SUM(H283:L283)</f>
        <v>56888.61</v>
      </c>
      <c r="N283" s="1" t="s">
        <v>26</v>
      </c>
      <c r="O283" s="1">
        <v>15</v>
      </c>
      <c r="P283" s="1" t="s">
        <v>139</v>
      </c>
      <c r="Q283" s="1">
        <v>8</v>
      </c>
      <c r="R283" s="4"/>
    </row>
    <row r="284" spans="1:18" x14ac:dyDescent="0.2">
      <c r="A284" s="1" t="s">
        <v>76</v>
      </c>
      <c r="B284" s="2">
        <v>38104</v>
      </c>
      <c r="C284" s="2" t="s">
        <v>57</v>
      </c>
      <c r="D284" s="2" t="s">
        <v>58</v>
      </c>
      <c r="F284" s="2" t="s">
        <v>18</v>
      </c>
      <c r="G284" s="1">
        <v>2007</v>
      </c>
      <c r="H284" s="3">
        <v>62402</v>
      </c>
      <c r="I284" s="3">
        <v>6240.2</v>
      </c>
      <c r="J284" s="3">
        <v>3120.1</v>
      </c>
      <c r="K284" s="9" t="s">
        <v>151</v>
      </c>
      <c r="M284" s="3">
        <f>SUM(H284:L284)</f>
        <v>71762.3</v>
      </c>
      <c r="N284" s="1" t="s">
        <v>42</v>
      </c>
      <c r="O284" s="1">
        <v>10</v>
      </c>
      <c r="P284" s="1" t="s">
        <v>138</v>
      </c>
      <c r="Q284" s="1">
        <v>2</v>
      </c>
      <c r="R284" s="4"/>
    </row>
    <row r="285" spans="1:18" x14ac:dyDescent="0.2">
      <c r="A285" s="1" t="s">
        <v>78</v>
      </c>
      <c r="B285" s="2">
        <v>38145</v>
      </c>
      <c r="C285" s="2" t="s">
        <v>31</v>
      </c>
      <c r="D285" s="2" t="s">
        <v>32</v>
      </c>
      <c r="F285" s="2" t="s">
        <v>21</v>
      </c>
      <c r="G285" s="1">
        <v>2007</v>
      </c>
      <c r="H285" s="3">
        <v>70978</v>
      </c>
      <c r="I285" s="3">
        <v>7807.58</v>
      </c>
      <c r="J285" s="3">
        <v>0</v>
      </c>
      <c r="K285" s="9" t="s">
        <v>151</v>
      </c>
      <c r="M285" s="3">
        <f>SUM(H285:L285)</f>
        <v>78785.58</v>
      </c>
      <c r="N285" s="1" t="s">
        <v>22</v>
      </c>
      <c r="O285" s="1">
        <v>10</v>
      </c>
      <c r="P285" s="1" t="s">
        <v>139</v>
      </c>
      <c r="Q285" s="1">
        <v>10</v>
      </c>
      <c r="R285" s="4"/>
    </row>
    <row r="286" spans="1:18" x14ac:dyDescent="0.2">
      <c r="A286" s="1" t="s">
        <v>79</v>
      </c>
      <c r="B286" s="2">
        <v>38146</v>
      </c>
      <c r="C286" s="2" t="s">
        <v>36</v>
      </c>
      <c r="D286" s="2" t="s">
        <v>37</v>
      </c>
      <c r="F286" s="2" t="s">
        <v>18</v>
      </c>
      <c r="G286" s="1">
        <v>2007</v>
      </c>
      <c r="H286" s="3">
        <v>31784</v>
      </c>
      <c r="I286" s="3">
        <v>2860.56</v>
      </c>
      <c r="J286" s="3">
        <v>317.83999999999997</v>
      </c>
      <c r="K286" s="9" t="s">
        <v>151</v>
      </c>
      <c r="M286" s="3">
        <f>SUM(H286:L286)</f>
        <v>34962.399999999994</v>
      </c>
      <c r="N286" s="1" t="s">
        <v>19</v>
      </c>
      <c r="O286" s="1">
        <v>12</v>
      </c>
      <c r="P286" s="1" t="s">
        <v>138</v>
      </c>
      <c r="Q286" s="1">
        <v>2</v>
      </c>
      <c r="R286" s="4"/>
    </row>
    <row r="287" spans="1:18" x14ac:dyDescent="0.2">
      <c r="A287" s="1" t="s">
        <v>80</v>
      </c>
      <c r="B287" s="2">
        <v>38200</v>
      </c>
      <c r="C287" s="2" t="s">
        <v>16</v>
      </c>
      <c r="D287" s="2" t="s">
        <v>17</v>
      </c>
      <c r="F287" s="2" t="s">
        <v>18</v>
      </c>
      <c r="G287" s="1">
        <v>2007</v>
      </c>
      <c r="H287" s="3">
        <v>58598</v>
      </c>
      <c r="I287" s="3">
        <v>7031.76</v>
      </c>
      <c r="J287" s="3">
        <v>0</v>
      </c>
      <c r="K287" s="9" t="s">
        <v>151</v>
      </c>
      <c r="M287" s="3">
        <f>SUM(H287:L287)</f>
        <v>65629.759999999995</v>
      </c>
      <c r="N287" s="1" t="s">
        <v>26</v>
      </c>
      <c r="O287" s="1">
        <v>15</v>
      </c>
      <c r="P287" s="1" t="s">
        <v>139</v>
      </c>
      <c r="Q287" s="1">
        <v>1</v>
      </c>
      <c r="R287" s="4"/>
    </row>
    <row r="288" spans="1:18" x14ac:dyDescent="0.2">
      <c r="A288" s="1" t="s">
        <v>81</v>
      </c>
      <c r="B288" s="2">
        <v>38310</v>
      </c>
      <c r="C288" s="2" t="s">
        <v>16</v>
      </c>
      <c r="D288" s="2" t="s">
        <v>17</v>
      </c>
      <c r="F288" s="2" t="s">
        <v>21</v>
      </c>
      <c r="G288" s="1">
        <v>2007</v>
      </c>
      <c r="H288" s="3">
        <v>80475</v>
      </c>
      <c r="I288" s="3">
        <v>9657</v>
      </c>
      <c r="J288" s="3">
        <v>3219</v>
      </c>
      <c r="K288" s="9" t="s">
        <v>151</v>
      </c>
      <c r="M288" s="3">
        <f>SUM(H288:L288)</f>
        <v>93351</v>
      </c>
      <c r="N288" s="1" t="s">
        <v>39</v>
      </c>
      <c r="O288" s="1">
        <v>10</v>
      </c>
      <c r="P288" s="1" t="s">
        <v>138</v>
      </c>
      <c r="Q288" s="1">
        <v>1</v>
      </c>
      <c r="R288" s="4"/>
    </row>
    <row r="289" spans="1:18" x14ac:dyDescent="0.2">
      <c r="A289" s="1" t="s">
        <v>82</v>
      </c>
      <c r="B289" s="2">
        <v>38313</v>
      </c>
      <c r="C289" s="2" t="s">
        <v>16</v>
      </c>
      <c r="D289" s="2" t="s">
        <v>17</v>
      </c>
      <c r="F289" s="2" t="s">
        <v>18</v>
      </c>
      <c r="G289" s="1">
        <v>2007</v>
      </c>
      <c r="H289" s="3">
        <v>89782</v>
      </c>
      <c r="I289" s="3">
        <v>9876.02</v>
      </c>
      <c r="J289" s="3">
        <v>897.82</v>
      </c>
      <c r="K289" s="9" t="s">
        <v>151</v>
      </c>
      <c r="M289" s="3">
        <f>SUM(H289:L289)</f>
        <v>100555.84000000001</v>
      </c>
      <c r="N289" s="1" t="s">
        <v>22</v>
      </c>
      <c r="O289" s="1">
        <v>13</v>
      </c>
      <c r="P289" s="1" t="s">
        <v>139</v>
      </c>
      <c r="Q289" s="1">
        <v>1</v>
      </c>
      <c r="R289" s="4"/>
    </row>
    <row r="290" spans="1:18" x14ac:dyDescent="0.2">
      <c r="A290" s="1" t="s">
        <v>83</v>
      </c>
      <c r="B290" s="2">
        <v>38397</v>
      </c>
      <c r="C290" s="2" t="s">
        <v>61</v>
      </c>
      <c r="D290" s="2" t="s">
        <v>62</v>
      </c>
      <c r="F290" s="2" t="s">
        <v>18</v>
      </c>
      <c r="G290" s="1">
        <v>2007</v>
      </c>
      <c r="H290" s="3">
        <v>55469</v>
      </c>
      <c r="I290" s="3">
        <v>3328.14</v>
      </c>
      <c r="J290" s="3">
        <v>2773.45</v>
      </c>
      <c r="K290" s="9" t="s">
        <v>151</v>
      </c>
      <c r="M290" s="3">
        <f>SUM(H290:L290)</f>
        <v>61570.59</v>
      </c>
      <c r="N290" s="1" t="s">
        <v>42</v>
      </c>
      <c r="O290" s="1">
        <v>10</v>
      </c>
      <c r="P290" s="1" t="s">
        <v>138</v>
      </c>
      <c r="Q290" s="1">
        <v>1</v>
      </c>
      <c r="R290" s="4"/>
    </row>
    <row r="291" spans="1:18" x14ac:dyDescent="0.2">
      <c r="A291" s="1" t="s">
        <v>84</v>
      </c>
      <c r="B291" s="2">
        <v>38415</v>
      </c>
      <c r="C291" s="2" t="s">
        <v>31</v>
      </c>
      <c r="D291" s="2" t="s">
        <v>32</v>
      </c>
      <c r="F291" s="2" t="s">
        <v>18</v>
      </c>
      <c r="G291" s="1">
        <v>2007</v>
      </c>
      <c r="H291" s="3">
        <v>102312</v>
      </c>
      <c r="I291" s="3">
        <v>7161.84</v>
      </c>
      <c r="J291" s="3">
        <v>4092.48</v>
      </c>
      <c r="K291" s="9" t="s">
        <v>151</v>
      </c>
      <c r="M291" s="3">
        <f>SUM(H291:L291)</f>
        <v>113566.31999999999</v>
      </c>
      <c r="N291" s="1" t="s">
        <v>52</v>
      </c>
      <c r="O291" s="1">
        <v>12</v>
      </c>
      <c r="P291" s="1" t="s">
        <v>139</v>
      </c>
      <c r="Q291" s="1">
        <v>6</v>
      </c>
      <c r="R291" s="4"/>
    </row>
    <row r="292" spans="1:18" x14ac:dyDescent="0.2">
      <c r="A292" s="1" t="s">
        <v>85</v>
      </c>
      <c r="B292" s="2">
        <v>38420</v>
      </c>
      <c r="C292" s="2" t="s">
        <v>36</v>
      </c>
      <c r="D292" s="2" t="s">
        <v>37</v>
      </c>
      <c r="F292" s="2" t="s">
        <v>18</v>
      </c>
      <c r="G292" s="1">
        <v>2007</v>
      </c>
      <c r="H292" s="3">
        <v>87005</v>
      </c>
      <c r="I292" s="3">
        <v>7830.45</v>
      </c>
      <c r="J292" s="3">
        <v>4350.25</v>
      </c>
      <c r="K292" s="9" t="s">
        <v>151</v>
      </c>
      <c r="M292" s="3">
        <f>SUM(H292:L292)</f>
        <v>99185.7</v>
      </c>
      <c r="N292" s="1" t="s">
        <v>22</v>
      </c>
      <c r="O292" s="1">
        <v>13</v>
      </c>
      <c r="P292" s="1" t="s">
        <v>138</v>
      </c>
      <c r="Q292" s="1">
        <v>7</v>
      </c>
      <c r="R292" s="4"/>
    </row>
    <row r="293" spans="1:18" x14ac:dyDescent="0.2">
      <c r="A293" s="1" t="s">
        <v>87</v>
      </c>
      <c r="B293" s="2">
        <v>38477</v>
      </c>
      <c r="C293" s="2" t="s">
        <v>16</v>
      </c>
      <c r="D293" s="2" t="s">
        <v>17</v>
      </c>
      <c r="F293" s="2" t="s">
        <v>18</v>
      </c>
      <c r="G293" s="1">
        <v>2007</v>
      </c>
      <c r="H293" s="3">
        <v>71635</v>
      </c>
      <c r="I293" s="3">
        <v>3581.75</v>
      </c>
      <c r="J293" s="3">
        <v>0</v>
      </c>
      <c r="K293" s="9" t="s">
        <v>151</v>
      </c>
      <c r="M293" s="3">
        <f>SUM(H293:L293)</f>
        <v>75216.75</v>
      </c>
      <c r="N293" s="1" t="s">
        <v>26</v>
      </c>
      <c r="O293" s="1">
        <v>13</v>
      </c>
      <c r="P293" s="1" t="s">
        <v>139</v>
      </c>
      <c r="Q293" s="1">
        <v>0</v>
      </c>
      <c r="R293" s="4"/>
    </row>
    <row r="294" spans="1:18" x14ac:dyDescent="0.2">
      <c r="A294" s="1" t="s">
        <v>88</v>
      </c>
      <c r="B294" s="2">
        <v>38492</v>
      </c>
      <c r="C294" s="2" t="s">
        <v>16</v>
      </c>
      <c r="D294" s="2" t="s">
        <v>17</v>
      </c>
      <c r="E294" s="2">
        <v>39417</v>
      </c>
      <c r="F294" s="2" t="s">
        <v>18</v>
      </c>
      <c r="G294" s="1">
        <v>2007</v>
      </c>
      <c r="H294" s="3">
        <v>54634</v>
      </c>
      <c r="I294" s="3">
        <v>3824.38</v>
      </c>
      <c r="J294" s="3">
        <v>0</v>
      </c>
      <c r="K294" s="9" t="s">
        <v>151</v>
      </c>
      <c r="L294" s="3">
        <v>90000</v>
      </c>
      <c r="M294" s="3">
        <f>SUM(H294:L294)</f>
        <v>148458.38</v>
      </c>
      <c r="N294" s="1" t="s">
        <v>24</v>
      </c>
      <c r="O294" s="1">
        <v>15</v>
      </c>
      <c r="P294" s="1" t="s">
        <v>138</v>
      </c>
      <c r="Q294" s="1">
        <v>4</v>
      </c>
      <c r="R294" s="4"/>
    </row>
    <row r="295" spans="1:18" x14ac:dyDescent="0.2">
      <c r="A295" s="1" t="s">
        <v>89</v>
      </c>
      <c r="B295" s="2">
        <v>38568</v>
      </c>
      <c r="C295" s="2" t="s">
        <v>16</v>
      </c>
      <c r="D295" s="2" t="s">
        <v>17</v>
      </c>
      <c r="F295" s="2" t="s">
        <v>18</v>
      </c>
      <c r="G295" s="1">
        <v>2007</v>
      </c>
      <c r="H295" s="3">
        <v>81648</v>
      </c>
      <c r="I295" s="3">
        <v>4082.4</v>
      </c>
      <c r="J295" s="3">
        <v>3265.92</v>
      </c>
      <c r="K295" s="9" t="s">
        <v>151</v>
      </c>
      <c r="M295" s="3">
        <f>SUM(H295:L295)</f>
        <v>88996.319999999992</v>
      </c>
      <c r="N295" s="1" t="s">
        <v>42</v>
      </c>
      <c r="O295" s="1">
        <v>15</v>
      </c>
      <c r="P295" s="1" t="s">
        <v>139</v>
      </c>
      <c r="Q295" s="1">
        <v>3</v>
      </c>
      <c r="R295" s="4"/>
    </row>
    <row r="296" spans="1:18" x14ac:dyDescent="0.2">
      <c r="A296" s="1" t="s">
        <v>90</v>
      </c>
      <c r="B296" s="2">
        <v>38620</v>
      </c>
      <c r="C296" s="2" t="s">
        <v>16</v>
      </c>
      <c r="D296" s="2" t="s">
        <v>17</v>
      </c>
      <c r="F296" s="2" t="s">
        <v>18</v>
      </c>
      <c r="G296" s="1">
        <v>2007</v>
      </c>
      <c r="H296" s="3">
        <v>30570</v>
      </c>
      <c r="I296" s="3">
        <v>1834.2</v>
      </c>
      <c r="J296" s="3">
        <v>1528.5</v>
      </c>
      <c r="K296" s="9" t="s">
        <v>151</v>
      </c>
      <c r="M296" s="3">
        <f>SUM(H296:L296)</f>
        <v>33932.699999999997</v>
      </c>
      <c r="N296" s="1" t="s">
        <v>28</v>
      </c>
      <c r="O296" s="1">
        <v>15</v>
      </c>
      <c r="P296" s="1" t="s">
        <v>138</v>
      </c>
      <c r="Q296" s="1">
        <v>7</v>
      </c>
      <c r="R296" s="4"/>
    </row>
    <row r="297" spans="1:18" x14ac:dyDescent="0.2">
      <c r="A297" s="1" t="s">
        <v>91</v>
      </c>
      <c r="B297" s="2">
        <v>38644</v>
      </c>
      <c r="C297" s="2" t="s">
        <v>16</v>
      </c>
      <c r="D297" s="2" t="s">
        <v>17</v>
      </c>
      <c r="F297" s="2" t="s">
        <v>18</v>
      </c>
      <c r="G297" s="1">
        <v>2007</v>
      </c>
      <c r="H297" s="3">
        <v>43680</v>
      </c>
      <c r="I297" s="3">
        <v>3494.4</v>
      </c>
      <c r="J297" s="3">
        <v>2184</v>
      </c>
      <c r="K297" s="9" t="s">
        <v>151</v>
      </c>
      <c r="M297" s="3">
        <f>SUM(H297:L297)</f>
        <v>49358.400000000001</v>
      </c>
      <c r="N297" s="1" t="s">
        <v>52</v>
      </c>
      <c r="O297" s="1">
        <v>13</v>
      </c>
      <c r="P297" s="1" t="s">
        <v>139</v>
      </c>
      <c r="Q297" s="1">
        <v>5</v>
      </c>
      <c r="R297" s="4"/>
    </row>
    <row r="298" spans="1:18" x14ac:dyDescent="0.2">
      <c r="A298" s="1" t="s">
        <v>92</v>
      </c>
      <c r="B298" s="2">
        <v>38707</v>
      </c>
      <c r="C298" s="2" t="s">
        <v>16</v>
      </c>
      <c r="D298" s="2" t="s">
        <v>17</v>
      </c>
      <c r="F298" s="2" t="s">
        <v>18</v>
      </c>
      <c r="G298" s="1">
        <v>2007</v>
      </c>
      <c r="H298" s="3">
        <v>57866</v>
      </c>
      <c r="I298" s="3">
        <v>5207.9399999999996</v>
      </c>
      <c r="J298" s="3">
        <v>578.66</v>
      </c>
      <c r="K298" s="9" t="s">
        <v>151</v>
      </c>
      <c r="M298" s="3">
        <f>SUM(H298:L298)</f>
        <v>63652.600000000006</v>
      </c>
      <c r="N298" s="1" t="s">
        <v>22</v>
      </c>
      <c r="O298" s="1">
        <v>10</v>
      </c>
      <c r="P298" s="1" t="s">
        <v>138</v>
      </c>
      <c r="Q298" s="1">
        <v>6</v>
      </c>
      <c r="R298" s="4"/>
    </row>
    <row r="299" spans="1:18" x14ac:dyDescent="0.2">
      <c r="A299" s="1" t="s">
        <v>93</v>
      </c>
      <c r="B299" s="2">
        <v>38726</v>
      </c>
      <c r="C299" s="2" t="s">
        <v>16</v>
      </c>
      <c r="D299" s="2" t="s">
        <v>17</v>
      </c>
      <c r="E299" s="2">
        <v>39431</v>
      </c>
      <c r="F299" s="2" t="s">
        <v>18</v>
      </c>
      <c r="G299" s="1">
        <v>2007</v>
      </c>
      <c r="H299" s="3">
        <v>38150</v>
      </c>
      <c r="I299" s="3">
        <v>2670.5</v>
      </c>
      <c r="J299" s="3">
        <v>763</v>
      </c>
      <c r="K299" s="9" t="s">
        <v>151</v>
      </c>
      <c r="M299" s="3">
        <f>SUM(H299:L299)</f>
        <v>41583.5</v>
      </c>
      <c r="N299" s="1" t="s">
        <v>42</v>
      </c>
      <c r="O299" s="1">
        <v>10</v>
      </c>
      <c r="P299" s="1" t="s">
        <v>139</v>
      </c>
      <c r="Q299" s="1">
        <v>1</v>
      </c>
      <c r="R299" s="4"/>
    </row>
    <row r="300" spans="1:18" x14ac:dyDescent="0.2">
      <c r="A300" s="1" t="s">
        <v>94</v>
      </c>
      <c r="B300" s="2">
        <v>38750</v>
      </c>
      <c r="C300" s="2" t="s">
        <v>61</v>
      </c>
      <c r="D300" s="2" t="s">
        <v>62</v>
      </c>
      <c r="F300" s="2" t="s">
        <v>18</v>
      </c>
      <c r="G300" s="1">
        <v>2007</v>
      </c>
      <c r="H300" s="3">
        <v>89250</v>
      </c>
      <c r="I300" s="3">
        <v>8032.5</v>
      </c>
      <c r="J300" s="3">
        <v>2677.5</v>
      </c>
      <c r="K300" s="9" t="s">
        <v>151</v>
      </c>
      <c r="M300" s="3">
        <f>SUM(H300:L300)</f>
        <v>99960</v>
      </c>
      <c r="N300" s="1" t="s">
        <v>39</v>
      </c>
      <c r="O300" s="1">
        <v>10</v>
      </c>
      <c r="P300" s="1" t="s">
        <v>138</v>
      </c>
      <c r="Q300" s="1">
        <v>10</v>
      </c>
      <c r="R300" s="4"/>
    </row>
    <row r="301" spans="1:18" x14ac:dyDescent="0.2">
      <c r="A301" s="1" t="s">
        <v>95</v>
      </c>
      <c r="B301" s="2">
        <v>38776</v>
      </c>
      <c r="C301" s="2" t="s">
        <v>31</v>
      </c>
      <c r="D301" s="2" t="s">
        <v>32</v>
      </c>
      <c r="F301" s="2" t="s">
        <v>18</v>
      </c>
      <c r="G301" s="1">
        <v>2007</v>
      </c>
      <c r="H301" s="3">
        <v>56160</v>
      </c>
      <c r="I301" s="3">
        <v>3931.2</v>
      </c>
      <c r="J301" s="3">
        <v>0</v>
      </c>
      <c r="K301" s="9" t="s">
        <v>151</v>
      </c>
      <c r="M301" s="3">
        <f>SUM(H301:L301)</f>
        <v>60091.199999999997</v>
      </c>
      <c r="N301" s="1" t="s">
        <v>22</v>
      </c>
      <c r="O301" s="1">
        <v>12</v>
      </c>
      <c r="P301" s="1" t="s">
        <v>139</v>
      </c>
      <c r="Q301" s="1">
        <v>2</v>
      </c>
      <c r="R301" s="4"/>
    </row>
    <row r="302" spans="1:18" x14ac:dyDescent="0.2">
      <c r="A302" s="1" t="s">
        <v>96</v>
      </c>
      <c r="B302" s="2">
        <v>38777</v>
      </c>
      <c r="C302" s="2" t="s">
        <v>36</v>
      </c>
      <c r="D302" s="2" t="s">
        <v>37</v>
      </c>
      <c r="F302" s="2" t="s">
        <v>18</v>
      </c>
      <c r="G302" s="1">
        <v>2007</v>
      </c>
      <c r="H302" s="3">
        <v>29430</v>
      </c>
      <c r="I302" s="3">
        <v>2354.4</v>
      </c>
      <c r="J302" s="3">
        <v>0</v>
      </c>
      <c r="K302" s="9" t="s">
        <v>151</v>
      </c>
      <c r="M302" s="3">
        <f>SUM(H302:L302)</f>
        <v>31784.400000000001</v>
      </c>
      <c r="N302" s="1" t="s">
        <v>19</v>
      </c>
      <c r="O302" s="1">
        <v>10</v>
      </c>
      <c r="P302" s="1" t="s">
        <v>138</v>
      </c>
      <c r="Q302" s="1">
        <v>6</v>
      </c>
      <c r="R302" s="4"/>
    </row>
    <row r="303" spans="1:18" x14ac:dyDescent="0.2">
      <c r="A303" s="1" t="s">
        <v>97</v>
      </c>
      <c r="B303" s="2">
        <v>38809</v>
      </c>
      <c r="C303" s="2" t="s">
        <v>57</v>
      </c>
      <c r="D303" s="2" t="s">
        <v>58</v>
      </c>
      <c r="F303" s="2" t="s">
        <v>18</v>
      </c>
      <c r="G303" s="1">
        <v>2007</v>
      </c>
      <c r="H303" s="3">
        <v>39200</v>
      </c>
      <c r="I303" s="3">
        <v>2352</v>
      </c>
      <c r="J303" s="3">
        <v>0</v>
      </c>
      <c r="K303" s="9" t="s">
        <v>151</v>
      </c>
      <c r="L303" s="3">
        <v>76000</v>
      </c>
      <c r="M303" s="3">
        <f>SUM(H303:L303)</f>
        <v>117552</v>
      </c>
      <c r="N303" s="1" t="s">
        <v>24</v>
      </c>
      <c r="O303" s="1">
        <v>11</v>
      </c>
      <c r="P303" s="1" t="s">
        <v>139</v>
      </c>
      <c r="Q303" s="1">
        <v>11</v>
      </c>
      <c r="R303" s="4"/>
    </row>
    <row r="304" spans="1:18" x14ac:dyDescent="0.2">
      <c r="A304" s="1" t="s">
        <v>98</v>
      </c>
      <c r="B304" s="2">
        <v>38824</v>
      </c>
      <c r="C304" s="2" t="s">
        <v>16</v>
      </c>
      <c r="D304" s="2" t="s">
        <v>17</v>
      </c>
      <c r="F304" s="2" t="s">
        <v>18</v>
      </c>
      <c r="G304" s="1">
        <v>2007</v>
      </c>
      <c r="H304" s="3">
        <v>68900</v>
      </c>
      <c r="I304" s="3">
        <v>4823</v>
      </c>
      <c r="J304" s="3">
        <v>0</v>
      </c>
      <c r="K304" s="9" t="s">
        <v>151</v>
      </c>
      <c r="M304" s="3">
        <f>SUM(H304:L304)</f>
        <v>73723</v>
      </c>
      <c r="N304" s="1" t="s">
        <v>47</v>
      </c>
      <c r="O304" s="1">
        <v>14</v>
      </c>
      <c r="P304" s="1" t="s">
        <v>138</v>
      </c>
      <c r="Q304" s="1">
        <v>0</v>
      </c>
      <c r="R304" s="4"/>
    </row>
    <row r="305" spans="1:18" x14ac:dyDescent="0.2">
      <c r="A305" s="1" t="s">
        <v>99</v>
      </c>
      <c r="B305" s="2">
        <v>38843</v>
      </c>
      <c r="C305" s="2" t="s">
        <v>16</v>
      </c>
      <c r="D305" s="2" t="s">
        <v>17</v>
      </c>
      <c r="F305" s="2" t="s">
        <v>18</v>
      </c>
      <c r="G305" s="1">
        <v>2007</v>
      </c>
      <c r="H305" s="3">
        <v>87550</v>
      </c>
      <c r="I305" s="3">
        <v>8755</v>
      </c>
      <c r="J305" s="3">
        <v>1751</v>
      </c>
      <c r="K305" s="9" t="s">
        <v>151</v>
      </c>
      <c r="M305" s="3">
        <f>SUM(H305:L305)</f>
        <v>98056</v>
      </c>
      <c r="N305" s="1" t="s">
        <v>39</v>
      </c>
      <c r="O305" s="1">
        <v>13</v>
      </c>
      <c r="P305" s="1" t="s">
        <v>139</v>
      </c>
      <c r="Q305" s="1">
        <v>11</v>
      </c>
      <c r="R305" s="4"/>
    </row>
    <row r="306" spans="1:18" x14ac:dyDescent="0.2">
      <c r="A306" s="1" t="s">
        <v>100</v>
      </c>
      <c r="B306" s="2">
        <v>38940</v>
      </c>
      <c r="C306" s="2" t="s">
        <v>16</v>
      </c>
      <c r="D306" s="2" t="s">
        <v>17</v>
      </c>
      <c r="F306" s="2" t="s">
        <v>18</v>
      </c>
      <c r="G306" s="1">
        <v>2007</v>
      </c>
      <c r="H306" s="3">
        <v>47080</v>
      </c>
      <c r="I306" s="3">
        <v>5649.6</v>
      </c>
      <c r="J306" s="3">
        <v>941.6</v>
      </c>
      <c r="K306" s="9" t="s">
        <v>151</v>
      </c>
      <c r="M306" s="3">
        <f>SUM(H306:L306)</f>
        <v>53671.199999999997</v>
      </c>
      <c r="N306" s="1" t="s">
        <v>26</v>
      </c>
      <c r="O306" s="1">
        <v>10</v>
      </c>
      <c r="P306" s="1" t="s">
        <v>138</v>
      </c>
      <c r="Q306" s="1">
        <v>9</v>
      </c>
      <c r="R306" s="4"/>
    </row>
    <row r="307" spans="1:18" x14ac:dyDescent="0.2">
      <c r="A307" s="1" t="s">
        <v>101</v>
      </c>
      <c r="B307" s="2">
        <v>38962</v>
      </c>
      <c r="C307" s="2" t="s">
        <v>16</v>
      </c>
      <c r="D307" s="2" t="s">
        <v>17</v>
      </c>
      <c r="F307" s="2" t="s">
        <v>18</v>
      </c>
      <c r="G307" s="1">
        <v>2007</v>
      </c>
      <c r="H307" s="3">
        <v>107520</v>
      </c>
      <c r="I307" s="3">
        <v>8601.6</v>
      </c>
      <c r="J307" s="3">
        <v>1075.2</v>
      </c>
      <c r="K307" s="9" t="s">
        <v>151</v>
      </c>
      <c r="M307" s="3">
        <f>SUM(H307:L307)</f>
        <v>117196.8</v>
      </c>
      <c r="N307" s="1" t="s">
        <v>26</v>
      </c>
      <c r="O307" s="1">
        <v>14</v>
      </c>
      <c r="P307" s="1" t="s">
        <v>139</v>
      </c>
      <c r="Q307" s="1">
        <v>4</v>
      </c>
      <c r="R307" s="4"/>
    </row>
    <row r="308" spans="1:18" x14ac:dyDescent="0.2">
      <c r="A308" s="1" t="s">
        <v>102</v>
      </c>
      <c r="B308" s="2">
        <v>39037</v>
      </c>
      <c r="C308" s="2" t="s">
        <v>16</v>
      </c>
      <c r="D308" s="2" t="s">
        <v>17</v>
      </c>
      <c r="F308" s="2" t="s">
        <v>18</v>
      </c>
      <c r="G308" s="1">
        <v>2007</v>
      </c>
      <c r="H308" s="3">
        <v>128520</v>
      </c>
      <c r="I308" s="3">
        <v>14137.2</v>
      </c>
      <c r="J308" s="3">
        <v>1285.2</v>
      </c>
      <c r="K308" s="9" t="s">
        <v>151</v>
      </c>
      <c r="M308" s="3">
        <f>SUM(H308:L308)</f>
        <v>143942.40000000002</v>
      </c>
      <c r="N308" s="1" t="s">
        <v>22</v>
      </c>
      <c r="O308" s="1">
        <v>12</v>
      </c>
      <c r="P308" s="1" t="s">
        <v>138</v>
      </c>
      <c r="Q308" s="1">
        <v>6</v>
      </c>
      <c r="R308" s="4"/>
    </row>
    <row r="309" spans="1:18" x14ac:dyDescent="0.2">
      <c r="A309" s="1" t="s">
        <v>103</v>
      </c>
      <c r="B309" s="2">
        <v>39073</v>
      </c>
      <c r="C309" s="2" t="s">
        <v>16</v>
      </c>
      <c r="D309" s="2" t="s">
        <v>17</v>
      </c>
      <c r="F309" s="2" t="s">
        <v>18</v>
      </c>
      <c r="G309" s="1">
        <v>2007</v>
      </c>
      <c r="H309" s="3">
        <v>75040</v>
      </c>
      <c r="I309" s="3">
        <v>6753.6</v>
      </c>
      <c r="J309" s="3">
        <v>750.4</v>
      </c>
      <c r="K309" s="9" t="s">
        <v>151</v>
      </c>
      <c r="M309" s="3">
        <f>SUM(H309:L309)</f>
        <v>82544</v>
      </c>
      <c r="N309" s="1" t="s">
        <v>26</v>
      </c>
      <c r="O309" s="1">
        <v>15</v>
      </c>
      <c r="P309" s="1" t="s">
        <v>139</v>
      </c>
      <c r="Q309" s="1">
        <v>7</v>
      </c>
    </row>
    <row r="310" spans="1:18" x14ac:dyDescent="0.2">
      <c r="A310" s="1" t="s">
        <v>104</v>
      </c>
      <c r="B310" s="2">
        <v>39124</v>
      </c>
      <c r="C310" s="2" t="s">
        <v>61</v>
      </c>
      <c r="D310" s="2" t="s">
        <v>62</v>
      </c>
      <c r="F310" s="2" t="s">
        <v>18</v>
      </c>
      <c r="G310" s="1">
        <v>2007</v>
      </c>
      <c r="H310" s="3">
        <v>59000</v>
      </c>
      <c r="I310" s="3">
        <v>3540</v>
      </c>
      <c r="J310" s="3">
        <v>1770</v>
      </c>
      <c r="K310" s="9" t="s">
        <v>151</v>
      </c>
      <c r="M310" s="3">
        <f>SUM(H310:L310)</f>
        <v>64310</v>
      </c>
      <c r="N310" s="1" t="s">
        <v>52</v>
      </c>
      <c r="O310" s="1">
        <v>11</v>
      </c>
      <c r="P310" s="1" t="s">
        <v>138</v>
      </c>
      <c r="Q310" s="1">
        <v>11</v>
      </c>
    </row>
    <row r="311" spans="1:18" x14ac:dyDescent="0.2">
      <c r="A311" s="1" t="s">
        <v>105</v>
      </c>
      <c r="B311" s="2">
        <v>39160</v>
      </c>
      <c r="C311" s="2" t="s">
        <v>31</v>
      </c>
      <c r="D311" s="2" t="s">
        <v>32</v>
      </c>
      <c r="F311" s="2" t="s">
        <v>18</v>
      </c>
      <c r="G311" s="1">
        <v>2007</v>
      </c>
      <c r="H311" s="3">
        <v>87000</v>
      </c>
      <c r="I311" s="3">
        <v>8700</v>
      </c>
      <c r="J311" s="3">
        <v>870</v>
      </c>
      <c r="K311" s="9" t="s">
        <v>151</v>
      </c>
      <c r="M311" s="3">
        <f>SUM(H311:L311)</f>
        <v>96570</v>
      </c>
      <c r="N311" s="1" t="s">
        <v>19</v>
      </c>
      <c r="O311" s="1">
        <v>12</v>
      </c>
      <c r="P311" s="1" t="s">
        <v>139</v>
      </c>
      <c r="Q311" s="1">
        <v>11</v>
      </c>
    </row>
    <row r="312" spans="1:18" x14ac:dyDescent="0.2">
      <c r="A312" s="1" t="s">
        <v>106</v>
      </c>
      <c r="B312" s="2">
        <v>39188</v>
      </c>
      <c r="C312" s="2" t="s">
        <v>36</v>
      </c>
      <c r="D312" s="2" t="s">
        <v>37</v>
      </c>
      <c r="F312" s="2" t="s">
        <v>18</v>
      </c>
      <c r="G312" s="1">
        <v>2007</v>
      </c>
      <c r="H312" s="3">
        <v>66000</v>
      </c>
      <c r="I312" s="3">
        <v>5940</v>
      </c>
      <c r="J312" s="3">
        <v>2640</v>
      </c>
      <c r="K312" s="9" t="s">
        <v>151</v>
      </c>
      <c r="M312" s="3">
        <f>SUM(H312:L312)</f>
        <v>74580</v>
      </c>
      <c r="N312" s="1" t="s">
        <v>19</v>
      </c>
      <c r="O312" s="1">
        <v>15</v>
      </c>
      <c r="P312" s="1" t="s">
        <v>138</v>
      </c>
      <c r="Q312" s="1">
        <v>11</v>
      </c>
    </row>
    <row r="313" spans="1:18" x14ac:dyDescent="0.2">
      <c r="A313" s="1" t="s">
        <v>107</v>
      </c>
      <c r="B313" s="2">
        <v>39203</v>
      </c>
      <c r="C313" s="2" t="s">
        <v>16</v>
      </c>
      <c r="D313" s="2" t="s">
        <v>17</v>
      </c>
      <c r="F313" s="2" t="s">
        <v>18</v>
      </c>
      <c r="G313" s="1">
        <v>2007</v>
      </c>
      <c r="H313" s="3">
        <v>31000</v>
      </c>
      <c r="I313" s="3">
        <v>3410</v>
      </c>
      <c r="J313" s="3">
        <v>0</v>
      </c>
      <c r="K313" s="9" t="s">
        <v>151</v>
      </c>
      <c r="M313" s="3">
        <f>SUM(H313:L313)</f>
        <v>34410</v>
      </c>
      <c r="N313" s="1" t="s">
        <v>47</v>
      </c>
      <c r="O313" s="1">
        <v>14</v>
      </c>
      <c r="P313" s="1" t="s">
        <v>139</v>
      </c>
      <c r="Q313" s="1">
        <v>3</v>
      </c>
    </row>
    <row r="314" spans="1:18" x14ac:dyDescent="0.2">
      <c r="A314" s="1" t="s">
        <v>108</v>
      </c>
      <c r="B314" s="2">
        <v>39211</v>
      </c>
      <c r="C314" s="2" t="s">
        <v>16</v>
      </c>
      <c r="D314" s="2" t="s">
        <v>17</v>
      </c>
      <c r="F314" s="2" t="s">
        <v>18</v>
      </c>
      <c r="G314" s="1">
        <v>2007</v>
      </c>
      <c r="H314" s="3">
        <v>16000</v>
      </c>
      <c r="I314" s="3">
        <v>1280</v>
      </c>
      <c r="J314" s="3">
        <v>480</v>
      </c>
      <c r="K314" s="9" t="s">
        <v>151</v>
      </c>
      <c r="M314" s="3">
        <f>SUM(H314:L314)</f>
        <v>17760</v>
      </c>
      <c r="N314" s="1" t="s">
        <v>26</v>
      </c>
      <c r="O314" s="1">
        <v>15</v>
      </c>
      <c r="P314" s="1" t="s">
        <v>138</v>
      </c>
      <c r="Q314" s="1">
        <v>9</v>
      </c>
    </row>
    <row r="315" spans="1:18" x14ac:dyDescent="0.2">
      <c r="A315" s="1" t="s">
        <v>109</v>
      </c>
      <c r="B315" s="2">
        <v>39258</v>
      </c>
      <c r="C315" s="2" t="s">
        <v>16</v>
      </c>
      <c r="D315" s="2" t="s">
        <v>17</v>
      </c>
      <c r="F315" s="2" t="s">
        <v>18</v>
      </c>
      <c r="G315" s="1">
        <v>2007</v>
      </c>
      <c r="H315" s="3">
        <v>53000</v>
      </c>
      <c r="I315" s="3">
        <v>4240</v>
      </c>
      <c r="J315" s="3">
        <v>530</v>
      </c>
      <c r="K315" s="9" t="s">
        <v>151</v>
      </c>
      <c r="M315" s="3">
        <f>SUM(H315:L315)</f>
        <v>57770</v>
      </c>
      <c r="N315" s="1" t="s">
        <v>19</v>
      </c>
      <c r="O315" s="1">
        <v>14</v>
      </c>
      <c r="P315" s="1" t="s">
        <v>139</v>
      </c>
      <c r="Q315" s="1">
        <v>3</v>
      </c>
    </row>
    <row r="316" spans="1:18" x14ac:dyDescent="0.2">
      <c r="A316" s="1" t="s">
        <v>110</v>
      </c>
      <c r="B316" s="2">
        <v>39261</v>
      </c>
      <c r="C316" s="2" t="s">
        <v>16</v>
      </c>
      <c r="D316" s="2" t="s">
        <v>17</v>
      </c>
      <c r="F316" s="2" t="s">
        <v>18</v>
      </c>
      <c r="G316" s="1">
        <v>2007</v>
      </c>
      <c r="H316" s="3">
        <v>53000</v>
      </c>
      <c r="I316" s="3">
        <v>4240</v>
      </c>
      <c r="J316" s="3">
        <v>0</v>
      </c>
      <c r="K316" s="9" t="s">
        <v>151</v>
      </c>
      <c r="L316" s="3">
        <v>11000</v>
      </c>
      <c r="M316" s="3">
        <f>SUM(H316:L316)</f>
        <v>68240</v>
      </c>
      <c r="N316" s="1" t="s">
        <v>24</v>
      </c>
      <c r="O316" s="1">
        <v>10</v>
      </c>
      <c r="P316" s="1" t="s">
        <v>138</v>
      </c>
      <c r="Q316" s="1">
        <v>7</v>
      </c>
    </row>
    <row r="317" spans="1:18" x14ac:dyDescent="0.2">
      <c r="A317" s="1" t="s">
        <v>111</v>
      </c>
      <c r="B317" s="2">
        <v>39283</v>
      </c>
      <c r="C317" s="2" t="s">
        <v>16</v>
      </c>
      <c r="D317" s="2" t="s">
        <v>17</v>
      </c>
      <c r="F317" s="2" t="s">
        <v>18</v>
      </c>
      <c r="G317" s="1">
        <v>2007</v>
      </c>
      <c r="H317" s="3">
        <v>26000</v>
      </c>
      <c r="I317" s="3">
        <v>1560</v>
      </c>
      <c r="J317" s="3">
        <v>780</v>
      </c>
      <c r="K317" s="9" t="s">
        <v>151</v>
      </c>
      <c r="M317" s="3">
        <f>SUM(H317:L317)</f>
        <v>28340</v>
      </c>
      <c r="N317" s="1" t="s">
        <v>26</v>
      </c>
      <c r="O317" s="1">
        <v>13</v>
      </c>
      <c r="P317" s="1" t="s">
        <v>139</v>
      </c>
      <c r="Q317" s="1">
        <v>5</v>
      </c>
    </row>
    <row r="318" spans="1:18" x14ac:dyDescent="0.2">
      <c r="A318" s="1" t="s">
        <v>112</v>
      </c>
      <c r="B318" s="2">
        <v>39301</v>
      </c>
      <c r="C318" s="2" t="s">
        <v>16</v>
      </c>
      <c r="D318" s="2" t="s">
        <v>17</v>
      </c>
      <c r="F318" s="2" t="s">
        <v>18</v>
      </c>
      <c r="G318" s="1">
        <v>2007</v>
      </c>
      <c r="H318" s="3">
        <v>60000</v>
      </c>
      <c r="I318" s="3">
        <v>4800</v>
      </c>
      <c r="J318" s="3">
        <v>0</v>
      </c>
      <c r="K318" s="9" t="s">
        <v>151</v>
      </c>
      <c r="L318" s="3">
        <v>9200</v>
      </c>
      <c r="M318" s="3">
        <f>SUM(H318:L318)</f>
        <v>74000</v>
      </c>
      <c r="N318" s="1" t="s">
        <v>24</v>
      </c>
      <c r="O318" s="1">
        <v>14</v>
      </c>
      <c r="P318" s="1" t="s">
        <v>138</v>
      </c>
      <c r="Q318" s="1">
        <v>3</v>
      </c>
    </row>
    <row r="319" spans="1:18" x14ac:dyDescent="0.2">
      <c r="A319" s="1" t="s">
        <v>113</v>
      </c>
      <c r="B319" s="2">
        <v>39317</v>
      </c>
      <c r="C319" s="2" t="s">
        <v>16</v>
      </c>
      <c r="D319" s="2" t="s">
        <v>17</v>
      </c>
      <c r="F319" s="2" t="s">
        <v>18</v>
      </c>
      <c r="G319" s="1">
        <v>2007</v>
      </c>
      <c r="H319" s="3">
        <v>34000</v>
      </c>
      <c r="I319" s="3">
        <v>3060</v>
      </c>
      <c r="J319" s="3">
        <v>1700</v>
      </c>
      <c r="K319" s="9" t="s">
        <v>151</v>
      </c>
      <c r="M319" s="3">
        <f>SUM(H319:L319)</f>
        <v>38760</v>
      </c>
      <c r="N319" s="1" t="s">
        <v>39</v>
      </c>
      <c r="O319" s="1">
        <v>10</v>
      </c>
      <c r="P319" s="1" t="s">
        <v>139</v>
      </c>
      <c r="Q319" s="1">
        <v>10</v>
      </c>
    </row>
    <row r="320" spans="1:18" x14ac:dyDescent="0.2">
      <c r="A320" s="1" t="s">
        <v>114</v>
      </c>
      <c r="B320" s="2">
        <v>39342</v>
      </c>
      <c r="C320" s="2" t="s">
        <v>61</v>
      </c>
      <c r="D320" s="2" t="s">
        <v>62</v>
      </c>
      <c r="F320" s="2" t="s">
        <v>18</v>
      </c>
      <c r="G320" s="1">
        <v>2007</v>
      </c>
      <c r="H320" s="3">
        <v>65000</v>
      </c>
      <c r="I320" s="3">
        <v>3250</v>
      </c>
      <c r="J320" s="3">
        <v>3250</v>
      </c>
      <c r="K320" s="9" t="s">
        <v>151</v>
      </c>
      <c r="M320" s="3">
        <f>SUM(H320:L320)</f>
        <v>71500</v>
      </c>
      <c r="N320" s="1" t="s">
        <v>19</v>
      </c>
      <c r="O320" s="1">
        <v>13</v>
      </c>
      <c r="P320" s="1" t="s">
        <v>138</v>
      </c>
      <c r="Q320" s="1">
        <v>2</v>
      </c>
    </row>
    <row r="321" spans="1:18" x14ac:dyDescent="0.2">
      <c r="A321" s="1" t="s">
        <v>115</v>
      </c>
      <c r="B321" s="2">
        <v>39364</v>
      </c>
      <c r="C321" s="2" t="s">
        <v>31</v>
      </c>
      <c r="D321" s="2" t="s">
        <v>32</v>
      </c>
      <c r="F321" s="2" t="s">
        <v>18</v>
      </c>
      <c r="G321" s="1">
        <v>2007</v>
      </c>
      <c r="H321" s="3">
        <v>35000</v>
      </c>
      <c r="I321" s="3">
        <v>2450</v>
      </c>
      <c r="J321" s="3">
        <v>1050</v>
      </c>
      <c r="K321" s="9" t="s">
        <v>151</v>
      </c>
      <c r="M321" s="3">
        <f>SUM(H321:L321)</f>
        <v>38500</v>
      </c>
      <c r="N321" s="1" t="s">
        <v>22</v>
      </c>
      <c r="O321" s="1">
        <v>13</v>
      </c>
      <c r="P321" s="1" t="s">
        <v>139</v>
      </c>
      <c r="Q321" s="1">
        <v>5</v>
      </c>
    </row>
    <row r="322" spans="1:18" x14ac:dyDescent="0.2">
      <c r="A322" s="1" t="s">
        <v>116</v>
      </c>
      <c r="B322" s="2">
        <v>39381</v>
      </c>
      <c r="C322" s="2" t="s">
        <v>36</v>
      </c>
      <c r="D322" s="2" t="s">
        <v>37</v>
      </c>
      <c r="F322" s="2" t="s">
        <v>18</v>
      </c>
      <c r="G322" s="1">
        <v>2007</v>
      </c>
      <c r="H322" s="3">
        <v>32000</v>
      </c>
      <c r="I322" s="3">
        <v>3840</v>
      </c>
      <c r="J322" s="3">
        <v>1600</v>
      </c>
      <c r="K322" s="9" t="s">
        <v>151</v>
      </c>
      <c r="M322" s="3">
        <f>SUM(H322:L322)</f>
        <v>37440</v>
      </c>
      <c r="N322" s="1" t="s">
        <v>22</v>
      </c>
      <c r="O322" s="1">
        <v>13</v>
      </c>
      <c r="P322" s="1" t="s">
        <v>138</v>
      </c>
      <c r="Q322" s="1">
        <v>9</v>
      </c>
    </row>
    <row r="323" spans="1:18" x14ac:dyDescent="0.2">
      <c r="A323" s="1" t="s">
        <v>117</v>
      </c>
      <c r="B323" s="2">
        <v>39400</v>
      </c>
      <c r="C323" s="2" t="s">
        <v>57</v>
      </c>
      <c r="D323" s="2" t="s">
        <v>58</v>
      </c>
      <c r="F323" s="2" t="s">
        <v>18</v>
      </c>
      <c r="G323" s="1">
        <v>2007</v>
      </c>
      <c r="H323" s="3">
        <v>67000</v>
      </c>
      <c r="I323" s="3">
        <v>4690</v>
      </c>
      <c r="J323" s="3">
        <v>0</v>
      </c>
      <c r="K323" s="9" t="s">
        <v>151</v>
      </c>
      <c r="L323" s="3">
        <v>0</v>
      </c>
      <c r="M323" s="3">
        <f>SUM(H323:L323)</f>
        <v>71690</v>
      </c>
      <c r="N323" s="1" t="s">
        <v>24</v>
      </c>
      <c r="O323" s="1">
        <v>12</v>
      </c>
      <c r="P323" s="1" t="s">
        <v>139</v>
      </c>
      <c r="Q323" s="1">
        <v>10</v>
      </c>
    </row>
    <row r="324" spans="1:18" x14ac:dyDescent="0.2">
      <c r="A324" s="1" t="s">
        <v>118</v>
      </c>
      <c r="B324" s="2">
        <v>39407</v>
      </c>
      <c r="C324" s="2" t="s">
        <v>16</v>
      </c>
      <c r="D324" s="2" t="s">
        <v>17</v>
      </c>
      <c r="F324" s="2" t="s">
        <v>21</v>
      </c>
      <c r="G324" s="1">
        <v>2007</v>
      </c>
      <c r="H324" s="3">
        <v>64000</v>
      </c>
      <c r="I324" s="3">
        <v>5120</v>
      </c>
      <c r="J324" s="3">
        <v>2560</v>
      </c>
      <c r="K324" s="9" t="s">
        <v>151</v>
      </c>
      <c r="M324" s="3">
        <f>SUM(H324:L324)</f>
        <v>71680</v>
      </c>
      <c r="N324" s="1" t="s">
        <v>39</v>
      </c>
      <c r="O324" s="1">
        <v>12</v>
      </c>
      <c r="P324" s="1" t="s">
        <v>138</v>
      </c>
      <c r="Q324" s="1">
        <v>7</v>
      </c>
    </row>
    <row r="325" spans="1:18" x14ac:dyDescent="0.2">
      <c r="A325" s="1" t="s">
        <v>23</v>
      </c>
      <c r="B325" s="2">
        <v>36762</v>
      </c>
      <c r="C325" s="2" t="s">
        <v>16</v>
      </c>
      <c r="D325" s="2" t="s">
        <v>17</v>
      </c>
      <c r="F325" s="2" t="s">
        <v>18</v>
      </c>
      <c r="G325" s="1">
        <v>2008</v>
      </c>
      <c r="H325" s="3">
        <v>75100</v>
      </c>
      <c r="I325" s="3">
        <v>4506</v>
      </c>
      <c r="J325" s="3">
        <v>0</v>
      </c>
      <c r="K325" s="9" t="s">
        <v>151</v>
      </c>
      <c r="L325" s="3">
        <v>86000</v>
      </c>
      <c r="M325" s="3">
        <f>SUM(H325:L325)</f>
        <v>165606</v>
      </c>
      <c r="N325" s="1" t="s">
        <v>24</v>
      </c>
      <c r="O325" s="1">
        <v>14</v>
      </c>
      <c r="P325" s="1" t="s">
        <v>139</v>
      </c>
      <c r="Q325" s="1">
        <v>2</v>
      </c>
      <c r="R325" s="4"/>
    </row>
    <row r="326" spans="1:18" x14ac:dyDescent="0.2">
      <c r="A326" s="1" t="s">
        <v>27</v>
      </c>
      <c r="B326" s="2">
        <v>36817</v>
      </c>
      <c r="C326" s="2" t="s">
        <v>16</v>
      </c>
      <c r="D326" s="2" t="s">
        <v>17</v>
      </c>
      <c r="F326" s="2" t="s">
        <v>18</v>
      </c>
      <c r="G326" s="1">
        <v>2008</v>
      </c>
      <c r="H326" s="3">
        <v>54800</v>
      </c>
      <c r="I326" s="3">
        <v>2740</v>
      </c>
      <c r="J326" s="3">
        <v>0</v>
      </c>
      <c r="K326" s="9" t="s">
        <v>151</v>
      </c>
      <c r="M326" s="3">
        <f>SUM(H326:L326)</f>
        <v>57540</v>
      </c>
      <c r="N326" s="1" t="s">
        <v>28</v>
      </c>
      <c r="O326" s="1">
        <v>10</v>
      </c>
      <c r="P326" s="1" t="s">
        <v>138</v>
      </c>
      <c r="Q326" s="1">
        <v>7</v>
      </c>
      <c r="R326" s="4"/>
    </row>
    <row r="327" spans="1:18" x14ac:dyDescent="0.2">
      <c r="A327" s="1" t="s">
        <v>29</v>
      </c>
      <c r="B327" s="2">
        <v>36867</v>
      </c>
      <c r="C327" s="2" t="s">
        <v>16</v>
      </c>
      <c r="D327" s="2" t="s">
        <v>17</v>
      </c>
      <c r="F327" s="2" t="s">
        <v>18</v>
      </c>
      <c r="G327" s="1">
        <v>2008</v>
      </c>
      <c r="H327" s="3">
        <v>88200</v>
      </c>
      <c r="I327" s="3">
        <v>7056</v>
      </c>
      <c r="J327" s="3">
        <v>2646</v>
      </c>
      <c r="K327" s="9" t="s">
        <v>151</v>
      </c>
      <c r="M327" s="3">
        <f>SUM(H327:L327)</f>
        <v>97902</v>
      </c>
      <c r="N327" s="1" t="s">
        <v>22</v>
      </c>
      <c r="O327" s="1">
        <v>13</v>
      </c>
      <c r="P327" s="1" t="s">
        <v>139</v>
      </c>
      <c r="Q327" s="1">
        <v>9</v>
      </c>
      <c r="R327" s="4"/>
    </row>
    <row r="328" spans="1:18" x14ac:dyDescent="0.2">
      <c r="A328" s="1" t="s">
        <v>30</v>
      </c>
      <c r="B328" s="2">
        <v>36904</v>
      </c>
      <c r="C328" s="2" t="s">
        <v>31</v>
      </c>
      <c r="D328" s="2" t="s">
        <v>32</v>
      </c>
      <c r="F328" s="2" t="s">
        <v>18</v>
      </c>
      <c r="G328" s="1">
        <v>2008</v>
      </c>
      <c r="H328" s="3">
        <v>67900</v>
      </c>
      <c r="I328" s="3">
        <v>4753</v>
      </c>
      <c r="J328" s="3">
        <v>0</v>
      </c>
      <c r="K328" s="9" t="s">
        <v>151</v>
      </c>
      <c r="L328" s="3">
        <v>115000</v>
      </c>
      <c r="M328" s="3">
        <f>SUM(H328:L328)</f>
        <v>187653</v>
      </c>
      <c r="N328" s="1" t="s">
        <v>24</v>
      </c>
      <c r="O328" s="1">
        <v>10</v>
      </c>
      <c r="P328" s="1" t="s">
        <v>138</v>
      </c>
      <c r="Q328" s="1">
        <v>4</v>
      </c>
      <c r="R328" s="4"/>
    </row>
    <row r="329" spans="1:18" x14ac:dyDescent="0.2">
      <c r="A329" s="1" t="s">
        <v>34</v>
      </c>
      <c r="B329" s="2">
        <v>37015</v>
      </c>
      <c r="C329" s="2" t="s">
        <v>31</v>
      </c>
      <c r="D329" s="2" t="s">
        <v>32</v>
      </c>
      <c r="F329" s="2" t="s">
        <v>18</v>
      </c>
      <c r="G329" s="1">
        <v>2008</v>
      </c>
      <c r="H329" s="3">
        <v>55100</v>
      </c>
      <c r="I329" s="3">
        <v>4959</v>
      </c>
      <c r="J329" s="3">
        <v>2755</v>
      </c>
      <c r="K329" s="9" t="s">
        <v>151</v>
      </c>
      <c r="M329" s="3">
        <f>SUM(H329:L329)</f>
        <v>62814</v>
      </c>
      <c r="N329" s="1" t="s">
        <v>22</v>
      </c>
      <c r="O329" s="1">
        <v>12</v>
      </c>
      <c r="P329" s="1" t="s">
        <v>139</v>
      </c>
      <c r="Q329" s="1">
        <v>9</v>
      </c>
      <c r="R329" s="4"/>
    </row>
    <row r="330" spans="1:18" x14ac:dyDescent="0.2">
      <c r="A330" s="1" t="s">
        <v>35</v>
      </c>
      <c r="B330" s="2">
        <v>37021</v>
      </c>
      <c r="C330" s="2" t="s">
        <v>36</v>
      </c>
      <c r="D330" s="2" t="s">
        <v>37</v>
      </c>
      <c r="F330" s="2" t="s">
        <v>18</v>
      </c>
      <c r="G330" s="1">
        <v>2008</v>
      </c>
      <c r="H330" s="3">
        <v>57800</v>
      </c>
      <c r="I330" s="3">
        <v>3468</v>
      </c>
      <c r="J330" s="3">
        <v>0</v>
      </c>
      <c r="K330" s="9" t="s">
        <v>151</v>
      </c>
      <c r="L330" s="3">
        <v>120000</v>
      </c>
      <c r="M330" s="3">
        <f>SUM(H330:L330)</f>
        <v>181268</v>
      </c>
      <c r="N330" s="1" t="s">
        <v>24</v>
      </c>
      <c r="O330" s="1">
        <v>10</v>
      </c>
      <c r="P330" s="1" t="s">
        <v>138</v>
      </c>
      <c r="Q330" s="1">
        <v>7</v>
      </c>
      <c r="R330" s="4"/>
    </row>
    <row r="331" spans="1:18" x14ac:dyDescent="0.2">
      <c r="A331" s="1" t="s">
        <v>38</v>
      </c>
      <c r="B331" s="2">
        <v>37065</v>
      </c>
      <c r="C331" s="2" t="s">
        <v>36</v>
      </c>
      <c r="D331" s="2" t="s">
        <v>37</v>
      </c>
      <c r="F331" s="2" t="s">
        <v>18</v>
      </c>
      <c r="G331" s="1">
        <v>2008</v>
      </c>
      <c r="H331" s="3">
        <v>89000</v>
      </c>
      <c r="I331" s="3">
        <v>9790</v>
      </c>
      <c r="J331" s="3">
        <v>2670</v>
      </c>
      <c r="K331" s="9" t="s">
        <v>151</v>
      </c>
      <c r="M331" s="3">
        <f>SUM(H331:L331)</f>
        <v>101460</v>
      </c>
      <c r="N331" s="1" t="s">
        <v>39</v>
      </c>
      <c r="O331" s="1">
        <v>12</v>
      </c>
      <c r="P331" s="1" t="s">
        <v>139</v>
      </c>
      <c r="Q331" s="1">
        <v>3</v>
      </c>
      <c r="R331" s="4"/>
    </row>
    <row r="332" spans="1:18" x14ac:dyDescent="0.2">
      <c r="A332" s="1" t="s">
        <v>41</v>
      </c>
      <c r="B332" s="2">
        <v>37170</v>
      </c>
      <c r="C332" s="2" t="s">
        <v>36</v>
      </c>
      <c r="D332" s="2" t="s">
        <v>37</v>
      </c>
      <c r="F332" s="2" t="s">
        <v>18</v>
      </c>
      <c r="G332" s="1">
        <v>2008</v>
      </c>
      <c r="H332" s="3">
        <v>91000</v>
      </c>
      <c r="I332" s="3">
        <v>5460</v>
      </c>
      <c r="J332" s="3">
        <v>3640</v>
      </c>
      <c r="K332" s="9" t="s">
        <v>151</v>
      </c>
      <c r="M332" s="3">
        <f>SUM(H332:L332)</f>
        <v>100100</v>
      </c>
      <c r="N332" s="1" t="s">
        <v>42</v>
      </c>
      <c r="O332" s="1">
        <v>10</v>
      </c>
      <c r="P332" s="1" t="s">
        <v>138</v>
      </c>
      <c r="Q332" s="1">
        <v>2</v>
      </c>
      <c r="R332" s="4"/>
    </row>
    <row r="333" spans="1:18" x14ac:dyDescent="0.2">
      <c r="A333" s="1" t="s">
        <v>43</v>
      </c>
      <c r="B333" s="2">
        <v>37185</v>
      </c>
      <c r="C333" s="2" t="s">
        <v>16</v>
      </c>
      <c r="D333" s="2" t="s">
        <v>17</v>
      </c>
      <c r="F333" s="2" t="s">
        <v>18</v>
      </c>
      <c r="G333" s="1">
        <v>2008</v>
      </c>
      <c r="H333" s="3">
        <v>50000</v>
      </c>
      <c r="I333" s="3">
        <v>2500</v>
      </c>
      <c r="J333" s="3">
        <v>1500</v>
      </c>
      <c r="K333" s="9" t="s">
        <v>151</v>
      </c>
      <c r="M333" s="3">
        <f>SUM(H333:L333)</f>
        <v>54000</v>
      </c>
      <c r="N333" s="1" t="s">
        <v>22</v>
      </c>
      <c r="O333" s="1">
        <v>10</v>
      </c>
      <c r="P333" s="1" t="s">
        <v>139</v>
      </c>
      <c r="Q333" s="1">
        <v>4</v>
      </c>
      <c r="R333" s="4"/>
    </row>
    <row r="334" spans="1:18" x14ac:dyDescent="0.2">
      <c r="A334" s="1" t="s">
        <v>44</v>
      </c>
      <c r="B334" s="2">
        <v>37186</v>
      </c>
      <c r="C334" s="2" t="s">
        <v>16</v>
      </c>
      <c r="D334" s="2" t="s">
        <v>17</v>
      </c>
      <c r="F334" s="2" t="s">
        <v>18</v>
      </c>
      <c r="G334" s="1">
        <v>2008</v>
      </c>
      <c r="H334" s="3">
        <v>85600</v>
      </c>
      <c r="I334" s="3">
        <v>6848</v>
      </c>
      <c r="J334" s="3">
        <v>2568</v>
      </c>
      <c r="K334" s="9" t="s">
        <v>151</v>
      </c>
      <c r="M334" s="3">
        <f>SUM(H334:L334)</f>
        <v>95016</v>
      </c>
      <c r="N334" s="1" t="s">
        <v>39</v>
      </c>
      <c r="O334" s="1">
        <v>12</v>
      </c>
      <c r="P334" s="1" t="s">
        <v>138</v>
      </c>
      <c r="Q334" s="1">
        <v>3</v>
      </c>
      <c r="R334" s="4"/>
    </row>
    <row r="335" spans="1:18" x14ac:dyDescent="0.2">
      <c r="A335" s="1" t="s">
        <v>48</v>
      </c>
      <c r="B335" s="2">
        <v>37228</v>
      </c>
      <c r="C335" s="2" t="s">
        <v>16</v>
      </c>
      <c r="D335" s="2" t="s">
        <v>17</v>
      </c>
      <c r="F335" s="2" t="s">
        <v>18</v>
      </c>
      <c r="G335" s="1">
        <v>2008</v>
      </c>
      <c r="H335" s="3">
        <v>87600</v>
      </c>
      <c r="I335" s="3">
        <v>7008</v>
      </c>
      <c r="J335" s="3">
        <v>0</v>
      </c>
      <c r="K335" s="9" t="s">
        <v>151</v>
      </c>
      <c r="M335" s="3">
        <f>SUM(H335:L335)</f>
        <v>94608</v>
      </c>
      <c r="N335" s="1" t="s">
        <v>28</v>
      </c>
      <c r="O335" s="1">
        <v>14</v>
      </c>
      <c r="P335" s="1" t="s">
        <v>139</v>
      </c>
      <c r="Q335" s="1">
        <v>2</v>
      </c>
      <c r="R335" s="4"/>
    </row>
    <row r="336" spans="1:18" x14ac:dyDescent="0.2">
      <c r="A336" s="1" t="s">
        <v>49</v>
      </c>
      <c r="B336" s="2">
        <v>37246</v>
      </c>
      <c r="C336" s="2" t="s">
        <v>16</v>
      </c>
      <c r="D336" s="2" t="s">
        <v>17</v>
      </c>
      <c r="F336" s="2" t="s">
        <v>21</v>
      </c>
      <c r="G336" s="1">
        <v>2008</v>
      </c>
      <c r="H336" s="3">
        <v>81800</v>
      </c>
      <c r="I336" s="3">
        <v>4090</v>
      </c>
      <c r="J336" s="3">
        <v>2454</v>
      </c>
      <c r="K336" s="9" t="s">
        <v>151</v>
      </c>
      <c r="M336" s="3">
        <f>SUM(H336:L336)</f>
        <v>88344</v>
      </c>
      <c r="N336" s="1" t="s">
        <v>39</v>
      </c>
      <c r="O336" s="1">
        <v>10</v>
      </c>
      <c r="P336" s="1" t="s">
        <v>138</v>
      </c>
      <c r="Q336" s="1">
        <v>11</v>
      </c>
      <c r="R336" s="4"/>
    </row>
    <row r="337" spans="1:18" x14ac:dyDescent="0.2">
      <c r="A337" s="1" t="s">
        <v>50</v>
      </c>
      <c r="B337" s="2">
        <v>37246</v>
      </c>
      <c r="C337" s="2" t="s">
        <v>16</v>
      </c>
      <c r="D337" s="2" t="s">
        <v>17</v>
      </c>
      <c r="F337" s="2" t="s">
        <v>18</v>
      </c>
      <c r="G337" s="1">
        <v>2008</v>
      </c>
      <c r="H337" s="3">
        <v>103100</v>
      </c>
      <c r="I337" s="3">
        <v>11341</v>
      </c>
      <c r="J337" s="3">
        <v>4124</v>
      </c>
      <c r="K337" s="9" t="s">
        <v>151</v>
      </c>
      <c r="M337" s="3">
        <f>SUM(H337:L337)</f>
        <v>118565</v>
      </c>
      <c r="N337" s="1" t="s">
        <v>28</v>
      </c>
      <c r="O337" s="1">
        <v>10</v>
      </c>
      <c r="P337" s="1" t="s">
        <v>139</v>
      </c>
      <c r="Q337" s="1">
        <v>10</v>
      </c>
      <c r="R337" s="4"/>
    </row>
    <row r="338" spans="1:18" x14ac:dyDescent="0.2">
      <c r="A338" s="1" t="s">
        <v>51</v>
      </c>
      <c r="B338" s="2">
        <v>37249</v>
      </c>
      <c r="C338" s="2" t="s">
        <v>16</v>
      </c>
      <c r="D338" s="2" t="s">
        <v>17</v>
      </c>
      <c r="F338" s="2" t="s">
        <v>18</v>
      </c>
      <c r="G338" s="1">
        <v>2008</v>
      </c>
      <c r="H338" s="3">
        <v>110700</v>
      </c>
      <c r="I338" s="3">
        <v>12177</v>
      </c>
      <c r="J338" s="3">
        <v>4428</v>
      </c>
      <c r="K338" s="9" t="s">
        <v>151</v>
      </c>
      <c r="M338" s="3">
        <f>SUM(H338:L338)</f>
        <v>127305</v>
      </c>
      <c r="N338" s="1" t="s">
        <v>52</v>
      </c>
      <c r="O338" s="1">
        <v>14</v>
      </c>
      <c r="P338" s="1" t="s">
        <v>138</v>
      </c>
      <c r="Q338" s="1">
        <v>0</v>
      </c>
      <c r="R338" s="4"/>
    </row>
    <row r="339" spans="1:18" x14ac:dyDescent="0.2">
      <c r="A339" s="1" t="s">
        <v>53</v>
      </c>
      <c r="B339" s="2">
        <v>37259</v>
      </c>
      <c r="C339" s="2" t="s">
        <v>16</v>
      </c>
      <c r="D339" s="2" t="s">
        <v>17</v>
      </c>
      <c r="F339" s="2" t="s">
        <v>18</v>
      </c>
      <c r="G339" s="1">
        <v>2008</v>
      </c>
      <c r="H339" s="3">
        <v>67300</v>
      </c>
      <c r="I339" s="3">
        <v>6730</v>
      </c>
      <c r="J339" s="3">
        <v>673</v>
      </c>
      <c r="K339" s="9" t="s">
        <v>151</v>
      </c>
      <c r="M339" s="3">
        <f>SUM(H339:L339)</f>
        <v>74703</v>
      </c>
      <c r="N339" s="1" t="s">
        <v>42</v>
      </c>
      <c r="O339" s="1">
        <v>12</v>
      </c>
      <c r="P339" s="1" t="s">
        <v>139</v>
      </c>
      <c r="Q339" s="1">
        <v>0</v>
      </c>
      <c r="R339" s="4"/>
    </row>
    <row r="340" spans="1:18" x14ac:dyDescent="0.2">
      <c r="A340" s="1" t="s">
        <v>54</v>
      </c>
      <c r="B340" s="2">
        <v>37289</v>
      </c>
      <c r="C340" s="2" t="s">
        <v>16</v>
      </c>
      <c r="D340" s="2" t="s">
        <v>17</v>
      </c>
      <c r="F340" s="2" t="s">
        <v>18</v>
      </c>
      <c r="G340" s="1">
        <v>2008</v>
      </c>
      <c r="H340" s="3">
        <v>64600</v>
      </c>
      <c r="I340" s="3">
        <v>5814</v>
      </c>
      <c r="J340" s="3">
        <v>2584</v>
      </c>
      <c r="K340" s="9" t="s">
        <v>151</v>
      </c>
      <c r="M340" s="3">
        <f>SUM(H340:L340)</f>
        <v>72998</v>
      </c>
      <c r="N340" s="1" t="s">
        <v>42</v>
      </c>
      <c r="O340" s="1">
        <v>13</v>
      </c>
      <c r="P340" s="1" t="s">
        <v>138</v>
      </c>
      <c r="Q340" s="1">
        <v>8</v>
      </c>
      <c r="R340" s="4"/>
    </row>
    <row r="341" spans="1:18" x14ac:dyDescent="0.2">
      <c r="A341" s="1" t="s">
        <v>55</v>
      </c>
      <c r="B341" s="2">
        <v>37295</v>
      </c>
      <c r="C341" s="2" t="s">
        <v>16</v>
      </c>
      <c r="D341" s="2" t="s">
        <v>17</v>
      </c>
      <c r="F341" s="2" t="s">
        <v>18</v>
      </c>
      <c r="G341" s="1">
        <v>2008</v>
      </c>
      <c r="H341" s="3">
        <v>102100</v>
      </c>
      <c r="I341" s="3">
        <v>8168</v>
      </c>
      <c r="J341" s="3">
        <v>1021</v>
      </c>
      <c r="K341" s="9" t="s">
        <v>151</v>
      </c>
      <c r="M341" s="3">
        <f>SUM(H341:L341)</f>
        <v>111289</v>
      </c>
      <c r="N341" s="1" t="s">
        <v>39</v>
      </c>
      <c r="O341" s="1">
        <v>14</v>
      </c>
      <c r="P341" s="1" t="s">
        <v>139</v>
      </c>
      <c r="Q341" s="1">
        <v>2</v>
      </c>
      <c r="R341" s="4"/>
    </row>
    <row r="342" spans="1:18" x14ac:dyDescent="0.2">
      <c r="A342" s="1" t="s">
        <v>59</v>
      </c>
      <c r="B342" s="2">
        <v>37442</v>
      </c>
      <c r="C342" s="2" t="s">
        <v>57</v>
      </c>
      <c r="D342" s="2" t="s">
        <v>58</v>
      </c>
      <c r="F342" s="2" t="s">
        <v>18</v>
      </c>
      <c r="G342" s="1">
        <v>2008</v>
      </c>
      <c r="H342" s="3">
        <v>61300</v>
      </c>
      <c r="I342" s="3">
        <v>3065</v>
      </c>
      <c r="J342" s="3">
        <v>1226</v>
      </c>
      <c r="K342" s="9" t="s">
        <v>151</v>
      </c>
      <c r="M342" s="3">
        <f>SUM(H342:L342)</f>
        <v>65591</v>
      </c>
      <c r="N342" s="1" t="s">
        <v>47</v>
      </c>
      <c r="O342" s="1">
        <v>14</v>
      </c>
      <c r="P342" s="1" t="s">
        <v>138</v>
      </c>
      <c r="Q342" s="1">
        <v>9</v>
      </c>
      <c r="R342" s="4"/>
    </row>
    <row r="343" spans="1:18" x14ac:dyDescent="0.2">
      <c r="A343" s="1" t="s">
        <v>60</v>
      </c>
      <c r="B343" s="2">
        <v>37637</v>
      </c>
      <c r="C343" s="2" t="s">
        <v>61</v>
      </c>
      <c r="D343" s="2" t="s">
        <v>62</v>
      </c>
      <c r="F343" s="2" t="s">
        <v>18</v>
      </c>
      <c r="G343" s="1">
        <v>2008</v>
      </c>
      <c r="H343" s="3">
        <v>35900</v>
      </c>
      <c r="I343" s="3">
        <v>1795</v>
      </c>
      <c r="J343" s="3">
        <v>1077</v>
      </c>
      <c r="K343" s="9" t="s">
        <v>151</v>
      </c>
      <c r="M343" s="3">
        <f>SUM(H343:L343)</f>
        <v>38772</v>
      </c>
      <c r="N343" s="1" t="s">
        <v>28</v>
      </c>
      <c r="O343" s="1">
        <v>13</v>
      </c>
      <c r="P343" s="1" t="s">
        <v>139</v>
      </c>
      <c r="Q343" s="1">
        <v>5</v>
      </c>
      <c r="R343" s="4"/>
    </row>
    <row r="344" spans="1:18" x14ac:dyDescent="0.2">
      <c r="A344" s="1" t="s">
        <v>63</v>
      </c>
      <c r="B344" s="2">
        <v>37702</v>
      </c>
      <c r="C344" s="2" t="s">
        <v>61</v>
      </c>
      <c r="D344" s="2" t="s">
        <v>62</v>
      </c>
      <c r="F344" s="2" t="s">
        <v>18</v>
      </c>
      <c r="G344" s="1">
        <v>2008</v>
      </c>
      <c r="H344" s="3">
        <v>42700</v>
      </c>
      <c r="I344" s="3">
        <v>2135</v>
      </c>
      <c r="J344" s="3">
        <v>2135</v>
      </c>
      <c r="K344" s="9" t="s">
        <v>151</v>
      </c>
      <c r="M344" s="3">
        <f>SUM(H344:L344)</f>
        <v>46970</v>
      </c>
      <c r="N344" s="1" t="s">
        <v>28</v>
      </c>
      <c r="O344" s="1">
        <v>14</v>
      </c>
      <c r="P344" s="1" t="s">
        <v>138</v>
      </c>
      <c r="Q344" s="1">
        <v>3</v>
      </c>
      <c r="R344" s="4"/>
    </row>
    <row r="345" spans="1:18" x14ac:dyDescent="0.2">
      <c r="A345" s="1" t="s">
        <v>65</v>
      </c>
      <c r="B345" s="2">
        <v>37770</v>
      </c>
      <c r="C345" s="2" t="s">
        <v>61</v>
      </c>
      <c r="D345" s="2" t="s">
        <v>62</v>
      </c>
      <c r="F345" s="2" t="s">
        <v>18</v>
      </c>
      <c r="G345" s="1">
        <v>2008</v>
      </c>
      <c r="H345" s="3">
        <v>88200</v>
      </c>
      <c r="I345" s="3">
        <v>7056</v>
      </c>
      <c r="J345" s="3">
        <v>2646</v>
      </c>
      <c r="K345" s="9" t="s">
        <v>151</v>
      </c>
      <c r="M345" s="3">
        <f>SUM(H345:L345)</f>
        <v>97902</v>
      </c>
      <c r="N345" s="1" t="s">
        <v>47</v>
      </c>
      <c r="O345" s="1">
        <v>14</v>
      </c>
      <c r="P345" s="1" t="s">
        <v>139</v>
      </c>
      <c r="Q345" s="1">
        <v>9</v>
      </c>
      <c r="R345" s="4"/>
    </row>
    <row r="346" spans="1:18" x14ac:dyDescent="0.2">
      <c r="A346" s="1" t="s">
        <v>66</v>
      </c>
      <c r="B346" s="2">
        <v>37823</v>
      </c>
      <c r="C346" s="2" t="s">
        <v>31</v>
      </c>
      <c r="D346" s="2" t="s">
        <v>32</v>
      </c>
      <c r="F346" s="2" t="s">
        <v>18</v>
      </c>
      <c r="G346" s="1">
        <v>2008</v>
      </c>
      <c r="H346" s="3">
        <v>94600</v>
      </c>
      <c r="I346" s="3">
        <v>6622</v>
      </c>
      <c r="J346" s="3">
        <v>1892</v>
      </c>
      <c r="K346" s="9" t="s">
        <v>151</v>
      </c>
      <c r="M346" s="3">
        <f>SUM(H346:L346)</f>
        <v>103114</v>
      </c>
      <c r="N346" s="1" t="s">
        <v>42</v>
      </c>
      <c r="O346" s="1">
        <v>13</v>
      </c>
      <c r="P346" s="1" t="s">
        <v>138</v>
      </c>
      <c r="Q346" s="1">
        <v>3</v>
      </c>
      <c r="R346" s="4"/>
    </row>
    <row r="347" spans="1:18" x14ac:dyDescent="0.2">
      <c r="A347" s="1" t="s">
        <v>67</v>
      </c>
      <c r="B347" s="2">
        <v>37912</v>
      </c>
      <c r="C347" s="2" t="s">
        <v>31</v>
      </c>
      <c r="D347" s="2" t="s">
        <v>32</v>
      </c>
      <c r="F347" s="2" t="s">
        <v>18</v>
      </c>
      <c r="G347" s="1">
        <v>2008</v>
      </c>
      <c r="H347" s="3">
        <v>166800</v>
      </c>
      <c r="I347" s="3">
        <v>20016</v>
      </c>
      <c r="J347" s="3">
        <v>5004</v>
      </c>
      <c r="K347" s="9" t="s">
        <v>151</v>
      </c>
      <c r="M347" s="3">
        <f>SUM(H347:L347)</f>
        <v>191820</v>
      </c>
      <c r="N347" s="1" t="s">
        <v>28</v>
      </c>
      <c r="O347" s="1">
        <v>13</v>
      </c>
      <c r="P347" s="1" t="s">
        <v>139</v>
      </c>
      <c r="Q347" s="1">
        <v>10</v>
      </c>
      <c r="R347" s="4"/>
    </row>
    <row r="348" spans="1:18" x14ac:dyDescent="0.2">
      <c r="A348" s="1" t="s">
        <v>70</v>
      </c>
      <c r="B348" s="2">
        <v>37932</v>
      </c>
      <c r="C348" s="2" t="s">
        <v>57</v>
      </c>
      <c r="D348" s="2" t="s">
        <v>58</v>
      </c>
      <c r="F348" s="2" t="s">
        <v>18</v>
      </c>
      <c r="G348" s="1">
        <v>2008</v>
      </c>
      <c r="H348" s="3">
        <v>74900</v>
      </c>
      <c r="I348" s="3">
        <v>6741</v>
      </c>
      <c r="J348" s="3">
        <v>1498</v>
      </c>
      <c r="K348" s="9" t="s">
        <v>151</v>
      </c>
      <c r="M348" s="3">
        <f>SUM(H348:L348)</f>
        <v>83139</v>
      </c>
      <c r="N348" s="1" t="s">
        <v>26</v>
      </c>
      <c r="O348" s="1">
        <v>12</v>
      </c>
      <c r="P348" s="1" t="s">
        <v>138</v>
      </c>
      <c r="Q348" s="1">
        <v>8</v>
      </c>
      <c r="R348" s="4"/>
    </row>
    <row r="349" spans="1:18" x14ac:dyDescent="0.2">
      <c r="A349" s="1" t="s">
        <v>71</v>
      </c>
      <c r="B349" s="2">
        <v>37952</v>
      </c>
      <c r="C349" s="2" t="s">
        <v>57</v>
      </c>
      <c r="D349" s="2" t="s">
        <v>58</v>
      </c>
      <c r="F349" s="2" t="s">
        <v>18</v>
      </c>
      <c r="G349" s="1">
        <v>2008</v>
      </c>
      <c r="H349" s="3">
        <v>66100</v>
      </c>
      <c r="I349" s="3">
        <v>5949</v>
      </c>
      <c r="J349" s="3">
        <v>2644</v>
      </c>
      <c r="K349" s="9" t="s">
        <v>151</v>
      </c>
      <c r="M349" s="3">
        <f>SUM(H349:L349)</f>
        <v>74693</v>
      </c>
      <c r="N349" s="1" t="s">
        <v>19</v>
      </c>
      <c r="O349" s="1">
        <v>15</v>
      </c>
      <c r="P349" s="1" t="s">
        <v>139</v>
      </c>
      <c r="Q349" s="1">
        <v>10</v>
      </c>
      <c r="R349" s="4"/>
    </row>
    <row r="350" spans="1:18" x14ac:dyDescent="0.2">
      <c r="A350" s="1" t="s">
        <v>72</v>
      </c>
      <c r="B350" s="2">
        <v>37958</v>
      </c>
      <c r="C350" s="2" t="s">
        <v>16</v>
      </c>
      <c r="D350" s="2" t="s">
        <v>17</v>
      </c>
      <c r="F350" s="2" t="s">
        <v>18</v>
      </c>
      <c r="G350" s="1">
        <v>2008</v>
      </c>
      <c r="H350" s="3">
        <v>95500</v>
      </c>
      <c r="I350" s="3">
        <v>7640</v>
      </c>
      <c r="J350" s="3">
        <v>0</v>
      </c>
      <c r="K350" s="9" t="s">
        <v>151</v>
      </c>
      <c r="L350" s="3">
        <v>124000</v>
      </c>
      <c r="M350" s="3">
        <f>SUM(H350:L350)</f>
        <v>227140</v>
      </c>
      <c r="N350" s="1" t="s">
        <v>24</v>
      </c>
      <c r="O350" s="1">
        <v>11</v>
      </c>
      <c r="P350" s="1" t="s">
        <v>138</v>
      </c>
      <c r="Q350" s="1">
        <v>2</v>
      </c>
      <c r="R350" s="4"/>
    </row>
    <row r="351" spans="1:18" x14ac:dyDescent="0.2">
      <c r="A351" s="1" t="s">
        <v>73</v>
      </c>
      <c r="B351" s="2">
        <v>37959</v>
      </c>
      <c r="C351" s="2" t="s">
        <v>16</v>
      </c>
      <c r="D351" s="2" t="s">
        <v>17</v>
      </c>
      <c r="F351" s="2" t="s">
        <v>18</v>
      </c>
      <c r="G351" s="1">
        <v>2008</v>
      </c>
      <c r="H351" s="3">
        <v>73500</v>
      </c>
      <c r="I351" s="3">
        <v>8085</v>
      </c>
      <c r="J351" s="3">
        <v>735</v>
      </c>
      <c r="K351" s="9" t="s">
        <v>151</v>
      </c>
      <c r="M351" s="3">
        <f>SUM(H351:L351)</f>
        <v>82320</v>
      </c>
      <c r="N351" s="1" t="s">
        <v>19</v>
      </c>
      <c r="O351" s="1">
        <v>14</v>
      </c>
      <c r="P351" s="1" t="s">
        <v>139</v>
      </c>
      <c r="Q351" s="1">
        <v>9</v>
      </c>
      <c r="R351" s="4"/>
    </row>
    <row r="352" spans="1:18" x14ac:dyDescent="0.2">
      <c r="A352" s="1" t="s">
        <v>74</v>
      </c>
      <c r="B352" s="2">
        <v>37959</v>
      </c>
      <c r="C352" s="2" t="s">
        <v>16</v>
      </c>
      <c r="D352" s="2" t="s">
        <v>17</v>
      </c>
      <c r="F352" s="2" t="s">
        <v>18</v>
      </c>
      <c r="G352" s="1">
        <v>2008</v>
      </c>
      <c r="H352" s="3">
        <v>104000</v>
      </c>
      <c r="I352" s="3">
        <v>8320</v>
      </c>
      <c r="J352" s="3">
        <v>0</v>
      </c>
      <c r="K352" s="9" t="s">
        <v>151</v>
      </c>
      <c r="L352" s="3">
        <v>155000</v>
      </c>
      <c r="M352" s="3">
        <f>SUM(H352:L352)</f>
        <v>267320</v>
      </c>
      <c r="N352" s="1" t="s">
        <v>24</v>
      </c>
      <c r="O352" s="1">
        <v>13</v>
      </c>
      <c r="P352" s="1" t="s">
        <v>138</v>
      </c>
      <c r="Q352" s="1">
        <v>11</v>
      </c>
      <c r="R352" s="4"/>
    </row>
    <row r="353" spans="1:18" x14ac:dyDescent="0.2">
      <c r="A353" s="1" t="s">
        <v>75</v>
      </c>
      <c r="B353" s="2">
        <v>37969</v>
      </c>
      <c r="C353" s="2" t="s">
        <v>16</v>
      </c>
      <c r="D353" s="2" t="s">
        <v>17</v>
      </c>
      <c r="F353" s="2" t="s">
        <v>18</v>
      </c>
      <c r="G353" s="1">
        <v>2008</v>
      </c>
      <c r="H353" s="3">
        <v>56400</v>
      </c>
      <c r="I353" s="3">
        <v>3384</v>
      </c>
      <c r="J353" s="3">
        <v>2256</v>
      </c>
      <c r="K353" s="9" t="s">
        <v>151</v>
      </c>
      <c r="M353" s="3">
        <f>SUM(H353:L353)</f>
        <v>62040</v>
      </c>
      <c r="N353" s="1" t="s">
        <v>26</v>
      </c>
      <c r="O353" s="1">
        <v>10</v>
      </c>
      <c r="P353" s="1" t="s">
        <v>139</v>
      </c>
      <c r="Q353" s="1">
        <v>0</v>
      </c>
      <c r="R353" s="4"/>
    </row>
    <row r="354" spans="1:18" x14ac:dyDescent="0.2">
      <c r="A354" s="1" t="s">
        <v>76</v>
      </c>
      <c r="B354" s="2">
        <v>38104</v>
      </c>
      <c r="C354" s="2" t="s">
        <v>57</v>
      </c>
      <c r="D354" s="2" t="s">
        <v>58</v>
      </c>
      <c r="F354" s="2" t="s">
        <v>18</v>
      </c>
      <c r="G354" s="1">
        <v>2008</v>
      </c>
      <c r="H354" s="3">
        <v>65500</v>
      </c>
      <c r="I354" s="3">
        <v>5240</v>
      </c>
      <c r="J354" s="3">
        <v>655</v>
      </c>
      <c r="K354" s="9" t="s">
        <v>151</v>
      </c>
      <c r="M354" s="3">
        <f>SUM(H354:L354)</f>
        <v>71395</v>
      </c>
      <c r="N354" s="1" t="s">
        <v>42</v>
      </c>
      <c r="O354" s="1">
        <v>11</v>
      </c>
      <c r="P354" s="1" t="s">
        <v>138</v>
      </c>
      <c r="Q354" s="1">
        <v>8</v>
      </c>
      <c r="R354" s="4"/>
    </row>
    <row r="355" spans="1:18" x14ac:dyDescent="0.2">
      <c r="A355" s="1" t="s">
        <v>78</v>
      </c>
      <c r="B355" s="2">
        <v>38145</v>
      </c>
      <c r="C355" s="2" t="s">
        <v>31</v>
      </c>
      <c r="D355" s="2" t="s">
        <v>32</v>
      </c>
      <c r="F355" s="2" t="s">
        <v>21</v>
      </c>
      <c r="G355" s="1">
        <v>2008</v>
      </c>
      <c r="H355" s="3">
        <v>78100</v>
      </c>
      <c r="I355" s="3">
        <v>7810</v>
      </c>
      <c r="J355" s="3">
        <v>781</v>
      </c>
      <c r="K355" s="9" t="s">
        <v>151</v>
      </c>
      <c r="M355" s="3">
        <f>SUM(H355:L355)</f>
        <v>86691</v>
      </c>
      <c r="N355" s="1" t="s">
        <v>22</v>
      </c>
      <c r="O355" s="1">
        <v>14</v>
      </c>
      <c r="P355" s="1" t="s">
        <v>139</v>
      </c>
      <c r="Q355" s="1">
        <v>4</v>
      </c>
      <c r="R355" s="4"/>
    </row>
    <row r="356" spans="1:18" x14ac:dyDescent="0.2">
      <c r="A356" s="1" t="s">
        <v>79</v>
      </c>
      <c r="B356" s="2">
        <v>38146</v>
      </c>
      <c r="C356" s="2" t="s">
        <v>36</v>
      </c>
      <c r="D356" s="2" t="s">
        <v>37</v>
      </c>
      <c r="F356" s="2" t="s">
        <v>18</v>
      </c>
      <c r="G356" s="1">
        <v>2008</v>
      </c>
      <c r="H356" s="3">
        <v>32700</v>
      </c>
      <c r="I356" s="3">
        <v>3270</v>
      </c>
      <c r="J356" s="3">
        <v>1308</v>
      </c>
      <c r="K356" s="9" t="s">
        <v>151</v>
      </c>
      <c r="M356" s="3">
        <f>SUM(H356:L356)</f>
        <v>37278</v>
      </c>
      <c r="N356" s="1" t="s">
        <v>19</v>
      </c>
      <c r="O356" s="1">
        <v>13</v>
      </c>
      <c r="P356" s="1" t="s">
        <v>138</v>
      </c>
      <c r="Q356" s="1">
        <v>10</v>
      </c>
      <c r="R356" s="4"/>
    </row>
    <row r="357" spans="1:18" x14ac:dyDescent="0.2">
      <c r="A357" s="1" t="s">
        <v>80</v>
      </c>
      <c r="B357" s="2">
        <v>38200</v>
      </c>
      <c r="C357" s="2" t="s">
        <v>16</v>
      </c>
      <c r="D357" s="2" t="s">
        <v>17</v>
      </c>
      <c r="F357" s="2" t="s">
        <v>18</v>
      </c>
      <c r="G357" s="1">
        <v>2008</v>
      </c>
      <c r="H357" s="3">
        <v>60900</v>
      </c>
      <c r="I357" s="3">
        <v>6090</v>
      </c>
      <c r="J357" s="3">
        <v>609</v>
      </c>
      <c r="K357" s="9" t="s">
        <v>151</v>
      </c>
      <c r="M357" s="3">
        <f>SUM(H357:L357)</f>
        <v>67599</v>
      </c>
      <c r="N357" s="1" t="s">
        <v>26</v>
      </c>
      <c r="O357" s="1">
        <v>15</v>
      </c>
      <c r="P357" s="1" t="s">
        <v>139</v>
      </c>
      <c r="Q357" s="1">
        <v>4</v>
      </c>
      <c r="R357" s="4"/>
    </row>
    <row r="358" spans="1:18" x14ac:dyDescent="0.2">
      <c r="A358" s="1" t="s">
        <v>81</v>
      </c>
      <c r="B358" s="2">
        <v>38310</v>
      </c>
      <c r="C358" s="2" t="s">
        <v>16</v>
      </c>
      <c r="D358" s="2" t="s">
        <v>17</v>
      </c>
      <c r="F358" s="2" t="s">
        <v>21</v>
      </c>
      <c r="G358" s="1">
        <v>2008</v>
      </c>
      <c r="H358" s="3">
        <v>86900</v>
      </c>
      <c r="I358" s="3">
        <v>5214</v>
      </c>
      <c r="J358" s="3">
        <v>4345</v>
      </c>
      <c r="K358" s="9" t="s">
        <v>151</v>
      </c>
      <c r="M358" s="3">
        <f>SUM(H358:L358)</f>
        <v>96459</v>
      </c>
      <c r="N358" s="1" t="s">
        <v>39</v>
      </c>
      <c r="O358" s="1">
        <v>14</v>
      </c>
      <c r="P358" s="1" t="s">
        <v>138</v>
      </c>
      <c r="Q358" s="1">
        <v>11</v>
      </c>
      <c r="R358" s="4"/>
    </row>
    <row r="359" spans="1:18" x14ac:dyDescent="0.2">
      <c r="A359" s="1" t="s">
        <v>82</v>
      </c>
      <c r="B359" s="2">
        <v>38313</v>
      </c>
      <c r="C359" s="2" t="s">
        <v>16</v>
      </c>
      <c r="D359" s="2" t="s">
        <v>17</v>
      </c>
      <c r="F359" s="2" t="s">
        <v>18</v>
      </c>
      <c r="G359" s="1">
        <v>2008</v>
      </c>
      <c r="H359" s="3">
        <v>97900</v>
      </c>
      <c r="I359" s="3">
        <v>4895</v>
      </c>
      <c r="J359" s="3">
        <v>4895</v>
      </c>
      <c r="K359" s="9" t="s">
        <v>151</v>
      </c>
      <c r="M359" s="3">
        <f>SUM(H359:L359)</f>
        <v>107690</v>
      </c>
      <c r="N359" s="1" t="s">
        <v>22</v>
      </c>
      <c r="O359" s="1">
        <v>10</v>
      </c>
      <c r="P359" s="1" t="s">
        <v>139</v>
      </c>
      <c r="Q359" s="1">
        <v>3</v>
      </c>
      <c r="R359" s="4"/>
    </row>
    <row r="360" spans="1:18" x14ac:dyDescent="0.2">
      <c r="A360" s="1" t="s">
        <v>83</v>
      </c>
      <c r="B360" s="2">
        <v>38397</v>
      </c>
      <c r="C360" s="2" t="s">
        <v>61</v>
      </c>
      <c r="D360" s="2" t="s">
        <v>62</v>
      </c>
      <c r="F360" s="2" t="s">
        <v>18</v>
      </c>
      <c r="G360" s="1">
        <v>2008</v>
      </c>
      <c r="H360" s="3">
        <v>57700</v>
      </c>
      <c r="I360" s="3">
        <v>3462</v>
      </c>
      <c r="J360" s="3">
        <v>1731</v>
      </c>
      <c r="K360" s="9" t="s">
        <v>151</v>
      </c>
      <c r="M360" s="3">
        <f>SUM(H360:L360)</f>
        <v>62893</v>
      </c>
      <c r="N360" s="1" t="s">
        <v>42</v>
      </c>
      <c r="O360" s="1">
        <v>11</v>
      </c>
      <c r="P360" s="1" t="s">
        <v>138</v>
      </c>
      <c r="Q360" s="1">
        <v>10</v>
      </c>
      <c r="R360" s="4"/>
    </row>
    <row r="361" spans="1:18" x14ac:dyDescent="0.2">
      <c r="A361" s="1" t="s">
        <v>84</v>
      </c>
      <c r="B361" s="2">
        <v>38415</v>
      </c>
      <c r="C361" s="2" t="s">
        <v>31</v>
      </c>
      <c r="D361" s="2" t="s">
        <v>32</v>
      </c>
      <c r="F361" s="2" t="s">
        <v>18</v>
      </c>
      <c r="G361" s="1">
        <v>2008</v>
      </c>
      <c r="H361" s="3">
        <v>108500</v>
      </c>
      <c r="I361" s="3">
        <v>8680</v>
      </c>
      <c r="J361" s="3">
        <v>2170</v>
      </c>
      <c r="K361" s="9" t="s">
        <v>151</v>
      </c>
      <c r="M361" s="3">
        <f>SUM(H361:L361)</f>
        <v>119350</v>
      </c>
      <c r="N361" s="1" t="s">
        <v>52</v>
      </c>
      <c r="O361" s="1">
        <v>12</v>
      </c>
      <c r="P361" s="1" t="s">
        <v>139</v>
      </c>
      <c r="Q361" s="1">
        <v>8</v>
      </c>
      <c r="R361" s="4"/>
    </row>
    <row r="362" spans="1:18" x14ac:dyDescent="0.2">
      <c r="A362" s="1" t="s">
        <v>85</v>
      </c>
      <c r="B362" s="2">
        <v>38420</v>
      </c>
      <c r="C362" s="2" t="s">
        <v>36</v>
      </c>
      <c r="D362" s="2" t="s">
        <v>37</v>
      </c>
      <c r="F362" s="2" t="s">
        <v>18</v>
      </c>
      <c r="G362" s="1">
        <v>2008</v>
      </c>
      <c r="H362" s="3">
        <v>94000</v>
      </c>
      <c r="I362" s="3">
        <v>7520</v>
      </c>
      <c r="J362" s="3">
        <v>940</v>
      </c>
      <c r="K362" s="9" t="s">
        <v>151</v>
      </c>
      <c r="M362" s="3">
        <f>SUM(H362:L362)</f>
        <v>102460</v>
      </c>
      <c r="N362" s="1" t="s">
        <v>22</v>
      </c>
      <c r="O362" s="1">
        <v>10</v>
      </c>
      <c r="P362" s="1" t="s">
        <v>138</v>
      </c>
      <c r="Q362" s="1">
        <v>11</v>
      </c>
      <c r="R362" s="4"/>
    </row>
    <row r="363" spans="1:18" x14ac:dyDescent="0.2">
      <c r="A363" s="1" t="s">
        <v>87</v>
      </c>
      <c r="B363" s="2">
        <v>38477</v>
      </c>
      <c r="C363" s="2" t="s">
        <v>16</v>
      </c>
      <c r="D363" s="2" t="s">
        <v>17</v>
      </c>
      <c r="F363" s="2" t="s">
        <v>18</v>
      </c>
      <c r="G363" s="1">
        <v>2008</v>
      </c>
      <c r="H363" s="3">
        <v>76600</v>
      </c>
      <c r="I363" s="3">
        <v>7660</v>
      </c>
      <c r="J363" s="3">
        <v>1532</v>
      </c>
      <c r="K363" s="9" t="s">
        <v>151</v>
      </c>
      <c r="M363" s="3">
        <f>SUM(H363:L363)</f>
        <v>85792</v>
      </c>
      <c r="N363" s="1" t="s">
        <v>26</v>
      </c>
      <c r="O363" s="1">
        <v>15</v>
      </c>
      <c r="P363" s="1" t="s">
        <v>139</v>
      </c>
      <c r="Q363" s="1">
        <v>6</v>
      </c>
      <c r="R363" s="4"/>
    </row>
    <row r="364" spans="1:18" x14ac:dyDescent="0.2">
      <c r="A364" s="1" t="s">
        <v>89</v>
      </c>
      <c r="B364" s="2">
        <v>38568</v>
      </c>
      <c r="C364" s="2" t="s">
        <v>16</v>
      </c>
      <c r="D364" s="2" t="s">
        <v>17</v>
      </c>
      <c r="F364" s="2" t="s">
        <v>18</v>
      </c>
      <c r="G364" s="1">
        <v>2008</v>
      </c>
      <c r="H364" s="3">
        <v>85700</v>
      </c>
      <c r="I364" s="3">
        <v>10284</v>
      </c>
      <c r="J364" s="3">
        <v>2571</v>
      </c>
      <c r="K364" s="9" t="s">
        <v>151</v>
      </c>
      <c r="M364" s="3">
        <f>SUM(H364:L364)</f>
        <v>98555</v>
      </c>
      <c r="N364" s="1" t="s">
        <v>42</v>
      </c>
      <c r="O364" s="1">
        <v>15</v>
      </c>
      <c r="P364" s="1" t="s">
        <v>138</v>
      </c>
      <c r="Q364" s="1">
        <v>4</v>
      </c>
      <c r="R364" s="4"/>
    </row>
    <row r="365" spans="1:18" x14ac:dyDescent="0.2">
      <c r="A365" s="1" t="s">
        <v>90</v>
      </c>
      <c r="B365" s="2">
        <v>38620</v>
      </c>
      <c r="C365" s="2" t="s">
        <v>16</v>
      </c>
      <c r="D365" s="2" t="s">
        <v>17</v>
      </c>
      <c r="F365" s="2" t="s">
        <v>18</v>
      </c>
      <c r="G365" s="1">
        <v>2008</v>
      </c>
      <c r="H365" s="3">
        <v>32400</v>
      </c>
      <c r="I365" s="3">
        <v>1620</v>
      </c>
      <c r="J365" s="3">
        <v>648</v>
      </c>
      <c r="K365" s="9" t="s">
        <v>151</v>
      </c>
      <c r="M365" s="3">
        <f>SUM(H365:L365)</f>
        <v>34668</v>
      </c>
      <c r="N365" s="1" t="s">
        <v>28</v>
      </c>
      <c r="O365" s="1">
        <v>15</v>
      </c>
      <c r="P365" s="1" t="s">
        <v>139</v>
      </c>
      <c r="Q365" s="1">
        <v>4</v>
      </c>
      <c r="R365" s="4"/>
    </row>
    <row r="366" spans="1:18" x14ac:dyDescent="0.2">
      <c r="A366" s="1" t="s">
        <v>91</v>
      </c>
      <c r="B366" s="2">
        <v>38644</v>
      </c>
      <c r="C366" s="2" t="s">
        <v>16</v>
      </c>
      <c r="D366" s="2" t="s">
        <v>17</v>
      </c>
      <c r="F366" s="2" t="s">
        <v>18</v>
      </c>
      <c r="G366" s="1">
        <v>2008</v>
      </c>
      <c r="H366" s="3">
        <v>45900</v>
      </c>
      <c r="I366" s="3">
        <v>2295</v>
      </c>
      <c r="J366" s="3">
        <v>1836</v>
      </c>
      <c r="K366" s="9" t="s">
        <v>151</v>
      </c>
      <c r="M366" s="3">
        <f>SUM(H366:L366)</f>
        <v>50031</v>
      </c>
      <c r="N366" s="1" t="s">
        <v>52</v>
      </c>
      <c r="O366" s="1">
        <v>15</v>
      </c>
      <c r="P366" s="1" t="s">
        <v>138</v>
      </c>
      <c r="Q366" s="1">
        <v>6</v>
      </c>
      <c r="R366" s="4"/>
    </row>
    <row r="367" spans="1:18" x14ac:dyDescent="0.2">
      <c r="A367" s="1" t="s">
        <v>92</v>
      </c>
      <c r="B367" s="2">
        <v>38707</v>
      </c>
      <c r="C367" s="2" t="s">
        <v>16</v>
      </c>
      <c r="D367" s="2" t="s">
        <v>17</v>
      </c>
      <c r="F367" s="2" t="s">
        <v>18</v>
      </c>
      <c r="G367" s="1">
        <v>2008</v>
      </c>
      <c r="H367" s="3">
        <v>63100</v>
      </c>
      <c r="I367" s="3">
        <v>5679</v>
      </c>
      <c r="J367" s="3">
        <v>631</v>
      </c>
      <c r="K367" s="9" t="s">
        <v>151</v>
      </c>
      <c r="M367" s="3">
        <f>SUM(H367:L367)</f>
        <v>69410</v>
      </c>
      <c r="N367" s="1" t="s">
        <v>22</v>
      </c>
      <c r="O367" s="1">
        <v>15</v>
      </c>
      <c r="P367" s="1" t="s">
        <v>139</v>
      </c>
      <c r="Q367" s="1">
        <v>2</v>
      </c>
      <c r="R367" s="4"/>
    </row>
    <row r="368" spans="1:18" x14ac:dyDescent="0.2">
      <c r="A368" s="1" t="s">
        <v>94</v>
      </c>
      <c r="B368" s="2">
        <v>38750</v>
      </c>
      <c r="C368" s="2" t="s">
        <v>61</v>
      </c>
      <c r="D368" s="2" t="s">
        <v>62</v>
      </c>
      <c r="F368" s="2" t="s">
        <v>18</v>
      </c>
      <c r="G368" s="1">
        <v>2008</v>
      </c>
      <c r="H368" s="3">
        <v>100000</v>
      </c>
      <c r="I368" s="3">
        <v>12000</v>
      </c>
      <c r="J368" s="3">
        <v>1000</v>
      </c>
      <c r="K368" s="9" t="s">
        <v>151</v>
      </c>
      <c r="M368" s="3">
        <f>SUM(H368:L368)</f>
        <v>113000</v>
      </c>
      <c r="N368" s="1" t="s">
        <v>39</v>
      </c>
      <c r="O368" s="1">
        <v>15</v>
      </c>
      <c r="P368" s="1" t="s">
        <v>138</v>
      </c>
      <c r="Q368" s="1">
        <v>11</v>
      </c>
      <c r="R368" s="4"/>
    </row>
    <row r="369" spans="1:18" x14ac:dyDescent="0.2">
      <c r="A369" s="1" t="s">
        <v>95</v>
      </c>
      <c r="B369" s="2">
        <v>38776</v>
      </c>
      <c r="C369" s="2" t="s">
        <v>31</v>
      </c>
      <c r="D369" s="2" t="s">
        <v>32</v>
      </c>
      <c r="F369" s="2" t="s">
        <v>18</v>
      </c>
      <c r="G369" s="1">
        <v>2008</v>
      </c>
      <c r="H369" s="3">
        <v>62900</v>
      </c>
      <c r="I369" s="3">
        <v>6290</v>
      </c>
      <c r="J369" s="3">
        <v>629</v>
      </c>
      <c r="K369" s="9" t="s">
        <v>151</v>
      </c>
      <c r="M369" s="3">
        <f>SUM(H369:L369)</f>
        <v>69819</v>
      </c>
      <c r="N369" s="1" t="s">
        <v>22</v>
      </c>
      <c r="O369" s="1">
        <v>12</v>
      </c>
      <c r="P369" s="1" t="s">
        <v>139</v>
      </c>
      <c r="Q369" s="1">
        <v>10</v>
      </c>
      <c r="R369" s="4"/>
    </row>
    <row r="370" spans="1:18" x14ac:dyDescent="0.2">
      <c r="A370" s="1" t="s">
        <v>96</v>
      </c>
      <c r="B370" s="2">
        <v>38777</v>
      </c>
      <c r="C370" s="2" t="s">
        <v>36</v>
      </c>
      <c r="D370" s="2" t="s">
        <v>37</v>
      </c>
      <c r="F370" s="2" t="s">
        <v>18</v>
      </c>
      <c r="G370" s="1">
        <v>2008</v>
      </c>
      <c r="H370" s="3">
        <v>33000</v>
      </c>
      <c r="I370" s="3">
        <v>2970</v>
      </c>
      <c r="J370" s="3">
        <v>990</v>
      </c>
      <c r="K370" s="9" t="s">
        <v>151</v>
      </c>
      <c r="M370" s="3">
        <f>SUM(H370:L370)</f>
        <v>36960</v>
      </c>
      <c r="N370" s="1" t="s">
        <v>19</v>
      </c>
      <c r="O370" s="1">
        <v>13</v>
      </c>
      <c r="P370" s="1" t="s">
        <v>138</v>
      </c>
      <c r="Q370" s="1">
        <v>9</v>
      </c>
      <c r="R370" s="4"/>
    </row>
    <row r="371" spans="1:18" x14ac:dyDescent="0.2">
      <c r="A371" s="1" t="s">
        <v>97</v>
      </c>
      <c r="B371" s="2">
        <v>38809</v>
      </c>
      <c r="C371" s="2" t="s">
        <v>57</v>
      </c>
      <c r="D371" s="2" t="s">
        <v>58</v>
      </c>
      <c r="F371" s="2" t="s">
        <v>18</v>
      </c>
      <c r="G371" s="1">
        <v>2008</v>
      </c>
      <c r="H371" s="3">
        <v>41200</v>
      </c>
      <c r="I371" s="3">
        <v>3708</v>
      </c>
      <c r="J371" s="3">
        <v>0</v>
      </c>
      <c r="K371" s="9" t="s">
        <v>151</v>
      </c>
      <c r="L371" s="3">
        <v>82000</v>
      </c>
      <c r="M371" s="3">
        <f>SUM(H371:L371)</f>
        <v>126908</v>
      </c>
      <c r="N371" s="1" t="s">
        <v>24</v>
      </c>
      <c r="O371" s="1">
        <v>13</v>
      </c>
      <c r="P371" s="1" t="s">
        <v>139</v>
      </c>
      <c r="Q371" s="1">
        <v>5</v>
      </c>
      <c r="R371" s="4"/>
    </row>
    <row r="372" spans="1:18" x14ac:dyDescent="0.2">
      <c r="A372" s="1" t="s">
        <v>98</v>
      </c>
      <c r="B372" s="2">
        <v>38824</v>
      </c>
      <c r="C372" s="2" t="s">
        <v>16</v>
      </c>
      <c r="D372" s="2" t="s">
        <v>17</v>
      </c>
      <c r="F372" s="2" t="s">
        <v>18</v>
      </c>
      <c r="G372" s="1">
        <v>2008</v>
      </c>
      <c r="H372" s="3">
        <v>76500</v>
      </c>
      <c r="I372" s="3">
        <v>6120</v>
      </c>
      <c r="J372" s="3">
        <v>1530</v>
      </c>
      <c r="K372" s="9" t="s">
        <v>151</v>
      </c>
      <c r="M372" s="3">
        <f>SUM(H372:L372)</f>
        <v>84150</v>
      </c>
      <c r="N372" s="1" t="s">
        <v>47</v>
      </c>
      <c r="O372" s="1">
        <v>10</v>
      </c>
      <c r="P372" s="1" t="s">
        <v>138</v>
      </c>
      <c r="Q372" s="1">
        <v>11</v>
      </c>
      <c r="R372" s="4"/>
    </row>
    <row r="373" spans="1:18" x14ac:dyDescent="0.2">
      <c r="A373" s="1" t="s">
        <v>99</v>
      </c>
      <c r="B373" s="2">
        <v>38843</v>
      </c>
      <c r="C373" s="2" t="s">
        <v>16</v>
      </c>
      <c r="D373" s="2" t="s">
        <v>17</v>
      </c>
      <c r="F373" s="2" t="s">
        <v>18</v>
      </c>
      <c r="G373" s="1">
        <v>2008</v>
      </c>
      <c r="H373" s="3">
        <v>98100</v>
      </c>
      <c r="I373" s="3">
        <v>9810</v>
      </c>
      <c r="J373" s="3">
        <v>2943</v>
      </c>
      <c r="K373" s="9" t="s">
        <v>151</v>
      </c>
      <c r="M373" s="3">
        <f>SUM(H373:L373)</f>
        <v>110853</v>
      </c>
      <c r="N373" s="1" t="s">
        <v>39</v>
      </c>
      <c r="O373" s="1">
        <v>14</v>
      </c>
      <c r="P373" s="1" t="s">
        <v>139</v>
      </c>
      <c r="Q373" s="1">
        <v>8</v>
      </c>
      <c r="R373" s="4"/>
    </row>
    <row r="374" spans="1:18" x14ac:dyDescent="0.2">
      <c r="A374" s="1" t="s">
        <v>100</v>
      </c>
      <c r="B374" s="2">
        <v>38940</v>
      </c>
      <c r="C374" s="2" t="s">
        <v>16</v>
      </c>
      <c r="D374" s="2" t="s">
        <v>17</v>
      </c>
      <c r="F374" s="2" t="s">
        <v>18</v>
      </c>
      <c r="G374" s="1">
        <v>2008</v>
      </c>
      <c r="H374" s="3">
        <v>52700</v>
      </c>
      <c r="I374" s="3">
        <v>3689</v>
      </c>
      <c r="J374" s="3">
        <v>1581</v>
      </c>
      <c r="K374" s="9" t="s">
        <v>151</v>
      </c>
      <c r="M374" s="3">
        <f>SUM(H374:L374)</f>
        <v>57970</v>
      </c>
      <c r="N374" s="1" t="s">
        <v>26</v>
      </c>
      <c r="O374" s="1">
        <v>14</v>
      </c>
      <c r="P374" s="1" t="s">
        <v>138</v>
      </c>
      <c r="Q374" s="1">
        <v>3</v>
      </c>
      <c r="R374" s="4"/>
    </row>
    <row r="375" spans="1:18" x14ac:dyDescent="0.2">
      <c r="A375" s="1" t="s">
        <v>101</v>
      </c>
      <c r="B375" s="2">
        <v>38962</v>
      </c>
      <c r="C375" s="2" t="s">
        <v>16</v>
      </c>
      <c r="D375" s="2" t="s">
        <v>17</v>
      </c>
      <c r="F375" s="2" t="s">
        <v>18</v>
      </c>
      <c r="G375" s="1">
        <v>2008</v>
      </c>
      <c r="H375" s="3">
        <v>114000</v>
      </c>
      <c r="I375" s="3">
        <v>11400</v>
      </c>
      <c r="J375" s="3">
        <v>2280</v>
      </c>
      <c r="K375" s="9" t="s">
        <v>151</v>
      </c>
      <c r="M375" s="3">
        <f>SUM(H375:L375)</f>
        <v>127680</v>
      </c>
      <c r="N375" s="1" t="s">
        <v>26</v>
      </c>
      <c r="O375" s="1">
        <v>11</v>
      </c>
      <c r="P375" s="1" t="s">
        <v>139</v>
      </c>
      <c r="Q375" s="1">
        <v>8</v>
      </c>
      <c r="R375" s="4"/>
    </row>
    <row r="376" spans="1:18" x14ac:dyDescent="0.2">
      <c r="A376" s="1" t="s">
        <v>102</v>
      </c>
      <c r="B376" s="2">
        <v>39037</v>
      </c>
      <c r="C376" s="2" t="s">
        <v>16</v>
      </c>
      <c r="D376" s="2" t="s">
        <v>17</v>
      </c>
      <c r="F376" s="2" t="s">
        <v>18</v>
      </c>
      <c r="G376" s="1">
        <v>2008</v>
      </c>
      <c r="H376" s="3">
        <v>141400</v>
      </c>
      <c r="I376" s="3">
        <v>8484</v>
      </c>
      <c r="J376" s="3">
        <v>7070</v>
      </c>
      <c r="K376" s="9" t="s">
        <v>151</v>
      </c>
      <c r="M376" s="3">
        <f>SUM(H376:L376)</f>
        <v>156954</v>
      </c>
      <c r="N376" s="1" t="s">
        <v>22</v>
      </c>
      <c r="O376" s="1">
        <v>10</v>
      </c>
      <c r="P376" s="1" t="s">
        <v>138</v>
      </c>
      <c r="Q376" s="1">
        <v>8</v>
      </c>
      <c r="R376" s="4"/>
    </row>
    <row r="377" spans="1:18" x14ac:dyDescent="0.2">
      <c r="A377" s="1" t="s">
        <v>103</v>
      </c>
      <c r="B377" s="2">
        <v>39073</v>
      </c>
      <c r="C377" s="2" t="s">
        <v>16</v>
      </c>
      <c r="D377" s="2" t="s">
        <v>17</v>
      </c>
      <c r="F377" s="2" t="s">
        <v>18</v>
      </c>
      <c r="G377" s="1">
        <v>2008</v>
      </c>
      <c r="H377" s="3">
        <v>84000</v>
      </c>
      <c r="I377" s="3">
        <v>9240</v>
      </c>
      <c r="J377" s="3">
        <v>840</v>
      </c>
      <c r="K377" s="9" t="s">
        <v>151</v>
      </c>
      <c r="M377" s="3">
        <f>SUM(H377:L377)</f>
        <v>94080</v>
      </c>
      <c r="N377" s="1" t="s">
        <v>26</v>
      </c>
      <c r="O377" s="1">
        <v>12</v>
      </c>
      <c r="P377" s="1" t="s">
        <v>139</v>
      </c>
      <c r="Q377" s="1">
        <v>8</v>
      </c>
      <c r="R377" s="4"/>
    </row>
    <row r="378" spans="1:18" x14ac:dyDescent="0.2">
      <c r="A378" s="1" t="s">
        <v>104</v>
      </c>
      <c r="B378" s="2">
        <v>39124</v>
      </c>
      <c r="C378" s="2" t="s">
        <v>61</v>
      </c>
      <c r="D378" s="2" t="s">
        <v>62</v>
      </c>
      <c r="F378" s="2" t="s">
        <v>18</v>
      </c>
      <c r="G378" s="1">
        <v>2008</v>
      </c>
      <c r="H378" s="3">
        <v>61400</v>
      </c>
      <c r="I378" s="3">
        <v>7368</v>
      </c>
      <c r="J378" s="3">
        <v>0</v>
      </c>
      <c r="K378" s="9" t="s">
        <v>151</v>
      </c>
      <c r="M378" s="3">
        <f>SUM(H378:L378)</f>
        <v>68768</v>
      </c>
      <c r="N378" s="1" t="s">
        <v>52</v>
      </c>
      <c r="O378" s="1">
        <v>12</v>
      </c>
      <c r="P378" s="1" t="s">
        <v>138</v>
      </c>
      <c r="Q378" s="1">
        <v>10</v>
      </c>
      <c r="R378" s="4"/>
    </row>
    <row r="379" spans="1:18" x14ac:dyDescent="0.2">
      <c r="A379" s="1" t="s">
        <v>105</v>
      </c>
      <c r="B379" s="2">
        <v>39160</v>
      </c>
      <c r="C379" s="2" t="s">
        <v>31</v>
      </c>
      <c r="D379" s="2" t="s">
        <v>32</v>
      </c>
      <c r="F379" s="2" t="s">
        <v>18</v>
      </c>
      <c r="G379" s="1">
        <v>2008</v>
      </c>
      <c r="H379" s="3">
        <v>90500</v>
      </c>
      <c r="I379" s="3">
        <v>9050</v>
      </c>
      <c r="J379" s="3">
        <v>4525</v>
      </c>
      <c r="K379" s="9" t="s">
        <v>151</v>
      </c>
      <c r="M379" s="3">
        <f>SUM(H379:L379)</f>
        <v>104075</v>
      </c>
      <c r="N379" s="1" t="s">
        <v>19</v>
      </c>
      <c r="O379" s="1">
        <v>14</v>
      </c>
      <c r="P379" s="1" t="s">
        <v>139</v>
      </c>
      <c r="Q379" s="1">
        <v>10</v>
      </c>
      <c r="R379" s="4"/>
    </row>
    <row r="380" spans="1:18" x14ac:dyDescent="0.2">
      <c r="A380" s="1" t="s">
        <v>106</v>
      </c>
      <c r="B380" s="2">
        <v>39188</v>
      </c>
      <c r="C380" s="2" t="s">
        <v>36</v>
      </c>
      <c r="D380" s="2" t="s">
        <v>37</v>
      </c>
      <c r="F380" s="2" t="s">
        <v>18</v>
      </c>
      <c r="G380" s="1">
        <v>2008</v>
      </c>
      <c r="H380" s="3">
        <v>70000</v>
      </c>
      <c r="I380" s="3">
        <v>4900</v>
      </c>
      <c r="J380" s="3">
        <v>3500</v>
      </c>
      <c r="K380" s="9" t="s">
        <v>151</v>
      </c>
      <c r="M380" s="3">
        <f>SUM(H380:L380)</f>
        <v>78400</v>
      </c>
      <c r="N380" s="1" t="s">
        <v>19</v>
      </c>
      <c r="O380" s="1">
        <v>12</v>
      </c>
      <c r="P380" s="1" t="s">
        <v>138</v>
      </c>
      <c r="Q380" s="1">
        <v>10</v>
      </c>
      <c r="R380" s="4"/>
    </row>
    <row r="381" spans="1:18" x14ac:dyDescent="0.2">
      <c r="A381" s="1" t="s">
        <v>107</v>
      </c>
      <c r="B381" s="2">
        <v>39203</v>
      </c>
      <c r="C381" s="2" t="s">
        <v>16</v>
      </c>
      <c r="D381" s="2" t="s">
        <v>17</v>
      </c>
      <c r="F381" s="2" t="s">
        <v>18</v>
      </c>
      <c r="G381" s="1">
        <v>2008</v>
      </c>
      <c r="H381" s="3">
        <v>34700</v>
      </c>
      <c r="I381" s="3">
        <v>2776</v>
      </c>
      <c r="J381" s="3">
        <v>0</v>
      </c>
      <c r="K381" s="9" t="s">
        <v>151</v>
      </c>
      <c r="M381" s="3">
        <f>SUM(H381:L381)</f>
        <v>37476</v>
      </c>
      <c r="N381" s="1" t="s">
        <v>47</v>
      </c>
      <c r="O381" s="1">
        <v>12</v>
      </c>
      <c r="P381" s="1" t="s">
        <v>139</v>
      </c>
      <c r="Q381" s="1">
        <v>0</v>
      </c>
      <c r="R381" s="4"/>
    </row>
    <row r="382" spans="1:18" x14ac:dyDescent="0.2">
      <c r="A382" s="1" t="s">
        <v>108</v>
      </c>
      <c r="B382" s="2">
        <v>39211</v>
      </c>
      <c r="C382" s="2" t="s">
        <v>16</v>
      </c>
      <c r="D382" s="2" t="s">
        <v>17</v>
      </c>
      <c r="F382" s="2" t="s">
        <v>18</v>
      </c>
      <c r="G382" s="1">
        <v>2008</v>
      </c>
      <c r="H382" s="3">
        <v>17600</v>
      </c>
      <c r="I382" s="3">
        <v>2112</v>
      </c>
      <c r="J382" s="3">
        <v>0</v>
      </c>
      <c r="K382" s="9" t="s">
        <v>151</v>
      </c>
      <c r="M382" s="3">
        <f>SUM(H382:L382)</f>
        <v>19712</v>
      </c>
      <c r="N382" s="1" t="s">
        <v>26</v>
      </c>
      <c r="O382" s="1">
        <v>11</v>
      </c>
      <c r="P382" s="1" t="s">
        <v>138</v>
      </c>
      <c r="Q382" s="1">
        <v>5</v>
      </c>
      <c r="R382" s="4"/>
    </row>
    <row r="383" spans="1:18" x14ac:dyDescent="0.2">
      <c r="A383" s="1" t="s">
        <v>109</v>
      </c>
      <c r="B383" s="2">
        <v>39258</v>
      </c>
      <c r="C383" s="2" t="s">
        <v>16</v>
      </c>
      <c r="D383" s="2" t="s">
        <v>17</v>
      </c>
      <c r="F383" s="2" t="s">
        <v>18</v>
      </c>
      <c r="G383" s="1">
        <v>2008</v>
      </c>
      <c r="H383" s="3">
        <v>55100</v>
      </c>
      <c r="I383" s="3">
        <v>6612</v>
      </c>
      <c r="J383" s="3">
        <v>2204</v>
      </c>
      <c r="K383" s="9" t="s">
        <v>151</v>
      </c>
      <c r="M383" s="3">
        <f>SUM(H383:L383)</f>
        <v>63916</v>
      </c>
      <c r="N383" s="1" t="s">
        <v>19</v>
      </c>
      <c r="O383" s="1">
        <v>14</v>
      </c>
      <c r="P383" s="1" t="s">
        <v>139</v>
      </c>
      <c r="Q383" s="1">
        <v>1</v>
      </c>
      <c r="R383" s="4"/>
    </row>
    <row r="384" spans="1:18" x14ac:dyDescent="0.2">
      <c r="A384" s="1" t="s">
        <v>110</v>
      </c>
      <c r="B384" s="2">
        <v>39261</v>
      </c>
      <c r="C384" s="2" t="s">
        <v>16</v>
      </c>
      <c r="D384" s="2" t="s">
        <v>17</v>
      </c>
      <c r="F384" s="2" t="s">
        <v>18</v>
      </c>
      <c r="G384" s="1">
        <v>2008</v>
      </c>
      <c r="H384" s="3">
        <v>58800</v>
      </c>
      <c r="I384" s="3">
        <v>5880</v>
      </c>
      <c r="J384" s="3">
        <v>0</v>
      </c>
      <c r="K384" s="9" t="s">
        <v>151</v>
      </c>
      <c r="L384" s="3">
        <v>74000</v>
      </c>
      <c r="M384" s="3">
        <f>SUM(H384:L384)</f>
        <v>138680</v>
      </c>
      <c r="N384" s="1" t="s">
        <v>24</v>
      </c>
      <c r="O384" s="1">
        <v>11</v>
      </c>
      <c r="P384" s="1" t="s">
        <v>138</v>
      </c>
      <c r="Q384" s="1">
        <v>9</v>
      </c>
      <c r="R384" s="4"/>
    </row>
    <row r="385" spans="1:18" x14ac:dyDescent="0.2">
      <c r="A385" s="1" t="s">
        <v>111</v>
      </c>
      <c r="B385" s="2">
        <v>39283</v>
      </c>
      <c r="C385" s="2" t="s">
        <v>16</v>
      </c>
      <c r="D385" s="2" t="s">
        <v>17</v>
      </c>
      <c r="F385" s="2" t="s">
        <v>18</v>
      </c>
      <c r="G385" s="1">
        <v>2008</v>
      </c>
      <c r="H385" s="3">
        <v>27300</v>
      </c>
      <c r="I385" s="3">
        <v>2730</v>
      </c>
      <c r="J385" s="3">
        <v>1092</v>
      </c>
      <c r="K385" s="9" t="s">
        <v>151</v>
      </c>
      <c r="M385" s="3">
        <f>SUM(H385:L385)</f>
        <v>31122</v>
      </c>
      <c r="N385" s="1" t="s">
        <v>26</v>
      </c>
      <c r="O385" s="1">
        <v>10</v>
      </c>
      <c r="P385" s="1" t="s">
        <v>139</v>
      </c>
      <c r="Q385" s="1">
        <v>0</v>
      </c>
      <c r="R385" s="4"/>
    </row>
    <row r="386" spans="1:18" x14ac:dyDescent="0.2">
      <c r="A386" s="1" t="s">
        <v>112</v>
      </c>
      <c r="B386" s="2">
        <v>39301</v>
      </c>
      <c r="C386" s="2" t="s">
        <v>16</v>
      </c>
      <c r="D386" s="2" t="s">
        <v>17</v>
      </c>
      <c r="F386" s="2" t="s">
        <v>18</v>
      </c>
      <c r="G386" s="1">
        <v>2008</v>
      </c>
      <c r="H386" s="3">
        <v>63000</v>
      </c>
      <c r="I386" s="3">
        <v>6300</v>
      </c>
      <c r="J386" s="3">
        <v>0</v>
      </c>
      <c r="K386" s="9" t="s">
        <v>151</v>
      </c>
      <c r="L386" s="3">
        <v>82000</v>
      </c>
      <c r="M386" s="3">
        <f>SUM(H386:L386)</f>
        <v>151300</v>
      </c>
      <c r="N386" s="1" t="s">
        <v>24</v>
      </c>
      <c r="O386" s="1">
        <v>11</v>
      </c>
      <c r="P386" s="1" t="s">
        <v>138</v>
      </c>
      <c r="Q386" s="1">
        <v>6</v>
      </c>
      <c r="R386" s="4"/>
    </row>
    <row r="387" spans="1:18" x14ac:dyDescent="0.2">
      <c r="A387" s="1" t="s">
        <v>113</v>
      </c>
      <c r="B387" s="2">
        <v>39317</v>
      </c>
      <c r="C387" s="2" t="s">
        <v>16</v>
      </c>
      <c r="D387" s="2" t="s">
        <v>17</v>
      </c>
      <c r="F387" s="2" t="s">
        <v>18</v>
      </c>
      <c r="G387" s="1">
        <v>2008</v>
      </c>
      <c r="H387" s="3">
        <v>36700</v>
      </c>
      <c r="I387" s="3">
        <v>1835</v>
      </c>
      <c r="J387" s="3">
        <v>1835</v>
      </c>
      <c r="K387" s="9" t="s">
        <v>151</v>
      </c>
      <c r="M387" s="3">
        <f>SUM(H387:L387)</f>
        <v>40370</v>
      </c>
      <c r="N387" s="1" t="s">
        <v>39</v>
      </c>
      <c r="O387" s="1">
        <v>10</v>
      </c>
      <c r="P387" s="1" t="s">
        <v>139</v>
      </c>
      <c r="Q387" s="1">
        <v>7</v>
      </c>
      <c r="R387" s="4"/>
    </row>
    <row r="388" spans="1:18" x14ac:dyDescent="0.2">
      <c r="A388" s="1" t="s">
        <v>114</v>
      </c>
      <c r="B388" s="2">
        <v>39342</v>
      </c>
      <c r="C388" s="2" t="s">
        <v>61</v>
      </c>
      <c r="D388" s="2" t="s">
        <v>62</v>
      </c>
      <c r="F388" s="2" t="s">
        <v>18</v>
      </c>
      <c r="G388" s="1">
        <v>2008</v>
      </c>
      <c r="H388" s="3">
        <v>70900</v>
      </c>
      <c r="I388" s="3">
        <v>3545</v>
      </c>
      <c r="J388" s="3">
        <v>2127</v>
      </c>
      <c r="K388" s="9" t="s">
        <v>151</v>
      </c>
      <c r="M388" s="3">
        <f>SUM(H388:L388)</f>
        <v>76572</v>
      </c>
      <c r="N388" s="1" t="s">
        <v>19</v>
      </c>
      <c r="O388" s="1">
        <v>10</v>
      </c>
      <c r="P388" s="1" t="s">
        <v>138</v>
      </c>
      <c r="Q388" s="1">
        <v>8</v>
      </c>
      <c r="R388" s="4"/>
    </row>
    <row r="389" spans="1:18" x14ac:dyDescent="0.2">
      <c r="A389" s="1" t="s">
        <v>115</v>
      </c>
      <c r="B389" s="2">
        <v>39364</v>
      </c>
      <c r="C389" s="2" t="s">
        <v>31</v>
      </c>
      <c r="D389" s="2" t="s">
        <v>32</v>
      </c>
      <c r="F389" s="2" t="s">
        <v>18</v>
      </c>
      <c r="G389" s="1">
        <v>2008</v>
      </c>
      <c r="H389" s="3">
        <v>38500</v>
      </c>
      <c r="I389" s="3">
        <v>3850</v>
      </c>
      <c r="J389" s="3">
        <v>1155</v>
      </c>
      <c r="K389" s="9" t="s">
        <v>151</v>
      </c>
      <c r="M389" s="3">
        <f>SUM(H389:L389)</f>
        <v>43505</v>
      </c>
      <c r="N389" s="1" t="s">
        <v>22</v>
      </c>
      <c r="O389" s="1">
        <v>10</v>
      </c>
      <c r="P389" s="1" t="s">
        <v>139</v>
      </c>
      <c r="Q389" s="1">
        <v>4</v>
      </c>
      <c r="R389" s="4"/>
    </row>
    <row r="390" spans="1:18" x14ac:dyDescent="0.2">
      <c r="A390" s="1" t="s">
        <v>116</v>
      </c>
      <c r="B390" s="2">
        <v>39381</v>
      </c>
      <c r="C390" s="2" t="s">
        <v>36</v>
      </c>
      <c r="D390" s="2" t="s">
        <v>37</v>
      </c>
      <c r="F390" s="2" t="s">
        <v>18</v>
      </c>
      <c r="G390" s="1">
        <v>2008</v>
      </c>
      <c r="H390" s="3">
        <v>34900</v>
      </c>
      <c r="I390" s="3">
        <v>4188</v>
      </c>
      <c r="J390" s="3">
        <v>1396</v>
      </c>
      <c r="K390" s="9" t="s">
        <v>151</v>
      </c>
      <c r="M390" s="3">
        <f>SUM(H390:L390)</f>
        <v>40484</v>
      </c>
      <c r="N390" s="1" t="s">
        <v>22</v>
      </c>
      <c r="O390" s="1">
        <v>15</v>
      </c>
      <c r="P390" s="1" t="s">
        <v>138</v>
      </c>
      <c r="Q390" s="1">
        <v>0</v>
      </c>
      <c r="R390" s="4"/>
    </row>
    <row r="391" spans="1:18" x14ac:dyDescent="0.2">
      <c r="A391" s="1" t="s">
        <v>117</v>
      </c>
      <c r="B391" s="2">
        <v>39400</v>
      </c>
      <c r="C391" s="2" t="s">
        <v>57</v>
      </c>
      <c r="D391" s="2" t="s">
        <v>58</v>
      </c>
      <c r="F391" s="2" t="s">
        <v>18</v>
      </c>
      <c r="G391" s="1">
        <v>2008</v>
      </c>
      <c r="H391" s="3">
        <v>73700</v>
      </c>
      <c r="I391" s="3">
        <v>8844</v>
      </c>
      <c r="J391" s="3">
        <v>0</v>
      </c>
      <c r="K391" s="9" t="s">
        <v>151</v>
      </c>
      <c r="L391" s="3">
        <v>69000</v>
      </c>
      <c r="M391" s="3">
        <f>SUM(H391:L391)</f>
        <v>151544</v>
      </c>
      <c r="N391" s="1" t="s">
        <v>24</v>
      </c>
      <c r="O391" s="1">
        <v>11</v>
      </c>
      <c r="P391" s="1" t="s">
        <v>139</v>
      </c>
      <c r="Q391" s="1">
        <v>2</v>
      </c>
      <c r="R391" s="4"/>
    </row>
    <row r="392" spans="1:18" x14ac:dyDescent="0.2">
      <c r="A392" s="1" t="s">
        <v>118</v>
      </c>
      <c r="B392" s="2">
        <v>39407</v>
      </c>
      <c r="C392" s="2" t="s">
        <v>16</v>
      </c>
      <c r="D392" s="2" t="s">
        <v>17</v>
      </c>
      <c r="F392" s="2" t="s">
        <v>21</v>
      </c>
      <c r="G392" s="1">
        <v>2008</v>
      </c>
      <c r="H392" s="3">
        <v>66600</v>
      </c>
      <c r="I392" s="3">
        <v>7992</v>
      </c>
      <c r="J392" s="3">
        <v>1332</v>
      </c>
      <c r="K392" s="9" t="s">
        <v>151</v>
      </c>
      <c r="M392" s="3">
        <f>SUM(H392:L392)</f>
        <v>75924</v>
      </c>
      <c r="N392" s="1" t="s">
        <v>39</v>
      </c>
      <c r="O392" s="1">
        <v>12</v>
      </c>
      <c r="P392" s="1" t="s">
        <v>138</v>
      </c>
      <c r="Q392" s="1">
        <v>6</v>
      </c>
      <c r="R392" s="4"/>
    </row>
    <row r="393" spans="1:18" x14ac:dyDescent="0.2">
      <c r="A393" s="1" t="s">
        <v>119</v>
      </c>
      <c r="B393" s="2">
        <v>39472</v>
      </c>
      <c r="C393" s="2" t="s">
        <v>36</v>
      </c>
      <c r="D393" s="2" t="s">
        <v>37</v>
      </c>
      <c r="F393" s="2" t="s">
        <v>18</v>
      </c>
      <c r="G393" s="1">
        <v>2008</v>
      </c>
      <c r="H393" s="3">
        <v>51000</v>
      </c>
      <c r="I393" s="3">
        <v>6120</v>
      </c>
      <c r="J393" s="3">
        <v>1530</v>
      </c>
      <c r="K393" s="9" t="s">
        <v>151</v>
      </c>
      <c r="M393" s="3">
        <f>SUM(H393:L393)</f>
        <v>58650</v>
      </c>
      <c r="N393" s="1" t="s">
        <v>47</v>
      </c>
      <c r="O393" s="1">
        <v>15</v>
      </c>
      <c r="P393" s="1" t="s">
        <v>139</v>
      </c>
      <c r="Q393" s="1">
        <v>2</v>
      </c>
    </row>
    <row r="394" spans="1:18" x14ac:dyDescent="0.2">
      <c r="A394" s="1" t="s">
        <v>120</v>
      </c>
      <c r="B394" s="2">
        <v>39476</v>
      </c>
      <c r="C394" s="2" t="s">
        <v>16</v>
      </c>
      <c r="D394" s="2" t="s">
        <v>17</v>
      </c>
      <c r="F394" s="2" t="s">
        <v>18</v>
      </c>
      <c r="G394" s="1">
        <v>2008</v>
      </c>
      <c r="H394" s="3">
        <v>48000</v>
      </c>
      <c r="I394" s="3">
        <v>3360</v>
      </c>
      <c r="J394" s="3">
        <v>2400</v>
      </c>
      <c r="K394" s="9" t="s">
        <v>151</v>
      </c>
      <c r="M394" s="3">
        <f>SUM(H394:L394)</f>
        <v>53760</v>
      </c>
      <c r="N394" s="1" t="s">
        <v>22</v>
      </c>
      <c r="O394" s="1">
        <v>14</v>
      </c>
      <c r="P394" s="1" t="s">
        <v>138</v>
      </c>
      <c r="Q394" s="1">
        <v>4</v>
      </c>
    </row>
    <row r="395" spans="1:18" x14ac:dyDescent="0.2">
      <c r="A395" s="1" t="s">
        <v>121</v>
      </c>
      <c r="B395" s="2">
        <v>39508</v>
      </c>
      <c r="C395" s="2" t="s">
        <v>16</v>
      </c>
      <c r="D395" s="2" t="s">
        <v>17</v>
      </c>
      <c r="F395" s="2" t="s">
        <v>18</v>
      </c>
      <c r="G395" s="1">
        <v>2008</v>
      </c>
      <c r="H395" s="3">
        <v>94000</v>
      </c>
      <c r="I395" s="3">
        <v>8460</v>
      </c>
      <c r="J395" s="3">
        <v>4700</v>
      </c>
      <c r="K395" s="9" t="s">
        <v>151</v>
      </c>
      <c r="M395" s="3">
        <f>SUM(H395:L395)</f>
        <v>107160</v>
      </c>
      <c r="N395" s="1" t="s">
        <v>47</v>
      </c>
      <c r="O395" s="1">
        <v>10</v>
      </c>
      <c r="P395" s="1" t="s">
        <v>139</v>
      </c>
      <c r="Q395" s="1">
        <v>11</v>
      </c>
    </row>
    <row r="396" spans="1:18" x14ac:dyDescent="0.2">
      <c r="A396" s="1" t="s">
        <v>122</v>
      </c>
      <c r="B396" s="2">
        <v>39522</v>
      </c>
      <c r="C396" s="2" t="s">
        <v>16</v>
      </c>
      <c r="D396" s="2" t="s">
        <v>17</v>
      </c>
      <c r="F396" s="2" t="s">
        <v>18</v>
      </c>
      <c r="G396" s="1">
        <v>2008</v>
      </c>
      <c r="H396" s="3">
        <v>39000</v>
      </c>
      <c r="I396" s="3">
        <v>2340</v>
      </c>
      <c r="J396" s="3">
        <v>1170</v>
      </c>
      <c r="K396" s="9" t="s">
        <v>151</v>
      </c>
      <c r="M396" s="3">
        <f>SUM(H396:L396)</f>
        <v>42510</v>
      </c>
      <c r="N396" s="1" t="s">
        <v>19</v>
      </c>
      <c r="O396" s="1">
        <v>15</v>
      </c>
      <c r="P396" s="1" t="s">
        <v>138</v>
      </c>
      <c r="Q396" s="1">
        <v>7</v>
      </c>
    </row>
    <row r="397" spans="1:18" x14ac:dyDescent="0.2">
      <c r="A397" s="1" t="s">
        <v>123</v>
      </c>
      <c r="B397" s="2">
        <v>39564</v>
      </c>
      <c r="C397" s="2" t="s">
        <v>16</v>
      </c>
      <c r="D397" s="2" t="s">
        <v>17</v>
      </c>
      <c r="F397" s="2" t="s">
        <v>18</v>
      </c>
      <c r="G397" s="1">
        <v>2008</v>
      </c>
      <c r="H397" s="3">
        <v>80000</v>
      </c>
      <c r="I397" s="3">
        <v>8800</v>
      </c>
      <c r="J397" s="3">
        <v>0</v>
      </c>
      <c r="K397" s="9" t="s">
        <v>151</v>
      </c>
      <c r="L397" s="3">
        <v>24000</v>
      </c>
      <c r="M397" s="3">
        <f>SUM(H397:L397)</f>
        <v>112800</v>
      </c>
      <c r="N397" s="1" t="s">
        <v>24</v>
      </c>
      <c r="O397" s="1">
        <v>13</v>
      </c>
      <c r="P397" s="1" t="s">
        <v>139</v>
      </c>
      <c r="Q397" s="1">
        <v>3</v>
      </c>
    </row>
    <row r="398" spans="1:18" x14ac:dyDescent="0.2">
      <c r="A398" s="1" t="s">
        <v>124</v>
      </c>
      <c r="B398" s="2">
        <v>39566</v>
      </c>
      <c r="C398" s="2" t="s">
        <v>16</v>
      </c>
      <c r="D398" s="2" t="s">
        <v>17</v>
      </c>
      <c r="F398" s="2" t="s">
        <v>21</v>
      </c>
      <c r="G398" s="1">
        <v>2008</v>
      </c>
      <c r="H398" s="3">
        <v>38000</v>
      </c>
      <c r="I398" s="3">
        <v>4560</v>
      </c>
      <c r="J398" s="3">
        <v>1520</v>
      </c>
      <c r="K398" s="9" t="s">
        <v>151</v>
      </c>
      <c r="M398" s="3">
        <f>SUM(H398:L398)</f>
        <v>44080</v>
      </c>
      <c r="N398" s="1" t="s">
        <v>39</v>
      </c>
      <c r="O398" s="1">
        <v>11</v>
      </c>
      <c r="P398" s="1" t="s">
        <v>138</v>
      </c>
      <c r="Q398" s="1">
        <v>5</v>
      </c>
    </row>
    <row r="399" spans="1:18" x14ac:dyDescent="0.2">
      <c r="A399" s="1" t="s">
        <v>125</v>
      </c>
      <c r="B399" s="2">
        <v>39581</v>
      </c>
      <c r="C399" s="2" t="s">
        <v>16</v>
      </c>
      <c r="D399" s="2" t="s">
        <v>17</v>
      </c>
      <c r="F399" s="2" t="s">
        <v>18</v>
      </c>
      <c r="G399" s="1">
        <v>2008</v>
      </c>
      <c r="H399" s="3">
        <v>25000</v>
      </c>
      <c r="I399" s="3">
        <v>1250</v>
      </c>
      <c r="J399" s="3">
        <v>250</v>
      </c>
      <c r="K399" s="9" t="s">
        <v>151</v>
      </c>
      <c r="M399" s="3">
        <f>SUM(H399:L399)</f>
        <v>26500</v>
      </c>
      <c r="N399" s="1" t="s">
        <v>47</v>
      </c>
      <c r="O399" s="1">
        <v>10</v>
      </c>
      <c r="P399" s="1" t="s">
        <v>139</v>
      </c>
      <c r="Q399" s="1">
        <v>3</v>
      </c>
    </row>
    <row r="400" spans="1:18" x14ac:dyDescent="0.2">
      <c r="A400" s="1" t="s">
        <v>126</v>
      </c>
      <c r="B400" s="2">
        <v>39638</v>
      </c>
      <c r="C400" s="2" t="s">
        <v>16</v>
      </c>
      <c r="D400" s="2" t="s">
        <v>17</v>
      </c>
      <c r="F400" s="2" t="s">
        <v>18</v>
      </c>
      <c r="G400" s="1">
        <v>2008</v>
      </c>
      <c r="H400" s="3">
        <v>63000</v>
      </c>
      <c r="I400" s="3">
        <v>3780</v>
      </c>
      <c r="J400" s="3">
        <v>630</v>
      </c>
      <c r="K400" s="9" t="s">
        <v>151</v>
      </c>
      <c r="M400" s="3">
        <f>SUM(H400:L400)</f>
        <v>67410</v>
      </c>
      <c r="N400" s="1" t="s">
        <v>42</v>
      </c>
      <c r="O400" s="1">
        <v>10</v>
      </c>
      <c r="P400" s="1" t="s">
        <v>138</v>
      </c>
      <c r="Q400" s="1">
        <v>1</v>
      </c>
    </row>
    <row r="401" spans="1:17" x14ac:dyDescent="0.2">
      <c r="A401" s="1" t="s">
        <v>127</v>
      </c>
      <c r="B401" s="2">
        <v>39706</v>
      </c>
      <c r="C401" s="2" t="s">
        <v>61</v>
      </c>
      <c r="D401" s="2" t="s">
        <v>62</v>
      </c>
      <c r="F401" s="2" t="s">
        <v>18</v>
      </c>
      <c r="G401" s="1">
        <v>2008</v>
      </c>
      <c r="H401" s="3">
        <v>110000</v>
      </c>
      <c r="I401" s="3">
        <v>6600</v>
      </c>
      <c r="J401" s="3">
        <v>3300</v>
      </c>
      <c r="K401" s="9" t="s">
        <v>151</v>
      </c>
      <c r="M401" s="3">
        <f>SUM(H401:L401)</f>
        <v>119900</v>
      </c>
      <c r="N401" s="1" t="s">
        <v>28</v>
      </c>
      <c r="O401" s="1">
        <v>10</v>
      </c>
      <c r="P401" s="1" t="s">
        <v>139</v>
      </c>
      <c r="Q401" s="1">
        <v>2</v>
      </c>
    </row>
    <row r="402" spans="1:17" x14ac:dyDescent="0.2">
      <c r="A402" s="1" t="s">
        <v>128</v>
      </c>
      <c r="B402" s="2">
        <v>39719</v>
      </c>
      <c r="C402" s="2" t="s">
        <v>31</v>
      </c>
      <c r="D402" s="2" t="s">
        <v>32</v>
      </c>
      <c r="F402" s="2" t="s">
        <v>18</v>
      </c>
      <c r="G402" s="1">
        <v>2008</v>
      </c>
      <c r="H402" s="3">
        <v>41000</v>
      </c>
      <c r="I402" s="3">
        <v>2870</v>
      </c>
      <c r="J402" s="3">
        <v>1640</v>
      </c>
      <c r="K402" s="9" t="s">
        <v>151</v>
      </c>
      <c r="M402" s="3">
        <f>SUM(H402:L402)</f>
        <v>45510</v>
      </c>
      <c r="N402" s="1" t="s">
        <v>47</v>
      </c>
      <c r="O402" s="1">
        <v>13</v>
      </c>
      <c r="P402" s="1" t="s">
        <v>138</v>
      </c>
      <c r="Q402" s="1">
        <v>6</v>
      </c>
    </row>
    <row r="403" spans="1:17" x14ac:dyDescent="0.2">
      <c r="A403" s="1" t="s">
        <v>129</v>
      </c>
      <c r="B403" s="2">
        <v>39751</v>
      </c>
      <c r="C403" s="2" t="s">
        <v>36</v>
      </c>
      <c r="D403" s="2" t="s">
        <v>37</v>
      </c>
      <c r="F403" s="2" t="s">
        <v>18</v>
      </c>
      <c r="G403" s="1">
        <v>2008</v>
      </c>
      <c r="H403" s="3">
        <v>145000</v>
      </c>
      <c r="I403" s="3">
        <v>8700</v>
      </c>
      <c r="J403" s="3">
        <v>1450</v>
      </c>
      <c r="K403" s="9" t="s">
        <v>151</v>
      </c>
      <c r="M403" s="3">
        <f>SUM(H403:L403)</f>
        <v>155150</v>
      </c>
      <c r="N403" s="1" t="s">
        <v>28</v>
      </c>
      <c r="O403" s="1">
        <v>14</v>
      </c>
      <c r="P403" s="1" t="s">
        <v>139</v>
      </c>
      <c r="Q403" s="1">
        <v>5</v>
      </c>
    </row>
    <row r="404" spans="1:17" x14ac:dyDescent="0.2">
      <c r="A404" s="1" t="s">
        <v>130</v>
      </c>
      <c r="B404" s="2">
        <v>39790</v>
      </c>
      <c r="C404" s="2" t="s">
        <v>57</v>
      </c>
      <c r="D404" s="2" t="s">
        <v>58</v>
      </c>
      <c r="F404" s="2" t="s">
        <v>21</v>
      </c>
      <c r="G404" s="1">
        <v>2008</v>
      </c>
      <c r="H404" s="3">
        <v>45000</v>
      </c>
      <c r="I404" s="3">
        <v>4500</v>
      </c>
      <c r="J404" s="3">
        <v>1800</v>
      </c>
      <c r="K404" s="9" t="s">
        <v>151</v>
      </c>
      <c r="M404" s="3">
        <f>SUM(H404:L404)</f>
        <v>51300</v>
      </c>
      <c r="N404" s="1" t="s">
        <v>39</v>
      </c>
      <c r="O404" s="1">
        <v>11</v>
      </c>
      <c r="P404" s="1" t="s">
        <v>138</v>
      </c>
      <c r="Q404" s="1">
        <v>9</v>
      </c>
    </row>
    <row r="405" spans="1:17" x14ac:dyDescent="0.2">
      <c r="A405" s="1" t="s">
        <v>131</v>
      </c>
      <c r="B405" s="2">
        <v>39795</v>
      </c>
      <c r="C405" s="2" t="s">
        <v>16</v>
      </c>
      <c r="D405" s="2" t="s">
        <v>17</v>
      </c>
      <c r="F405" s="2" t="s">
        <v>18</v>
      </c>
      <c r="G405" s="1">
        <v>2008</v>
      </c>
      <c r="H405" s="3">
        <v>36000</v>
      </c>
      <c r="I405" s="3">
        <v>2880</v>
      </c>
      <c r="J405" s="3">
        <v>1080</v>
      </c>
      <c r="K405" s="9" t="s">
        <v>151</v>
      </c>
      <c r="M405" s="3">
        <f>SUM(H405:L405)</f>
        <v>39960</v>
      </c>
      <c r="N405" s="1" t="s">
        <v>19</v>
      </c>
      <c r="O405" s="1">
        <v>12</v>
      </c>
      <c r="P405" s="1" t="s">
        <v>139</v>
      </c>
      <c r="Q405" s="1">
        <v>0</v>
      </c>
    </row>
    <row r="406" spans="1:17" x14ac:dyDescent="0.2">
      <c r="A406" s="1" t="s">
        <v>132</v>
      </c>
      <c r="B406" s="2">
        <v>39795</v>
      </c>
      <c r="C406" s="2" t="s">
        <v>133</v>
      </c>
      <c r="D406" s="2" t="s">
        <v>134</v>
      </c>
      <c r="F406" s="2" t="s">
        <v>18</v>
      </c>
      <c r="G406" s="1">
        <v>2008</v>
      </c>
      <c r="H406" s="3">
        <v>36000</v>
      </c>
      <c r="I406" s="3">
        <v>2880</v>
      </c>
      <c r="J406" s="3">
        <v>1080</v>
      </c>
      <c r="K406" s="9" t="s">
        <v>151</v>
      </c>
      <c r="M406" s="3">
        <f>SUM(H406:L406)</f>
        <v>39960</v>
      </c>
      <c r="N406" s="1" t="s">
        <v>19</v>
      </c>
      <c r="O406" s="1">
        <v>12</v>
      </c>
      <c r="P406" s="1" t="s">
        <v>138</v>
      </c>
      <c r="Q406" s="1">
        <v>0</v>
      </c>
    </row>
    <row r="407" spans="1:17" x14ac:dyDescent="0.2">
      <c r="A407" s="1" t="s">
        <v>135</v>
      </c>
      <c r="B407" s="2">
        <v>39795</v>
      </c>
      <c r="C407" s="2" t="s">
        <v>136</v>
      </c>
      <c r="D407" s="2" t="s">
        <v>134</v>
      </c>
      <c r="F407" s="2" t="s">
        <v>18</v>
      </c>
      <c r="G407" s="1">
        <v>2008</v>
      </c>
      <c r="H407" s="3">
        <v>36000</v>
      </c>
      <c r="I407" s="3">
        <v>2880</v>
      </c>
      <c r="J407" s="3">
        <v>1080</v>
      </c>
      <c r="K407" s="9" t="s">
        <v>151</v>
      </c>
      <c r="M407" s="3">
        <f>SUM(H407:L407)</f>
        <v>39960</v>
      </c>
      <c r="N407" s="1" t="s">
        <v>39</v>
      </c>
      <c r="O407" s="1">
        <v>12</v>
      </c>
      <c r="P407" s="1" t="s">
        <v>139</v>
      </c>
      <c r="Q407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F135-02D7-4C19-A023-2DF72655BC4B}">
  <dimension ref="D3:F7"/>
  <sheetViews>
    <sheetView zoomScale="74" workbookViewId="0">
      <selection activeCell="F8" sqref="F8"/>
    </sheetView>
  </sheetViews>
  <sheetFormatPr baseColWidth="10" defaultRowHeight="15" x14ac:dyDescent="0.25"/>
  <sheetData>
    <row r="3" spans="4:6" x14ac:dyDescent="0.25">
      <c r="D3" t="s">
        <v>140</v>
      </c>
      <c r="E3" t="s">
        <v>141</v>
      </c>
      <c r="F3" t="s">
        <v>142</v>
      </c>
    </row>
    <row r="4" spans="4:6" x14ac:dyDescent="0.25">
      <c r="D4">
        <v>1</v>
      </c>
      <c r="E4" t="s">
        <v>143</v>
      </c>
      <c r="F4" t="s">
        <v>146</v>
      </c>
    </row>
    <row r="5" spans="4:6" x14ac:dyDescent="0.25">
      <c r="D5">
        <v>2</v>
      </c>
      <c r="E5" t="s">
        <v>144</v>
      </c>
      <c r="F5" t="s">
        <v>147</v>
      </c>
    </row>
    <row r="6" spans="4:6" x14ac:dyDescent="0.25">
      <c r="D6">
        <v>3</v>
      </c>
      <c r="E6" t="s">
        <v>145</v>
      </c>
      <c r="F6" t="s">
        <v>148</v>
      </c>
    </row>
    <row r="7" spans="4:6" x14ac:dyDescent="0.25">
      <c r="D7">
        <v>4</v>
      </c>
      <c r="E7" t="s">
        <v>152</v>
      </c>
      <c r="F7" t="s">
        <v>153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RH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Aldes Quintero</cp:lastModifiedBy>
  <cp:revision/>
  <dcterms:created xsi:type="dcterms:W3CDTF">2019-10-21T03:47:25Z</dcterms:created>
  <dcterms:modified xsi:type="dcterms:W3CDTF">2024-11-02T04:36:35Z</dcterms:modified>
  <cp:category/>
  <cp:contentStatus/>
</cp:coreProperties>
</file>