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555" windowWidth="19095" windowHeight="945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44525"/>
</workbook>
</file>

<file path=xl/calcChain.xml><?xml version="1.0" encoding="utf-8"?>
<calcChain xmlns="http://schemas.openxmlformats.org/spreadsheetml/2006/main">
  <c r="C6" i="5" l="1"/>
  <c r="C5" i="5"/>
  <c r="C4" i="5"/>
  <c r="B1" i="2"/>
</calcChain>
</file>

<file path=xl/sharedStrings.xml><?xml version="1.0" encoding="utf-8"?>
<sst xmlns="http://schemas.openxmlformats.org/spreadsheetml/2006/main" count="217" uniqueCount="216">
  <si>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</si>
  <si>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</si>
  <si>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</si>
  <si>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</si>
  <si>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</si>
  <si>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</si>
  <si>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</si>
  <si>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</si>
  <si>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</si>
  <si>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</si>
  <si>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</si>
  <si>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</si>
  <si>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</si>
  <si>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</si>
  <si>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</si>
  <si>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</si>
  <si>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</si>
  <si>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</si>
  <si>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</si>
  <si>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</si>
  <si>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</si>
  <si>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</si>
  <si>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</si>
  <si>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</si>
  <si>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</si>
  <si>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</si>
  <si>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</si>
  <si>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</si>
  <si>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</si>
  <si>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</si>
  <si>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</si>
  <si>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</si>
  <si>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</si>
  <si>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</si>
  <si>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</si>
  <si>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</si>
  <si>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</si>
  <si>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</si>
  <si>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</si>
  <si>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</si>
  <si>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</si>
  <si>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</si>
  <si>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</si>
  <si>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</si>
  <si>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</si>
  <si>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</si>
  <si>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</si>
  <si>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</si>
  <si>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</si>
  <si>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</si>
  <si>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</si>
  <si>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</si>
  <si>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</si>
  <si>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</si>
  <si>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</si>
  <si>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</si>
  <si>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</si>
  <si>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</si>
  <si>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</si>
  <si>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</si>
  <si>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</si>
  <si>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</si>
  <si>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</si>
  <si>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</si>
  <si>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</si>
  <si>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</si>
  <si>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</si>
  <si>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</si>
  <si>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</si>
  <si>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</si>
  <si>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</si>
  <si>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</si>
  <si>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</si>
  <si>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</si>
  <si>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</si>
  <si>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</si>
  <si>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</si>
  <si>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</si>
  <si>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</si>
  <si>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</si>
  <si>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</si>
  <si>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</si>
  <si>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</si>
  <si>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</si>
  <si>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</si>
  <si>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</si>
  <si>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</si>
  <si>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</si>
  <si>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</si>
  <si>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</si>
  <si>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</si>
  <si>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</si>
  <si>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</si>
  <si>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</si>
  <si>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</si>
  <si>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</si>
  <si>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</si>
  <si>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</si>
  <si>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</si>
  <si>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</si>
  <si>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</si>
  <si>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</si>
  <si>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</si>
  <si>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</si>
  <si>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</si>
  <si>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</si>
  <si>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</si>
  <si>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</si>
  <si>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</si>
  <si>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</si>
  <si>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</si>
  <si>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</si>
  <si>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</si>
  <si>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</si>
  <si>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</si>
  <si>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</si>
  <si>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</si>
  <si>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</si>
  <si>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</si>
  <si>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</si>
  <si>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</si>
  <si>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</si>
  <si>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</si>
  <si>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</si>
  <si>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</si>
  <si>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</si>
  <si>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</si>
  <si>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</si>
  <si>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Korea, Rep.</t>
  </si>
  <si>
    <t>Moldova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</si>
  <si>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</si>
  <si>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</si>
  <si>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</si>
  <si>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</si>
  <si>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</si>
  <si>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</si>
  <si>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</si>
  <si>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</si>
  <si>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</si>
  <si>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</si>
  <si>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</si>
  <si>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</si>
  <si>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</si>
  <si>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</si>
  <si>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</si>
  <si>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</si>
  <si>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</si>
  <si>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</si>
  <si>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</si>
  <si>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</si>
  <si>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</si>
  <si>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</si>
  <si>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</si>
  <si>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</si>
  <si>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</si>
  <si>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</si>
  <si>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</si>
  <si>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</si>
  <si>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</si>
  <si>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</si>
  <si>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</si>
  <si>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</si>
  <si>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</si>
  <si>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</si>
  <si>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</si>
  <si>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</si>
  <si>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</si>
  <si>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</si>
  <si>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</si>
  <si>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</si>
  <si>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</si>
  <si>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</si>
  <si>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</si>
  <si>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</si>
  <si>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</si>
  <si>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</si>
  <si>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</si>
  <si>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</si>
  <si>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Definition and explanations</t>
  </si>
  <si>
    <t>Indicator name</t>
  </si>
  <si>
    <t>1-59-Meningitis</t>
  </si>
  <si>
    <t>Definition of indicator</t>
  </si>
  <si>
    <t>Unit of measurement</t>
  </si>
  <si>
    <t>Data source</t>
  </si>
  <si>
    <t>Source organization(s)</t>
  </si>
  <si>
    <t>Gapminder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</si>
  <si>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</si>
  <si>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</si>
  <si>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</si>
  <si>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</si>
  <si>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</si>
  <si>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Date uploaded</t>
  </si>
  <si>
    <t>Country</t>
  </si>
  <si>
    <t>Year(s)</t>
  </si>
  <si>
    <t>Footnote</t>
  </si>
  <si>
    <t>Footnotes not available yet</t>
  </si>
  <si>
    <t>Indicator-settings in the graph</t>
  </si>
  <si>
    <t>Source name</t>
  </si>
  <si>
    <t>Lancet</t>
  </si>
  <si>
    <t>Required! Text that will be shown next to the axis in the graph (preferably the same as in  the "Source organization(s)" field in the About-Sheet).</t>
  </si>
  <si>
    <t>Source link</t>
  </si>
  <si>
    <t>http://www.lancet.org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</si>
  <si>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</si>
  <si>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</si>
  <si>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log</t>
  </si>
  <si>
    <t>Required! Type "lin" for linear scale or "log" for logarithmic scale. Users will be able to change it in the graph.</t>
  </si>
  <si>
    <t>pyj6tScZqmEdrsBnj2ROXAg</t>
  </si>
  <si>
    <t>Download</t>
  </si>
  <si>
    <t>Download the data and information for this indicator</t>
  </si>
  <si>
    <t>As Excel Spreadsheet</t>
  </si>
  <si>
    <t>As OpenOffice Spreadsheet</t>
  </si>
  <si>
    <t>As PDF</t>
  </si>
  <si>
    <t>VERSION</t>
  </si>
  <si>
    <t>INDICATOR_V2_EN</t>
  </si>
  <si>
    <r>
      <t>C</t>
    </r>
    <r>
      <rPr>
        <sz val="10"/>
        <color rgb="FF000000"/>
        <rFont val="Arial"/>
        <family val="2"/>
      </rPr>
      <t>ountry</t>
    </r>
    <phoneticPr fontId="33" type="noConversion"/>
  </si>
  <si>
    <r>
      <t>M</t>
    </r>
    <r>
      <rPr>
        <sz val="10"/>
        <color rgb="FF000000"/>
        <rFont val="Arial"/>
        <family val="2"/>
      </rPr>
      <t>eningitis</t>
    </r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</si>
</sst>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\-mmm\-yy;@"/>
  </numFmts>
  <fonts count="35" x14ac:knownFonts="1">
    <font>
      <sz val="10"/>
      <color rgb="FF000000"/>
      <name val="Arial"/>
    </font>
    <font>
      <sz val="10"/>
      <color rgb="FF010000"/>
      <name val="Arial"/>
    </font>
    <font>
      <u/>
      <sz val="10"/>
      <color rgb="FF0000FF"/>
      <name val="Arial"/>
    </font>
    <font>
      <sz val="10"/>
      <color rgb="FF010000"/>
      <name val="Arial"/>
    </font>
    <font>
      <sz val="10"/>
      <color rgb="FF010000"/>
      <name val="Arial"/>
    </font>
    <font>
      <i/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b/>
      <sz val="24"/>
      <color rgb="FF010000"/>
      <name val="Arial"/>
    </font>
    <font>
      <b/>
      <sz val="10"/>
      <color rgb="FF010000"/>
      <name val="Arial"/>
    </font>
    <font>
      <sz val="10"/>
      <color rgb="FF010000"/>
      <name val="Arial"/>
    </font>
    <font>
      <i/>
      <sz val="10"/>
      <color rgb="FF6666CC"/>
      <name val="Arial"/>
    </font>
    <font>
      <sz val="10"/>
      <color rgb="FF010000"/>
      <name val="Arial"/>
    </font>
    <font>
      <b/>
      <sz val="24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b/>
      <sz val="10"/>
      <color rgb="FF010000"/>
      <name val="Arial"/>
    </font>
    <font>
      <sz val="10"/>
      <color rgb="FF010000"/>
      <name val="Arial"/>
    </font>
    <font>
      <b/>
      <sz val="10"/>
      <color rgb="FF010000"/>
      <name val="Arial"/>
    </font>
    <font>
      <b/>
      <sz val="24"/>
      <color rgb="FF010000"/>
      <name val="Arial"/>
    </font>
    <font>
      <b/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sz val="10"/>
      <color rgb="FF000000"/>
      <name val="Arial"/>
    </font>
    <font>
      <b/>
      <sz val="24"/>
      <color rgb="FF010000"/>
      <name val="Arial"/>
    </font>
    <font>
      <b/>
      <sz val="24"/>
      <color rgb="FF010000"/>
      <name val="Arial"/>
    </font>
    <font>
      <sz val="10"/>
      <color rgb="FF010000"/>
      <name val="Arial"/>
    </font>
    <font>
      <sz val="9"/>
      <name val="宋体"/>
      <family val="3"/>
      <charset val="134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wrapText="1"/>
    </xf>
    <xf numFmtId="0" fontId="4" fillId="0" borderId="3" xfId="0" applyFont="1" applyBorder="1" applyAlignment="1">
      <alignment horizontal="left"/>
    </xf>
    <xf numFmtId="0" fontId="5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wrapText="1"/>
    </xf>
    <xf numFmtId="0" fontId="8" fillId="0" borderId="4" xfId="0" applyFont="1" applyBorder="1" applyAlignment="1">
      <alignment horizontal="left" vertical="center"/>
    </xf>
    <xf numFmtId="0" fontId="9" fillId="0" borderId="1" xfId="0" applyFont="1" applyBorder="1" applyAlignment="1">
      <alignment horizontal="right"/>
    </xf>
    <xf numFmtId="0" fontId="10" fillId="0" borderId="0" xfId="0" applyFont="1" applyAlignment="1">
      <alignment horizontal="left" wrapText="1"/>
    </xf>
    <xf numFmtId="0" fontId="11" fillId="0" borderId="0" xfId="0" applyFont="1" applyAlignment="1">
      <alignment horizontal="right" vertical="center"/>
    </xf>
    <xf numFmtId="0" fontId="13" fillId="2" borderId="1" xfId="0" applyFont="1" applyFill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top"/>
    </xf>
    <xf numFmtId="0" fontId="19" fillId="0" borderId="0" xfId="0" applyFont="1" applyAlignment="1">
      <alignment horizontal="left" wrapText="1"/>
    </xf>
    <xf numFmtId="0" fontId="20" fillId="2" borderId="7" xfId="0" applyFont="1" applyFill="1" applyBorder="1" applyAlignment="1">
      <alignment horizontal="left" wrapText="1"/>
    </xf>
    <xf numFmtId="0" fontId="21" fillId="0" borderId="1" xfId="0" applyFont="1" applyBorder="1" applyAlignment="1">
      <alignment horizontal="left"/>
    </xf>
    <xf numFmtId="0" fontId="25" fillId="2" borderId="1" xfId="0" applyFont="1" applyFill="1" applyBorder="1" applyAlignment="1">
      <alignment horizontal="left" vertical="center"/>
    </xf>
    <xf numFmtId="0" fontId="26" fillId="0" borderId="9" xfId="0" applyFon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2" borderId="1" xfId="0" applyFont="1" applyFill="1" applyBorder="1" applyAlignment="1">
      <alignment horizontal="left" vertical="top" wrapText="1"/>
    </xf>
    <xf numFmtId="176" fontId="29" fillId="0" borderId="1" xfId="0" applyNumberFormat="1" applyFont="1" applyBorder="1" applyAlignment="1">
      <alignment horizontal="right" vertical="center"/>
    </xf>
    <xf numFmtId="0" fontId="32" fillId="2" borderId="1" xfId="0" applyFont="1" applyFill="1" applyBorder="1" applyAlignment="1">
      <alignment horizontal="left"/>
    </xf>
    <xf numFmtId="0" fontId="23" fillId="2" borderId="8" xfId="0" applyFont="1" applyFill="1" applyBorder="1" applyAlignment="1">
      <alignment horizontal="left" vertical="top" wrapText="1"/>
    </xf>
    <xf numFmtId="0" fontId="17" fillId="2" borderId="6" xfId="0" applyFont="1" applyFill="1" applyBorder="1" applyAlignment="1">
      <alignment horizontal="left" vertical="top" wrapText="1"/>
    </xf>
    <xf numFmtId="0" fontId="31" fillId="2" borderId="8" xfId="0" applyFont="1" applyFill="1" applyBorder="1" applyAlignment="1">
      <alignment horizontal="left" wrapText="1"/>
    </xf>
    <xf numFmtId="0" fontId="12" fillId="2" borderId="5" xfId="0" applyFont="1" applyFill="1" applyBorder="1" applyAlignment="1">
      <alignment horizontal="left" wrapText="1"/>
    </xf>
    <xf numFmtId="0" fontId="30" fillId="2" borderId="6" xfId="0" applyFont="1" applyFill="1" applyBorder="1" applyAlignment="1">
      <alignment horizontal="left" wrapText="1"/>
    </xf>
    <xf numFmtId="0" fontId="22" fillId="2" borderId="8" xfId="0" applyFont="1" applyFill="1" applyBorder="1" applyAlignment="1">
      <alignment horizontal="left" vertical="top" wrapText="1"/>
    </xf>
    <xf numFmtId="0" fontId="24" fillId="2" borderId="6" xfId="0" applyFont="1" applyFill="1" applyBorder="1" applyAlignment="1">
      <alignment horizontal="left" vertical="top" wrapText="1"/>
    </xf>
    <xf numFmtId="0" fontId="34" fillId="0" borderId="0" xfId="0" applyFont="1" applyAlignment="1">
      <alignment horizontal="left" vertical="center"/>
    </xf>
    <xf numFmtId="0" fontId="34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9"/>
  <sheetViews>
    <sheetView tabSelected="1" workbookViewId="0">
      <selection activeCell="B1" sqref="B1"/>
    </sheetView>
  </sheetViews>
  <sheetFormatPr defaultColWidth="9.140625" defaultRowHeight="12.75" customHeight="1" x14ac:dyDescent="0.2"/>
  <sheetData>
    <row r="1" spans="1:2" ht="12.75" customHeight="1" x14ac:dyDescent="0.2">
      <c r="A1" s="33" t="s">
        <v>214</v>
      </c>
      <c r="B1" s="34" t="s">
        <v>215</v>
      </c>
    </row>
    <row r="2" spans="1:2" ht="12.75" customHeight="1" x14ac:dyDescent="0.2">
      <c r="A2" s="22" t="s">
        <v>0</v>
      </c>
      <c r="B2" s="11">
        <v>7557</v>
      </c>
    </row>
    <row r="3" spans="1:2" ht="12.75" customHeight="1" x14ac:dyDescent="0.2">
      <c r="A3" s="22" t="s">
        <v>1</v>
      </c>
      <c r="B3" s="11">
        <v>7</v>
      </c>
    </row>
    <row r="4" spans="1:2" ht="12.75" customHeight="1" x14ac:dyDescent="0.2">
      <c r="A4" s="22" t="s">
        <v>2</v>
      </c>
      <c r="B4" s="11">
        <v>317</v>
      </c>
    </row>
    <row r="5" spans="1:2" ht="12.75" customHeight="1" x14ac:dyDescent="0.2">
      <c r="A5" s="22" t="s">
        <v>3</v>
      </c>
      <c r="B5" s="11">
        <v>2685</v>
      </c>
    </row>
    <row r="6" spans="1:2" ht="12.75" customHeight="1" x14ac:dyDescent="0.2">
      <c r="A6" s="22" t="s">
        <v>4</v>
      </c>
      <c r="B6" s="11">
        <v>83</v>
      </c>
    </row>
    <row r="7" spans="1:2" ht="12.75" customHeight="1" x14ac:dyDescent="0.2">
      <c r="A7" s="22" t="s">
        <v>5</v>
      </c>
      <c r="B7" s="11">
        <v>65</v>
      </c>
    </row>
    <row r="8" spans="1:2" ht="12.75" customHeight="1" x14ac:dyDescent="0.2">
      <c r="A8" s="22" t="s">
        <v>6</v>
      </c>
      <c r="B8" s="11">
        <v>12</v>
      </c>
    </row>
    <row r="9" spans="1:2" ht="12.75" customHeight="1" x14ac:dyDescent="0.2">
      <c r="A9" s="22" t="s">
        <v>7</v>
      </c>
      <c r="B9" s="11">
        <v>7</v>
      </c>
    </row>
    <row r="10" spans="1:2" ht="12.75" customHeight="1" x14ac:dyDescent="0.2">
      <c r="A10" s="22" t="s">
        <v>8</v>
      </c>
      <c r="B10" s="11">
        <v>172</v>
      </c>
    </row>
    <row r="11" spans="1:2" ht="12.75" customHeight="1" x14ac:dyDescent="0.2">
      <c r="A11" s="22" t="s">
        <v>9</v>
      </c>
      <c r="B11" s="11">
        <v>1</v>
      </c>
    </row>
    <row r="12" spans="1:2" ht="12.75" customHeight="1" x14ac:dyDescent="0.2">
      <c r="A12" s="22" t="s">
        <v>10</v>
      </c>
      <c r="B12" s="11">
        <v>0</v>
      </c>
    </row>
    <row r="13" spans="1:2" ht="12.75" customHeight="1" x14ac:dyDescent="0.2">
      <c r="A13" s="22" t="s">
        <v>11</v>
      </c>
      <c r="B13" s="11">
        <v>3912</v>
      </c>
    </row>
    <row r="14" spans="1:2" ht="12.75" customHeight="1" x14ac:dyDescent="0.2">
      <c r="A14" s="22" t="s">
        <v>12</v>
      </c>
      <c r="B14" s="11">
        <v>0</v>
      </c>
    </row>
    <row r="15" spans="1:2" ht="12.75" customHeight="1" x14ac:dyDescent="0.2">
      <c r="A15" s="22" t="s">
        <v>13</v>
      </c>
      <c r="B15" s="11">
        <v>25</v>
      </c>
    </row>
    <row r="16" spans="1:2" ht="12.75" customHeight="1" x14ac:dyDescent="0.2">
      <c r="A16" s="22" t="s">
        <v>14</v>
      </c>
      <c r="B16" s="11">
        <v>20</v>
      </c>
    </row>
    <row r="17" spans="1:2" ht="12.75" customHeight="1" x14ac:dyDescent="0.2">
      <c r="A17" s="22" t="s">
        <v>15</v>
      </c>
      <c r="B17" s="11">
        <v>1</v>
      </c>
    </row>
    <row r="18" spans="1:2" ht="12.75" customHeight="1" x14ac:dyDescent="0.2">
      <c r="A18" s="22" t="s">
        <v>16</v>
      </c>
      <c r="B18" s="11">
        <v>1007</v>
      </c>
    </row>
    <row r="19" spans="1:2" ht="12.75" customHeight="1" x14ac:dyDescent="0.2">
      <c r="A19" s="22" t="s">
        <v>17</v>
      </c>
      <c r="B19" s="11">
        <v>44</v>
      </c>
    </row>
    <row r="20" spans="1:2" ht="12.75" customHeight="1" x14ac:dyDescent="0.2">
      <c r="A20" s="22" t="s">
        <v>18</v>
      </c>
      <c r="B20" s="11">
        <v>359</v>
      </c>
    </row>
    <row r="21" spans="1:2" ht="12.75" customHeight="1" x14ac:dyDescent="0.2">
      <c r="A21" s="22" t="s">
        <v>19</v>
      </c>
      <c r="B21" s="11">
        <v>3</v>
      </c>
    </row>
    <row r="22" spans="1:2" ht="12.75" customHeight="1" x14ac:dyDescent="0.2">
      <c r="A22" s="22" t="s">
        <v>20</v>
      </c>
      <c r="B22" s="11">
        <v>139</v>
      </c>
    </row>
    <row r="23" spans="1:2" ht="12.75" customHeight="1" x14ac:dyDescent="0.2">
      <c r="A23" s="22" t="s">
        <v>21</v>
      </c>
      <c r="B23" s="11">
        <v>928</v>
      </c>
    </row>
    <row r="24" spans="1:2" ht="12.75" customHeight="1" x14ac:dyDescent="0.2">
      <c r="A24" s="22" t="s">
        <v>22</v>
      </c>
      <c r="B24" s="11">
        <v>1</v>
      </c>
    </row>
    <row r="25" spans="1:2" ht="12.75" customHeight="1" x14ac:dyDescent="0.2">
      <c r="A25" s="22" t="s">
        <v>23</v>
      </c>
      <c r="B25" s="11">
        <v>13</v>
      </c>
    </row>
    <row r="26" spans="1:2" ht="12.75" customHeight="1" x14ac:dyDescent="0.2">
      <c r="A26" s="22" t="s">
        <v>24</v>
      </c>
      <c r="B26" s="11">
        <v>1407</v>
      </c>
    </row>
    <row r="27" spans="1:2" ht="12.75" customHeight="1" x14ac:dyDescent="0.2">
      <c r="A27" s="22" t="s">
        <v>25</v>
      </c>
      <c r="B27" s="11">
        <v>1025</v>
      </c>
    </row>
    <row r="28" spans="1:2" ht="12.75" customHeight="1" x14ac:dyDescent="0.2">
      <c r="A28" s="22" t="s">
        <v>26</v>
      </c>
      <c r="B28" s="11">
        <v>1153</v>
      </c>
    </row>
    <row r="29" spans="1:2" x14ac:dyDescent="0.2">
      <c r="A29" s="22" t="s">
        <v>27</v>
      </c>
      <c r="B29" s="11">
        <v>2405</v>
      </c>
    </row>
    <row r="30" spans="1:2" x14ac:dyDescent="0.2">
      <c r="A30" s="22" t="s">
        <v>28</v>
      </c>
      <c r="B30" s="11">
        <v>15</v>
      </c>
    </row>
    <row r="31" spans="1:2" x14ac:dyDescent="0.2">
      <c r="A31" s="22" t="s">
        <v>29</v>
      </c>
      <c r="B31" s="11">
        <v>13</v>
      </c>
    </row>
    <row r="32" spans="1:2" x14ac:dyDescent="0.2">
      <c r="A32" s="22" t="s">
        <v>30</v>
      </c>
      <c r="B32" s="11">
        <v>482</v>
      </c>
    </row>
    <row r="33" spans="1:2" x14ac:dyDescent="0.2">
      <c r="A33" s="22" t="s">
        <v>31</v>
      </c>
      <c r="B33" s="11">
        <v>1532</v>
      </c>
    </row>
    <row r="34" spans="1:2" x14ac:dyDescent="0.2">
      <c r="A34" s="22" t="s">
        <v>32</v>
      </c>
      <c r="B34" s="11">
        <v>25</v>
      </c>
    </row>
    <row r="35" spans="1:2" x14ac:dyDescent="0.2">
      <c r="A35" s="22" t="s">
        <v>33</v>
      </c>
      <c r="B35" s="11">
        <v>7443</v>
      </c>
    </row>
    <row r="36" spans="1:2" x14ac:dyDescent="0.2">
      <c r="A36" s="22" t="s">
        <v>34</v>
      </c>
      <c r="B36" s="11">
        <v>264</v>
      </c>
    </row>
    <row r="37" spans="1:2" x14ac:dyDescent="0.2">
      <c r="A37" s="22" t="s">
        <v>35</v>
      </c>
      <c r="B37" s="11">
        <v>89</v>
      </c>
    </row>
    <row r="38" spans="1:2" x14ac:dyDescent="0.2">
      <c r="A38" s="22" t="s">
        <v>36</v>
      </c>
      <c r="B38" s="11">
        <v>306</v>
      </c>
    </row>
    <row r="39" spans="1:2" x14ac:dyDescent="0.2">
      <c r="A39" s="22" t="s">
        <v>37</v>
      </c>
      <c r="B39" s="11">
        <v>5</v>
      </c>
    </row>
    <row r="40" spans="1:2" x14ac:dyDescent="0.2">
      <c r="A40" s="22" t="s">
        <v>38</v>
      </c>
      <c r="B40" s="11">
        <v>1922</v>
      </c>
    </row>
    <row r="41" spans="1:2" x14ac:dyDescent="0.2">
      <c r="A41" s="22" t="s">
        <v>39</v>
      </c>
      <c r="B41" s="11">
        <v>1</v>
      </c>
    </row>
    <row r="42" spans="1:2" x14ac:dyDescent="0.2">
      <c r="A42" s="22" t="s">
        <v>40</v>
      </c>
      <c r="B42" s="11">
        <v>10</v>
      </c>
    </row>
    <row r="43" spans="1:2" x14ac:dyDescent="0.2">
      <c r="A43" s="22" t="s">
        <v>41</v>
      </c>
      <c r="B43" s="11">
        <v>0</v>
      </c>
    </row>
    <row r="44" spans="1:2" x14ac:dyDescent="0.2">
      <c r="A44" s="22" t="s">
        <v>42</v>
      </c>
      <c r="B44" s="11">
        <v>8</v>
      </c>
    </row>
    <row r="45" spans="1:2" x14ac:dyDescent="0.2">
      <c r="A45" s="22" t="s">
        <v>43</v>
      </c>
      <c r="B45" s="11">
        <v>634</v>
      </c>
    </row>
    <row r="46" spans="1:2" x14ac:dyDescent="0.2">
      <c r="A46" s="22" t="s">
        <v>44</v>
      </c>
      <c r="B46" s="11">
        <v>10612</v>
      </c>
    </row>
    <row r="47" spans="1:2" x14ac:dyDescent="0.2">
      <c r="A47" s="22" t="s">
        <v>45</v>
      </c>
      <c r="B47" s="11">
        <v>1</v>
      </c>
    </row>
    <row r="48" spans="1:2" x14ac:dyDescent="0.2">
      <c r="A48" s="22" t="s">
        <v>46</v>
      </c>
      <c r="B48" s="11">
        <v>35</v>
      </c>
    </row>
    <row r="49" spans="1:2" x14ac:dyDescent="0.2">
      <c r="A49" s="22" t="s">
        <v>47</v>
      </c>
      <c r="B49" s="11">
        <v>77</v>
      </c>
    </row>
    <row r="50" spans="1:2" x14ac:dyDescent="0.2">
      <c r="A50" s="22" t="s">
        <v>48</v>
      </c>
      <c r="B50" s="11">
        <v>154</v>
      </c>
    </row>
    <row r="51" spans="1:2" x14ac:dyDescent="0.2">
      <c r="A51" s="22" t="s">
        <v>49</v>
      </c>
      <c r="B51" s="11">
        <v>1843</v>
      </c>
    </row>
    <row r="52" spans="1:2" x14ac:dyDescent="0.2">
      <c r="A52" s="22" t="s">
        <v>50</v>
      </c>
      <c r="B52" s="11">
        <v>100</v>
      </c>
    </row>
    <row r="53" spans="1:2" x14ac:dyDescent="0.2">
      <c r="A53" s="22" t="s">
        <v>51</v>
      </c>
      <c r="B53" s="11">
        <v>61</v>
      </c>
    </row>
    <row r="54" spans="1:2" x14ac:dyDescent="0.2">
      <c r="A54" s="22" t="s">
        <v>52</v>
      </c>
      <c r="B54" s="11">
        <v>190</v>
      </c>
    </row>
    <row r="55" spans="1:2" x14ac:dyDescent="0.2">
      <c r="A55" s="22" t="s">
        <v>53</v>
      </c>
      <c r="B55" s="11">
        <v>1</v>
      </c>
    </row>
    <row r="56" spans="1:2" x14ac:dyDescent="0.2">
      <c r="A56" s="22" t="s">
        <v>54</v>
      </c>
      <c r="B56" s="11">
        <v>6797</v>
      </c>
    </row>
    <row r="57" spans="1:2" x14ac:dyDescent="0.2">
      <c r="A57" s="22" t="s">
        <v>55</v>
      </c>
      <c r="B57" s="11">
        <v>2</v>
      </c>
    </row>
    <row r="58" spans="1:2" x14ac:dyDescent="0.2">
      <c r="A58" s="22" t="s">
        <v>56</v>
      </c>
      <c r="B58" s="11">
        <v>2</v>
      </c>
    </row>
    <row r="59" spans="1:2" x14ac:dyDescent="0.2">
      <c r="A59" s="22" t="s">
        <v>57</v>
      </c>
      <c r="B59" s="11">
        <v>35</v>
      </c>
    </row>
    <row r="60" spans="1:2" x14ac:dyDescent="0.2">
      <c r="A60" s="22" t="s">
        <v>58</v>
      </c>
      <c r="B60" s="11">
        <v>73</v>
      </c>
    </row>
    <row r="61" spans="1:2" x14ac:dyDescent="0.2">
      <c r="A61" s="22" t="s">
        <v>59</v>
      </c>
      <c r="B61" s="11">
        <v>67</v>
      </c>
    </row>
    <row r="62" spans="1:2" x14ac:dyDescent="0.2">
      <c r="A62" s="22" t="s">
        <v>60</v>
      </c>
      <c r="B62" s="11">
        <v>26</v>
      </c>
    </row>
    <row r="63" spans="1:2" x14ac:dyDescent="0.2">
      <c r="A63" s="22" t="s">
        <v>61</v>
      </c>
      <c r="B63" s="11">
        <v>47</v>
      </c>
    </row>
    <row r="64" spans="1:2" x14ac:dyDescent="0.2">
      <c r="A64" s="22" t="s">
        <v>62</v>
      </c>
      <c r="B64" s="11">
        <v>594</v>
      </c>
    </row>
    <row r="65" spans="1:2" x14ac:dyDescent="0.2">
      <c r="A65" s="22" t="s">
        <v>63</v>
      </c>
      <c r="B65" s="11">
        <v>2</v>
      </c>
    </row>
    <row r="66" spans="1:2" x14ac:dyDescent="0.2">
      <c r="A66" s="22" t="s">
        <v>64</v>
      </c>
      <c r="B66" s="11">
        <v>0</v>
      </c>
    </row>
    <row r="67" spans="1:2" x14ac:dyDescent="0.2">
      <c r="A67" s="22" t="s">
        <v>65</v>
      </c>
      <c r="B67" s="11">
        <v>502</v>
      </c>
    </row>
    <row r="68" spans="1:2" x14ac:dyDescent="0.2">
      <c r="A68" s="22" t="s">
        <v>66</v>
      </c>
      <c r="B68" s="11">
        <v>1016</v>
      </c>
    </row>
    <row r="69" spans="1:2" x14ac:dyDescent="0.2">
      <c r="A69" s="22" t="s">
        <v>67</v>
      </c>
      <c r="B69" s="11">
        <v>355</v>
      </c>
    </row>
    <row r="70" spans="1:2" x14ac:dyDescent="0.2">
      <c r="A70" s="22" t="s">
        <v>68</v>
      </c>
      <c r="B70" s="11">
        <v>11</v>
      </c>
    </row>
    <row r="71" spans="1:2" x14ac:dyDescent="0.2">
      <c r="A71" s="22" t="s">
        <v>69</v>
      </c>
      <c r="B71" s="11">
        <v>490</v>
      </c>
    </row>
    <row r="72" spans="1:2" x14ac:dyDescent="0.2">
      <c r="A72" s="22" t="s">
        <v>70</v>
      </c>
      <c r="B72" s="11">
        <v>141</v>
      </c>
    </row>
    <row r="73" spans="1:2" x14ac:dyDescent="0.2">
      <c r="A73" s="22" t="s">
        <v>71</v>
      </c>
      <c r="B73" s="11">
        <v>13</v>
      </c>
    </row>
    <row r="74" spans="1:2" x14ac:dyDescent="0.2">
      <c r="A74" s="22" t="s">
        <v>72</v>
      </c>
      <c r="B74" s="11">
        <v>1</v>
      </c>
    </row>
    <row r="75" spans="1:2" x14ac:dyDescent="0.2">
      <c r="A75" s="22" t="s">
        <v>73</v>
      </c>
      <c r="B75" s="11">
        <v>29875</v>
      </c>
    </row>
    <row r="76" spans="1:2" x14ac:dyDescent="0.2">
      <c r="A76" s="22" t="s">
        <v>74</v>
      </c>
      <c r="B76" s="11">
        <v>3031</v>
      </c>
    </row>
    <row r="77" spans="1:2" x14ac:dyDescent="0.2">
      <c r="A77" s="22" t="s">
        <v>75</v>
      </c>
      <c r="B77" s="11">
        <v>449</v>
      </c>
    </row>
    <row r="78" spans="1:2" x14ac:dyDescent="0.2">
      <c r="A78" s="22" t="s">
        <v>76</v>
      </c>
      <c r="B78" s="11">
        <v>973</v>
      </c>
    </row>
    <row r="79" spans="1:2" x14ac:dyDescent="0.2">
      <c r="A79" s="22" t="s">
        <v>77</v>
      </c>
      <c r="B79" s="11">
        <v>10</v>
      </c>
    </row>
    <row r="80" spans="1:2" x14ac:dyDescent="0.2">
      <c r="A80" s="22" t="s">
        <v>78</v>
      </c>
      <c r="B80" s="11">
        <v>7</v>
      </c>
    </row>
    <row r="81" spans="1:2" x14ac:dyDescent="0.2">
      <c r="A81" s="22" t="s">
        <v>79</v>
      </c>
      <c r="B81" s="11">
        <v>20</v>
      </c>
    </row>
    <row r="82" spans="1:2" x14ac:dyDescent="0.2">
      <c r="A82" s="22" t="s">
        <v>80</v>
      </c>
      <c r="B82" s="11">
        <v>25</v>
      </c>
    </row>
    <row r="83" spans="1:2" x14ac:dyDescent="0.2">
      <c r="A83" s="22" t="s">
        <v>81</v>
      </c>
      <c r="B83" s="11">
        <v>13</v>
      </c>
    </row>
    <row r="84" spans="1:2" x14ac:dyDescent="0.2">
      <c r="A84" s="22" t="s">
        <v>82</v>
      </c>
      <c r="B84" s="11">
        <v>45</v>
      </c>
    </row>
    <row r="85" spans="1:2" x14ac:dyDescent="0.2">
      <c r="A85" s="22" t="s">
        <v>83</v>
      </c>
      <c r="B85" s="11">
        <v>203</v>
      </c>
    </row>
    <row r="86" spans="1:2" x14ac:dyDescent="0.2">
      <c r="A86" s="22" t="s">
        <v>84</v>
      </c>
      <c r="B86" s="11">
        <v>3674</v>
      </c>
    </row>
    <row r="87" spans="1:2" x14ac:dyDescent="0.2">
      <c r="A87" s="22" t="s">
        <v>85</v>
      </c>
      <c r="B87" s="11">
        <v>0</v>
      </c>
    </row>
    <row r="88" spans="1:2" x14ac:dyDescent="0.2">
      <c r="A88" s="22" t="s">
        <v>86</v>
      </c>
      <c r="B88" s="11">
        <v>162</v>
      </c>
    </row>
    <row r="89" spans="1:2" x14ac:dyDescent="0.2">
      <c r="A89" s="22" t="s">
        <v>87</v>
      </c>
      <c r="B89" s="11">
        <v>436</v>
      </c>
    </row>
    <row r="90" spans="1:2" x14ac:dyDescent="0.2">
      <c r="A90" s="22" t="s">
        <v>88</v>
      </c>
      <c r="B90" s="11">
        <v>1</v>
      </c>
    </row>
    <row r="91" spans="1:2" x14ac:dyDescent="0.2">
      <c r="A91" s="22" t="s">
        <v>89</v>
      </c>
      <c r="B91" s="11">
        <v>25</v>
      </c>
    </row>
    <row r="92" spans="1:2" x14ac:dyDescent="0.2">
      <c r="A92" s="22" t="s">
        <v>90</v>
      </c>
      <c r="B92" s="11">
        <v>125</v>
      </c>
    </row>
    <row r="93" spans="1:2" x14ac:dyDescent="0.2">
      <c r="A93" s="22" t="s">
        <v>91</v>
      </c>
      <c r="B93" s="11">
        <v>347</v>
      </c>
    </row>
    <row r="94" spans="1:2" x14ac:dyDescent="0.2">
      <c r="A94" s="22" t="s">
        <v>92</v>
      </c>
      <c r="B94" s="11">
        <v>10</v>
      </c>
    </row>
    <row r="95" spans="1:2" x14ac:dyDescent="0.2">
      <c r="A95" s="22" t="s">
        <v>93</v>
      </c>
      <c r="B95" s="11">
        <v>4</v>
      </c>
    </row>
    <row r="96" spans="1:2" x14ac:dyDescent="0.2">
      <c r="A96" s="22" t="s">
        <v>94</v>
      </c>
      <c r="B96" s="11">
        <v>0</v>
      </c>
    </row>
    <row r="97" spans="1:2" x14ac:dyDescent="0.2">
      <c r="A97" s="22" t="s">
        <v>95</v>
      </c>
      <c r="B97" s="11">
        <v>2004</v>
      </c>
    </row>
    <row r="98" spans="1:2" x14ac:dyDescent="0.2">
      <c r="A98" s="22" t="s">
        <v>96</v>
      </c>
      <c r="B98" s="11">
        <v>1590</v>
      </c>
    </row>
    <row r="99" spans="1:2" x14ac:dyDescent="0.2">
      <c r="A99" s="22" t="s">
        <v>97</v>
      </c>
      <c r="B99" s="11">
        <v>13</v>
      </c>
    </row>
    <row r="100" spans="1:2" x14ac:dyDescent="0.2">
      <c r="A100" s="22" t="s">
        <v>98</v>
      </c>
      <c r="B100" s="11">
        <v>4</v>
      </c>
    </row>
    <row r="101" spans="1:2" x14ac:dyDescent="0.2">
      <c r="A101" s="22" t="s">
        <v>99</v>
      </c>
      <c r="B101" s="11">
        <v>1062</v>
      </c>
    </row>
    <row r="102" spans="1:2" x14ac:dyDescent="0.2">
      <c r="A102" s="22" t="s">
        <v>100</v>
      </c>
      <c r="B102" s="11">
        <v>1</v>
      </c>
    </row>
    <row r="103" spans="1:2" x14ac:dyDescent="0.2">
      <c r="A103" s="22" t="s">
        <v>101</v>
      </c>
      <c r="B103" s="11">
        <v>274</v>
      </c>
    </row>
    <row r="104" spans="1:2" x14ac:dyDescent="0.2">
      <c r="A104" s="22" t="s">
        <v>102</v>
      </c>
      <c r="B104" s="11">
        <v>4</v>
      </c>
    </row>
    <row r="105" spans="1:2" x14ac:dyDescent="0.2">
      <c r="A105" s="22" t="s">
        <v>103</v>
      </c>
      <c r="B105" s="11">
        <v>129</v>
      </c>
    </row>
    <row r="106" spans="1:2" x14ac:dyDescent="0.2">
      <c r="A106" s="22" t="s">
        <v>104</v>
      </c>
      <c r="B106" s="11">
        <v>5</v>
      </c>
    </row>
    <row r="107" spans="1:2" x14ac:dyDescent="0.2">
      <c r="A107" s="22" t="s">
        <v>105</v>
      </c>
      <c r="B107" s="11">
        <v>74</v>
      </c>
    </row>
    <row r="108" spans="1:2" x14ac:dyDescent="0.2">
      <c r="A108" s="22" t="s">
        <v>106</v>
      </c>
      <c r="B108" s="11">
        <v>0</v>
      </c>
    </row>
    <row r="109" spans="1:2" x14ac:dyDescent="0.2">
      <c r="A109" s="22" t="s">
        <v>107</v>
      </c>
      <c r="B109" s="11">
        <v>319</v>
      </c>
    </row>
    <row r="110" spans="1:2" x14ac:dyDescent="0.2">
      <c r="A110" s="22" t="s">
        <v>108</v>
      </c>
      <c r="B110" s="11">
        <v>2590</v>
      </c>
    </row>
    <row r="111" spans="1:2" x14ac:dyDescent="0.2">
      <c r="A111" s="22" t="s">
        <v>109</v>
      </c>
      <c r="B111" s="11">
        <v>1971</v>
      </c>
    </row>
    <row r="112" spans="1:2" x14ac:dyDescent="0.2">
      <c r="A112" s="22" t="s">
        <v>110</v>
      </c>
      <c r="B112" s="11">
        <v>50</v>
      </c>
    </row>
    <row r="113" spans="1:2" x14ac:dyDescent="0.2">
      <c r="A113" s="22" t="s">
        <v>111</v>
      </c>
      <c r="B113" s="11">
        <v>785</v>
      </c>
    </row>
    <row r="114" spans="1:2" x14ac:dyDescent="0.2">
      <c r="A114" s="22" t="s">
        <v>112</v>
      </c>
      <c r="B114" s="11">
        <v>13</v>
      </c>
    </row>
    <row r="115" spans="1:2" x14ac:dyDescent="0.2">
      <c r="A115" s="22" t="s">
        <v>113</v>
      </c>
      <c r="B115" s="11">
        <v>7</v>
      </c>
    </row>
    <row r="116" spans="1:2" x14ac:dyDescent="0.2">
      <c r="A116" s="22" t="s">
        <v>114</v>
      </c>
      <c r="B116" s="11">
        <v>103</v>
      </c>
    </row>
    <row r="117" spans="1:2" x14ac:dyDescent="0.2">
      <c r="A117" s="22" t="s">
        <v>115</v>
      </c>
      <c r="B117" s="11">
        <v>2835</v>
      </c>
    </row>
    <row r="118" spans="1:2" x14ac:dyDescent="0.2">
      <c r="A118" s="22" t="s">
        <v>116</v>
      </c>
      <c r="B118" s="11">
        <v>17637</v>
      </c>
    </row>
    <row r="119" spans="1:2" x14ac:dyDescent="0.2">
      <c r="A119" s="22" t="s">
        <v>117</v>
      </c>
      <c r="B119" s="11">
        <v>4</v>
      </c>
    </row>
    <row r="120" spans="1:2" x14ac:dyDescent="0.2">
      <c r="A120" s="22" t="s">
        <v>118</v>
      </c>
      <c r="B120" s="11">
        <v>4</v>
      </c>
    </row>
    <row r="121" spans="1:2" x14ac:dyDescent="0.2">
      <c r="A121" s="22" t="s">
        <v>119</v>
      </c>
      <c r="B121" s="11">
        <v>6218</v>
      </c>
    </row>
    <row r="122" spans="1:2" x14ac:dyDescent="0.2">
      <c r="A122" s="22" t="s">
        <v>120</v>
      </c>
      <c r="B122" s="11">
        <v>19</v>
      </c>
    </row>
    <row r="123" spans="1:2" x14ac:dyDescent="0.2">
      <c r="A123" s="22" t="s">
        <v>121</v>
      </c>
      <c r="B123" s="11">
        <v>658</v>
      </c>
    </row>
    <row r="124" spans="1:2" x14ac:dyDescent="0.2">
      <c r="A124" s="22" t="s">
        <v>122</v>
      </c>
      <c r="B124" s="11">
        <v>74</v>
      </c>
    </row>
    <row r="125" spans="1:2" x14ac:dyDescent="0.2">
      <c r="A125" s="22" t="s">
        <v>123</v>
      </c>
      <c r="B125" s="11">
        <v>461</v>
      </c>
    </row>
    <row r="126" spans="1:2" x14ac:dyDescent="0.2">
      <c r="A126" s="22" t="s">
        <v>124</v>
      </c>
      <c r="B126" s="11">
        <v>2481</v>
      </c>
    </row>
    <row r="127" spans="1:2" x14ac:dyDescent="0.2">
      <c r="A127" s="22" t="s">
        <v>125</v>
      </c>
      <c r="B127" s="11">
        <v>18</v>
      </c>
    </row>
    <row r="128" spans="1:2" x14ac:dyDescent="0.2">
      <c r="A128" s="22" t="s">
        <v>126</v>
      </c>
      <c r="B128" s="11">
        <v>5</v>
      </c>
    </row>
    <row r="129" spans="1:2" x14ac:dyDescent="0.2">
      <c r="A129" s="22" t="s">
        <v>127</v>
      </c>
      <c r="B129" s="11">
        <v>0</v>
      </c>
    </row>
    <row r="130" spans="1:2" x14ac:dyDescent="0.2">
      <c r="A130" s="22" t="s">
        <v>128</v>
      </c>
      <c r="B130" s="11">
        <v>12</v>
      </c>
    </row>
    <row r="131" spans="1:2" x14ac:dyDescent="0.2">
      <c r="A131" s="22" t="s">
        <v>129</v>
      </c>
      <c r="B131" s="11">
        <v>13</v>
      </c>
    </row>
    <row r="132" spans="1:2" x14ac:dyDescent="0.2">
      <c r="A132" s="22" t="s">
        <v>130</v>
      </c>
      <c r="B132" s="11">
        <v>15</v>
      </c>
    </row>
    <row r="133" spans="1:2" x14ac:dyDescent="0.2">
      <c r="A133" s="22" t="s">
        <v>131</v>
      </c>
      <c r="B133" s="11">
        <v>279</v>
      </c>
    </row>
    <row r="134" spans="1:2" x14ac:dyDescent="0.2">
      <c r="A134" s="22" t="s">
        <v>132</v>
      </c>
      <c r="B134" s="11">
        <v>1155</v>
      </c>
    </row>
    <row r="135" spans="1:2" x14ac:dyDescent="0.2">
      <c r="A135" s="22" t="s">
        <v>133</v>
      </c>
      <c r="B135" s="11">
        <v>0</v>
      </c>
    </row>
    <row r="136" spans="1:2" x14ac:dyDescent="0.2">
      <c r="A136" s="22" t="s">
        <v>134</v>
      </c>
      <c r="B136" s="11">
        <v>0</v>
      </c>
    </row>
    <row r="137" spans="1:2" x14ac:dyDescent="0.2">
      <c r="A137" s="22" t="s">
        <v>135</v>
      </c>
      <c r="B137" s="11">
        <v>3</v>
      </c>
    </row>
    <row r="138" spans="1:2" x14ac:dyDescent="0.2">
      <c r="A138" s="22" t="s">
        <v>136</v>
      </c>
      <c r="B138" s="11">
        <v>18</v>
      </c>
    </row>
    <row r="139" spans="1:2" x14ac:dyDescent="0.2">
      <c r="A139" s="22" t="s">
        <v>137</v>
      </c>
      <c r="B139" s="11">
        <v>47</v>
      </c>
    </row>
    <row r="140" spans="1:2" x14ac:dyDescent="0.2">
      <c r="A140" s="22" t="s">
        <v>138</v>
      </c>
      <c r="B140" s="11">
        <v>461</v>
      </c>
    </row>
    <row r="141" spans="1:2" x14ac:dyDescent="0.2">
      <c r="A141" s="22" t="s">
        <v>139</v>
      </c>
      <c r="B141" s="11">
        <v>9</v>
      </c>
    </row>
    <row r="142" spans="1:2" x14ac:dyDescent="0.2">
      <c r="A142" s="22" t="s">
        <v>140</v>
      </c>
      <c r="B142" s="11">
        <v>621</v>
      </c>
    </row>
    <row r="143" spans="1:2" x14ac:dyDescent="0.2">
      <c r="A143" s="22" t="s">
        <v>141</v>
      </c>
      <c r="B143" s="11">
        <v>1</v>
      </c>
    </row>
    <row r="144" spans="1:2" x14ac:dyDescent="0.2">
      <c r="A144" s="22" t="s">
        <v>142</v>
      </c>
      <c r="B144" s="11">
        <v>4</v>
      </c>
    </row>
    <row r="145" spans="1:2" x14ac:dyDescent="0.2">
      <c r="A145" s="22" t="s">
        <v>143</v>
      </c>
      <c r="B145" s="11">
        <v>0</v>
      </c>
    </row>
    <row r="146" spans="1:2" x14ac:dyDescent="0.2">
      <c r="A146" s="22" t="s">
        <v>144</v>
      </c>
      <c r="B146" s="11">
        <v>26</v>
      </c>
    </row>
    <row r="147" spans="1:2" x14ac:dyDescent="0.2">
      <c r="A147" s="22" t="s">
        <v>145</v>
      </c>
      <c r="B147" s="11">
        <v>1317</v>
      </c>
    </row>
    <row r="148" spans="1:2" x14ac:dyDescent="0.2">
      <c r="A148" s="22" t="s">
        <v>146</v>
      </c>
      <c r="B148" s="11">
        <v>607</v>
      </c>
    </row>
    <row r="149" spans="1:2" x14ac:dyDescent="0.2">
      <c r="A149" s="22" t="s">
        <v>147</v>
      </c>
      <c r="B149" s="11">
        <v>47</v>
      </c>
    </row>
    <row r="150" spans="1:2" x14ac:dyDescent="0.2">
      <c r="A150" s="22" t="s">
        <v>148</v>
      </c>
      <c r="B150" s="11">
        <v>33</v>
      </c>
    </row>
    <row r="151" spans="1:2" x14ac:dyDescent="0.2">
      <c r="A151" s="22" t="s">
        <v>149</v>
      </c>
      <c r="B151" s="11">
        <v>2481</v>
      </c>
    </row>
    <row r="152" spans="1:2" x14ac:dyDescent="0.2">
      <c r="A152" s="22" t="s">
        <v>150</v>
      </c>
      <c r="B152" s="11">
        <v>7</v>
      </c>
    </row>
    <row r="153" spans="1:2" x14ac:dyDescent="0.2">
      <c r="A153" s="22" t="s">
        <v>151</v>
      </c>
      <c r="B153" s="11">
        <v>63</v>
      </c>
    </row>
    <row r="154" spans="1:2" x14ac:dyDescent="0.2">
      <c r="A154" s="22" t="s">
        <v>152</v>
      </c>
      <c r="B154" s="11">
        <v>5</v>
      </c>
    </row>
    <row r="155" spans="1:2" x14ac:dyDescent="0.2">
      <c r="A155" s="22" t="s">
        <v>153</v>
      </c>
      <c r="B155" s="11">
        <v>1</v>
      </c>
    </row>
    <row r="156" spans="1:2" x14ac:dyDescent="0.2">
      <c r="A156" s="22" t="s">
        <v>154</v>
      </c>
      <c r="B156" s="11">
        <v>128</v>
      </c>
    </row>
    <row r="157" spans="1:2" x14ac:dyDescent="0.2">
      <c r="A157" s="22" t="s">
        <v>155</v>
      </c>
      <c r="B157" s="11">
        <v>374</v>
      </c>
    </row>
    <row r="158" spans="1:2" x14ac:dyDescent="0.2">
      <c r="A158" s="22" t="s">
        <v>156</v>
      </c>
      <c r="B158" s="11">
        <v>37</v>
      </c>
    </row>
    <row r="159" spans="1:2" x14ac:dyDescent="0.2">
      <c r="A159" s="22" t="s">
        <v>157</v>
      </c>
      <c r="B159" s="11">
        <v>0</v>
      </c>
    </row>
    <row r="160" spans="1:2" x14ac:dyDescent="0.2">
      <c r="A160" s="22" t="s">
        <v>158</v>
      </c>
      <c r="B160" s="11">
        <v>375</v>
      </c>
    </row>
    <row r="161" spans="1:2" x14ac:dyDescent="0.2">
      <c r="A161" s="22" t="s">
        <v>159</v>
      </c>
      <c r="B161" s="11">
        <v>0</v>
      </c>
    </row>
    <row r="162" spans="1:2" x14ac:dyDescent="0.2">
      <c r="A162" s="22" t="s">
        <v>160</v>
      </c>
      <c r="B162" s="11">
        <v>0</v>
      </c>
    </row>
    <row r="163" spans="1:2" x14ac:dyDescent="0.2">
      <c r="A163" s="22" t="s">
        <v>161</v>
      </c>
      <c r="B163" s="11">
        <v>152</v>
      </c>
    </row>
    <row r="164" spans="1:2" x14ac:dyDescent="0.2">
      <c r="A164" s="22" t="s">
        <v>162</v>
      </c>
      <c r="B164" s="11">
        <v>706</v>
      </c>
    </row>
    <row r="165" spans="1:2" x14ac:dyDescent="0.2">
      <c r="A165" s="22" t="s">
        <v>163</v>
      </c>
      <c r="B165" s="11">
        <v>127</v>
      </c>
    </row>
    <row r="166" spans="1:2" x14ac:dyDescent="0.2">
      <c r="A166" s="22" t="s">
        <v>164</v>
      </c>
      <c r="B166" s="11">
        <v>4101</v>
      </c>
    </row>
    <row r="167" spans="1:2" x14ac:dyDescent="0.2">
      <c r="A167" s="22" t="s">
        <v>165</v>
      </c>
      <c r="B167" s="11">
        <v>152</v>
      </c>
    </row>
    <row r="168" spans="1:2" x14ac:dyDescent="0.2">
      <c r="A168" s="22" t="s">
        <v>166</v>
      </c>
      <c r="B168" s="11">
        <v>4</v>
      </c>
    </row>
    <row r="169" spans="1:2" x14ac:dyDescent="0.2">
      <c r="A169" s="22" t="s">
        <v>167</v>
      </c>
      <c r="B169" s="11">
        <v>69</v>
      </c>
    </row>
    <row r="170" spans="1:2" x14ac:dyDescent="0.2">
      <c r="A170" s="22" t="s">
        <v>168</v>
      </c>
      <c r="B170" s="11">
        <v>5414</v>
      </c>
    </row>
    <row r="171" spans="1:2" x14ac:dyDescent="0.2">
      <c r="A171" s="22" t="s">
        <v>169</v>
      </c>
      <c r="B171" s="11">
        <v>161</v>
      </c>
    </row>
    <row r="172" spans="1:2" x14ac:dyDescent="0.2">
      <c r="A172" s="22" t="s">
        <v>170</v>
      </c>
      <c r="B172" s="11">
        <v>7</v>
      </c>
    </row>
    <row r="173" spans="1:2" x14ac:dyDescent="0.2">
      <c r="A173" s="22" t="s">
        <v>171</v>
      </c>
      <c r="B173" s="11">
        <v>630</v>
      </c>
    </row>
    <row r="174" spans="1:2" x14ac:dyDescent="0.2">
      <c r="A174" s="22" t="s">
        <v>172</v>
      </c>
      <c r="B174" s="11">
        <v>9</v>
      </c>
    </row>
    <row r="175" spans="1:2" x14ac:dyDescent="0.2">
      <c r="A175" s="22" t="s">
        <v>173</v>
      </c>
      <c r="B175" s="11">
        <v>105</v>
      </c>
    </row>
    <row r="176" spans="1:2" x14ac:dyDescent="0.2">
      <c r="A176" s="22" t="s">
        <v>174</v>
      </c>
      <c r="B176" s="11">
        <v>715</v>
      </c>
    </row>
    <row r="177" spans="1:2" x14ac:dyDescent="0.2">
      <c r="A177" s="22" t="s">
        <v>175</v>
      </c>
      <c r="B177" s="11">
        <v>1124</v>
      </c>
    </row>
    <row r="178" spans="1:2" x14ac:dyDescent="0.2">
      <c r="A178" s="22" t="s">
        <v>176</v>
      </c>
      <c r="B178" s="11">
        <v>1528</v>
      </c>
    </row>
    <row r="179" spans="1:2" x14ac:dyDescent="0.2">
      <c r="A179" s="22" t="s">
        <v>177</v>
      </c>
      <c r="B179" s="11">
        <v>796</v>
      </c>
    </row>
  </sheetData>
  <phoneticPr fontId="3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opLeftCell="B1" workbookViewId="0"/>
  </sheetViews>
  <sheetFormatPr defaultColWidth="9.140625" defaultRowHeight="12.75" customHeight="1" x14ac:dyDescent="0.2"/>
  <cols>
    <col min="1" max="1" width="9361.5703125" hidden="1" customWidth="1"/>
    <col min="2" max="2" width="39.28515625" customWidth="1"/>
    <col min="3" max="3" width="82.28515625" customWidth="1"/>
    <col min="4" max="4" width="0.7109375" customWidth="1"/>
    <col min="5" max="5" width="9361.5703125" hidden="1" customWidth="1"/>
    <col min="6" max="6" width="7.28515625" customWidth="1"/>
  </cols>
  <sheetData>
    <row r="1" spans="1:26" ht="39" customHeight="1" x14ac:dyDescent="0.2">
      <c r="A1" s="25"/>
      <c r="B1" s="26" t="str">
        <f>C4</f>
        <v>1-59-Meningitis</v>
      </c>
      <c r="C1" s="27"/>
      <c r="D1" s="25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25"/>
      <c r="B2" s="6"/>
      <c r="C2" s="6"/>
      <c r="D2" s="25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">
      <c r="A3" s="25"/>
      <c r="B3" s="23" t="s">
        <v>178</v>
      </c>
      <c r="C3" s="25"/>
      <c r="D3" s="25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x14ac:dyDescent="0.2">
      <c r="A4" s="25"/>
      <c r="B4" s="6" t="s">
        <v>179</v>
      </c>
      <c r="C4" s="19" t="s">
        <v>180</v>
      </c>
      <c r="D4" s="25"/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x14ac:dyDescent="0.2">
      <c r="A5" s="25"/>
      <c r="B5" s="6" t="s">
        <v>181</v>
      </c>
      <c r="C5" s="1"/>
      <c r="D5" s="25"/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">
      <c r="A6" s="25"/>
      <c r="B6" s="6" t="s">
        <v>182</v>
      </c>
      <c r="C6" s="1"/>
      <c r="D6" s="25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">
      <c r="A7" s="25"/>
      <c r="B7" s="23"/>
      <c r="C7" s="6"/>
      <c r="D7" s="6"/>
      <c r="E7" s="13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">
      <c r="A8" s="25"/>
      <c r="B8" s="12" t="s">
        <v>183</v>
      </c>
      <c r="C8" s="25"/>
      <c r="D8" s="25"/>
      <c r="E8" s="13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">
      <c r="A9" s="25"/>
      <c r="B9" s="25" t="s">
        <v>184</v>
      </c>
      <c r="C9" s="19" t="s">
        <v>185</v>
      </c>
      <c r="D9" s="25"/>
      <c r="E9" s="13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">
      <c r="A10" s="25"/>
      <c r="B10" s="25" t="s">
        <v>186</v>
      </c>
      <c r="C10" s="19"/>
      <c r="D10" s="25"/>
      <c r="E10" s="13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25"/>
      <c r="B11" s="25" t="s">
        <v>187</v>
      </c>
      <c r="C11" s="19"/>
      <c r="D11" s="25"/>
      <c r="E11" s="13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">
      <c r="A12" s="25"/>
      <c r="B12" s="25" t="s">
        <v>188</v>
      </c>
      <c r="C12" s="19"/>
      <c r="D12" s="25"/>
      <c r="E12" s="13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">
      <c r="A13" s="25"/>
      <c r="B13" s="25"/>
      <c r="C13" s="25"/>
      <c r="D13" s="25"/>
      <c r="E13" s="13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">
      <c r="A14" s="25"/>
      <c r="B14" s="12" t="s">
        <v>189</v>
      </c>
      <c r="C14" s="25"/>
      <c r="D14" s="25"/>
      <c r="E14" s="13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">
      <c r="A15" s="25"/>
      <c r="B15" s="25" t="s">
        <v>190</v>
      </c>
      <c r="C15" s="9" t="s">
        <v>185</v>
      </c>
      <c r="D15" s="25"/>
      <c r="E15" s="13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">
      <c r="A16" s="25"/>
      <c r="B16" s="25" t="s">
        <v>191</v>
      </c>
      <c r="C16" s="24">
        <v>40191</v>
      </c>
      <c r="D16" s="25"/>
      <c r="E16" s="13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A17" s="25"/>
      <c r="B17" s="25"/>
      <c r="C17" s="9"/>
      <c r="D17" s="25"/>
      <c r="E17" s="13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25"/>
      <c r="B18" s="25"/>
      <c r="C18" s="9"/>
      <c r="D18" s="25"/>
      <c r="E18" s="13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25"/>
      <c r="B19" s="25"/>
      <c r="C19" s="9"/>
      <c r="D19" s="25"/>
      <c r="E19" s="13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25"/>
      <c r="B20" s="25"/>
      <c r="C20" s="9"/>
      <c r="D20" s="25"/>
      <c r="E20" s="13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">
      <c r="A21" s="25"/>
      <c r="B21" s="25"/>
      <c r="C21" s="9"/>
      <c r="D21" s="25"/>
      <c r="E21" s="13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25"/>
      <c r="B22" s="25"/>
      <c r="C22" s="9"/>
      <c r="D22" s="25"/>
      <c r="E22" s="13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25"/>
      <c r="B23" s="25"/>
      <c r="C23" s="25"/>
      <c r="D23" s="25"/>
      <c r="E23" s="13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">
      <c r="A24" s="25"/>
      <c r="B24" s="25"/>
      <c r="C24" s="25"/>
      <c r="D24" s="25"/>
      <c r="E24" s="13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4"/>
      <c r="B25" s="4"/>
      <c r="C25" s="4"/>
      <c r="D25" s="4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mergeCells count="1">
    <mergeCell ref="B1:C1"/>
  </mergeCells>
  <phoneticPr fontId="3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/>
  </sheetViews>
  <sheetFormatPr defaultColWidth="9.140625" defaultRowHeight="12.75" customHeight="1" x14ac:dyDescent="0.2"/>
  <cols>
    <col min="1" max="1" width="15.28515625" customWidth="1"/>
    <col min="2" max="2" width="17.28515625" customWidth="1"/>
    <col min="3" max="3" width="82.28515625" customWidth="1"/>
    <col min="4" max="22" width="4.28515625" customWidth="1"/>
    <col min="23" max="23" width="5.28515625" customWidth="1"/>
    <col min="24" max="24" width="6.28515625" customWidth="1"/>
    <col min="25" max="25" width="7.28515625" customWidth="1"/>
  </cols>
  <sheetData>
    <row r="1" spans="1:26" ht="12.75" customHeight="1" x14ac:dyDescent="0.2">
      <c r="A1" s="18" t="s">
        <v>192</v>
      </c>
      <c r="B1" s="18" t="s">
        <v>193</v>
      </c>
      <c r="C1" s="18" t="s">
        <v>194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2.75" customHeight="1" x14ac:dyDescent="0.2">
      <c r="A2" s="3"/>
      <c r="B2" s="3"/>
      <c r="C2" s="4" t="s">
        <v>195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2.75" customHeight="1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2.75" customHeight="1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2.75" customHeight="1" x14ac:dyDescent="0.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2.75" customHeight="1" x14ac:dyDescent="0.2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2.75" customHeight="1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2.75" customHeight="1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2.75" customHeight="1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2.75" customHeight="1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2.75" customHeight="1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2.75" customHeight="1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2.75" customHeight="1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2.75" customHeight="1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2.75" customHeight="1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2.75" customHeight="1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2.75" customHeight="1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customHeight="1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2.75" customHeight="1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2.75" customHeight="1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2.75" customHeight="1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2.75" customHeight="1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2.75" customHeight="1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2.75" customHeight="1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2.75" customHeight="1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2.75" customHeight="1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2.75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phoneticPr fontId="3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/>
  </sheetViews>
  <sheetFormatPr defaultColWidth="9.140625" defaultRowHeight="12.75" customHeight="1" x14ac:dyDescent="0.2"/>
  <cols>
    <col min="1" max="1" width="14.28515625" customWidth="1"/>
    <col min="2" max="2" width="49.28515625" customWidth="1"/>
    <col min="3" max="3" width="9361.5703125" hidden="1" customWidth="1"/>
    <col min="4" max="4" width="50.28515625" customWidth="1"/>
    <col min="5" max="5" width="7.28515625" customWidth="1"/>
  </cols>
  <sheetData>
    <row r="1" spans="1:26" ht="39" customHeight="1" x14ac:dyDescent="0.4">
      <c r="A1" s="28" t="s">
        <v>196</v>
      </c>
      <c r="B1" s="29"/>
      <c r="C1" s="29"/>
      <c r="D1" s="30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25"/>
      <c r="B2" s="25"/>
      <c r="C2" s="25"/>
      <c r="D2" s="7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45.75" customHeight="1" x14ac:dyDescent="0.2">
      <c r="A3" s="23" t="s">
        <v>197</v>
      </c>
      <c r="B3" s="21" t="s">
        <v>198</v>
      </c>
      <c r="C3" s="16"/>
      <c r="D3" s="5" t="s">
        <v>199</v>
      </c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61.5" customHeight="1" x14ac:dyDescent="0.2">
      <c r="A4" s="23" t="s">
        <v>200</v>
      </c>
      <c r="B4" s="2" t="s">
        <v>201</v>
      </c>
      <c r="C4" s="16"/>
      <c r="D4" s="5" t="s">
        <v>202</v>
      </c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31.5" customHeight="1" x14ac:dyDescent="0.2">
      <c r="A5" s="23" t="s">
        <v>203</v>
      </c>
      <c r="B5" s="1" t="s">
        <v>204</v>
      </c>
      <c r="C5" s="16"/>
      <c r="D5" s="5" t="s">
        <v>205</v>
      </c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31.5" customHeight="1" x14ac:dyDescent="0.2">
      <c r="A6" s="25"/>
      <c r="B6" s="25"/>
      <c r="C6" s="7"/>
      <c r="D6" s="7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">
      <c r="A7" s="4"/>
      <c r="B7" s="4"/>
      <c r="C7" s="4"/>
      <c r="D7" s="3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mergeCells count="1">
    <mergeCell ref="A1:D1"/>
  </mergeCells>
  <phoneticPr fontId="3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opLeftCell="B1" workbookViewId="0"/>
  </sheetViews>
  <sheetFormatPr defaultColWidth="9.140625" defaultRowHeight="12.75" customHeight="1" x14ac:dyDescent="0.2"/>
  <cols>
    <col min="1" max="1" width="9361.5703125" hidden="1" customWidth="1"/>
    <col min="2" max="2" width="25.28515625" customWidth="1"/>
    <col min="3" max="3" width="82.28515625" customWidth="1"/>
    <col min="4" max="4" width="0.7109375" customWidth="1"/>
    <col min="5" max="5" width="9361.5703125" hidden="1" customWidth="1"/>
    <col min="6" max="6" width="7.28515625" customWidth="1"/>
  </cols>
  <sheetData>
    <row r="1" spans="1:26" ht="39" customHeight="1" x14ac:dyDescent="0.2">
      <c r="A1" s="25" t="s">
        <v>206</v>
      </c>
      <c r="B1" s="26" t="s">
        <v>207</v>
      </c>
      <c r="C1" s="27"/>
      <c r="D1" s="25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25"/>
      <c r="B2" s="6"/>
      <c r="C2" s="6"/>
      <c r="D2" s="25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">
      <c r="A3" s="25"/>
      <c r="B3" s="31" t="s">
        <v>208</v>
      </c>
      <c r="C3" s="32"/>
      <c r="D3" s="25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21" customHeight="1" x14ac:dyDescent="0.2">
      <c r="A4" s="20"/>
      <c r="B4" s="15" t="s">
        <v>209</v>
      </c>
      <c r="C4" s="14" t="str">
        <f>HYPERLINK((("http://spreadsheets.google.com/pub?key="&amp;A1)&amp;"&amp;output=xls"),"[Download xls]")</f>
        <v>[Download xls]</v>
      </c>
      <c r="D4" s="20"/>
      <c r="E4" s="8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">
      <c r="A5" s="20"/>
      <c r="B5" s="15" t="s">
        <v>210</v>
      </c>
      <c r="C5" s="14" t="str">
        <f>HYPERLINK((("http://spreadsheets.google.com/pub?key="&amp;A1)&amp;"&amp;output=ods"),"[Download ods]")</f>
        <v>[Download ods]</v>
      </c>
      <c r="D5" s="20"/>
      <c r="E5" s="8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8" customHeight="1" x14ac:dyDescent="0.2">
      <c r="A6" s="20"/>
      <c r="B6" s="15" t="s">
        <v>211</v>
      </c>
      <c r="C6" s="14" t="str">
        <f>HYPERLINK((("http://spreadsheets.google.com/pub?key="&amp;A1)&amp;"&amp;output=pdf"),"[Download pdf]")</f>
        <v>[Download pdf]</v>
      </c>
      <c r="D6" s="20"/>
      <c r="E6" s="8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8" customHeight="1" x14ac:dyDescent="0.2">
      <c r="A7" s="20"/>
      <c r="B7" s="15"/>
      <c r="C7" s="15"/>
      <c r="D7" s="20"/>
      <c r="E7" s="8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3.5" customHeight="1" x14ac:dyDescent="0.2">
      <c r="A8" s="25"/>
      <c r="B8" s="6"/>
      <c r="C8" s="6"/>
      <c r="D8" s="25"/>
      <c r="E8" s="13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" customHeight="1" x14ac:dyDescent="0.2">
      <c r="A9" s="4"/>
      <c r="B9" s="4"/>
      <c r="C9" s="4"/>
      <c r="D9" s="4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3.5" customHeight="1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mergeCells count="2">
    <mergeCell ref="B1:C1"/>
    <mergeCell ref="B3:C3"/>
  </mergeCells>
  <phoneticPr fontId="3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/>
  </sheetViews>
  <sheetFormatPr defaultColWidth="9.140625" defaultRowHeight="12.75" customHeight="1" x14ac:dyDescent="0.2"/>
  <cols>
    <col min="1" max="2" width="14.28515625" customWidth="1"/>
    <col min="3" max="22" width="4.28515625" customWidth="1"/>
    <col min="23" max="23" width="5.28515625" customWidth="1"/>
    <col min="24" max="24" width="6.28515625" customWidth="1"/>
    <col min="25" max="25" width="7.28515625" customWidth="1"/>
  </cols>
  <sheetData>
    <row r="1" spans="1:26" ht="12.75" customHeight="1" x14ac:dyDescent="0.2">
      <c r="A1" s="10" t="s">
        <v>212</v>
      </c>
      <c r="B1" s="10" t="s">
        <v>213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2.75" customHeight="1" x14ac:dyDescent="0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2.75" customHeight="1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2.75" customHeight="1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2.75" customHeight="1" x14ac:dyDescent="0.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2.75" customHeight="1" x14ac:dyDescent="0.2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2.75" customHeight="1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2.75" customHeight="1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2.75" customHeight="1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2.75" customHeight="1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2.75" customHeight="1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2.75" customHeight="1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2.75" customHeight="1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2.75" customHeight="1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2.75" customHeight="1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2.75" customHeight="1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2.75" customHeight="1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customHeight="1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2.75" customHeight="1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2.75" customHeight="1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2.75" customHeight="1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2.75" customHeight="1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2.75" customHeight="1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2.75" customHeight="1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2.75" customHeight="1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2.75" customHeight="1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2.75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phoneticPr fontId="3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Xiaonan</cp:lastModifiedBy>
  <dcterms:modified xsi:type="dcterms:W3CDTF">2014-11-02T14:20:07Z</dcterms:modified>
</cp:coreProperties>
</file>