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GAS DEL PROYECTO" sheetId="1" r:id="rId4"/>
    <sheet state="visible" name="Diagrama de clases" sheetId="2" r:id="rId5"/>
  </sheets>
  <definedNames/>
  <calcPr/>
</workbook>
</file>

<file path=xl/sharedStrings.xml><?xml version="1.0" encoding="utf-8"?>
<sst xmlns="http://schemas.openxmlformats.org/spreadsheetml/2006/main" count="189" uniqueCount="165">
  <si>
    <t>ARTICULO</t>
  </si>
  <si>
    <t>VENTAS</t>
  </si>
  <si>
    <t>Nro Articulos</t>
  </si>
  <si>
    <t>Stock</t>
  </si>
  <si>
    <t>Descripcion</t>
  </si>
  <si>
    <t>Nro Factura</t>
  </si>
  <si>
    <t>NroCliente</t>
  </si>
  <si>
    <t>FormaDePago</t>
  </si>
  <si>
    <t>Comentario</t>
  </si>
  <si>
    <t>Fecha</t>
  </si>
  <si>
    <t>MontoTotal</t>
  </si>
  <si>
    <t>Senia</t>
  </si>
  <si>
    <t>Silla Comedor</t>
  </si>
  <si>
    <t>Banqueta Barra, Cedro</t>
  </si>
  <si>
    <t>Banqueta Barra</t>
  </si>
  <si>
    <t>Silla Comedor, Cedro</t>
  </si>
  <si>
    <t>Mesa de Arrime</t>
  </si>
  <si>
    <t>Silla Comedor, Caoba</t>
  </si>
  <si>
    <t>Mesa Comedor</t>
  </si>
  <si>
    <t>Mesa Arrime, Roble</t>
  </si>
  <si>
    <t>Escritorio PC</t>
  </si>
  <si>
    <t>Escritorio PC, Roble Oscuro</t>
  </si>
  <si>
    <t>Banqueta Barra, natural</t>
  </si>
  <si>
    <t>DETALLE DE LA VENTA</t>
  </si>
  <si>
    <t>Silla Comedor, cedro</t>
  </si>
  <si>
    <t>NroFactura</t>
  </si>
  <si>
    <t>NroArticulo</t>
  </si>
  <si>
    <t>Cantidad</t>
  </si>
  <si>
    <t>Precio unitario</t>
  </si>
  <si>
    <t>Escritorio PC, Roble oscuro</t>
  </si>
  <si>
    <t>Mesa Arrime, natural</t>
  </si>
  <si>
    <t>CLIENTES</t>
  </si>
  <si>
    <t>Nombre</t>
  </si>
  <si>
    <t>Apellido</t>
  </si>
  <si>
    <t>Telefono</t>
  </si>
  <si>
    <t>DNI</t>
  </si>
  <si>
    <t>Mail</t>
  </si>
  <si>
    <t>Localidad</t>
  </si>
  <si>
    <t>Direccion</t>
  </si>
  <si>
    <t xml:space="preserve">Alejandro </t>
  </si>
  <si>
    <t>Rimasa</t>
  </si>
  <si>
    <t>Rimasa@</t>
  </si>
  <si>
    <t>Gral Pacheco</t>
  </si>
  <si>
    <t>Rivadavia 975</t>
  </si>
  <si>
    <t xml:space="preserve">Federico </t>
  </si>
  <si>
    <t>Romero</t>
  </si>
  <si>
    <t>Romero@</t>
  </si>
  <si>
    <t>Gutenberg 150</t>
  </si>
  <si>
    <t>Rocio</t>
  </si>
  <si>
    <t>Figeroa</t>
  </si>
  <si>
    <t>Figeroa@</t>
  </si>
  <si>
    <t xml:space="preserve">El Talar </t>
  </si>
  <si>
    <t>Brazil 515</t>
  </si>
  <si>
    <t>Cecilia</t>
  </si>
  <si>
    <t>Hernandez</t>
  </si>
  <si>
    <t>Hernandez@</t>
  </si>
  <si>
    <t>Troncos del Talar</t>
  </si>
  <si>
    <t>Atalaya 1021</t>
  </si>
  <si>
    <t>Renzo</t>
  </si>
  <si>
    <t>Ramirez</t>
  </si>
  <si>
    <t>Ramirez@</t>
  </si>
  <si>
    <t>Beccar</t>
  </si>
  <si>
    <t>Hipolito Irigoyen 100</t>
  </si>
  <si>
    <t>Marcelo</t>
  </si>
  <si>
    <t>Fernandez</t>
  </si>
  <si>
    <t>Fernandez@</t>
  </si>
  <si>
    <t>Benavidez</t>
  </si>
  <si>
    <t>Alvear 500</t>
  </si>
  <si>
    <t>Lucia</t>
  </si>
  <si>
    <t>Iglesias</t>
  </si>
  <si>
    <t>Iglesias@</t>
  </si>
  <si>
    <t>San isidro</t>
  </si>
  <si>
    <t>Olivos 2023</t>
  </si>
  <si>
    <t>Jose</t>
  </si>
  <si>
    <t>Navarro</t>
  </si>
  <si>
    <t>Navarro@</t>
  </si>
  <si>
    <t>San Fernando</t>
  </si>
  <si>
    <t>Canada 50</t>
  </si>
  <si>
    <t>Andres</t>
  </si>
  <si>
    <t>Campagna</t>
  </si>
  <si>
    <t>Campagna@</t>
  </si>
  <si>
    <t>Achiras 1000</t>
  </si>
  <si>
    <t>Facundo</t>
  </si>
  <si>
    <t>Trama</t>
  </si>
  <si>
    <t>Trama@</t>
  </si>
  <si>
    <t>Ricardo Rojas</t>
  </si>
  <si>
    <t>Grousac 3670</t>
  </si>
  <si>
    <t>Cliente</t>
  </si>
  <si>
    <t>VentaPedido</t>
  </si>
  <si>
    <t>VentaPedidoDetalle</t>
  </si>
  <si>
    <t>Articulo</t>
  </si>
  <si>
    <t>-nroCliente: int</t>
  </si>
  <si>
    <t>-nroFactura: int</t>
  </si>
  <si>
    <t>-nroArticulo: int</t>
  </si>
  <si>
    <t>-nombre: char [30]</t>
  </si>
  <si>
    <t>-stock: int</t>
  </si>
  <si>
    <t>-apellido: char[30]</t>
  </si>
  <si>
    <t>-formaPago: int</t>
  </si>
  <si>
    <t>-cantidad: int</t>
  </si>
  <si>
    <t>-descripcion: char[50]</t>
  </si>
  <si>
    <t>-telefono: char [30]</t>
  </si>
  <si>
    <t>-fecha: Fecha</t>
  </si>
  <si>
    <t>-precio: long</t>
  </si>
  <si>
    <t>-estado: bool</t>
  </si>
  <si>
    <t>-direccion: char [100]</t>
  </si>
  <si>
    <t>-comentarios: char [100]</t>
  </si>
  <si>
    <t>getNroArticulo(): int</t>
  </si>
  <si>
    <t>-mail: char[100]</t>
  </si>
  <si>
    <t>-montoTotal: long</t>
  </si>
  <si>
    <t>getNroFactura(): int</t>
  </si>
  <si>
    <t>getStock(): int</t>
  </si>
  <si>
    <t>-dni: char [12]</t>
  </si>
  <si>
    <t>-senia: long</t>
  </si>
  <si>
    <t>getDescripcion(): char *</t>
  </si>
  <si>
    <t>-localidad: char [30]</t>
  </si>
  <si>
    <t>getCantidad(): int</t>
  </si>
  <si>
    <t>getEstado(): bool</t>
  </si>
  <si>
    <t>-eliminado: bool</t>
  </si>
  <si>
    <t>getPrecio(): long</t>
  </si>
  <si>
    <t>setNroArticulo(valor: int): void</t>
  </si>
  <si>
    <t>setStock(valor: int): void</t>
  </si>
  <si>
    <t>getNroCliente(): int</t>
  </si>
  <si>
    <t>setNroFactura(valor: int): void</t>
  </si>
  <si>
    <t>setDescripcion(valor: const char *): void</t>
  </si>
  <si>
    <t>getNombre(): char *</t>
  </si>
  <si>
    <t>getFormaPago(): int</t>
  </si>
  <si>
    <t>setEstado(valor: bool): void</t>
  </si>
  <si>
    <t xml:space="preserve">getApellido(): char * </t>
  </si>
  <si>
    <t>getFecha(): Fecha</t>
  </si>
  <si>
    <t>setCantidad(valor: int): void</t>
  </si>
  <si>
    <t>getTelefono(): char *</t>
  </si>
  <si>
    <t>getComentarios: char *</t>
  </si>
  <si>
    <t>setPrecio(valor: long): void</t>
  </si>
  <si>
    <t>getDireccion(): char *</t>
  </si>
  <si>
    <t>getMontoTotal: long</t>
  </si>
  <si>
    <t>getMail(): char *</t>
  </si>
  <si>
    <t>getSenia: long</t>
  </si>
  <si>
    <t>getDni(): char *</t>
  </si>
  <si>
    <t>getEstado: bool</t>
  </si>
  <si>
    <t>getLocalidad(): char *</t>
  </si>
  <si>
    <t>getEliminado: bool</t>
  </si>
  <si>
    <t>-dia: int</t>
  </si>
  <si>
    <t>getEliminado(): bool</t>
  </si>
  <si>
    <t>-mes: int</t>
  </si>
  <si>
    <t>setNroCliente(valor: int): void</t>
  </si>
  <si>
    <t>-anio: int</t>
  </si>
  <si>
    <t>setFormaPago(valor: int): void</t>
  </si>
  <si>
    <t>setDia(valor: int) : void</t>
  </si>
  <si>
    <t>setNombre(valor: const char *): void</t>
  </si>
  <si>
    <t>setFecha(valor: Fecha): void</t>
  </si>
  <si>
    <t>setMes(valor: int) : void</t>
  </si>
  <si>
    <t>setApellido(valor: const char*): void</t>
  </si>
  <si>
    <t>setComentarios(valor: const char *): void</t>
  </si>
  <si>
    <t>setAnio(</t>
  </si>
  <si>
    <t>setTelefono(valor: const char *): void</t>
  </si>
  <si>
    <t>setMontoTotal: (valor: long): void</t>
  </si>
  <si>
    <t>getDia(): int</t>
  </si>
  <si>
    <t>setDireccion(valor: const char *): void</t>
  </si>
  <si>
    <t>setSenia(valor: long): void</t>
  </si>
  <si>
    <t>getMes(): int</t>
  </si>
  <si>
    <t>setMail(valor: const char *): void</t>
  </si>
  <si>
    <t>getAnio(): int</t>
  </si>
  <si>
    <t>setDni(valor: const char *): void</t>
  </si>
  <si>
    <t>setEliminado(valor: bool): void</t>
  </si>
  <si>
    <t>setLocalidad(valor: const char *): void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</si>
</sst>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$&quot;#,##0.00"/>
    <numFmt numFmtId="166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Roboto"/>
    </font>
    <font>
      <sz val="11.0"/>
      <color rgb="FFFFFFFF"/>
      <name val="&quot;Söhne Mono&quot;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D0D0D"/>
        <bgColor rgb="FF0D0D0D"/>
      </patternFill>
    </fill>
  </fills>
  <borders count="1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4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7" fillId="0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11" fillId="0" fontId="1" numFmtId="164" xfId="0" applyAlignment="1" applyBorder="1" applyFont="1" applyNumberFormat="1">
      <alignment readingOrder="0"/>
    </xf>
    <xf borderId="12" fillId="0" fontId="1" numFmtId="165" xfId="0" applyAlignment="1" applyBorder="1" applyFont="1" applyNumberFormat="1">
      <alignment readingOrder="0"/>
    </xf>
    <xf borderId="13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6" fillId="0" fontId="3" numFmtId="0" xfId="0" applyAlignment="1" applyBorder="1" applyFont="1">
      <alignment readingOrder="0" vertical="bottom"/>
    </xf>
    <xf borderId="17" fillId="0" fontId="1" numFmtId="0" xfId="0" applyAlignment="1" applyBorder="1" applyFont="1">
      <alignment readingOrder="0"/>
    </xf>
    <xf borderId="15" fillId="0" fontId="3" numFmtId="0" xfId="0" applyAlignment="1" applyBorder="1" applyFont="1">
      <alignment vertical="bottom"/>
    </xf>
    <xf borderId="16" fillId="0" fontId="3" numFmtId="0" xfId="0" applyAlignment="1" applyBorder="1" applyFont="1">
      <alignment vertical="bottom"/>
    </xf>
    <xf borderId="17" fillId="0" fontId="3" numFmtId="0" xfId="0" applyAlignment="1" applyBorder="1" applyFont="1">
      <alignment vertical="bottom"/>
    </xf>
    <xf borderId="0" fillId="4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1.88"/>
    <col customWidth="1" min="13" max="13" width="16.38"/>
  </cols>
  <sheetData>
    <row r="1">
      <c r="A1" s="1" t="s">
        <v>0</v>
      </c>
      <c r="B1" s="2"/>
      <c r="C1" s="3"/>
      <c r="F1" s="4" t="s">
        <v>1</v>
      </c>
      <c r="G1" s="2"/>
      <c r="H1" s="2"/>
      <c r="I1" s="2"/>
      <c r="J1" s="2"/>
      <c r="K1" s="2"/>
      <c r="L1" s="3"/>
    </row>
    <row r="2">
      <c r="A2" s="5" t="s">
        <v>2</v>
      </c>
      <c r="B2" s="6" t="s">
        <v>3</v>
      </c>
      <c r="C2" s="7" t="s">
        <v>4</v>
      </c>
      <c r="F2" s="5" t="s">
        <v>5</v>
      </c>
      <c r="G2" s="8" t="s">
        <v>6</v>
      </c>
      <c r="H2" s="9" t="s">
        <v>7</v>
      </c>
      <c r="I2" s="9" t="s">
        <v>8</v>
      </c>
      <c r="J2" s="8" t="s">
        <v>9</v>
      </c>
      <c r="K2" s="8" t="s">
        <v>10</v>
      </c>
      <c r="L2" s="7" t="s">
        <v>11</v>
      </c>
    </row>
    <row r="3">
      <c r="A3" s="10">
        <v>1.0</v>
      </c>
      <c r="B3" s="11">
        <v>1000.0</v>
      </c>
      <c r="C3" s="12" t="s">
        <v>12</v>
      </c>
      <c r="F3" s="10">
        <v>1.0</v>
      </c>
      <c r="G3" s="13">
        <v>1.0</v>
      </c>
      <c r="H3" s="11">
        <v>1.0</v>
      </c>
      <c r="I3" s="13" t="s">
        <v>13</v>
      </c>
      <c r="J3" s="14">
        <v>44992.0</v>
      </c>
      <c r="K3" s="15">
        <f t="shared" ref="K3:K12" si="1">C11*D11</f>
        <v>375000</v>
      </c>
      <c r="L3" s="16">
        <v>100000.0</v>
      </c>
    </row>
    <row r="4">
      <c r="A4" s="10">
        <v>2.0</v>
      </c>
      <c r="B4" s="11">
        <v>1000.0</v>
      </c>
      <c r="C4" s="12" t="s">
        <v>14</v>
      </c>
      <c r="F4" s="10">
        <v>2.0</v>
      </c>
      <c r="G4" s="13">
        <v>2.0</v>
      </c>
      <c r="H4" s="11">
        <v>2.0</v>
      </c>
      <c r="I4" s="13" t="s">
        <v>15</v>
      </c>
      <c r="J4" s="17">
        <v>45043.0</v>
      </c>
      <c r="K4" s="15">
        <f t="shared" si="1"/>
        <v>160000</v>
      </c>
      <c r="L4" s="16">
        <v>50000.0</v>
      </c>
    </row>
    <row r="5">
      <c r="A5" s="10">
        <v>3.0</v>
      </c>
      <c r="B5" s="11">
        <v>1000.0</v>
      </c>
      <c r="C5" s="12" t="s">
        <v>16</v>
      </c>
      <c r="F5" s="10">
        <v>3.0</v>
      </c>
      <c r="G5" s="13">
        <v>3.0</v>
      </c>
      <c r="H5" s="11">
        <v>3.0</v>
      </c>
      <c r="I5" s="13" t="s">
        <v>17</v>
      </c>
      <c r="J5" s="14">
        <v>45323.0</v>
      </c>
      <c r="K5" s="15">
        <f t="shared" si="1"/>
        <v>440000</v>
      </c>
      <c r="L5" s="16">
        <v>50000.0</v>
      </c>
    </row>
    <row r="6">
      <c r="A6" s="10">
        <v>4.0</v>
      </c>
      <c r="B6" s="11">
        <v>1000.0</v>
      </c>
      <c r="C6" s="12" t="s">
        <v>18</v>
      </c>
      <c r="F6" s="10">
        <v>4.0</v>
      </c>
      <c r="G6" s="13">
        <v>4.0</v>
      </c>
      <c r="H6" s="11">
        <v>2.0</v>
      </c>
      <c r="I6" s="13" t="s">
        <v>19</v>
      </c>
      <c r="J6" s="14">
        <v>45275.0</v>
      </c>
      <c r="K6" s="15">
        <f t="shared" si="1"/>
        <v>3000000</v>
      </c>
      <c r="L6" s="16">
        <v>1200000.0</v>
      </c>
    </row>
    <row r="7">
      <c r="A7" s="18">
        <v>5.0</v>
      </c>
      <c r="B7" s="19">
        <v>1000.0</v>
      </c>
      <c r="C7" s="20" t="s">
        <v>20</v>
      </c>
      <c r="F7" s="10">
        <v>5.0</v>
      </c>
      <c r="G7" s="13">
        <v>5.0</v>
      </c>
      <c r="H7" s="11">
        <v>3.0</v>
      </c>
      <c r="I7" s="13" t="s">
        <v>21</v>
      </c>
      <c r="J7" s="14">
        <v>45514.0</v>
      </c>
      <c r="K7" s="15">
        <f t="shared" si="1"/>
        <v>960000</v>
      </c>
      <c r="L7" s="16">
        <v>550000.0</v>
      </c>
    </row>
    <row r="8">
      <c r="F8" s="10">
        <v>6.0</v>
      </c>
      <c r="G8" s="13">
        <v>6.0</v>
      </c>
      <c r="H8" s="11">
        <v>1.0</v>
      </c>
      <c r="I8" s="13" t="s">
        <v>22</v>
      </c>
      <c r="J8" s="14">
        <v>45296.0</v>
      </c>
      <c r="K8" s="15">
        <f t="shared" si="1"/>
        <v>750000</v>
      </c>
      <c r="L8" s="16">
        <v>350000.0</v>
      </c>
    </row>
    <row r="9">
      <c r="A9" s="21" t="s">
        <v>23</v>
      </c>
      <c r="B9" s="2"/>
      <c r="C9" s="2"/>
      <c r="D9" s="3"/>
      <c r="F9" s="10">
        <v>7.0</v>
      </c>
      <c r="G9" s="13">
        <v>7.0</v>
      </c>
      <c r="H9" s="11">
        <v>2.0</v>
      </c>
      <c r="I9" s="13" t="s">
        <v>24</v>
      </c>
      <c r="J9" s="14">
        <v>45313.0</v>
      </c>
      <c r="K9" s="15">
        <f t="shared" si="1"/>
        <v>200000</v>
      </c>
      <c r="L9" s="16">
        <v>100000.0</v>
      </c>
      <c r="M9" s="22"/>
    </row>
    <row r="10">
      <c r="A10" s="5" t="s">
        <v>25</v>
      </c>
      <c r="B10" s="8" t="s">
        <v>26</v>
      </c>
      <c r="C10" s="6" t="s">
        <v>27</v>
      </c>
      <c r="D10" s="7" t="s">
        <v>28</v>
      </c>
      <c r="F10" s="10">
        <v>8.0</v>
      </c>
      <c r="G10" s="13">
        <v>8.0</v>
      </c>
      <c r="H10" s="11">
        <v>2.0</v>
      </c>
      <c r="I10" s="13" t="s">
        <v>29</v>
      </c>
      <c r="J10" s="14">
        <v>45199.0</v>
      </c>
      <c r="K10" s="15">
        <f t="shared" si="1"/>
        <v>3840000</v>
      </c>
      <c r="L10" s="16">
        <v>2000000.0</v>
      </c>
    </row>
    <row r="11">
      <c r="A11" s="10">
        <v>1.0</v>
      </c>
      <c r="B11" s="13">
        <v>2.0</v>
      </c>
      <c r="C11" s="11">
        <v>15.0</v>
      </c>
      <c r="D11" s="16">
        <v>25000.0</v>
      </c>
      <c r="F11" s="10">
        <v>8.0</v>
      </c>
      <c r="G11" s="13">
        <v>8.0</v>
      </c>
      <c r="H11" s="11">
        <v>2.0</v>
      </c>
      <c r="I11" s="13" t="s">
        <v>30</v>
      </c>
      <c r="J11" s="14">
        <v>45199.0</v>
      </c>
      <c r="K11" s="15">
        <f t="shared" si="1"/>
        <v>2400000</v>
      </c>
      <c r="L11" s="16">
        <v>1500000.0</v>
      </c>
    </row>
    <row r="12">
      <c r="A12" s="10">
        <v>2.0</v>
      </c>
      <c r="B12" s="13">
        <v>1.0</v>
      </c>
      <c r="C12" s="11">
        <v>8.0</v>
      </c>
      <c r="D12" s="16">
        <v>20000.0</v>
      </c>
      <c r="F12" s="23">
        <v>9.0</v>
      </c>
      <c r="G12" s="24">
        <v>9.0</v>
      </c>
      <c r="H12" s="25">
        <v>1.0</v>
      </c>
      <c r="I12" s="24" t="s">
        <v>29</v>
      </c>
      <c r="J12" s="26">
        <v>45113.0</v>
      </c>
      <c r="K12" s="15">
        <f t="shared" si="1"/>
        <v>1250000</v>
      </c>
      <c r="L12" s="27">
        <v>500000.0</v>
      </c>
    </row>
    <row r="13">
      <c r="A13" s="10">
        <v>3.0</v>
      </c>
      <c r="B13" s="13">
        <v>1.0</v>
      </c>
      <c r="C13" s="11">
        <v>22.0</v>
      </c>
      <c r="D13" s="16">
        <v>20000.0</v>
      </c>
      <c r="F13" s="4" t="s">
        <v>31</v>
      </c>
      <c r="G13" s="2"/>
      <c r="H13" s="2"/>
      <c r="I13" s="2"/>
      <c r="J13" s="2"/>
      <c r="K13" s="2"/>
      <c r="L13" s="2"/>
      <c r="M13" s="3"/>
    </row>
    <row r="14">
      <c r="A14" s="10">
        <v>4.0</v>
      </c>
      <c r="B14" s="13">
        <v>3.0</v>
      </c>
      <c r="C14" s="11">
        <v>50.0</v>
      </c>
      <c r="D14" s="16">
        <v>60000.0</v>
      </c>
      <c r="F14" s="23" t="s">
        <v>6</v>
      </c>
      <c r="G14" s="28" t="s">
        <v>32</v>
      </c>
      <c r="H14" s="24" t="s">
        <v>33</v>
      </c>
      <c r="I14" s="28" t="s">
        <v>34</v>
      </c>
      <c r="J14" s="24" t="s">
        <v>35</v>
      </c>
      <c r="K14" s="28" t="s">
        <v>36</v>
      </c>
      <c r="L14" s="24" t="s">
        <v>37</v>
      </c>
      <c r="M14" s="28" t="s">
        <v>38</v>
      </c>
    </row>
    <row r="15">
      <c r="A15" s="10">
        <v>5.0</v>
      </c>
      <c r="B15" s="13">
        <v>5.0</v>
      </c>
      <c r="C15" s="11">
        <v>8.0</v>
      </c>
      <c r="D15" s="16">
        <v>120000.0</v>
      </c>
      <c r="F15" s="10">
        <v>1.0</v>
      </c>
      <c r="G15" s="13" t="s">
        <v>39</v>
      </c>
      <c r="H15" s="13" t="s">
        <v>40</v>
      </c>
      <c r="I15" s="13">
        <v>1.139004432E9</v>
      </c>
      <c r="J15" s="13">
        <v>3.5624478E7</v>
      </c>
      <c r="K15" s="13" t="s">
        <v>41</v>
      </c>
      <c r="L15" s="13" t="s">
        <v>42</v>
      </c>
      <c r="M15" s="12" t="s">
        <v>43</v>
      </c>
    </row>
    <row r="16">
      <c r="A16" s="10">
        <v>6.0</v>
      </c>
      <c r="B16" s="13">
        <v>2.0</v>
      </c>
      <c r="C16" s="13">
        <v>30.0</v>
      </c>
      <c r="D16" s="16">
        <v>25000.0</v>
      </c>
      <c r="F16" s="10">
        <v>2.0</v>
      </c>
      <c r="G16" s="13" t="s">
        <v>44</v>
      </c>
      <c r="H16" s="13" t="s">
        <v>45</v>
      </c>
      <c r="I16" s="13">
        <v>1.145104433E9</v>
      </c>
      <c r="J16" s="13">
        <v>3.4622371E7</v>
      </c>
      <c r="K16" s="13" t="s">
        <v>46</v>
      </c>
      <c r="L16" s="13" t="s">
        <v>42</v>
      </c>
      <c r="M16" s="12" t="s">
        <v>47</v>
      </c>
    </row>
    <row r="17">
      <c r="A17" s="10">
        <v>7.0</v>
      </c>
      <c r="B17" s="13">
        <v>1.0</v>
      </c>
      <c r="C17" s="13">
        <v>10.0</v>
      </c>
      <c r="D17" s="16">
        <v>20000.0</v>
      </c>
      <c r="F17" s="10">
        <v>3.0</v>
      </c>
      <c r="G17" s="13" t="s">
        <v>48</v>
      </c>
      <c r="H17" s="13" t="s">
        <v>49</v>
      </c>
      <c r="I17" s="13">
        <v>1.111001132E9</v>
      </c>
      <c r="J17" s="13">
        <v>3.1452366E7</v>
      </c>
      <c r="K17" s="13" t="s">
        <v>50</v>
      </c>
      <c r="L17" s="13" t="s">
        <v>51</v>
      </c>
      <c r="M17" s="12" t="s">
        <v>52</v>
      </c>
    </row>
    <row r="18">
      <c r="A18" s="10">
        <v>8.0</v>
      </c>
      <c r="B18" s="13">
        <v>5.0</v>
      </c>
      <c r="C18" s="13">
        <v>32.0</v>
      </c>
      <c r="D18" s="16">
        <v>120000.0</v>
      </c>
      <c r="F18" s="10">
        <v>4.0</v>
      </c>
      <c r="G18" s="13" t="s">
        <v>53</v>
      </c>
      <c r="H18" s="13" t="s">
        <v>54</v>
      </c>
      <c r="I18" s="13">
        <v>1.139005432E9</v>
      </c>
      <c r="J18" s="13">
        <v>3.6614357E7</v>
      </c>
      <c r="K18" s="13" t="s">
        <v>55</v>
      </c>
      <c r="L18" s="13" t="s">
        <v>56</v>
      </c>
      <c r="M18" s="12" t="s">
        <v>57</v>
      </c>
    </row>
    <row r="19">
      <c r="A19" s="10">
        <v>8.0</v>
      </c>
      <c r="B19" s="13">
        <v>3.0</v>
      </c>
      <c r="C19" s="13">
        <v>40.0</v>
      </c>
      <c r="D19" s="16">
        <v>60000.0</v>
      </c>
      <c r="F19" s="10">
        <v>5.0</v>
      </c>
      <c r="G19" s="13" t="s">
        <v>58</v>
      </c>
      <c r="H19" s="13" t="s">
        <v>59</v>
      </c>
      <c r="I19" s="13">
        <v>1.139225456E9</v>
      </c>
      <c r="J19" s="13">
        <v>3.7612456E7</v>
      </c>
      <c r="K19" s="13" t="s">
        <v>60</v>
      </c>
      <c r="L19" s="13" t="s">
        <v>61</v>
      </c>
      <c r="M19" s="12" t="s">
        <v>62</v>
      </c>
    </row>
    <row r="20">
      <c r="A20" s="23">
        <v>9.0</v>
      </c>
      <c r="B20" s="24">
        <v>4.0</v>
      </c>
      <c r="C20" s="24">
        <v>5.0</v>
      </c>
      <c r="D20" s="27">
        <v>250000.0</v>
      </c>
      <c r="F20" s="10">
        <v>6.0</v>
      </c>
      <c r="G20" s="13" t="s">
        <v>63</v>
      </c>
      <c r="H20" s="13" t="s">
        <v>64</v>
      </c>
      <c r="I20" s="13">
        <v>1.149325416E9</v>
      </c>
      <c r="J20" s="13">
        <v>3.1268378E7</v>
      </c>
      <c r="K20" s="13" t="s">
        <v>65</v>
      </c>
      <c r="L20" s="13" t="s">
        <v>66</v>
      </c>
      <c r="M20" s="12" t="s">
        <v>67</v>
      </c>
    </row>
    <row r="21">
      <c r="F21" s="10">
        <v>7.0</v>
      </c>
      <c r="G21" s="13" t="s">
        <v>68</v>
      </c>
      <c r="H21" s="13" t="s">
        <v>69</v>
      </c>
      <c r="I21" s="13">
        <v>1.156885642E9</v>
      </c>
      <c r="J21" s="13">
        <v>3.2454175E7</v>
      </c>
      <c r="K21" s="13" t="s">
        <v>70</v>
      </c>
      <c r="L21" s="13" t="s">
        <v>71</v>
      </c>
      <c r="M21" s="12" t="s">
        <v>72</v>
      </c>
    </row>
    <row r="22">
      <c r="F22" s="10">
        <v>8.0</v>
      </c>
      <c r="G22" s="13" t="s">
        <v>73</v>
      </c>
      <c r="H22" s="13" t="s">
        <v>74</v>
      </c>
      <c r="I22" s="13">
        <v>1.139036656E9</v>
      </c>
      <c r="J22" s="13">
        <v>3.9134631E7</v>
      </c>
      <c r="K22" s="13" t="s">
        <v>75</v>
      </c>
      <c r="L22" s="13" t="s">
        <v>76</v>
      </c>
      <c r="M22" s="12" t="s">
        <v>77</v>
      </c>
    </row>
    <row r="23">
      <c r="F23" s="10">
        <v>9.0</v>
      </c>
      <c r="G23" s="13" t="s">
        <v>78</v>
      </c>
      <c r="H23" s="13" t="s">
        <v>79</v>
      </c>
      <c r="I23" s="13">
        <v>1.122567422E9</v>
      </c>
      <c r="J23" s="13">
        <v>3.5624378E7</v>
      </c>
      <c r="K23" s="13" t="s">
        <v>80</v>
      </c>
      <c r="L23" s="13" t="s">
        <v>51</v>
      </c>
      <c r="M23" s="12" t="s">
        <v>81</v>
      </c>
    </row>
    <row r="24">
      <c r="F24" s="23">
        <v>10.0</v>
      </c>
      <c r="G24" s="24" t="s">
        <v>82</v>
      </c>
      <c r="H24" s="24" t="s">
        <v>83</v>
      </c>
      <c r="I24" s="24">
        <v>1.13670893E9</v>
      </c>
      <c r="J24" s="24">
        <v>3.2621433E7</v>
      </c>
      <c r="K24" s="24" t="s">
        <v>84</v>
      </c>
      <c r="L24" s="24" t="s">
        <v>85</v>
      </c>
      <c r="M24" s="29" t="s">
        <v>86</v>
      </c>
    </row>
  </sheetData>
  <mergeCells count="4">
    <mergeCell ref="A1:C1"/>
    <mergeCell ref="F1:L1"/>
    <mergeCell ref="A9:D9"/>
    <mergeCell ref="F13:M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75"/>
    <col customWidth="1" min="4" max="4" width="31.13"/>
    <col customWidth="1" min="6" max="6" width="23.0"/>
    <col customWidth="1" min="8" max="8" width="30.5"/>
  </cols>
  <sheetData>
    <row r="2">
      <c r="A2" s="30"/>
      <c r="B2" s="31" t="s">
        <v>87</v>
      </c>
      <c r="D2" s="31" t="s">
        <v>88</v>
      </c>
      <c r="F2" s="31" t="s">
        <v>89</v>
      </c>
      <c r="H2" s="31" t="s">
        <v>90</v>
      </c>
    </row>
    <row r="3">
      <c r="A3" s="30"/>
      <c r="B3" s="32" t="s">
        <v>91</v>
      </c>
      <c r="D3" s="33" t="s">
        <v>92</v>
      </c>
      <c r="F3" s="33" t="s">
        <v>92</v>
      </c>
      <c r="H3" s="33" t="s">
        <v>93</v>
      </c>
    </row>
    <row r="4">
      <c r="A4" s="30"/>
      <c r="B4" s="34" t="s">
        <v>94</v>
      </c>
      <c r="D4" s="33" t="s">
        <v>91</v>
      </c>
      <c r="F4" s="33" t="s">
        <v>93</v>
      </c>
      <c r="H4" s="33" t="s">
        <v>95</v>
      </c>
    </row>
    <row r="5">
      <c r="A5" s="30"/>
      <c r="B5" s="34" t="s">
        <v>96</v>
      </c>
      <c r="D5" s="33" t="s">
        <v>97</v>
      </c>
      <c r="F5" s="33" t="s">
        <v>98</v>
      </c>
      <c r="H5" s="33" t="s">
        <v>99</v>
      </c>
    </row>
    <row r="6">
      <c r="A6" s="30"/>
      <c r="B6" s="34" t="s">
        <v>100</v>
      </c>
      <c r="D6" s="33" t="s">
        <v>101</v>
      </c>
      <c r="F6" s="33" t="s">
        <v>102</v>
      </c>
      <c r="H6" s="35" t="s">
        <v>103</v>
      </c>
    </row>
    <row r="7">
      <c r="A7" s="30"/>
      <c r="B7" s="34" t="s">
        <v>104</v>
      </c>
      <c r="D7" s="33" t="s">
        <v>105</v>
      </c>
      <c r="F7" s="35" t="s">
        <v>103</v>
      </c>
      <c r="H7" s="32" t="s">
        <v>106</v>
      </c>
    </row>
    <row r="8">
      <c r="A8" s="30"/>
      <c r="B8" s="34" t="s">
        <v>107</v>
      </c>
      <c r="D8" s="33" t="s">
        <v>108</v>
      </c>
      <c r="F8" s="32" t="s">
        <v>109</v>
      </c>
      <c r="H8" s="33" t="s">
        <v>110</v>
      </c>
    </row>
    <row r="9">
      <c r="B9" s="34" t="s">
        <v>111</v>
      </c>
      <c r="D9" s="33" t="s">
        <v>112</v>
      </c>
      <c r="F9" s="33" t="s">
        <v>106</v>
      </c>
      <c r="H9" s="33" t="s">
        <v>113</v>
      </c>
    </row>
    <row r="10">
      <c r="B10" s="33" t="s">
        <v>114</v>
      </c>
      <c r="D10" s="33" t="s">
        <v>103</v>
      </c>
      <c r="F10" s="33" t="s">
        <v>115</v>
      </c>
      <c r="H10" s="33" t="s">
        <v>116</v>
      </c>
    </row>
    <row r="11">
      <c r="B11" s="33" t="s">
        <v>117</v>
      </c>
      <c r="D11" s="35" t="s">
        <v>117</v>
      </c>
      <c r="F11" s="33" t="s">
        <v>118</v>
      </c>
      <c r="H11" s="33" t="s">
        <v>119</v>
      </c>
    </row>
    <row r="12">
      <c r="B12" s="35" t="s">
        <v>103</v>
      </c>
      <c r="D12" s="32" t="s">
        <v>109</v>
      </c>
      <c r="F12" s="33" t="s">
        <v>116</v>
      </c>
      <c r="H12" s="33" t="s">
        <v>120</v>
      </c>
    </row>
    <row r="13">
      <c r="B13" s="33" t="s">
        <v>121</v>
      </c>
      <c r="D13" s="33" t="s">
        <v>121</v>
      </c>
      <c r="F13" s="33" t="s">
        <v>122</v>
      </c>
      <c r="H13" s="33" t="s">
        <v>123</v>
      </c>
    </row>
    <row r="14">
      <c r="B14" s="33" t="s">
        <v>124</v>
      </c>
      <c r="D14" s="33" t="s">
        <v>125</v>
      </c>
      <c r="F14" s="33" t="s">
        <v>119</v>
      </c>
      <c r="H14" s="35" t="s">
        <v>126</v>
      </c>
    </row>
    <row r="15">
      <c r="B15" s="33" t="s">
        <v>127</v>
      </c>
      <c r="D15" s="33" t="s">
        <v>128</v>
      </c>
      <c r="F15" s="33" t="s">
        <v>129</v>
      </c>
    </row>
    <row r="16">
      <c r="B16" s="33" t="s">
        <v>130</v>
      </c>
      <c r="D16" s="33" t="s">
        <v>131</v>
      </c>
      <c r="F16" s="33" t="s">
        <v>132</v>
      </c>
    </row>
    <row r="17">
      <c r="B17" s="33" t="s">
        <v>133</v>
      </c>
      <c r="D17" s="33" t="s">
        <v>134</v>
      </c>
      <c r="F17" s="35" t="s">
        <v>126</v>
      </c>
    </row>
    <row r="18">
      <c r="B18" s="33" t="s">
        <v>135</v>
      </c>
      <c r="D18" s="33" t="s">
        <v>136</v>
      </c>
    </row>
    <row r="19">
      <c r="B19" s="33" t="s">
        <v>137</v>
      </c>
      <c r="D19" s="33" t="s">
        <v>138</v>
      </c>
      <c r="F19" s="31" t="s">
        <v>9</v>
      </c>
    </row>
    <row r="20">
      <c r="B20" s="33" t="s">
        <v>139</v>
      </c>
      <c r="D20" s="33" t="s">
        <v>140</v>
      </c>
      <c r="F20" s="36" t="s">
        <v>141</v>
      </c>
    </row>
    <row r="21">
      <c r="B21" s="33" t="s">
        <v>142</v>
      </c>
      <c r="D21" s="33" t="s">
        <v>122</v>
      </c>
      <c r="F21" s="37" t="s">
        <v>143</v>
      </c>
    </row>
    <row r="22">
      <c r="B22" s="33" t="s">
        <v>116</v>
      </c>
      <c r="D22" s="33" t="s">
        <v>144</v>
      </c>
      <c r="F22" s="38" t="s">
        <v>145</v>
      </c>
    </row>
    <row r="23">
      <c r="B23" s="33" t="s">
        <v>144</v>
      </c>
      <c r="D23" s="33" t="s">
        <v>146</v>
      </c>
      <c r="F23" s="37" t="s">
        <v>147</v>
      </c>
    </row>
    <row r="24">
      <c r="B24" s="33" t="s">
        <v>148</v>
      </c>
      <c r="D24" s="33" t="s">
        <v>149</v>
      </c>
      <c r="F24" s="37" t="s">
        <v>150</v>
      </c>
    </row>
    <row r="25">
      <c r="B25" s="33" t="s">
        <v>151</v>
      </c>
      <c r="D25" s="33" t="s">
        <v>152</v>
      </c>
      <c r="F25" s="37" t="s">
        <v>153</v>
      </c>
    </row>
    <row r="26">
      <c r="B26" s="33" t="s">
        <v>154</v>
      </c>
      <c r="D26" s="33" t="s">
        <v>155</v>
      </c>
      <c r="F26" s="37" t="s">
        <v>156</v>
      </c>
    </row>
    <row r="27">
      <c r="B27" s="33" t="s">
        <v>157</v>
      </c>
      <c r="D27" s="33" t="s">
        <v>158</v>
      </c>
      <c r="F27" s="37" t="s">
        <v>159</v>
      </c>
      <c r="I27" s="39"/>
    </row>
    <row r="28">
      <c r="B28" s="33" t="s">
        <v>160</v>
      </c>
      <c r="D28" s="33" t="s">
        <v>126</v>
      </c>
      <c r="F28" s="38" t="s">
        <v>161</v>
      </c>
    </row>
    <row r="29">
      <c r="B29" s="33" t="s">
        <v>162</v>
      </c>
      <c r="D29" s="35" t="s">
        <v>163</v>
      </c>
    </row>
    <row r="30">
      <c r="B30" s="33" t="s">
        <v>164</v>
      </c>
    </row>
    <row r="31">
      <c r="B31" s="33" t="s">
        <v>163</v>
      </c>
    </row>
    <row r="32">
      <c r="B32" s="35" t="s">
        <v>126</v>
      </c>
    </row>
  </sheetData>
  <drawing r:id="rId1"/>
</worksheet>
</file>