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Desktop\LOOKER STUDIO - SERCITAZIONE FINALE\"/>
    </mc:Choice>
  </mc:AlternateContent>
  <xr:revisionPtr revIDLastSave="0" documentId="13_ncr:1_{7FAAC1FE-835F-4168-B394-6F9BFA2A5D59}" xr6:coauthVersionLast="47" xr6:coauthVersionMax="47" xr10:uidLastSave="{00000000-0000-0000-0000-000000000000}"/>
  <bookViews>
    <workbookView xWindow="-108" yWindow="-108" windowWidth="23256" windowHeight="12456" activeTab="2" xr2:uid="{2D36B817-893D-4476-A3B9-27E58500D3B7}"/>
  </bookViews>
  <sheets>
    <sheet name="Telespettatori e Share" sheetId="3" r:id="rId1"/>
    <sheet name="Campioni" sheetId="4" r:id="rId2"/>
    <sheet name="Edizioni e Conduzione" sheetId="2" r:id="rId3"/>
  </sheets>
  <definedNames>
    <definedName name="DatiEsterni_1" localSheetId="2" hidden="1">'Edizioni e Conduzione'!$A$1:$M$76</definedName>
    <definedName name="DatiEsterni_2" localSheetId="1" hidden="1">'Campioni'!$A$1:$G$78</definedName>
    <definedName name="DatiEsterni_2" localSheetId="0" hidden="1">'Telespettatori e Share'!$A$1:$N$40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550558-6232-429B-AC04-3FFC3D94C0F1}" keepAlive="1" name="Query - Campioni" description="Connessione alla query 'Campioni' nella cartella di lavoro." type="5" refreshedVersion="8" background="1" saveData="1">
    <dbPr connection="Provider=Microsoft.Mashup.OleDb.1;Data Source=$Workbook$;Location=Campioni;Extended Properties=&quot;&quot;" command="SELECT * FROM [Campioni]"/>
  </connection>
  <connection id="2" xr16:uid="{64EA0C1F-B273-44FA-AB03-996983F3E9D7}" keepAlive="1" name="Query - Edizioni e Conduzione" description="Connessione alla query 'Edizioni e Conduzione' nella cartella di lavoro." type="5" refreshedVersion="8" background="1" saveData="1">
    <dbPr connection="Provider=Microsoft.Mashup.OleDb.1;Data Source=$Workbook$;Location=&quot;Edizioni e Conduzione&quot;;Extended Properties=&quot;&quot;" command="SELECT * FROM [Edizioni e Conduzione]"/>
  </connection>
  <connection id="3" xr16:uid="{4580F700-99D7-4B7D-A1C0-FFC04AD533EE}" keepAlive="1" name="Query - Telespettatori e Share" description="Connessione alla query 'Telespettatori e Share' nella cartella di lavoro." type="5" refreshedVersion="8" background="1" saveData="1">
    <dbPr connection="Provider=Microsoft.Mashup.OleDb.1;Data Source=$Workbook$;Location=&quot;Telespettatori e Share&quot;;Extended Properties=&quot;&quot;" command="SELECT * FROM [Telespettatori e Share]"/>
  </connection>
</connections>
</file>

<file path=xl/sharedStrings.xml><?xml version="1.0" encoding="utf-8"?>
<sst xmlns="http://schemas.openxmlformats.org/spreadsheetml/2006/main" count="1251" uniqueCount="656">
  <si>
    <t>Edizione</t>
  </si>
  <si>
    <t>Anno</t>
  </si>
  <si>
    <t>Serate</t>
  </si>
  <si>
    <t>Partecipanti Campioni Artisti</t>
  </si>
  <si>
    <t>Partecipanti Campioni Canzoni</t>
  </si>
  <si>
    <t>Conduzione</t>
  </si>
  <si>
    <t>Conduzione2</t>
  </si>
  <si>
    <t>Conduzione3</t>
  </si>
  <si>
    <t>Conduzione4</t>
  </si>
  <si>
    <t>Direzione artistica</t>
  </si>
  <si>
    <t>Sede</t>
  </si>
  <si>
    <t>1ª</t>
  </si>
  <si>
    <t>1951</t>
  </si>
  <si>
    <t>Nunzio Filogamo</t>
  </si>
  <si>
    <t>Giulio Razzi</t>
  </si>
  <si>
    <t>Casinò di Sanremo</t>
  </si>
  <si>
    <t>2ª</t>
  </si>
  <si>
    <t>1952</t>
  </si>
  <si>
    <t>3ª</t>
  </si>
  <si>
    <t>1953</t>
  </si>
  <si>
    <t>4ª</t>
  </si>
  <si>
    <t>1954</t>
  </si>
  <si>
    <t>5ª</t>
  </si>
  <si>
    <t>1955</t>
  </si>
  <si>
    <t>Armando Pizzo</t>
  </si>
  <si>
    <t>6ª</t>
  </si>
  <si>
    <t>1956</t>
  </si>
  <si>
    <t>Fausto Tommei</t>
  </si>
  <si>
    <t>7ª</t>
  </si>
  <si>
    <t>1957</t>
  </si>
  <si>
    <t>8ª</t>
  </si>
  <si>
    <t>1958</t>
  </si>
  <si>
    <t>Gianni Agus</t>
  </si>
  <si>
    <t>Achille Cajafa</t>
  </si>
  <si>
    <t>9ª</t>
  </si>
  <si>
    <t>1959</t>
  </si>
  <si>
    <t>Enzo Tortora</t>
  </si>
  <si>
    <t>Edoardo Fosco</t>
  </si>
  <si>
    <t>10ª</t>
  </si>
  <si>
    <t>1960</t>
  </si>
  <si>
    <t>Paolo Ferrari</t>
  </si>
  <si>
    <t>Enza Sampò</t>
  </si>
  <si>
    <t>Ezio Radaelli</t>
  </si>
  <si>
    <t>11ª</t>
  </si>
  <si>
    <t>1961</t>
  </si>
  <si>
    <t>Lilli Lembo</t>
  </si>
  <si>
    <t>12ª</t>
  </si>
  <si>
    <t>1962</t>
  </si>
  <si>
    <t>Renato Tagliani</t>
  </si>
  <si>
    <t>Gianni Ravera</t>
  </si>
  <si>
    <t>13ª</t>
  </si>
  <si>
    <t>1963</t>
  </si>
  <si>
    <t>Mike Bongiorno</t>
  </si>
  <si>
    <t>14ª</t>
  </si>
  <si>
    <t>1964</t>
  </si>
  <si>
    <t>15ª</t>
  </si>
  <si>
    <t>1965</t>
  </si>
  <si>
    <t>16ª</t>
  </si>
  <si>
    <t>1966</t>
  </si>
  <si>
    <t>17ª</t>
  </si>
  <si>
    <t>1967</t>
  </si>
  <si>
    <t>18ª</t>
  </si>
  <si>
    <t>1968</t>
  </si>
  <si>
    <t>Pippo Baudo</t>
  </si>
  <si>
    <t>19ª</t>
  </si>
  <si>
    <t>1969</t>
  </si>
  <si>
    <t>Nuccio Costa</t>
  </si>
  <si>
    <t>20ª</t>
  </si>
  <si>
    <t>1970</t>
  </si>
  <si>
    <t>Gianni Ravera ed Ezio Radaelli</t>
  </si>
  <si>
    <t>21ª</t>
  </si>
  <si>
    <t>1971</t>
  </si>
  <si>
    <t>Carlo Giuffré</t>
  </si>
  <si>
    <t>Elsa Martinelli</t>
  </si>
  <si>
    <t>22ª</t>
  </si>
  <si>
    <t>1972</t>
  </si>
  <si>
    <t>Elio Gigante</t>
  </si>
  <si>
    <t>23ª</t>
  </si>
  <si>
    <t>1973</t>
  </si>
  <si>
    <t>Vittorio Salvetti</t>
  </si>
  <si>
    <t>24ª</t>
  </si>
  <si>
    <t>1974</t>
  </si>
  <si>
    <t>Corrado</t>
  </si>
  <si>
    <t>Gianni Ravera, Vittorio Salvetti ed Elio Gigante</t>
  </si>
  <si>
    <t>25ª</t>
  </si>
  <si>
    <t>1975</t>
  </si>
  <si>
    <t>Bruno Pallesi</t>
  </si>
  <si>
    <t>26ª</t>
  </si>
  <si>
    <t>1976</t>
  </si>
  <si>
    <t>Giancarlo Guardabassi</t>
  </si>
  <si>
    <t>27ª</t>
  </si>
  <si>
    <t>1977</t>
  </si>
  <si>
    <t>Teatro Ariston di Sanremo</t>
  </si>
  <si>
    <t>28ª</t>
  </si>
  <si>
    <t>1978</t>
  </si>
  <si>
    <t>Maria Giovanna Elmi</t>
  </si>
  <si>
    <t>29ª</t>
  </si>
  <si>
    <t>1979</t>
  </si>
  <si>
    <t>30ª</t>
  </si>
  <si>
    <t>1980</t>
  </si>
  <si>
    <t>Claudio Cecchetto</t>
  </si>
  <si>
    <t>31ª</t>
  </si>
  <si>
    <t>1981</t>
  </si>
  <si>
    <t>32ª</t>
  </si>
  <si>
    <t>1982</t>
  </si>
  <si>
    <t>33ª</t>
  </si>
  <si>
    <t>1983</t>
  </si>
  <si>
    <t>Andrea Giordana</t>
  </si>
  <si>
    <t>34ª</t>
  </si>
  <si>
    <t>1984</t>
  </si>
  <si>
    <t>35ª</t>
  </si>
  <si>
    <t>1985</t>
  </si>
  <si>
    <t>36ª</t>
  </si>
  <si>
    <t>1986</t>
  </si>
  <si>
    <t>Loretta Goggi</t>
  </si>
  <si>
    <t>37ª</t>
  </si>
  <si>
    <t>1987</t>
  </si>
  <si>
    <t>Marco Ravera</t>
  </si>
  <si>
    <t>38ª</t>
  </si>
  <si>
    <t>1988</t>
  </si>
  <si>
    <t>Miguel Bosé</t>
  </si>
  <si>
    <t>Gabriella Carlucci</t>
  </si>
  <si>
    <t>39ª</t>
  </si>
  <si>
    <t>1989</t>
  </si>
  <si>
    <t>Rosita Celentano</t>
  </si>
  <si>
    <t>Paola Dominguín</t>
  </si>
  <si>
    <t>Danny Quinn</t>
  </si>
  <si>
    <t>Gianmarco Tognazzi</t>
  </si>
  <si>
    <t>Adriano Aragozzini</t>
  </si>
  <si>
    <t>40ª</t>
  </si>
  <si>
    <t>1990</t>
  </si>
  <si>
    <t>Johnny Dorelli</t>
  </si>
  <si>
    <t>Nuovo Mercato dei fiori di Bussana (Sanremo)</t>
  </si>
  <si>
    <t>41ª</t>
  </si>
  <si>
    <t>1991</t>
  </si>
  <si>
    <t>Andrea Occhipinti</t>
  </si>
  <si>
    <t>Edwige Fenech</t>
  </si>
  <si>
    <t>42ª</t>
  </si>
  <si>
    <t>1992</t>
  </si>
  <si>
    <t>43ª</t>
  </si>
  <si>
    <t>1993</t>
  </si>
  <si>
    <t>Lorella Cuccarini</t>
  </si>
  <si>
    <t>44ª</t>
  </si>
  <si>
    <t>1994</t>
  </si>
  <si>
    <t>45ª</t>
  </si>
  <si>
    <t>1995</t>
  </si>
  <si>
    <t>46ª</t>
  </si>
  <si>
    <t>1996</t>
  </si>
  <si>
    <t>47ª</t>
  </si>
  <si>
    <t>1997</t>
  </si>
  <si>
    <t>Pino Donaggio, Giorgio Moroder e Carla Vistarini</t>
  </si>
  <si>
    <t>48ª</t>
  </si>
  <si>
    <t>1998</t>
  </si>
  <si>
    <t>Raimondo Vianello</t>
  </si>
  <si>
    <t>Mario Maffucci</t>
  </si>
  <si>
    <t>49ª</t>
  </si>
  <si>
    <t>1999</t>
  </si>
  <si>
    <t>Fabio Fazio</t>
  </si>
  <si>
    <t>50ª</t>
  </si>
  <si>
    <t>2000</t>
  </si>
  <si>
    <t>51ª</t>
  </si>
  <si>
    <t>2001</t>
  </si>
  <si>
    <t>Raffaella Carrà</t>
  </si>
  <si>
    <t>52ª</t>
  </si>
  <si>
    <t>2002</t>
  </si>
  <si>
    <t>53ª</t>
  </si>
  <si>
    <t>2003</t>
  </si>
  <si>
    <t>54ª</t>
  </si>
  <si>
    <t>2004</t>
  </si>
  <si>
    <t>Simona Ventura</t>
  </si>
  <si>
    <t>Tony Renis</t>
  </si>
  <si>
    <t>55ª</t>
  </si>
  <si>
    <t>2005</t>
  </si>
  <si>
    <t>Paolo Bonolis</t>
  </si>
  <si>
    <t>56ª</t>
  </si>
  <si>
    <t>2006</t>
  </si>
  <si>
    <t>Giorgio Panariello</t>
  </si>
  <si>
    <t>57ª</t>
  </si>
  <si>
    <t>2007</t>
  </si>
  <si>
    <t>Michelle Hunziker</t>
  </si>
  <si>
    <t>58ª</t>
  </si>
  <si>
    <t>2008</t>
  </si>
  <si>
    <t>Piero Chiambretti</t>
  </si>
  <si>
    <t>59ª</t>
  </si>
  <si>
    <t>2009</t>
  </si>
  <si>
    <t>Luca Laurenti</t>
  </si>
  <si>
    <t>60ª</t>
  </si>
  <si>
    <t>2010</t>
  </si>
  <si>
    <t>Antonella Clerici</t>
  </si>
  <si>
    <t>Gianmarco Mazzi</t>
  </si>
  <si>
    <t>61ª</t>
  </si>
  <si>
    <t>2011</t>
  </si>
  <si>
    <t>Gianni Morandi</t>
  </si>
  <si>
    <t>62ª</t>
  </si>
  <si>
    <t>2012</t>
  </si>
  <si>
    <t>63ª</t>
  </si>
  <si>
    <t>2013</t>
  </si>
  <si>
    <t>Luciana Littizzetto</t>
  </si>
  <si>
    <t>64ª</t>
  </si>
  <si>
    <t>2014</t>
  </si>
  <si>
    <t>65ª</t>
  </si>
  <si>
    <t>2015</t>
  </si>
  <si>
    <t>Carlo Conti</t>
  </si>
  <si>
    <t>66ª</t>
  </si>
  <si>
    <t>2016</t>
  </si>
  <si>
    <t>67ª</t>
  </si>
  <si>
    <t>2017</t>
  </si>
  <si>
    <t>Maria De Filippi</t>
  </si>
  <si>
    <t>68ª</t>
  </si>
  <si>
    <t>2018</t>
  </si>
  <si>
    <t>Claudio Baglioni</t>
  </si>
  <si>
    <t>Pierfrancesco Favino</t>
  </si>
  <si>
    <t>69ª</t>
  </si>
  <si>
    <t>2019</t>
  </si>
  <si>
    <t>Claudio Bisio</t>
  </si>
  <si>
    <t>Virginia Raffaele</t>
  </si>
  <si>
    <t>70ª</t>
  </si>
  <si>
    <t>2020</t>
  </si>
  <si>
    <t>Amadeus</t>
  </si>
  <si>
    <t>Fiorello</t>
  </si>
  <si>
    <t>71ª</t>
  </si>
  <si>
    <t>2021</t>
  </si>
  <si>
    <t>72ª</t>
  </si>
  <si>
    <t>2022</t>
  </si>
  <si>
    <t>73ª</t>
  </si>
  <si>
    <t>2023</t>
  </si>
  <si>
    <t>74ª</t>
  </si>
  <si>
    <t>2024</t>
  </si>
  <si>
    <t>75ª</t>
  </si>
  <si>
    <t>2025</t>
  </si>
  <si>
    <t>Telespettatori I</t>
  </si>
  <si>
    <t>Telespettatori II</t>
  </si>
  <si>
    <t>Telespettatori III</t>
  </si>
  <si>
    <t>Telespettatori IV</t>
  </si>
  <si>
    <t>Telespettatori V</t>
  </si>
  <si>
    <t>Telespettatori Media</t>
  </si>
  <si>
    <t>Share I</t>
  </si>
  <si>
    <t>Share II</t>
  </si>
  <si>
    <t>Share III</t>
  </si>
  <si>
    <t>Share IV</t>
  </si>
  <si>
    <t>Share V</t>
  </si>
  <si>
    <t>Share Media</t>
  </si>
  <si>
    <t>Vincitore Interprete</t>
  </si>
  <si>
    <t>Vincitore Brano</t>
  </si>
  <si>
    <t>Secondo posto Interprete</t>
  </si>
  <si>
    <t>Secondo posto Brano</t>
  </si>
  <si>
    <t>Terzo posto Interprete</t>
  </si>
  <si>
    <t>Terzo posto Brano</t>
  </si>
  <si>
    <t>Nilla Pizzi</t>
  </si>
  <si>
    <t>Grazie dei fiori</t>
  </si>
  <si>
    <t>Nilla Pizzi e Achille Togliani</t>
  </si>
  <si>
    <t>La luna si veste d'argento</t>
  </si>
  <si>
    <t>Achille Togliani</t>
  </si>
  <si>
    <t>Serenata a nessuno</t>
  </si>
  <si>
    <t>Vola colomba</t>
  </si>
  <si>
    <t>Papaveri e papere</t>
  </si>
  <si>
    <t>Una donna prega</t>
  </si>
  <si>
    <t>Carla Boni e Flo Sandon's</t>
  </si>
  <si>
    <t>Viale d'autunno</t>
  </si>
  <si>
    <t>Nilla Pizzi e Teddy Reno</t>
  </si>
  <si>
    <t>Campanaro</t>
  </si>
  <si>
    <t>Achille Togliani e Teddy Reno</t>
  </si>
  <si>
    <t>Lasciami cantare una canzone</t>
  </si>
  <si>
    <t>Gino Latilla e Giorgio Consolini</t>
  </si>
  <si>
    <t>Vecchio scarpone</t>
  </si>
  <si>
    <t>Giorgio Consolini e Gino Latilla</t>
  </si>
  <si>
    <t>Tutte le mamme</t>
  </si>
  <si>
    <t>Katyna Ranieri e Achille Togliani</t>
  </si>
  <si>
    <t>Canzone da due soldi</t>
  </si>
  <si>
    <t>Gino Latilla e Franco Ricci</t>
  </si>
  <si>
    <t>...e la barca tornò sola</t>
  </si>
  <si>
    <t>Claudio Villa e Tullio Pane</t>
  </si>
  <si>
    <t>Buongiorno tristezza</t>
  </si>
  <si>
    <t>Il torrente</t>
  </si>
  <si>
    <t>Natalino Otto e Trio Aurora</t>
  </si>
  <si>
    <t>Canto nella valle</t>
  </si>
  <si>
    <t>Franca Raimondi</t>
  </si>
  <si>
    <t>Aprite le finestre</t>
  </si>
  <si>
    <t>Tonina Torrielli</t>
  </si>
  <si>
    <t>Amami se vuoi</t>
  </si>
  <si>
    <t>Luciana Gonzales</t>
  </si>
  <si>
    <t>La vita è un paradiso di bugie</t>
  </si>
  <si>
    <t>Claudio Villa e Nunzio Gallo</t>
  </si>
  <si>
    <t>Corde della mia chitarra</t>
  </si>
  <si>
    <t>Claudio Villa e Giorgio Consolini</t>
  </si>
  <si>
    <t>Usignolo</t>
  </si>
  <si>
    <t>Gino Latilla e Tonina Torrielli</t>
  </si>
  <si>
    <t>Scusami</t>
  </si>
  <si>
    <t>Domenico Modugno e Johnny Dorelli</t>
  </si>
  <si>
    <t>Nel blu dipinto di blu</t>
  </si>
  <si>
    <t>Nilla Pizzi e Tonina Torrielli</t>
  </si>
  <si>
    <t>L'edera</t>
  </si>
  <si>
    <t>Gino Latilla e Nilla Pizzi</t>
  </si>
  <si>
    <t>Amare un'altra</t>
  </si>
  <si>
    <t>Piove (ciao ciao bambina)</t>
  </si>
  <si>
    <t>Arturo Testa e Gino Latilla</t>
  </si>
  <si>
    <t>Io sono il vento</t>
  </si>
  <si>
    <t>Teddy Reno e Achille Togliani</t>
  </si>
  <si>
    <t>Conoscerti</t>
  </si>
  <si>
    <t>Tony Dallara e Renato Rascel</t>
  </si>
  <si>
    <t>Romantica</t>
  </si>
  <si>
    <t>Domenico Modugno e Teddy Reno</t>
  </si>
  <si>
    <t>Libero</t>
  </si>
  <si>
    <t>Wilma De Angelis e Joe Sentieri</t>
  </si>
  <si>
    <t>Quando vien la sera</t>
  </si>
  <si>
    <t>Betty Curtis e Luciano Tajoli</t>
  </si>
  <si>
    <t>Al di là</t>
  </si>
  <si>
    <t>Adriano Celentano e Little Tony</t>
  </si>
  <si>
    <t>24 mila baci</t>
  </si>
  <si>
    <t>Milva e Gino Latilla</t>
  </si>
  <si>
    <t>Il mare nel cassetto</t>
  </si>
  <si>
    <t>Domenico Modugno e Claudio Villa</t>
  </si>
  <si>
    <t>Addio... addio</t>
  </si>
  <si>
    <t>Sergio Bruni e Milva</t>
  </si>
  <si>
    <t>Tango italiano</t>
  </si>
  <si>
    <t>Sergio Bruni e Ernesto Bonino</t>
  </si>
  <si>
    <t>Gondolì gondolà</t>
  </si>
  <si>
    <t>Tony Renis e Emilio Pericoli</t>
  </si>
  <si>
    <t>Uno per tutte</t>
  </si>
  <si>
    <t>Claudio Villa e Eugenia Foligatti</t>
  </si>
  <si>
    <t>Amor mon amour my love</t>
  </si>
  <si>
    <t>Pino Donaggio e Cocky Mazzetti</t>
  </si>
  <si>
    <t>Giovane giovane</t>
  </si>
  <si>
    <t>Gigliola Cinquetti e Patricia Carli</t>
  </si>
  <si>
    <t>Non ho l'età (per amarti)</t>
  </si>
  <si>
    <t>Pari merito dalla seconda all'undicesima posizione</t>
  </si>
  <si>
    <t>Bobby Solo e The New Christy Minstrels</t>
  </si>
  <si>
    <t>Se piangi se ridi</t>
  </si>
  <si>
    <t>Domenico Modugno e Gigliola Cinquetti</t>
  </si>
  <si>
    <t>Dio come ti amo</t>
  </si>
  <si>
    <t>Caterina Caselli e Gene Pitney</t>
  </si>
  <si>
    <t>Nessuno mi può giudicare</t>
  </si>
  <si>
    <t>Wilma Goich e Les Surfs</t>
  </si>
  <si>
    <t>In un fiore</t>
  </si>
  <si>
    <t>Claudio Villa e Iva Zanicchi</t>
  </si>
  <si>
    <t>Non pensare a me</t>
  </si>
  <si>
    <t>Annarita Spinaci e Les Surfs</t>
  </si>
  <si>
    <t>Quando dico che ti amo</t>
  </si>
  <si>
    <t>I Giganti e The Bachelors</t>
  </si>
  <si>
    <t>Proposta</t>
  </si>
  <si>
    <t>Sergio Endrigo e Roberto Carlos</t>
  </si>
  <si>
    <t>Canzone per te</t>
  </si>
  <si>
    <t>Ornella Vanoni e Marisa Sannia</t>
  </si>
  <si>
    <t>Casa bianca</t>
  </si>
  <si>
    <t>Adriano Celentano e Milva</t>
  </si>
  <si>
    <t>Canzone</t>
  </si>
  <si>
    <t>Bobby Solo e Iva Zanicchi</t>
  </si>
  <si>
    <t>Zingara</t>
  </si>
  <si>
    <t>Sergio Endrigo e Mary Hopkin</t>
  </si>
  <si>
    <t>Lontano dagli occhi</t>
  </si>
  <si>
    <t>Don Backy e Milva</t>
  </si>
  <si>
    <t>Un sorriso</t>
  </si>
  <si>
    <t>Adriano Celentano e Claudia Mori</t>
  </si>
  <si>
    <t>Chi non lavora non fa l'amore</t>
  </si>
  <si>
    <t>Nicola Di Bari e Ricchi e Poveri</t>
  </si>
  <si>
    <t>La prima cosa bella</t>
  </si>
  <si>
    <t>Sergio Endrigo e Iva Zanicchi</t>
  </si>
  <si>
    <t>L'arca di Noè</t>
  </si>
  <si>
    <t>Nada e Nicola Di Bari</t>
  </si>
  <si>
    <t>Il cuore è uno zingaro</t>
  </si>
  <si>
    <t>Ricchi e Poveri e José Feliciano</t>
  </si>
  <si>
    <t>Che sarà</t>
  </si>
  <si>
    <t>Lucio Dalla ed Equipe 84</t>
  </si>
  <si>
    <t>4/3/1943</t>
  </si>
  <si>
    <t>Nicola Di Bari</t>
  </si>
  <si>
    <t>I giorni dell'arcobaleno</t>
  </si>
  <si>
    <t>Peppino Gagliardi</t>
  </si>
  <si>
    <t>Come le viole</t>
  </si>
  <si>
    <t>Nada</t>
  </si>
  <si>
    <t>Re di denari</t>
  </si>
  <si>
    <t>Peppino di Capri</t>
  </si>
  <si>
    <t>Un grande amore e niente più</t>
  </si>
  <si>
    <t>Come un ragazzino</t>
  </si>
  <si>
    <t>Milva</t>
  </si>
  <si>
    <t>Da troppo tempo</t>
  </si>
  <si>
    <t>Iva Zanicchi</t>
  </si>
  <si>
    <t>Ciao cara come stai?</t>
  </si>
  <si>
    <t>Domenico Modugno</t>
  </si>
  <si>
    <t>Questa è la mia vita</t>
  </si>
  <si>
    <t>Orietta Berti</t>
  </si>
  <si>
    <t>Occhi rossi</t>
  </si>
  <si>
    <t>Gilda</t>
  </si>
  <si>
    <t>Ragazza del sud</t>
  </si>
  <si>
    <t>Angela Luce</t>
  </si>
  <si>
    <t>Ipocrisia</t>
  </si>
  <si>
    <t>Rosanna Fratello</t>
  </si>
  <si>
    <t>Va speranza va</t>
  </si>
  <si>
    <t>Non lo faccio più</t>
  </si>
  <si>
    <t>Wess e Dori Ghezzi</t>
  </si>
  <si>
    <t>Come stai, con chi sei</t>
  </si>
  <si>
    <t>Sandro Giacobbe</t>
  </si>
  <si>
    <t>Gli occhi di tua madre</t>
  </si>
  <si>
    <t>Albatros</t>
  </si>
  <si>
    <t>Volo AZ 504</t>
  </si>
  <si>
    <t>Homo Sapiens</t>
  </si>
  <si>
    <t>Bella da morire</t>
  </si>
  <si>
    <t>Collage</t>
  </si>
  <si>
    <t>Tu mi rubi l'anima</t>
  </si>
  <si>
    <t>Santo California</t>
  </si>
  <si>
    <t>Monica</t>
  </si>
  <si>
    <t>Matia Bazar</t>
  </si>
  <si>
    <t>...e dirsi ciao</t>
  </si>
  <si>
    <t>Anna Oxa</t>
  </si>
  <si>
    <t>Un'emozione da poco</t>
  </si>
  <si>
    <t>Rino Gaetano</t>
  </si>
  <si>
    <t>Gianna</t>
  </si>
  <si>
    <t>Mino Vergnaghi</t>
  </si>
  <si>
    <t>Amare</t>
  </si>
  <si>
    <t>Enzo Carella</t>
  </si>
  <si>
    <t>Barbara</t>
  </si>
  <si>
    <t>Camaleonti</t>
  </si>
  <si>
    <t>Quell'attimo in più</t>
  </si>
  <si>
    <t>Toto Cutugno</t>
  </si>
  <si>
    <t>Solo noi</t>
  </si>
  <si>
    <t>Enzo Malepasso</t>
  </si>
  <si>
    <t>Ti voglio bene</t>
  </si>
  <si>
    <t>Pupo</t>
  </si>
  <si>
    <t>Su di noi</t>
  </si>
  <si>
    <t>Alice</t>
  </si>
  <si>
    <t>Per Elisa</t>
  </si>
  <si>
    <t>Maledetta primavera</t>
  </si>
  <si>
    <t>Dario Baldan Bembo</t>
  </si>
  <si>
    <t>Tu cosa fai stasera</t>
  </si>
  <si>
    <t>Riccardo Fogli</t>
  </si>
  <si>
    <t>Storie di tutti i giorni</t>
  </si>
  <si>
    <t>Al Bano e Romina Power</t>
  </si>
  <si>
    <t>Felicità</t>
  </si>
  <si>
    <t>Drupi</t>
  </si>
  <si>
    <t>Soli</t>
  </si>
  <si>
    <t>Tiziana Rivale</t>
  </si>
  <si>
    <t>Sarà quel che sarà</t>
  </si>
  <si>
    <t>Donatella Milani</t>
  </si>
  <si>
    <t>Volevo dirti</t>
  </si>
  <si>
    <t>Dori Ghezzi</t>
  </si>
  <si>
    <t>Margherita non lo sa</t>
  </si>
  <si>
    <t>Ci sarà</t>
  </si>
  <si>
    <t>Serenata</t>
  </si>
  <si>
    <t>Christian</t>
  </si>
  <si>
    <t>Cara</t>
  </si>
  <si>
    <t>Ricchi e Poveri</t>
  </si>
  <si>
    <t>Se m'innamoro</t>
  </si>
  <si>
    <t>Luis Miguel</t>
  </si>
  <si>
    <t>Noi ragazzi di oggi</t>
  </si>
  <si>
    <t>Gigliola Cinquetti</t>
  </si>
  <si>
    <t>Chiamalo amore</t>
  </si>
  <si>
    <t>Eros Ramazzotti</t>
  </si>
  <si>
    <t>Adesso tu</t>
  </si>
  <si>
    <t>Renzo Arbore</t>
  </si>
  <si>
    <t>Il clarinetto</t>
  </si>
  <si>
    <t>Marcella Bella</t>
  </si>
  <si>
    <t>Senza un briciolo di testa</t>
  </si>
  <si>
    <t>Gianni Morandi, Enrico Ruggeri e Umberto Tozzi</t>
  </si>
  <si>
    <t>Si può dare di più</t>
  </si>
  <si>
    <t>Figli</t>
  </si>
  <si>
    <t>Nostalgia canaglia</t>
  </si>
  <si>
    <t>Massimo Ranieri</t>
  </si>
  <si>
    <t>Perdere l'amore</t>
  </si>
  <si>
    <t>Emozioni</t>
  </si>
  <si>
    <t>Luca Barbarossa</t>
  </si>
  <si>
    <t>L'amore rubato</t>
  </si>
  <si>
    <t>Anna Oxa e Fausto Leali</t>
  </si>
  <si>
    <t>Ti lascerò</t>
  </si>
  <si>
    <t>Le mamme</t>
  </si>
  <si>
    <t>Cara terra mia</t>
  </si>
  <si>
    <t>Pooh</t>
  </si>
  <si>
    <t>Uomini soli</t>
  </si>
  <si>
    <t>Gli amori</t>
  </si>
  <si>
    <t>Mietta e Amedeo Minghi</t>
  </si>
  <si>
    <t>Vattene amore</t>
  </si>
  <si>
    <t>Riccardo Cocciante</t>
  </si>
  <si>
    <t>Se stiamo insieme</t>
  </si>
  <si>
    <t>Renato Zero</t>
  </si>
  <si>
    <t>Spalle al muro</t>
  </si>
  <si>
    <t>Marco Masini</t>
  </si>
  <si>
    <t>Perché lo fai</t>
  </si>
  <si>
    <t>Portami a ballare</t>
  </si>
  <si>
    <t>Mia Martini</t>
  </si>
  <si>
    <t>Gli uomini non cambiano</t>
  </si>
  <si>
    <t>Paolo Vallesi</t>
  </si>
  <si>
    <t>La forza della vita</t>
  </si>
  <si>
    <t>Enrico Ruggeri</t>
  </si>
  <si>
    <t>Mistero</t>
  </si>
  <si>
    <t>Cristiano De André</t>
  </si>
  <si>
    <t>Dietro la porta</t>
  </si>
  <si>
    <t>Rossana Casale e Grazia Di Michele</t>
  </si>
  <si>
    <t>Gli amori diversi</t>
  </si>
  <si>
    <t>Aleandro Baldi</t>
  </si>
  <si>
    <t>Passerà</t>
  </si>
  <si>
    <t>Giorgio Faletti</t>
  </si>
  <si>
    <t>Signor tenente</t>
  </si>
  <si>
    <t>Laura Pausini</t>
  </si>
  <si>
    <t>Strani amori</t>
  </si>
  <si>
    <t>Giorgia</t>
  </si>
  <si>
    <t>Come saprei</t>
  </si>
  <si>
    <t>Gianni Morandi e Barbara Cola</t>
  </si>
  <si>
    <t>In amore</t>
  </si>
  <si>
    <t>Ivana Spagna</t>
  </si>
  <si>
    <t>Gente come noi</t>
  </si>
  <si>
    <t>Ron e Tosca</t>
  </si>
  <si>
    <t>Vorrei incontrarti fra cent'anni</t>
  </si>
  <si>
    <t>Elio e le Storie Tese</t>
  </si>
  <si>
    <t>La terra dei cachi</t>
  </si>
  <si>
    <t>Strano il mio destino</t>
  </si>
  <si>
    <t>Jalisse</t>
  </si>
  <si>
    <t>Fiumi di parole</t>
  </si>
  <si>
    <t>Storie</t>
  </si>
  <si>
    <t>Syria</t>
  </si>
  <si>
    <t>Sei tu</t>
  </si>
  <si>
    <t>Annalisa Minetti</t>
  </si>
  <si>
    <t>Senza te o con te</t>
  </si>
  <si>
    <t>Antonella Ruggiero</t>
  </si>
  <si>
    <t>Amore lontanissimo</t>
  </si>
  <si>
    <t>Lisa</t>
  </si>
  <si>
    <t>Sempre</t>
  </si>
  <si>
    <t>Senza pietà</t>
  </si>
  <si>
    <t>Non ti dimentico (Se non ci fossero le nuvole)</t>
  </si>
  <si>
    <t>Mariella Nava</t>
  </si>
  <si>
    <t>Così è la vita</t>
  </si>
  <si>
    <t>Piccola Orchestra Avion Travel</t>
  </si>
  <si>
    <t>Sentimento</t>
  </si>
  <si>
    <t>Irene Grandi</t>
  </si>
  <si>
    <t>La tua ragazza sempre</t>
  </si>
  <si>
    <t>Innamorato</t>
  </si>
  <si>
    <t>Elisa</t>
  </si>
  <si>
    <t>Luce (tramonti a nord est)</t>
  </si>
  <si>
    <t>Di sole e d'azzurro</t>
  </si>
  <si>
    <t>Questa nostra grande storia d'amore</t>
  </si>
  <si>
    <t>Messaggio d'amore</t>
  </si>
  <si>
    <t>Alexia</t>
  </si>
  <si>
    <t>Dimmi come...</t>
  </si>
  <si>
    <t>Gino Paoli</t>
  </si>
  <si>
    <t>Un altro amore</t>
  </si>
  <si>
    <t>Per dire di no</t>
  </si>
  <si>
    <t>Alex Britti</t>
  </si>
  <si>
    <t>7000 caffè</t>
  </si>
  <si>
    <t>Sergio Cammariere</t>
  </si>
  <si>
    <t>Tutto quello che un uomo</t>
  </si>
  <si>
    <t>L'uomo volante</t>
  </si>
  <si>
    <t>Mario Rosini</t>
  </si>
  <si>
    <t>Sei la vita mia</t>
  </si>
  <si>
    <t>Linda</t>
  </si>
  <si>
    <t>Aria, sole, terra e mare</t>
  </si>
  <si>
    <t>Francesco Renga</t>
  </si>
  <si>
    <t>Angelo</t>
  </si>
  <si>
    <t>Toto Cutugno e Annalisa Minetti</t>
  </si>
  <si>
    <t>Come noi nessuno al mondo</t>
  </si>
  <si>
    <t>Echi d'infinito</t>
  </si>
  <si>
    <t>Povia</t>
  </si>
  <si>
    <t>Vorrei avere il becco</t>
  </si>
  <si>
    <t>Nomadi</t>
  </si>
  <si>
    <t>Dove si va</t>
  </si>
  <si>
    <t>Anna Tatangelo</t>
  </si>
  <si>
    <t>Essere una donna</t>
  </si>
  <si>
    <t>Simone Cristicchi</t>
  </si>
  <si>
    <t>Ti regalerò una rosa</t>
  </si>
  <si>
    <t>Al Bano</t>
  </si>
  <si>
    <t>Nel perdono</t>
  </si>
  <si>
    <t>Piero Mazzocchetti</t>
  </si>
  <si>
    <t>Schiavo d'amore</t>
  </si>
  <si>
    <t>Giò Di Tonno e Lola Ponce</t>
  </si>
  <si>
    <t>Colpo di fulmine</t>
  </si>
  <si>
    <t>Il mio amico</t>
  </si>
  <si>
    <t>Fabrizio Moro</t>
  </si>
  <si>
    <t>Eppure mi hai cambiato la vita</t>
  </si>
  <si>
    <t>Marco Carta</t>
  </si>
  <si>
    <t>La forza mia</t>
  </si>
  <si>
    <t>Luca era gay</t>
  </si>
  <si>
    <t>Sal da Vinci</t>
  </si>
  <si>
    <t>Non riesco a farti innamorare</t>
  </si>
  <si>
    <t>Valerio Scanu</t>
  </si>
  <si>
    <t>Per tutte le volte che...</t>
  </si>
  <si>
    <t>Pupo, Emanuele Filiberto di Savoia e Luca Canonici</t>
  </si>
  <si>
    <t>Italia amore mio</t>
  </si>
  <si>
    <t>Marco Mengoni</t>
  </si>
  <si>
    <t>Credimi ancora</t>
  </si>
  <si>
    <t>Roberto Vecchioni</t>
  </si>
  <si>
    <t>Chiamami ancora amore</t>
  </si>
  <si>
    <t>Modà ed Emma</t>
  </si>
  <si>
    <t>Arriverà</t>
  </si>
  <si>
    <t>Amanda è libera</t>
  </si>
  <si>
    <t>Emma</t>
  </si>
  <si>
    <t>Non è l'inferno</t>
  </si>
  <si>
    <t>Arisa</t>
  </si>
  <si>
    <t>La notte</t>
  </si>
  <si>
    <t>Noemi</t>
  </si>
  <si>
    <t>Sono solo parole</t>
  </si>
  <si>
    <t>L'essenziale</t>
  </si>
  <si>
    <t>La canzone mononota</t>
  </si>
  <si>
    <t>Modà</t>
  </si>
  <si>
    <t>Se si potesse non morire</t>
  </si>
  <si>
    <t>Controvento</t>
  </si>
  <si>
    <t>Raphael Gualazzi e The Bloody Beetroots</t>
  </si>
  <si>
    <t>Liberi o no</t>
  </si>
  <si>
    <t>Renzo Rubino</t>
  </si>
  <si>
    <t>Ora</t>
  </si>
  <si>
    <t>Il Volo</t>
  </si>
  <si>
    <t>Grande amore</t>
  </si>
  <si>
    <t>Nek</t>
  </si>
  <si>
    <t>Fatti avanti amore</t>
  </si>
  <si>
    <t>Malika Ayane</t>
  </si>
  <si>
    <t>Adesso e qui (nostalgico presente)</t>
  </si>
  <si>
    <t>Stadio</t>
  </si>
  <si>
    <t>Un giorno mi dirai</t>
  </si>
  <si>
    <t>Francesca Michielin</t>
  </si>
  <si>
    <t>Nessun grado di separazione</t>
  </si>
  <si>
    <t>Giovanni Caccamo e Deborah Iurato</t>
  </si>
  <si>
    <t>Via da qui</t>
  </si>
  <si>
    <t>Francesco Gabbani</t>
  </si>
  <si>
    <t>Occidentali's Karma</t>
  </si>
  <si>
    <t>Fiorella Mannoia</t>
  </si>
  <si>
    <t>Che sia benedetta</t>
  </si>
  <si>
    <t>Ermal Meta</t>
  </si>
  <si>
    <t>Vietato morire</t>
  </si>
  <si>
    <t>Ermal Meta e Fabrizio Moro</t>
  </si>
  <si>
    <t>Non mi avete fatto niente</t>
  </si>
  <si>
    <t>Lo Stato Sociale</t>
  </si>
  <si>
    <t>Una vita in vacanza</t>
  </si>
  <si>
    <t>Annalisa</t>
  </si>
  <si>
    <t>Il mondo prima di te</t>
  </si>
  <si>
    <t>Mahmood</t>
  </si>
  <si>
    <t>Soldi</t>
  </si>
  <si>
    <t>Ultimo</t>
  </si>
  <si>
    <t>I tuoi particolari</t>
  </si>
  <si>
    <t>Musica che resta</t>
  </si>
  <si>
    <t>Diodato</t>
  </si>
  <si>
    <t>Fai rumore</t>
  </si>
  <si>
    <t>Viceversa</t>
  </si>
  <si>
    <t>Pinguini Tattici Nucleari</t>
  </si>
  <si>
    <t>Ringo Starr</t>
  </si>
  <si>
    <t>Måneskin</t>
  </si>
  <si>
    <t>Zitti e buoni</t>
  </si>
  <si>
    <t>Francesca Michielin e Fedez</t>
  </si>
  <si>
    <t>Chiamami per nome</t>
  </si>
  <si>
    <t>Un milione di cose da dirti</t>
  </si>
  <si>
    <t>Mahmood e Blanco</t>
  </si>
  <si>
    <t>Brividi</t>
  </si>
  <si>
    <t>O forse sei tu</t>
  </si>
  <si>
    <t>Apri tutte le porte</t>
  </si>
  <si>
    <t>Due vite</t>
  </si>
  <si>
    <t>Lazza</t>
  </si>
  <si>
    <t>Cenere</t>
  </si>
  <si>
    <t>Mr. Rain</t>
  </si>
  <si>
    <t>Supereroi</t>
  </si>
  <si>
    <t>Angelina Mango</t>
  </si>
  <si>
    <t>La noia</t>
  </si>
  <si>
    <t>Geolier</t>
  </si>
  <si>
    <t>I p' me, tu p' te</t>
  </si>
  <si>
    <t>Sinceramente</t>
  </si>
  <si>
    <t>Olly</t>
  </si>
  <si>
    <t>Balorda nostalgia</t>
  </si>
  <si>
    <t>Lucio Corsi</t>
  </si>
  <si>
    <t>Volevo essere un duro</t>
  </si>
  <si>
    <t>Brunori Sas</t>
  </si>
  <si>
    <t>L'albero delle noci</t>
  </si>
  <si>
    <t>Data fine</t>
  </si>
  <si>
    <t>Data Inizio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</si>
</sst>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34">
    <dxf>
      <numFmt numFmtId="1" formatCode="0"/>
    </dxf>
    <dxf>
      <numFmt numFmtId="0" formatCode="General"/>
    </dxf>
    <dxf>
      <numFmt numFmtId="1" formatCode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F6933FEF-9195-4A88-A764-4D68CC75CF50}" autoFormatId="16" applyNumberFormats="0" applyBorderFormats="0" applyFontFormats="0" applyPatternFormats="0" applyAlignmentFormats="0" applyWidthHeightFormats="0">
  <queryTableRefresh nextId="15">
    <queryTableFields count="14">
      <queryTableField id="1" name="Edizione" tableColumnId="1"/>
      <queryTableField id="2" name="Anno" tableColumnId="2"/>
      <queryTableField id="3" name="Telespettatori I" tableColumnId="3"/>
      <queryTableField id="4" name="Telespettatori II" tableColumnId="4"/>
      <queryTableField id="5" name="Telespettatori III" tableColumnId="5"/>
      <queryTableField id="6" name="Telespettatori IV" tableColumnId="6"/>
      <queryTableField id="7" name="Telespettatori V" tableColumnId="7"/>
      <queryTableField id="8" name="Telespettatori Media" tableColumnId="8"/>
      <queryTableField id="9" name="Share I" tableColumnId="9"/>
      <queryTableField id="10" name="Share II" tableColumnId="10"/>
      <queryTableField id="11" name="Share III" tableColumnId="11"/>
      <queryTableField id="12" name="Share IV" tableColumnId="12"/>
      <queryTableField id="13" name="Share V" tableColumnId="13"/>
      <queryTableField id="14" name="Share Media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9258BA91-6A9D-4F6C-AC31-71F6759926CC}" autoFormatId="16" applyNumberFormats="0" applyBorderFormats="0" applyFontFormats="0" applyPatternFormats="0" applyAlignmentFormats="0" applyWidthHeightFormats="0">
  <queryTableRefresh nextId="12">
    <queryTableFields count="7">
      <queryTableField id="1" name="Anno" tableColumnId="1"/>
      <queryTableField id="2" name="Vincitore Interprete" tableColumnId="2"/>
      <queryTableField id="3" name="Vincitore Brano" tableColumnId="3"/>
      <queryTableField id="4" name="Secondo posto Interprete" tableColumnId="4"/>
      <queryTableField id="5" name="Secondo posto Brano" tableColumnId="5"/>
      <queryTableField id="6" name="Terzo posto Interprete" tableColumnId="6"/>
      <queryTableField id="7" name="Terzo posto Brano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BABFE1B2-FC2D-4B6D-B2DD-170DC228E475}" autoFormatId="16" applyNumberFormats="0" applyBorderFormats="0" applyFontFormats="0" applyPatternFormats="0" applyAlignmentFormats="0" applyWidthHeightFormats="0">
  <queryTableRefresh nextId="23">
    <queryTableFields count="13">
      <queryTableField id="1" name="Edizione" tableColumnId="1"/>
      <queryTableField id="2" name="Anno" tableColumnId="2"/>
      <queryTableField id="17" name="Data fine" tableColumnId="15"/>
      <queryTableField id="22" dataBound="0" tableColumnId="16"/>
      <queryTableField id="4" name="Serate" tableColumnId="4"/>
      <queryTableField id="5" name="Partecipanti Campioni Artisti" tableColumnId="5"/>
      <queryTableField id="6" name="Partecipanti Campioni Canzoni" tableColumnId="6"/>
      <queryTableField id="8" name="Conduzione" tableColumnId="8"/>
      <queryTableField id="9" name="Conduzione2" tableColumnId="9"/>
      <queryTableField id="10" name="Conduzione3" tableColumnId="10"/>
      <queryTableField id="11" name="Conduzione4" tableColumnId="11"/>
      <queryTableField id="12" name="Direzione artistica" tableColumnId="12"/>
      <queryTableField id="13" name="Sed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B81C72-2B5A-4D85-A7C9-D325F4C08985}" name="Telespettatori_e_Share" displayName="Telespettatori_e_Share" ref="A1:N40" tableType="queryTable" totalsRowShown="0">
  <autoFilter ref="A1:N40" xr:uid="{F5B81C72-2B5A-4D85-A7C9-D325F4C08985}"/>
  <tableColumns count="14">
    <tableColumn id="1" xr3:uid="{9B800C34-F128-4AAB-A611-508E95E45279}" uniqueName="1" name="Edizione" queryTableFieldId="1" dataDxfId="33"/>
    <tableColumn id="2" xr3:uid="{2F3F2A88-F001-47BA-9277-C416D2AFD1F9}" uniqueName="2" name="Anno" queryTableFieldId="2" dataDxfId="32"/>
    <tableColumn id="3" xr3:uid="{C1B9B85E-EF9D-4CC6-93A3-1E88C1055DE6}" uniqueName="3" name="Telespettatori I" queryTableFieldId="3" dataDxfId="31"/>
    <tableColumn id="4" xr3:uid="{429DE3F9-C5A5-4D5D-AEF2-5448B9443792}" uniqueName="4" name="Telespettatori II" queryTableFieldId="4" dataDxfId="30"/>
    <tableColumn id="5" xr3:uid="{2F174BFC-E53D-4917-8444-FA768D88AC28}" uniqueName="5" name="Telespettatori III" queryTableFieldId="5" dataDxfId="29"/>
    <tableColumn id="6" xr3:uid="{37058F27-9FDD-4573-94C0-23D42AC2D12E}" uniqueName="6" name="Telespettatori IV" queryTableFieldId="6" dataDxfId="28"/>
    <tableColumn id="7" xr3:uid="{FECCCEEA-A3F7-4EE8-8E92-1808079F0B2C}" uniqueName="7" name="Telespettatori V" queryTableFieldId="7" dataDxfId="27"/>
    <tableColumn id="8" xr3:uid="{28A1A9DF-C400-4FA5-ADB6-1CC3CB054402}" uniqueName="8" name="Telespettatori Media" queryTableFieldId="8" dataDxfId="26"/>
    <tableColumn id="9" xr3:uid="{F2FEA1D0-D7DF-4215-9037-47B0C6285E6D}" uniqueName="9" name="Share I" queryTableFieldId="9" dataDxfId="25"/>
    <tableColumn id="10" xr3:uid="{436D7018-1FE4-4B7D-864F-0017EB0AD0C5}" uniqueName="10" name="Share II" queryTableFieldId="10" dataDxfId="24"/>
    <tableColumn id="11" xr3:uid="{BF3A33EF-6EE5-4C0C-BE81-DA7321AF3061}" uniqueName="11" name="Share III" queryTableFieldId="11" dataDxfId="23"/>
    <tableColumn id="12" xr3:uid="{AD287222-0D60-4DD5-B488-4EC5A90C9A5C}" uniqueName="12" name="Share IV" queryTableFieldId="12" dataDxfId="22"/>
    <tableColumn id="13" xr3:uid="{15CC1FD6-7ADD-4E0F-B4A3-9155CCEEB830}" uniqueName="13" name="Share V" queryTableFieldId="13" dataDxfId="21"/>
    <tableColumn id="14" xr3:uid="{A3AB11C2-3B55-413B-939E-70389F4F48BB}" uniqueName="14" name="Share Media" queryTableFieldId="14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F1A4B6-9C41-401E-B3B9-2B7C4F218C53}" name="Campioni" displayName="Campioni" ref="A1:G78" tableType="queryTable" totalsRowShown="0">
  <autoFilter ref="A1:G78" xr:uid="{A9F1A4B6-9C41-401E-B3B9-2B7C4F218C53}"/>
  <tableColumns count="7">
    <tableColumn id="1" xr3:uid="{7576219A-6499-4F79-AF34-2EFB10879970}" uniqueName="1" name="Anno" queryTableFieldId="1" dataDxfId="19"/>
    <tableColumn id="2" xr3:uid="{17BE34B4-BAD0-4B76-8433-6C086D9CE8E6}" uniqueName="2" name="Vincitore Interprete" queryTableFieldId="2" dataDxfId="18"/>
    <tableColumn id="3" xr3:uid="{F0EAC780-4975-441D-B6C5-6C3C1EBD1BBA}" uniqueName="3" name="Vincitore Brano" queryTableFieldId="3" dataDxfId="17"/>
    <tableColumn id="4" xr3:uid="{1C32295C-2724-42DB-ABC6-066791251DEB}" uniqueName="4" name="Secondo posto Interprete" queryTableFieldId="4" dataDxfId="16"/>
    <tableColumn id="5" xr3:uid="{74637276-07ED-4BAE-A1A6-3CA3C9FF67F3}" uniqueName="5" name="Secondo posto Brano" queryTableFieldId="5" dataDxfId="15"/>
    <tableColumn id="6" xr3:uid="{9F61821F-5EAD-4C2A-9CF0-0E8A50DFA391}" uniqueName="6" name="Terzo posto Interprete" queryTableFieldId="6" dataDxfId="14"/>
    <tableColumn id="7" xr3:uid="{A41C7EED-21D1-4A99-9125-0026F41D0D10}" uniqueName="7" name="Terzo posto Brano" queryTableFieldId="7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7F6698-EECB-4F61-AA51-31D383B19E81}" name="Edizioni_e_Conduzione" displayName="Edizioni_e_Conduzione" ref="A1:M76" tableType="queryTable" totalsRowShown="0">
  <autoFilter ref="A1:M76" xr:uid="{607F6698-EECB-4F61-AA51-31D383B19E81}"/>
  <tableColumns count="13">
    <tableColumn id="1" xr3:uid="{748B9682-23A0-472D-BA2C-CFBB5A89E738}" uniqueName="1" name="Edizione" queryTableFieldId="1" dataDxfId="12"/>
    <tableColumn id="2" xr3:uid="{59257DC9-6BA6-433C-8386-CB38CD1ABB67}" uniqueName="2" name="Anno" queryTableFieldId="2" dataDxfId="11"/>
    <tableColumn id="15" xr3:uid="{4CEBD78D-2BB3-4D97-BC64-8F82CFAE0E0F}" uniqueName="15" name="Data fine" queryTableFieldId="17" dataDxfId="10"/>
    <tableColumn id="16" xr3:uid="{D4432EA2-7017-44EA-AC9B-209175B38E0A}" uniqueName="16" name="Data Inizio" queryTableFieldId="22" dataDxfId="3">
      <calculatedColumnFormula>C2-E2+1</calculatedColumnFormula>
    </tableColumn>
    <tableColumn id="4" xr3:uid="{F22AD3B4-4985-4B0D-866C-89A3E9CA6230}" uniqueName="4" name="Serate" queryTableFieldId="4" dataDxfId="2"/>
    <tableColumn id="5" xr3:uid="{FB406B62-F2F0-4A71-BAA7-DF7C58954DF0}" uniqueName="5" name="Partecipanti Campioni Artisti" queryTableFieldId="5" dataDxfId="0"/>
    <tableColumn id="6" xr3:uid="{0564FC2C-BF6E-4C5E-9708-032070E2112C}" uniqueName="6" name="Partecipanti Campioni Canzoni" queryTableFieldId="6" dataDxfId="1"/>
    <tableColumn id="8" xr3:uid="{A5CDB40A-50A9-4525-8722-F73629F8C132}" uniqueName="8" name="Conduzione" queryTableFieldId="8" dataDxfId="9"/>
    <tableColumn id="9" xr3:uid="{813BC7DB-6590-46D6-803B-FD4033EC6C99}" uniqueName="9" name="Conduzione2" queryTableFieldId="9" dataDxfId="8"/>
    <tableColumn id="10" xr3:uid="{EDC085FC-8C32-439D-92A7-D0ACD2AFE13C}" uniqueName="10" name="Conduzione3" queryTableFieldId="10" dataDxfId="7"/>
    <tableColumn id="11" xr3:uid="{8DA1CEBF-F131-40CE-940A-59343E49EBFF}" uniqueName="11" name="Conduzione4" queryTableFieldId="11" dataDxfId="6"/>
    <tableColumn id="12" xr3:uid="{F6D06A78-1481-408A-86BE-41FE47DBA8FD}" uniqueName="12" name="Direzione artistica" queryTableFieldId="12" dataDxfId="5"/>
    <tableColumn id="13" xr3:uid="{1AF118C7-051E-4F06-8DA1-AA06957DE174}" uniqueName="13" name="Sede" queryTableFieldId="13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BB62-DCA6-4802-AD8B-BFE3AFD81F38}">
  <dimension ref="A1:N40"/>
  <sheetViews>
    <sheetView workbookViewId="0"/>
  </sheetViews>
  <sheetFormatPr defaultRowHeight="14.4" x14ac:dyDescent="0.3"/>
  <cols>
    <col min="1" max="1" width="10.21875" bestFit="1" customWidth="1"/>
    <col min="2" max="2" width="7.77734375" bestFit="1" customWidth="1"/>
    <col min="3" max="3" width="15.88671875" bestFit="1" customWidth="1"/>
    <col min="4" max="4" width="16.44140625" bestFit="1" customWidth="1"/>
    <col min="5" max="5" width="17" bestFit="1" customWidth="1"/>
    <col min="6" max="6" width="17.109375" bestFit="1" customWidth="1"/>
    <col min="7" max="7" width="16.5546875" bestFit="1" customWidth="1"/>
    <col min="8" max="8" width="20.77734375" bestFit="1" customWidth="1"/>
    <col min="9" max="9" width="9" bestFit="1" customWidth="1"/>
    <col min="10" max="10" width="9.5546875" bestFit="1" customWidth="1"/>
    <col min="11" max="11" width="10.109375" bestFit="1" customWidth="1"/>
    <col min="12" max="12" width="10.21875" bestFit="1" customWidth="1"/>
    <col min="13" max="13" width="9.6640625" bestFit="1" customWidth="1"/>
    <col min="14" max="14" width="13.77734375" bestFit="1" customWidth="1"/>
  </cols>
  <sheetData>
    <row r="1" spans="1:14" x14ac:dyDescent="0.3">
      <c r="A1" t="s">
        <v>0</v>
      </c>
      <c r="B1" t="s">
        <v>1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</row>
    <row r="2" spans="1:14" x14ac:dyDescent="0.3">
      <c r="A2" t="s">
        <v>115</v>
      </c>
      <c r="B2" t="s">
        <v>116</v>
      </c>
      <c r="C2">
        <v>17500000</v>
      </c>
      <c r="D2">
        <v>14800000</v>
      </c>
      <c r="E2">
        <v>13200000</v>
      </c>
      <c r="F2">
        <v>18300000</v>
      </c>
      <c r="H2">
        <v>15950000</v>
      </c>
      <c r="I2">
        <v>0.66300000000000003</v>
      </c>
      <c r="J2">
        <v>0.64400000000000002</v>
      </c>
      <c r="K2">
        <v>0.67500000000000004</v>
      </c>
      <c r="L2">
        <v>0.77500000000000002</v>
      </c>
      <c r="N2">
        <v>0.68930000000000002</v>
      </c>
    </row>
    <row r="3" spans="1:14" x14ac:dyDescent="0.3">
      <c r="A3" t="s">
        <v>118</v>
      </c>
      <c r="B3" t="s">
        <v>119</v>
      </c>
      <c r="C3">
        <v>15500000</v>
      </c>
      <c r="D3">
        <v>13000000</v>
      </c>
      <c r="E3">
        <v>13900000</v>
      </c>
      <c r="F3">
        <v>15200000</v>
      </c>
      <c r="H3">
        <v>14400000</v>
      </c>
      <c r="I3">
        <v>0.69499999999999995</v>
      </c>
      <c r="J3">
        <v>0.58240000000000003</v>
      </c>
      <c r="K3">
        <v>0.54690000000000005</v>
      </c>
      <c r="L3">
        <v>0.71009999999999995</v>
      </c>
      <c r="N3">
        <v>0.63360000000000005</v>
      </c>
    </row>
    <row r="4" spans="1:14" x14ac:dyDescent="0.3">
      <c r="A4" t="s">
        <v>122</v>
      </c>
      <c r="B4" t="s">
        <v>123</v>
      </c>
      <c r="C4">
        <v>17000000</v>
      </c>
      <c r="D4">
        <v>17000000</v>
      </c>
      <c r="E4">
        <v>12300000</v>
      </c>
      <c r="F4">
        <v>12800000</v>
      </c>
      <c r="G4">
        <v>15900000</v>
      </c>
      <c r="H4">
        <v>15000000</v>
      </c>
      <c r="I4">
        <v>0.65680000000000005</v>
      </c>
      <c r="J4">
        <v>0.65139999999999998</v>
      </c>
      <c r="K4">
        <v>0.61509999999999998</v>
      </c>
      <c r="L4">
        <v>0.62929999999999997</v>
      </c>
      <c r="M4">
        <v>0.75429999999999997</v>
      </c>
      <c r="N4">
        <v>0.66139999999999999</v>
      </c>
    </row>
    <row r="5" spans="1:14" x14ac:dyDescent="0.3">
      <c r="A5" t="s">
        <v>129</v>
      </c>
      <c r="B5" t="s">
        <v>130</v>
      </c>
      <c r="C5">
        <v>13639000</v>
      </c>
      <c r="D5">
        <v>16926000</v>
      </c>
      <c r="E5">
        <v>12357000</v>
      </c>
      <c r="F5">
        <v>14341000</v>
      </c>
      <c r="H5">
        <v>14316000</v>
      </c>
      <c r="I5">
        <v>0.53710000000000002</v>
      </c>
      <c r="J5">
        <v>0.60970000000000002</v>
      </c>
      <c r="K5">
        <v>0.64590000000000003</v>
      </c>
      <c r="L5">
        <v>0.76259999999999994</v>
      </c>
      <c r="N5">
        <v>0.63880000000000003</v>
      </c>
    </row>
    <row r="6" spans="1:14" x14ac:dyDescent="0.3">
      <c r="A6" t="s">
        <v>133</v>
      </c>
      <c r="B6" t="s">
        <v>134</v>
      </c>
      <c r="C6">
        <v>15023000</v>
      </c>
      <c r="D6">
        <v>12550000</v>
      </c>
      <c r="E6">
        <v>9837000</v>
      </c>
      <c r="F6">
        <v>11156000</v>
      </c>
      <c r="H6">
        <v>12142000</v>
      </c>
      <c r="I6">
        <v>0.54630000000000001</v>
      </c>
      <c r="J6">
        <v>0.47560000000000002</v>
      </c>
      <c r="K6">
        <v>0.46850000000000003</v>
      </c>
      <c r="L6">
        <v>0.60109999999999997</v>
      </c>
      <c r="N6">
        <v>0.52290000000000003</v>
      </c>
    </row>
    <row r="7" spans="1:14" x14ac:dyDescent="0.3">
      <c r="A7" t="s">
        <v>137</v>
      </c>
      <c r="B7" t="s">
        <v>138</v>
      </c>
      <c r="C7">
        <v>16614000</v>
      </c>
      <c r="D7">
        <v>15527000</v>
      </c>
      <c r="E7">
        <v>14593000</v>
      </c>
      <c r="F7">
        <v>14575000</v>
      </c>
      <c r="H7">
        <v>15327000</v>
      </c>
      <c r="I7">
        <v>0.57679999999999998</v>
      </c>
      <c r="J7">
        <v>0.57940000000000003</v>
      </c>
      <c r="K7">
        <v>0.56040000000000001</v>
      </c>
      <c r="L7">
        <v>0.69620000000000004</v>
      </c>
      <c r="N7">
        <v>0.60319999999999996</v>
      </c>
    </row>
    <row r="8" spans="1:14" x14ac:dyDescent="0.3">
      <c r="A8" t="s">
        <v>139</v>
      </c>
      <c r="B8" t="s">
        <v>140</v>
      </c>
      <c r="C8">
        <v>14736000</v>
      </c>
      <c r="D8">
        <v>13998000</v>
      </c>
      <c r="E8">
        <v>14427000</v>
      </c>
      <c r="F8">
        <v>16786000</v>
      </c>
      <c r="H8">
        <v>14896000</v>
      </c>
      <c r="I8">
        <v>0.54420000000000002</v>
      </c>
      <c r="J8">
        <v>0.4985</v>
      </c>
      <c r="K8">
        <v>0.5101</v>
      </c>
      <c r="L8">
        <v>0.69169999999999998</v>
      </c>
      <c r="N8">
        <v>0.56110000000000004</v>
      </c>
    </row>
    <row r="9" spans="1:14" x14ac:dyDescent="0.3">
      <c r="A9" t="s">
        <v>142</v>
      </c>
      <c r="B9" t="s">
        <v>143</v>
      </c>
      <c r="C9">
        <v>13400000</v>
      </c>
      <c r="D9">
        <v>11300000</v>
      </c>
      <c r="E9">
        <v>12700000</v>
      </c>
      <c r="F9">
        <v>13100000</v>
      </c>
      <c r="H9">
        <v>12625000</v>
      </c>
      <c r="I9">
        <v>0.56930000000000003</v>
      </c>
      <c r="J9">
        <v>0.44769999999999999</v>
      </c>
      <c r="K9">
        <v>0.52180000000000004</v>
      </c>
      <c r="L9">
        <v>0.60629999999999995</v>
      </c>
      <c r="N9">
        <v>0.5363</v>
      </c>
    </row>
    <row r="10" spans="1:14" x14ac:dyDescent="0.3">
      <c r="A10" t="s">
        <v>144</v>
      </c>
      <c r="B10" t="s">
        <v>145</v>
      </c>
      <c r="C10">
        <v>15602000</v>
      </c>
      <c r="D10">
        <v>18389000</v>
      </c>
      <c r="E10">
        <v>15825000</v>
      </c>
      <c r="F10">
        <v>16804000</v>
      </c>
      <c r="G10">
        <v>17601000</v>
      </c>
      <c r="H10">
        <v>16845000</v>
      </c>
      <c r="I10">
        <v>0.65139999999999998</v>
      </c>
      <c r="J10">
        <v>0.6542</v>
      </c>
      <c r="K10">
        <v>0.60470000000000002</v>
      </c>
      <c r="L10">
        <v>0.65810000000000002</v>
      </c>
      <c r="M10">
        <v>0.75219999999999998</v>
      </c>
      <c r="N10">
        <v>0.66410000000000002</v>
      </c>
    </row>
    <row r="11" spans="1:14" x14ac:dyDescent="0.3">
      <c r="A11" t="s">
        <v>146</v>
      </c>
      <c r="B11" t="s">
        <v>147</v>
      </c>
      <c r="C11">
        <v>11268000</v>
      </c>
      <c r="D11">
        <v>12981000</v>
      </c>
      <c r="E11">
        <v>12557000</v>
      </c>
      <c r="F11">
        <v>13003000</v>
      </c>
      <c r="G11">
        <v>13862000</v>
      </c>
      <c r="H11">
        <v>12734000</v>
      </c>
      <c r="I11">
        <v>0.53310000000000002</v>
      </c>
      <c r="J11">
        <v>0.48130000000000001</v>
      </c>
      <c r="K11">
        <v>0.46949999999999997</v>
      </c>
      <c r="L11">
        <v>0.53939999999999999</v>
      </c>
      <c r="M11">
        <v>0.62860000000000005</v>
      </c>
      <c r="N11">
        <v>0.53039999999999998</v>
      </c>
    </row>
    <row r="12" spans="1:14" x14ac:dyDescent="0.3">
      <c r="A12" t="s">
        <v>148</v>
      </c>
      <c r="B12" t="s">
        <v>149</v>
      </c>
      <c r="C12">
        <v>13140000</v>
      </c>
      <c r="D12">
        <v>13626000</v>
      </c>
      <c r="E12">
        <v>13997000</v>
      </c>
      <c r="F12">
        <v>13382000</v>
      </c>
      <c r="G12">
        <v>15562000</v>
      </c>
      <c r="H12">
        <v>13941000</v>
      </c>
      <c r="I12">
        <v>0.58740000000000003</v>
      </c>
      <c r="J12">
        <v>0.52359999999999995</v>
      </c>
      <c r="K12">
        <v>0.55549999999999999</v>
      </c>
      <c r="L12">
        <v>0.55630000000000002</v>
      </c>
      <c r="M12">
        <v>0.68289999999999995</v>
      </c>
      <c r="N12">
        <v>0.58109999999999995</v>
      </c>
    </row>
    <row r="13" spans="1:14" x14ac:dyDescent="0.3">
      <c r="A13" t="s">
        <v>151</v>
      </c>
      <c r="B13" t="s">
        <v>152</v>
      </c>
      <c r="C13">
        <v>11083000</v>
      </c>
      <c r="D13">
        <v>12788000</v>
      </c>
      <c r="E13">
        <v>13006000</v>
      </c>
      <c r="F13">
        <v>12742000</v>
      </c>
      <c r="G13">
        <v>15067000</v>
      </c>
      <c r="H13">
        <v>12937000</v>
      </c>
      <c r="I13">
        <v>0.54469999999999996</v>
      </c>
      <c r="J13">
        <v>0.46539999999999998</v>
      </c>
      <c r="K13">
        <v>0.48270000000000002</v>
      </c>
      <c r="L13">
        <v>0.496</v>
      </c>
      <c r="M13">
        <v>0.627</v>
      </c>
      <c r="N13">
        <v>0.5232</v>
      </c>
    </row>
    <row r="14" spans="1:14" x14ac:dyDescent="0.3">
      <c r="A14" t="s">
        <v>155</v>
      </c>
      <c r="B14" t="s">
        <v>156</v>
      </c>
      <c r="C14">
        <v>16234000</v>
      </c>
      <c r="D14">
        <v>13755000</v>
      </c>
      <c r="E14">
        <v>14167000</v>
      </c>
      <c r="F14">
        <v>13639000</v>
      </c>
      <c r="G14">
        <v>15649000</v>
      </c>
      <c r="H14">
        <v>14689000</v>
      </c>
      <c r="I14">
        <v>0.5675</v>
      </c>
      <c r="J14">
        <v>0.49370000000000003</v>
      </c>
      <c r="K14">
        <v>0.53939999999999999</v>
      </c>
      <c r="L14">
        <v>0.54059999999999997</v>
      </c>
      <c r="M14">
        <v>0.64080000000000004</v>
      </c>
      <c r="N14">
        <v>0.55640000000000001</v>
      </c>
    </row>
    <row r="15" spans="1:14" x14ac:dyDescent="0.3">
      <c r="A15" t="s">
        <v>158</v>
      </c>
      <c r="B15" t="s">
        <v>159</v>
      </c>
      <c r="C15">
        <v>15907000</v>
      </c>
      <c r="D15">
        <v>13171000</v>
      </c>
      <c r="E15">
        <v>11888000</v>
      </c>
      <c r="F15">
        <v>11786000</v>
      </c>
      <c r="G15">
        <v>15223000</v>
      </c>
      <c r="H15">
        <v>12920000</v>
      </c>
      <c r="I15">
        <v>0.57179999999999997</v>
      </c>
      <c r="J15">
        <v>0.51600000000000001</v>
      </c>
      <c r="K15">
        <v>0.47299999999999998</v>
      </c>
      <c r="L15">
        <v>0.49819999999999998</v>
      </c>
      <c r="M15">
        <v>0.65449999999999997</v>
      </c>
      <c r="N15">
        <v>0.54249999999999998</v>
      </c>
    </row>
    <row r="16" spans="1:14" x14ac:dyDescent="0.3">
      <c r="A16" t="s">
        <v>160</v>
      </c>
      <c r="B16" t="s">
        <v>161</v>
      </c>
      <c r="C16">
        <v>12160000</v>
      </c>
      <c r="D16">
        <v>10298000</v>
      </c>
      <c r="E16">
        <v>10145000</v>
      </c>
      <c r="F16">
        <v>10010000</v>
      </c>
      <c r="G16">
        <v>12998000</v>
      </c>
      <c r="H16">
        <v>10989000</v>
      </c>
      <c r="I16">
        <v>0.51980000000000004</v>
      </c>
      <c r="J16">
        <v>0.4385</v>
      </c>
      <c r="K16">
        <v>0.44390000000000002</v>
      </c>
      <c r="L16">
        <v>0.43009999999999998</v>
      </c>
      <c r="M16">
        <v>0.57250000000000001</v>
      </c>
      <c r="N16">
        <v>0.48099999999999998</v>
      </c>
    </row>
    <row r="17" spans="1:14" x14ac:dyDescent="0.3">
      <c r="A17" t="s">
        <v>163</v>
      </c>
      <c r="B17" t="s">
        <v>164</v>
      </c>
      <c r="C17">
        <v>12461000</v>
      </c>
      <c r="D17">
        <v>10397000</v>
      </c>
      <c r="E17">
        <v>10382000</v>
      </c>
      <c r="F17">
        <v>9758000</v>
      </c>
      <c r="G17">
        <v>13397000</v>
      </c>
      <c r="H17">
        <v>11279000</v>
      </c>
      <c r="I17">
        <v>0.56220000000000003</v>
      </c>
      <c r="J17">
        <v>0.4723</v>
      </c>
      <c r="K17">
        <v>0.48559999999999998</v>
      </c>
      <c r="L17">
        <v>0.50339999999999996</v>
      </c>
      <c r="M17">
        <v>0.62660000000000005</v>
      </c>
      <c r="N17">
        <v>0.53</v>
      </c>
    </row>
    <row r="18" spans="1:14" x14ac:dyDescent="0.3">
      <c r="A18" t="s">
        <v>165</v>
      </c>
      <c r="B18" t="s">
        <v>166</v>
      </c>
      <c r="C18">
        <v>9118000</v>
      </c>
      <c r="D18">
        <v>8795000</v>
      </c>
      <c r="E18">
        <v>8175000</v>
      </c>
      <c r="F18">
        <v>7673000</v>
      </c>
      <c r="G18">
        <v>9828000</v>
      </c>
      <c r="H18">
        <v>8718000</v>
      </c>
      <c r="I18">
        <v>0.42549999999999999</v>
      </c>
      <c r="J18">
        <v>0.41160000000000002</v>
      </c>
      <c r="K18">
        <v>0.37190000000000001</v>
      </c>
      <c r="L18">
        <v>0.39240000000000003</v>
      </c>
      <c r="M18">
        <v>0.54120000000000001</v>
      </c>
      <c r="N18">
        <v>0.42849999999999999</v>
      </c>
    </row>
    <row r="19" spans="1:14" x14ac:dyDescent="0.3">
      <c r="A19" t="s">
        <v>167</v>
      </c>
      <c r="B19" t="s">
        <v>168</v>
      </c>
      <c r="C19">
        <v>10104000</v>
      </c>
      <c r="D19">
        <v>8402000</v>
      </c>
      <c r="E19">
        <v>6961000</v>
      </c>
      <c r="F19">
        <v>9742000</v>
      </c>
      <c r="G19">
        <v>9527000</v>
      </c>
      <c r="H19">
        <v>8893000</v>
      </c>
      <c r="I19">
        <v>0.42480000000000001</v>
      </c>
      <c r="J19">
        <v>0.33739999999999998</v>
      </c>
      <c r="K19">
        <v>0.2928</v>
      </c>
      <c r="L19">
        <v>0.40689999999999998</v>
      </c>
      <c r="M19">
        <v>0.48570000000000002</v>
      </c>
      <c r="N19">
        <v>0.38950000000000001</v>
      </c>
    </row>
    <row r="20" spans="1:14" x14ac:dyDescent="0.3">
      <c r="A20" t="s">
        <v>171</v>
      </c>
      <c r="B20" t="s">
        <v>172</v>
      </c>
      <c r="C20">
        <v>12218000</v>
      </c>
      <c r="D20">
        <v>11185000</v>
      </c>
      <c r="E20">
        <v>11560000</v>
      </c>
      <c r="F20">
        <v>10387000</v>
      </c>
      <c r="G20">
        <v>13606000</v>
      </c>
      <c r="H20">
        <v>11791000</v>
      </c>
      <c r="I20">
        <v>0.54779999999999995</v>
      </c>
      <c r="J20">
        <v>0.52800000000000002</v>
      </c>
      <c r="K20">
        <v>0.51049999999999995</v>
      </c>
      <c r="L20">
        <v>0.50180000000000002</v>
      </c>
      <c r="M20">
        <v>0.55079999999999996</v>
      </c>
      <c r="N20">
        <v>0.52780000000000005</v>
      </c>
    </row>
    <row r="21" spans="1:14" x14ac:dyDescent="0.3">
      <c r="A21" t="s">
        <v>174</v>
      </c>
      <c r="B21" t="s">
        <v>175</v>
      </c>
      <c r="C21">
        <v>9141000</v>
      </c>
      <c r="D21">
        <v>8235000</v>
      </c>
      <c r="E21">
        <v>6234000</v>
      </c>
      <c r="F21">
        <v>8267000</v>
      </c>
      <c r="G21">
        <v>9523000</v>
      </c>
      <c r="H21">
        <v>8280000</v>
      </c>
      <c r="I21">
        <v>0.44450000000000001</v>
      </c>
      <c r="J21">
        <v>0.37330000000000002</v>
      </c>
      <c r="K21">
        <v>0.33489999999999998</v>
      </c>
      <c r="L21">
        <v>0.3674</v>
      </c>
      <c r="M21">
        <v>0.48230000000000001</v>
      </c>
      <c r="N21">
        <v>0.40050000000000002</v>
      </c>
    </row>
    <row r="22" spans="1:14" x14ac:dyDescent="0.3">
      <c r="A22" t="s">
        <v>177</v>
      </c>
      <c r="B22" t="s">
        <v>178</v>
      </c>
      <c r="C22">
        <v>9606000</v>
      </c>
      <c r="D22">
        <v>8974000</v>
      </c>
      <c r="E22">
        <v>8942000</v>
      </c>
      <c r="F22">
        <v>8682000</v>
      </c>
      <c r="G22">
        <v>12309000</v>
      </c>
      <c r="H22">
        <v>9703000</v>
      </c>
      <c r="I22">
        <v>0.45440000000000003</v>
      </c>
      <c r="J22">
        <v>0.47049999999999997</v>
      </c>
      <c r="K22">
        <v>0.43580000000000002</v>
      </c>
      <c r="L22">
        <v>0.4718</v>
      </c>
      <c r="M22">
        <v>0.55320000000000003</v>
      </c>
      <c r="N22">
        <v>0.47710000000000002</v>
      </c>
    </row>
    <row r="23" spans="1:14" x14ac:dyDescent="0.3">
      <c r="A23" t="s">
        <v>180</v>
      </c>
      <c r="B23" t="s">
        <v>181</v>
      </c>
      <c r="C23">
        <v>7680000</v>
      </c>
      <c r="D23">
        <v>6500000</v>
      </c>
      <c r="E23">
        <v>6152000</v>
      </c>
      <c r="F23">
        <v>5305000</v>
      </c>
      <c r="G23">
        <v>8284000</v>
      </c>
      <c r="H23">
        <v>6768000</v>
      </c>
      <c r="I23">
        <v>0.36459999999999998</v>
      </c>
      <c r="J23">
        <v>0.32329999999999998</v>
      </c>
      <c r="K23">
        <v>0.32200000000000001</v>
      </c>
      <c r="L23">
        <v>0.32279999999999998</v>
      </c>
      <c r="M23">
        <v>0.44900000000000001</v>
      </c>
      <c r="N23">
        <v>0.35630000000000001</v>
      </c>
    </row>
    <row r="24" spans="1:14" x14ac:dyDescent="0.3">
      <c r="A24" t="s">
        <v>183</v>
      </c>
      <c r="B24" t="s">
        <v>184</v>
      </c>
      <c r="C24">
        <v>10114000</v>
      </c>
      <c r="D24">
        <v>9856000</v>
      </c>
      <c r="E24">
        <v>9238000</v>
      </c>
      <c r="F24">
        <v>10219000</v>
      </c>
      <c r="G24">
        <v>12309000</v>
      </c>
      <c r="H24">
        <v>10347000</v>
      </c>
      <c r="I24">
        <v>0.4793</v>
      </c>
      <c r="J24">
        <v>0.4264</v>
      </c>
      <c r="K24">
        <v>0.47160000000000002</v>
      </c>
      <c r="L24">
        <v>0.47470000000000001</v>
      </c>
      <c r="M24">
        <v>0.54249999999999998</v>
      </c>
      <c r="N24">
        <v>0.47889999999999999</v>
      </c>
    </row>
    <row r="25" spans="1:14" x14ac:dyDescent="0.3">
      <c r="A25" t="s">
        <v>186</v>
      </c>
      <c r="B25" t="s">
        <v>187</v>
      </c>
      <c r="C25">
        <v>10718000</v>
      </c>
      <c r="D25">
        <v>10163000</v>
      </c>
      <c r="E25">
        <v>10005000</v>
      </c>
      <c r="F25">
        <v>11274000</v>
      </c>
      <c r="G25">
        <v>12462000</v>
      </c>
      <c r="H25">
        <v>10924000</v>
      </c>
      <c r="I25">
        <v>0.45290000000000002</v>
      </c>
      <c r="J25">
        <v>0.43880000000000002</v>
      </c>
      <c r="K25">
        <v>0.4602</v>
      </c>
      <c r="L25">
        <v>0.50739999999999996</v>
      </c>
      <c r="M25">
        <v>0.53210000000000002</v>
      </c>
      <c r="N25">
        <v>0.4783</v>
      </c>
    </row>
    <row r="26" spans="1:14" x14ac:dyDescent="0.3">
      <c r="A26" t="s">
        <v>190</v>
      </c>
      <c r="B26" t="s">
        <v>191</v>
      </c>
      <c r="C26">
        <v>11992000</v>
      </c>
      <c r="D26">
        <v>10145000</v>
      </c>
      <c r="E26">
        <v>12363000</v>
      </c>
      <c r="F26">
        <v>10617000</v>
      </c>
      <c r="G26">
        <v>12136000</v>
      </c>
      <c r="H26">
        <v>11451000</v>
      </c>
      <c r="I26">
        <v>0.4632</v>
      </c>
      <c r="J26">
        <v>0.42670000000000002</v>
      </c>
      <c r="K26">
        <v>0.50890000000000002</v>
      </c>
      <c r="L26">
        <v>0.46910000000000002</v>
      </c>
      <c r="M26">
        <v>0.5212</v>
      </c>
      <c r="N26">
        <v>0.4778</v>
      </c>
    </row>
    <row r="27" spans="1:14" x14ac:dyDescent="0.3">
      <c r="A27" t="s">
        <v>193</v>
      </c>
      <c r="B27" t="s">
        <v>194</v>
      </c>
      <c r="C27">
        <v>12762000</v>
      </c>
      <c r="D27">
        <v>9199000</v>
      </c>
      <c r="E27">
        <v>10540000</v>
      </c>
      <c r="F27">
        <v>9931000</v>
      </c>
      <c r="G27">
        <v>13287000</v>
      </c>
      <c r="H27">
        <v>11144000</v>
      </c>
      <c r="I27">
        <v>0.49690000000000001</v>
      </c>
      <c r="J27">
        <v>0.3926</v>
      </c>
      <c r="K27">
        <v>0.47760000000000002</v>
      </c>
      <c r="L27">
        <v>0.41909999999999997</v>
      </c>
      <c r="M27">
        <v>0.57430000000000003</v>
      </c>
      <c r="N27">
        <v>0.47220000000000001</v>
      </c>
    </row>
    <row r="28" spans="1:14" x14ac:dyDescent="0.3">
      <c r="A28" t="s">
        <v>195</v>
      </c>
      <c r="B28" t="s">
        <v>196</v>
      </c>
      <c r="C28">
        <v>12969000</v>
      </c>
      <c r="D28">
        <v>11330000</v>
      </c>
      <c r="E28">
        <v>10700000</v>
      </c>
      <c r="F28">
        <v>11538000</v>
      </c>
      <c r="G28">
        <v>12997000</v>
      </c>
      <c r="H28">
        <v>11907000</v>
      </c>
      <c r="I28">
        <v>0.48299999999999998</v>
      </c>
      <c r="J28">
        <v>0.42899999999999999</v>
      </c>
      <c r="K28">
        <v>0.42499999999999999</v>
      </c>
      <c r="L28">
        <v>0.48170000000000002</v>
      </c>
      <c r="M28">
        <v>0.53800000000000003</v>
      </c>
      <c r="N28">
        <v>0.4713</v>
      </c>
    </row>
    <row r="29" spans="1:14" x14ac:dyDescent="0.3">
      <c r="A29" t="s">
        <v>198</v>
      </c>
      <c r="B29" t="s">
        <v>199</v>
      </c>
      <c r="C29">
        <v>10938000</v>
      </c>
      <c r="D29">
        <v>7711000</v>
      </c>
      <c r="E29">
        <v>7673000</v>
      </c>
      <c r="F29">
        <v>8188000</v>
      </c>
      <c r="G29">
        <v>9348000</v>
      </c>
      <c r="H29">
        <v>8772000</v>
      </c>
      <c r="I29">
        <v>0.45929999999999999</v>
      </c>
      <c r="J29">
        <v>0.33950000000000002</v>
      </c>
      <c r="K29">
        <v>0.34939999999999999</v>
      </c>
      <c r="L29">
        <v>0.37969999999999998</v>
      </c>
      <c r="M29">
        <v>0.43509999999999999</v>
      </c>
      <c r="N29">
        <v>0.3926</v>
      </c>
    </row>
    <row r="30" spans="1:14" x14ac:dyDescent="0.3">
      <c r="A30" t="s">
        <v>200</v>
      </c>
      <c r="B30" t="s">
        <v>201</v>
      </c>
      <c r="C30">
        <v>11767000</v>
      </c>
      <c r="D30">
        <v>10091000</v>
      </c>
      <c r="E30">
        <v>10586000</v>
      </c>
      <c r="F30">
        <v>9857000</v>
      </c>
      <c r="G30">
        <v>11843000</v>
      </c>
      <c r="H30">
        <v>10829000</v>
      </c>
      <c r="I30">
        <v>0.49630000000000002</v>
      </c>
      <c r="J30">
        <v>0.41699999999999998</v>
      </c>
      <c r="K30">
        <v>0.49509999999999998</v>
      </c>
      <c r="L30">
        <v>0.47820000000000001</v>
      </c>
      <c r="M30">
        <v>0.54210000000000003</v>
      </c>
      <c r="N30">
        <v>0.48570000000000002</v>
      </c>
    </row>
    <row r="31" spans="1:14" x14ac:dyDescent="0.3">
      <c r="A31" t="s">
        <v>203</v>
      </c>
      <c r="B31" t="s">
        <v>204</v>
      </c>
      <c r="C31">
        <v>11134000</v>
      </c>
      <c r="D31">
        <v>10748000</v>
      </c>
      <c r="E31">
        <v>10462000</v>
      </c>
      <c r="F31">
        <v>10164000</v>
      </c>
      <c r="G31">
        <v>11222000</v>
      </c>
      <c r="H31">
        <v>10746000</v>
      </c>
      <c r="I31">
        <v>0.49480000000000002</v>
      </c>
      <c r="J31">
        <v>0.49909999999999999</v>
      </c>
      <c r="K31">
        <v>0.4788</v>
      </c>
      <c r="L31">
        <v>0.47810000000000002</v>
      </c>
      <c r="M31">
        <v>0.5252</v>
      </c>
      <c r="N31">
        <v>0.49519999999999997</v>
      </c>
    </row>
    <row r="32" spans="1:14" x14ac:dyDescent="0.3">
      <c r="A32" t="s">
        <v>205</v>
      </c>
      <c r="B32" t="s">
        <v>206</v>
      </c>
      <c r="C32">
        <v>11374000</v>
      </c>
      <c r="D32">
        <v>10367000</v>
      </c>
      <c r="E32">
        <v>10420000</v>
      </c>
      <c r="F32">
        <v>9886000</v>
      </c>
      <c r="G32">
        <v>12022000</v>
      </c>
      <c r="H32">
        <v>10814000</v>
      </c>
      <c r="I32">
        <v>0.50370000000000004</v>
      </c>
      <c r="J32">
        <v>0.46600000000000003</v>
      </c>
      <c r="K32">
        <v>0.497</v>
      </c>
      <c r="L32">
        <v>0.47049999999999997</v>
      </c>
      <c r="M32">
        <v>0.58399999999999996</v>
      </c>
      <c r="N32">
        <v>0.50419999999999998</v>
      </c>
    </row>
    <row r="33" spans="1:14" x14ac:dyDescent="0.3">
      <c r="A33" t="s">
        <v>208</v>
      </c>
      <c r="B33" t="s">
        <v>209</v>
      </c>
      <c r="C33">
        <v>11603000</v>
      </c>
      <c r="D33">
        <v>9687000</v>
      </c>
      <c r="E33">
        <v>10825000</v>
      </c>
      <c r="F33">
        <v>10108000</v>
      </c>
      <c r="G33">
        <v>12125000</v>
      </c>
      <c r="H33">
        <v>10869000</v>
      </c>
      <c r="I33">
        <v>0.52100000000000002</v>
      </c>
      <c r="J33">
        <v>0.47699999999999998</v>
      </c>
      <c r="K33">
        <v>0.51600000000000001</v>
      </c>
      <c r="L33">
        <v>0.51100000000000001</v>
      </c>
      <c r="M33">
        <v>0.58299999999999996</v>
      </c>
      <c r="N33">
        <v>0.52159999999999995</v>
      </c>
    </row>
    <row r="34" spans="1:14" x14ac:dyDescent="0.3">
      <c r="A34" t="s">
        <v>212</v>
      </c>
      <c r="B34" t="s">
        <v>213</v>
      </c>
      <c r="C34">
        <v>10086000</v>
      </c>
      <c r="D34">
        <v>9144000</v>
      </c>
      <c r="E34">
        <v>9409000</v>
      </c>
      <c r="F34">
        <v>9552000</v>
      </c>
      <c r="G34">
        <v>10622000</v>
      </c>
      <c r="H34">
        <v>9763000</v>
      </c>
      <c r="I34">
        <v>0.495</v>
      </c>
      <c r="J34">
        <v>0.47299999999999998</v>
      </c>
      <c r="K34">
        <v>0.46700000000000003</v>
      </c>
      <c r="L34">
        <v>0.46100000000000002</v>
      </c>
      <c r="M34">
        <v>0.56499999999999995</v>
      </c>
      <c r="N34">
        <v>0.49220000000000003</v>
      </c>
    </row>
    <row r="35" spans="1:14" x14ac:dyDescent="0.3">
      <c r="A35" t="s">
        <v>216</v>
      </c>
      <c r="B35" t="s">
        <v>217</v>
      </c>
      <c r="C35">
        <v>10058000</v>
      </c>
      <c r="D35">
        <v>9693000</v>
      </c>
      <c r="E35">
        <v>9836000</v>
      </c>
      <c r="F35">
        <v>9504000</v>
      </c>
      <c r="G35">
        <v>11477000</v>
      </c>
      <c r="H35">
        <v>10114000</v>
      </c>
      <c r="I35">
        <v>0.52200000000000002</v>
      </c>
      <c r="J35">
        <v>0.53300000000000003</v>
      </c>
      <c r="K35">
        <v>0.54500000000000004</v>
      </c>
      <c r="L35">
        <v>0.53300000000000003</v>
      </c>
      <c r="M35">
        <v>0.60599999999999998</v>
      </c>
      <c r="N35">
        <v>0.54779999999999995</v>
      </c>
    </row>
    <row r="36" spans="1:14" x14ac:dyDescent="0.3">
      <c r="A36" t="s">
        <v>220</v>
      </c>
      <c r="B36" t="s">
        <v>221</v>
      </c>
      <c r="C36">
        <v>8363000</v>
      </c>
      <c r="D36">
        <v>7586000</v>
      </c>
      <c r="E36">
        <v>7653000</v>
      </c>
      <c r="F36">
        <v>8014000</v>
      </c>
      <c r="G36">
        <v>10715000</v>
      </c>
      <c r="H36">
        <v>8466000</v>
      </c>
      <c r="I36">
        <v>0.46600000000000003</v>
      </c>
      <c r="J36">
        <v>0.42099999999999999</v>
      </c>
      <c r="K36">
        <v>0.443</v>
      </c>
      <c r="L36">
        <v>0.44700000000000001</v>
      </c>
      <c r="M36">
        <v>0.53500000000000003</v>
      </c>
      <c r="N36">
        <v>0.46239999999999998</v>
      </c>
    </row>
    <row r="37" spans="1:14" x14ac:dyDescent="0.3">
      <c r="A37" t="s">
        <v>222</v>
      </c>
      <c r="B37" t="s">
        <v>223</v>
      </c>
      <c r="C37">
        <v>10911000</v>
      </c>
      <c r="D37">
        <v>11320000</v>
      </c>
      <c r="E37">
        <v>9360000</v>
      </c>
      <c r="F37">
        <v>11378000</v>
      </c>
      <c r="G37">
        <v>13380000</v>
      </c>
      <c r="H37">
        <v>11270000</v>
      </c>
      <c r="I37">
        <v>0.54700000000000004</v>
      </c>
      <c r="J37">
        <v>0.55800000000000005</v>
      </c>
      <c r="K37">
        <v>0.54100000000000004</v>
      </c>
      <c r="L37">
        <v>0.60499999999999998</v>
      </c>
      <c r="M37">
        <v>0.64900000000000002</v>
      </c>
      <c r="N37">
        <v>0.57999999999999996</v>
      </c>
    </row>
    <row r="38" spans="1:14" x14ac:dyDescent="0.3">
      <c r="A38" t="s">
        <v>224</v>
      </c>
      <c r="B38" t="s">
        <v>225</v>
      </c>
      <c r="C38">
        <v>10757000</v>
      </c>
      <c r="D38">
        <v>10545000</v>
      </c>
      <c r="E38">
        <v>9240000</v>
      </c>
      <c r="F38">
        <v>11121000</v>
      </c>
      <c r="G38">
        <v>12256000</v>
      </c>
      <c r="H38">
        <v>10784000</v>
      </c>
      <c r="I38">
        <v>0.624</v>
      </c>
      <c r="J38">
        <v>0.623</v>
      </c>
      <c r="K38">
        <v>0.57599999999999996</v>
      </c>
      <c r="L38">
        <v>0.66500000000000004</v>
      </c>
      <c r="M38">
        <v>0.66</v>
      </c>
      <c r="N38">
        <v>0.62960000000000005</v>
      </c>
    </row>
    <row r="39" spans="1:14" x14ac:dyDescent="0.3">
      <c r="A39" t="s">
        <v>226</v>
      </c>
      <c r="B39" t="s">
        <v>227</v>
      </c>
      <c r="C39">
        <v>10561000</v>
      </c>
      <c r="D39">
        <v>10361000</v>
      </c>
      <c r="E39">
        <v>10001000</v>
      </c>
      <c r="F39">
        <v>11893000</v>
      </c>
      <c r="G39">
        <v>14301000</v>
      </c>
      <c r="H39">
        <v>11423000</v>
      </c>
      <c r="I39">
        <v>0.65100000000000002</v>
      </c>
      <c r="J39">
        <v>0.60099999999999998</v>
      </c>
      <c r="K39">
        <v>0.60099999999999998</v>
      </c>
      <c r="L39">
        <v>0.67800000000000005</v>
      </c>
      <c r="M39">
        <v>0.74099999999999999</v>
      </c>
      <c r="N39">
        <v>0.65439999999999998</v>
      </c>
    </row>
    <row r="40" spans="1:14" x14ac:dyDescent="0.3">
      <c r="A40" t="s">
        <v>228</v>
      </c>
      <c r="B40" t="s">
        <v>229</v>
      </c>
      <c r="C40">
        <v>12218000</v>
      </c>
      <c r="D40">
        <v>11410000</v>
      </c>
      <c r="E40">
        <v>10404000</v>
      </c>
      <c r="F40">
        <v>13187000</v>
      </c>
      <c r="G40">
        <v>13016000</v>
      </c>
      <c r="H40">
        <v>12047000</v>
      </c>
      <c r="I40">
        <v>0.65</v>
      </c>
      <c r="J40">
        <v>0.64100000000000001</v>
      </c>
      <c r="K40">
        <v>0.59699999999999998</v>
      </c>
      <c r="L40">
        <v>0.70399999999999996</v>
      </c>
      <c r="M40">
        <v>0.72699999999999998</v>
      </c>
      <c r="N40">
        <v>0.66379999999999995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3460-5253-47B5-A2B5-AB7879EE3F3A}">
  <dimension ref="A1:G78"/>
  <sheetViews>
    <sheetView workbookViewId="0"/>
  </sheetViews>
  <sheetFormatPr defaultRowHeight="14.4" x14ac:dyDescent="0.3"/>
  <cols>
    <col min="1" max="1" width="7.77734375" bestFit="1" customWidth="1"/>
    <col min="2" max="2" width="40.44140625" bestFit="1" customWidth="1"/>
    <col min="3" max="3" width="26.109375" bestFit="1" customWidth="1"/>
    <col min="4" max="4" width="42.77734375" bestFit="1" customWidth="1"/>
    <col min="5" max="7" width="42.44140625" bestFit="1" customWidth="1"/>
    <col min="8" max="9" width="46" bestFit="1" customWidth="1"/>
    <col min="10" max="11" width="49.77734375" bestFit="1" customWidth="1"/>
  </cols>
  <sheetData>
    <row r="1" spans="1:7" x14ac:dyDescent="0.3">
      <c r="A1" t="s">
        <v>1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</row>
    <row r="2" spans="1:7" x14ac:dyDescent="0.3">
      <c r="A2" t="s">
        <v>12</v>
      </c>
      <c r="B2" t="s">
        <v>248</v>
      </c>
      <c r="C2" t="s">
        <v>249</v>
      </c>
      <c r="D2" t="s">
        <v>250</v>
      </c>
      <c r="E2" t="s">
        <v>251</v>
      </c>
      <c r="F2" t="s">
        <v>252</v>
      </c>
      <c r="G2" t="s">
        <v>253</v>
      </c>
    </row>
    <row r="3" spans="1:7" x14ac:dyDescent="0.3">
      <c r="A3" t="s">
        <v>17</v>
      </c>
      <c r="B3" t="s">
        <v>248</v>
      </c>
      <c r="C3" t="s">
        <v>254</v>
      </c>
      <c r="D3" t="s">
        <v>248</v>
      </c>
      <c r="E3" t="s">
        <v>255</v>
      </c>
      <c r="F3" t="s">
        <v>248</v>
      </c>
      <c r="G3" t="s">
        <v>256</v>
      </c>
    </row>
    <row r="4" spans="1:7" x14ac:dyDescent="0.3">
      <c r="A4" t="s">
        <v>19</v>
      </c>
      <c r="B4" t="s">
        <v>257</v>
      </c>
      <c r="C4" t="s">
        <v>258</v>
      </c>
      <c r="D4" t="s">
        <v>259</v>
      </c>
      <c r="E4" t="s">
        <v>260</v>
      </c>
      <c r="F4" t="s">
        <v>261</v>
      </c>
      <c r="G4" t="s">
        <v>262</v>
      </c>
    </row>
    <row r="5" spans="1:7" x14ac:dyDescent="0.3">
      <c r="A5" t="s">
        <v>19</v>
      </c>
      <c r="B5" t="s">
        <v>257</v>
      </c>
      <c r="C5" t="s">
        <v>258</v>
      </c>
      <c r="D5" t="s">
        <v>259</v>
      </c>
      <c r="E5" t="s">
        <v>260</v>
      </c>
      <c r="F5" t="s">
        <v>263</v>
      </c>
      <c r="G5" t="s">
        <v>264</v>
      </c>
    </row>
    <row r="6" spans="1:7" x14ac:dyDescent="0.3">
      <c r="A6" t="s">
        <v>21</v>
      </c>
      <c r="B6" t="s">
        <v>265</v>
      </c>
      <c r="C6" t="s">
        <v>266</v>
      </c>
      <c r="D6" t="s">
        <v>267</v>
      </c>
      <c r="E6" t="s">
        <v>268</v>
      </c>
      <c r="F6" t="s">
        <v>269</v>
      </c>
      <c r="G6" t="s">
        <v>270</v>
      </c>
    </row>
    <row r="7" spans="1:7" x14ac:dyDescent="0.3">
      <c r="A7" t="s">
        <v>23</v>
      </c>
      <c r="B7" t="s">
        <v>271</v>
      </c>
      <c r="C7" t="s">
        <v>272</v>
      </c>
      <c r="D7" t="s">
        <v>271</v>
      </c>
      <c r="E7" t="s">
        <v>273</v>
      </c>
      <c r="F7" t="s">
        <v>274</v>
      </c>
      <c r="G7" t="s">
        <v>275</v>
      </c>
    </row>
    <row r="8" spans="1:7" x14ac:dyDescent="0.3">
      <c r="A8" t="s">
        <v>26</v>
      </c>
      <c r="B8" t="s">
        <v>276</v>
      </c>
      <c r="C8" t="s">
        <v>277</v>
      </c>
      <c r="D8" t="s">
        <v>278</v>
      </c>
      <c r="E8" t="s">
        <v>279</v>
      </c>
      <c r="F8" t="s">
        <v>280</v>
      </c>
      <c r="G8" t="s">
        <v>281</v>
      </c>
    </row>
    <row r="9" spans="1:7" x14ac:dyDescent="0.3">
      <c r="A9" t="s">
        <v>29</v>
      </c>
      <c r="B9" t="s">
        <v>282</v>
      </c>
      <c r="C9" t="s">
        <v>283</v>
      </c>
      <c r="D9" t="s">
        <v>284</v>
      </c>
      <c r="E9" t="s">
        <v>285</v>
      </c>
      <c r="F9" t="s">
        <v>286</v>
      </c>
      <c r="G9" t="s">
        <v>287</v>
      </c>
    </row>
    <row r="10" spans="1:7" x14ac:dyDescent="0.3">
      <c r="A10" t="s">
        <v>31</v>
      </c>
      <c r="B10" t="s">
        <v>288</v>
      </c>
      <c r="C10" t="s">
        <v>289</v>
      </c>
      <c r="D10" t="s">
        <v>290</v>
      </c>
      <c r="E10" t="s">
        <v>291</v>
      </c>
      <c r="F10" t="s">
        <v>292</v>
      </c>
      <c r="G10" t="s">
        <v>293</v>
      </c>
    </row>
    <row r="11" spans="1:7" x14ac:dyDescent="0.3">
      <c r="A11" t="s">
        <v>35</v>
      </c>
      <c r="B11" t="s">
        <v>288</v>
      </c>
      <c r="C11" t="s">
        <v>294</v>
      </c>
      <c r="D11" t="s">
        <v>295</v>
      </c>
      <c r="E11" t="s">
        <v>296</v>
      </c>
      <c r="F11" t="s">
        <v>297</v>
      </c>
      <c r="G11" t="s">
        <v>298</v>
      </c>
    </row>
    <row r="12" spans="1:7" x14ac:dyDescent="0.3">
      <c r="A12" t="s">
        <v>39</v>
      </c>
      <c r="B12" t="s">
        <v>299</v>
      </c>
      <c r="C12" t="s">
        <v>300</v>
      </c>
      <c r="D12" t="s">
        <v>301</v>
      </c>
      <c r="E12" t="s">
        <v>302</v>
      </c>
      <c r="F12" t="s">
        <v>303</v>
      </c>
      <c r="G12" t="s">
        <v>304</v>
      </c>
    </row>
    <row r="13" spans="1:7" x14ac:dyDescent="0.3">
      <c r="A13" t="s">
        <v>44</v>
      </c>
      <c r="B13" t="s">
        <v>305</v>
      </c>
      <c r="C13" t="s">
        <v>306</v>
      </c>
      <c r="D13" t="s">
        <v>307</v>
      </c>
      <c r="E13" t="s">
        <v>308</v>
      </c>
      <c r="F13" t="s">
        <v>309</v>
      </c>
      <c r="G13" t="s">
        <v>310</v>
      </c>
    </row>
    <row r="14" spans="1:7" x14ac:dyDescent="0.3">
      <c r="A14" t="s">
        <v>47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</row>
    <row r="15" spans="1:7" x14ac:dyDescent="0.3">
      <c r="A15" t="s">
        <v>51</v>
      </c>
      <c r="B15" t="s">
        <v>317</v>
      </c>
      <c r="C15" t="s">
        <v>318</v>
      </c>
      <c r="D15" t="s">
        <v>319</v>
      </c>
      <c r="E15" t="s">
        <v>320</v>
      </c>
      <c r="F15" t="s">
        <v>321</v>
      </c>
      <c r="G15" t="s">
        <v>322</v>
      </c>
    </row>
    <row r="16" spans="1:7" x14ac:dyDescent="0.3">
      <c r="A16" t="s">
        <v>54</v>
      </c>
      <c r="B16" t="s">
        <v>323</v>
      </c>
      <c r="C16" t="s">
        <v>324</v>
      </c>
      <c r="D16" t="s">
        <v>325</v>
      </c>
      <c r="E16" t="s">
        <v>325</v>
      </c>
      <c r="F16" t="s">
        <v>325</v>
      </c>
      <c r="G16" t="s">
        <v>325</v>
      </c>
    </row>
    <row r="17" spans="1:7" x14ac:dyDescent="0.3">
      <c r="A17" t="s">
        <v>56</v>
      </c>
      <c r="B17" t="s">
        <v>326</v>
      </c>
      <c r="C17" t="s">
        <v>327</v>
      </c>
      <c r="D17" t="s">
        <v>325</v>
      </c>
      <c r="E17" t="s">
        <v>325</v>
      </c>
      <c r="F17" t="s">
        <v>325</v>
      </c>
      <c r="G17" t="s">
        <v>325</v>
      </c>
    </row>
    <row r="18" spans="1:7" x14ac:dyDescent="0.3">
      <c r="A18" t="s">
        <v>58</v>
      </c>
      <c r="B18" t="s">
        <v>328</v>
      </c>
      <c r="C18" t="s">
        <v>329</v>
      </c>
      <c r="D18" t="s">
        <v>330</v>
      </c>
      <c r="E18" t="s">
        <v>331</v>
      </c>
      <c r="F18" t="s">
        <v>332</v>
      </c>
      <c r="G18" t="s">
        <v>333</v>
      </c>
    </row>
    <row r="19" spans="1:7" x14ac:dyDescent="0.3">
      <c r="A19" t="s">
        <v>60</v>
      </c>
      <c r="B19" t="s">
        <v>334</v>
      </c>
      <c r="C19" t="s">
        <v>335</v>
      </c>
      <c r="D19" t="s">
        <v>336</v>
      </c>
      <c r="E19" t="s">
        <v>337</v>
      </c>
      <c r="F19" t="s">
        <v>338</v>
      </c>
      <c r="G19" t="s">
        <v>339</v>
      </c>
    </row>
    <row r="20" spans="1:7" x14ac:dyDescent="0.3">
      <c r="A20" t="s">
        <v>62</v>
      </c>
      <c r="B20" t="s">
        <v>340</v>
      </c>
      <c r="C20" t="s">
        <v>341</v>
      </c>
      <c r="D20" t="s">
        <v>342</v>
      </c>
      <c r="E20" t="s">
        <v>343</v>
      </c>
      <c r="F20" t="s">
        <v>344</v>
      </c>
      <c r="G20" t="s">
        <v>345</v>
      </c>
    </row>
    <row r="21" spans="1:7" x14ac:dyDescent="0.3">
      <c r="A21" t="s">
        <v>65</v>
      </c>
      <c r="B21" t="s">
        <v>346</v>
      </c>
      <c r="C21" t="s">
        <v>347</v>
      </c>
      <c r="D21" t="s">
        <v>348</v>
      </c>
      <c r="E21" t="s">
        <v>349</v>
      </c>
      <c r="F21" t="s">
        <v>350</v>
      </c>
      <c r="G21" t="s">
        <v>351</v>
      </c>
    </row>
    <row r="22" spans="1:7" x14ac:dyDescent="0.3">
      <c r="A22" t="s">
        <v>68</v>
      </c>
      <c r="B22" t="s">
        <v>352</v>
      </c>
      <c r="C22" t="s">
        <v>353</v>
      </c>
      <c r="D22" t="s">
        <v>354</v>
      </c>
      <c r="E22" t="s">
        <v>355</v>
      </c>
      <c r="F22" t="s">
        <v>356</v>
      </c>
      <c r="G22" t="s">
        <v>357</v>
      </c>
    </row>
    <row r="23" spans="1:7" x14ac:dyDescent="0.3">
      <c r="A23" t="s">
        <v>71</v>
      </c>
      <c r="B23" t="s">
        <v>358</v>
      </c>
      <c r="C23" t="s">
        <v>359</v>
      </c>
      <c r="D23" t="s">
        <v>360</v>
      </c>
      <c r="E23" t="s">
        <v>361</v>
      </c>
      <c r="F23" t="s">
        <v>362</v>
      </c>
      <c r="G23" t="s">
        <v>363</v>
      </c>
    </row>
    <row r="24" spans="1:7" x14ac:dyDescent="0.3">
      <c r="A24" t="s">
        <v>75</v>
      </c>
      <c r="B24" t="s">
        <v>364</v>
      </c>
      <c r="C24" t="s">
        <v>365</v>
      </c>
      <c r="D24" t="s">
        <v>366</v>
      </c>
      <c r="E24" t="s">
        <v>367</v>
      </c>
      <c r="F24" t="s">
        <v>368</v>
      </c>
      <c r="G24" t="s">
        <v>369</v>
      </c>
    </row>
    <row r="25" spans="1:7" x14ac:dyDescent="0.3">
      <c r="A25" t="s">
        <v>78</v>
      </c>
      <c r="B25" t="s">
        <v>370</v>
      </c>
      <c r="C25" t="s">
        <v>371</v>
      </c>
      <c r="D25" t="s">
        <v>366</v>
      </c>
      <c r="E25" t="s">
        <v>372</v>
      </c>
      <c r="F25" t="s">
        <v>373</v>
      </c>
      <c r="G25" t="s">
        <v>374</v>
      </c>
    </row>
    <row r="26" spans="1:7" x14ac:dyDescent="0.3">
      <c r="A26" t="s">
        <v>81</v>
      </c>
      <c r="B26" t="s">
        <v>375</v>
      </c>
      <c r="C26" t="s">
        <v>376</v>
      </c>
      <c r="D26" t="s">
        <v>377</v>
      </c>
      <c r="E26" t="s">
        <v>378</v>
      </c>
      <c r="F26" t="s">
        <v>379</v>
      </c>
      <c r="G26" t="s">
        <v>380</v>
      </c>
    </row>
    <row r="27" spans="1:7" x14ac:dyDescent="0.3">
      <c r="A27" t="s">
        <v>85</v>
      </c>
      <c r="B27" t="s">
        <v>381</v>
      </c>
      <c r="C27" t="s">
        <v>382</v>
      </c>
      <c r="D27" t="s">
        <v>383</v>
      </c>
      <c r="E27" t="s">
        <v>384</v>
      </c>
      <c r="F27" t="s">
        <v>385</v>
      </c>
      <c r="G27" t="s">
        <v>386</v>
      </c>
    </row>
    <row r="28" spans="1:7" x14ac:dyDescent="0.3">
      <c r="A28" t="s">
        <v>88</v>
      </c>
      <c r="B28" t="s">
        <v>370</v>
      </c>
      <c r="C28" t="s">
        <v>387</v>
      </c>
      <c r="D28" t="s">
        <v>388</v>
      </c>
      <c r="E28" t="s">
        <v>389</v>
      </c>
      <c r="F28" t="s">
        <v>390</v>
      </c>
      <c r="G28" t="s">
        <v>391</v>
      </c>
    </row>
    <row r="29" spans="1:7" x14ac:dyDescent="0.3">
      <c r="A29" t="s">
        <v>88</v>
      </c>
      <c r="B29" t="s">
        <v>370</v>
      </c>
      <c r="C29" t="s">
        <v>387</v>
      </c>
      <c r="D29" t="s">
        <v>388</v>
      </c>
      <c r="E29" t="s">
        <v>389</v>
      </c>
      <c r="F29" t="s">
        <v>392</v>
      </c>
      <c r="G29" t="s">
        <v>393</v>
      </c>
    </row>
    <row r="30" spans="1:7" x14ac:dyDescent="0.3">
      <c r="A30" t="s">
        <v>91</v>
      </c>
      <c r="B30" t="s">
        <v>394</v>
      </c>
      <c r="C30" t="s">
        <v>395</v>
      </c>
      <c r="D30" t="s">
        <v>396</v>
      </c>
      <c r="E30" t="s">
        <v>397</v>
      </c>
      <c r="F30" t="s">
        <v>398</v>
      </c>
      <c r="G30" t="s">
        <v>399</v>
      </c>
    </row>
    <row r="31" spans="1:7" x14ac:dyDescent="0.3">
      <c r="A31" t="s">
        <v>94</v>
      </c>
      <c r="B31" t="s">
        <v>400</v>
      </c>
      <c r="C31" t="s">
        <v>401</v>
      </c>
      <c r="D31" t="s">
        <v>402</v>
      </c>
      <c r="E31" t="s">
        <v>403</v>
      </c>
      <c r="F31" t="s">
        <v>404</v>
      </c>
      <c r="G31" t="s">
        <v>405</v>
      </c>
    </row>
    <row r="32" spans="1:7" x14ac:dyDescent="0.3">
      <c r="A32" t="s">
        <v>97</v>
      </c>
      <c r="B32" t="s">
        <v>406</v>
      </c>
      <c r="C32" t="s">
        <v>407</v>
      </c>
      <c r="D32" t="s">
        <v>408</v>
      </c>
      <c r="E32" t="s">
        <v>409</v>
      </c>
      <c r="F32" t="s">
        <v>410</v>
      </c>
      <c r="G32" t="s">
        <v>411</v>
      </c>
    </row>
    <row r="33" spans="1:7" x14ac:dyDescent="0.3">
      <c r="A33" t="s">
        <v>99</v>
      </c>
      <c r="B33" t="s">
        <v>412</v>
      </c>
      <c r="C33" t="s">
        <v>413</v>
      </c>
      <c r="D33" t="s">
        <v>414</v>
      </c>
      <c r="E33" t="s">
        <v>415</v>
      </c>
      <c r="F33" t="s">
        <v>416</v>
      </c>
      <c r="G33" t="s">
        <v>417</v>
      </c>
    </row>
    <row r="34" spans="1:7" x14ac:dyDescent="0.3">
      <c r="A34" t="s">
        <v>102</v>
      </c>
      <c r="B34" t="s">
        <v>418</v>
      </c>
      <c r="C34" t="s">
        <v>419</v>
      </c>
      <c r="D34" t="s">
        <v>114</v>
      </c>
      <c r="E34" t="s">
        <v>420</v>
      </c>
      <c r="F34" t="s">
        <v>421</v>
      </c>
      <c r="G34" t="s">
        <v>422</v>
      </c>
    </row>
    <row r="35" spans="1:7" x14ac:dyDescent="0.3">
      <c r="A35" t="s">
        <v>104</v>
      </c>
      <c r="B35" t="s">
        <v>423</v>
      </c>
      <c r="C35" t="s">
        <v>424</v>
      </c>
      <c r="D35" t="s">
        <v>425</v>
      </c>
      <c r="E35" t="s">
        <v>426</v>
      </c>
      <c r="F35" t="s">
        <v>427</v>
      </c>
      <c r="G35" t="s">
        <v>428</v>
      </c>
    </row>
    <row r="36" spans="1:7" x14ac:dyDescent="0.3">
      <c r="A36" t="s">
        <v>106</v>
      </c>
      <c r="B36" t="s">
        <v>429</v>
      </c>
      <c r="C36" t="s">
        <v>430</v>
      </c>
      <c r="D36" t="s">
        <v>431</v>
      </c>
      <c r="E36" t="s">
        <v>432</v>
      </c>
      <c r="F36" t="s">
        <v>433</v>
      </c>
      <c r="G36" t="s">
        <v>434</v>
      </c>
    </row>
    <row r="37" spans="1:7" x14ac:dyDescent="0.3">
      <c r="A37" t="s">
        <v>109</v>
      </c>
      <c r="B37" t="s">
        <v>425</v>
      </c>
      <c r="C37" t="s">
        <v>435</v>
      </c>
      <c r="D37" t="s">
        <v>412</v>
      </c>
      <c r="E37" t="s">
        <v>436</v>
      </c>
      <c r="F37" t="s">
        <v>437</v>
      </c>
      <c r="G37" t="s">
        <v>438</v>
      </c>
    </row>
    <row r="38" spans="1:7" x14ac:dyDescent="0.3">
      <c r="A38" t="s">
        <v>111</v>
      </c>
      <c r="B38" t="s">
        <v>439</v>
      </c>
      <c r="C38" t="s">
        <v>440</v>
      </c>
      <c r="D38" t="s">
        <v>441</v>
      </c>
      <c r="E38" t="s">
        <v>442</v>
      </c>
      <c r="F38" t="s">
        <v>443</v>
      </c>
      <c r="G38" t="s">
        <v>444</v>
      </c>
    </row>
    <row r="39" spans="1:7" x14ac:dyDescent="0.3">
      <c r="A39" t="s">
        <v>113</v>
      </c>
      <c r="B39" t="s">
        <v>445</v>
      </c>
      <c r="C39" t="s">
        <v>446</v>
      </c>
      <c r="D39" t="s">
        <v>447</v>
      </c>
      <c r="E39" t="s">
        <v>448</v>
      </c>
      <c r="F39" t="s">
        <v>449</v>
      </c>
      <c r="G39" t="s">
        <v>450</v>
      </c>
    </row>
    <row r="40" spans="1:7" x14ac:dyDescent="0.3">
      <c r="A40" t="s">
        <v>116</v>
      </c>
      <c r="B40" t="s">
        <v>451</v>
      </c>
      <c r="C40" t="s">
        <v>452</v>
      </c>
      <c r="D40" t="s">
        <v>412</v>
      </c>
      <c r="E40" t="s">
        <v>453</v>
      </c>
      <c r="F40" t="s">
        <v>425</v>
      </c>
      <c r="G40" t="s">
        <v>454</v>
      </c>
    </row>
    <row r="41" spans="1:7" x14ac:dyDescent="0.3">
      <c r="A41" t="s">
        <v>119</v>
      </c>
      <c r="B41" t="s">
        <v>455</v>
      </c>
      <c r="C41" t="s">
        <v>456</v>
      </c>
      <c r="D41" t="s">
        <v>412</v>
      </c>
      <c r="E41" t="s">
        <v>457</v>
      </c>
      <c r="F41" t="s">
        <v>458</v>
      </c>
      <c r="G41" t="s">
        <v>459</v>
      </c>
    </row>
    <row r="42" spans="1:7" x14ac:dyDescent="0.3">
      <c r="A42" t="s">
        <v>123</v>
      </c>
      <c r="B42" t="s">
        <v>460</v>
      </c>
      <c r="C42" t="s">
        <v>461</v>
      </c>
      <c r="D42" t="s">
        <v>412</v>
      </c>
      <c r="E42" t="s">
        <v>462</v>
      </c>
      <c r="F42" t="s">
        <v>425</v>
      </c>
      <c r="G42" t="s">
        <v>463</v>
      </c>
    </row>
    <row r="43" spans="1:7" x14ac:dyDescent="0.3">
      <c r="A43" t="s">
        <v>130</v>
      </c>
      <c r="B43" t="s">
        <v>464</v>
      </c>
      <c r="C43" t="s">
        <v>465</v>
      </c>
      <c r="D43" t="s">
        <v>412</v>
      </c>
      <c r="E43" t="s">
        <v>466</v>
      </c>
      <c r="F43" t="s">
        <v>467</v>
      </c>
      <c r="G43" t="s">
        <v>468</v>
      </c>
    </row>
    <row r="44" spans="1:7" x14ac:dyDescent="0.3">
      <c r="A44" t="s">
        <v>134</v>
      </c>
      <c r="B44" t="s">
        <v>469</v>
      </c>
      <c r="C44" t="s">
        <v>470</v>
      </c>
      <c r="D44" t="s">
        <v>471</v>
      </c>
      <c r="E44" t="s">
        <v>472</v>
      </c>
      <c r="F44" t="s">
        <v>473</v>
      </c>
      <c r="G44" t="s">
        <v>474</v>
      </c>
    </row>
    <row r="45" spans="1:7" x14ac:dyDescent="0.3">
      <c r="A45" t="s">
        <v>138</v>
      </c>
      <c r="B45" t="s">
        <v>458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</row>
    <row r="46" spans="1:7" x14ac:dyDescent="0.3">
      <c r="A46" t="s">
        <v>140</v>
      </c>
      <c r="B46" t="s">
        <v>480</v>
      </c>
      <c r="C46" t="s">
        <v>481</v>
      </c>
      <c r="D46" t="s">
        <v>482</v>
      </c>
      <c r="E46" t="s">
        <v>483</v>
      </c>
      <c r="F46" t="s">
        <v>484</v>
      </c>
      <c r="G46" t="s">
        <v>485</v>
      </c>
    </row>
    <row r="47" spans="1:7" x14ac:dyDescent="0.3">
      <c r="A47" t="s">
        <v>143</v>
      </c>
      <c r="B47" t="s">
        <v>486</v>
      </c>
      <c r="C47" t="s">
        <v>487</v>
      </c>
      <c r="D47" t="s">
        <v>488</v>
      </c>
      <c r="E47" t="s">
        <v>489</v>
      </c>
      <c r="F47" t="s">
        <v>490</v>
      </c>
      <c r="G47" t="s">
        <v>491</v>
      </c>
    </row>
    <row r="48" spans="1:7" x14ac:dyDescent="0.3">
      <c r="A48" t="s">
        <v>145</v>
      </c>
      <c r="B48" t="s">
        <v>492</v>
      </c>
      <c r="C48" t="s">
        <v>493</v>
      </c>
      <c r="D48" t="s">
        <v>494</v>
      </c>
      <c r="E48" t="s">
        <v>495</v>
      </c>
      <c r="F48" t="s">
        <v>496</v>
      </c>
      <c r="G48" t="s">
        <v>497</v>
      </c>
    </row>
    <row r="49" spans="1:7" x14ac:dyDescent="0.3">
      <c r="A49" t="s">
        <v>147</v>
      </c>
      <c r="B49" t="s">
        <v>498</v>
      </c>
      <c r="C49" t="s">
        <v>499</v>
      </c>
      <c r="D49" t="s">
        <v>500</v>
      </c>
      <c r="E49" t="s">
        <v>501</v>
      </c>
      <c r="F49" t="s">
        <v>492</v>
      </c>
      <c r="G49" t="s">
        <v>502</v>
      </c>
    </row>
    <row r="50" spans="1:7" x14ac:dyDescent="0.3">
      <c r="A50" t="s">
        <v>149</v>
      </c>
      <c r="B50" t="s">
        <v>503</v>
      </c>
      <c r="C50" t="s">
        <v>504</v>
      </c>
      <c r="D50" t="s">
        <v>402</v>
      </c>
      <c r="E50" t="s">
        <v>505</v>
      </c>
      <c r="F50" t="s">
        <v>506</v>
      </c>
      <c r="G50" t="s">
        <v>507</v>
      </c>
    </row>
    <row r="51" spans="1:7" x14ac:dyDescent="0.3">
      <c r="A51" t="s">
        <v>152</v>
      </c>
      <c r="B51" t="s">
        <v>508</v>
      </c>
      <c r="C51" t="s">
        <v>509</v>
      </c>
      <c r="D51" t="s">
        <v>510</v>
      </c>
      <c r="E51" t="s">
        <v>511</v>
      </c>
      <c r="F51" t="s">
        <v>512</v>
      </c>
      <c r="G51" t="s">
        <v>513</v>
      </c>
    </row>
    <row r="52" spans="1:7" x14ac:dyDescent="0.3">
      <c r="A52" t="s">
        <v>156</v>
      </c>
      <c r="B52" t="s">
        <v>402</v>
      </c>
      <c r="C52" t="s">
        <v>514</v>
      </c>
      <c r="D52" t="s">
        <v>510</v>
      </c>
      <c r="E52" t="s">
        <v>515</v>
      </c>
      <c r="F52" t="s">
        <v>516</v>
      </c>
      <c r="G52" t="s">
        <v>517</v>
      </c>
    </row>
    <row r="53" spans="1:7" x14ac:dyDescent="0.3">
      <c r="A53" t="s">
        <v>159</v>
      </c>
      <c r="B53" t="s">
        <v>518</v>
      </c>
      <c r="C53" t="s">
        <v>519</v>
      </c>
      <c r="D53" t="s">
        <v>520</v>
      </c>
      <c r="E53" t="s">
        <v>521</v>
      </c>
      <c r="F53" t="s">
        <v>192</v>
      </c>
      <c r="G53" t="s">
        <v>522</v>
      </c>
    </row>
    <row r="54" spans="1:7" x14ac:dyDescent="0.3">
      <c r="A54" t="s">
        <v>161</v>
      </c>
      <c r="B54" t="s">
        <v>523</v>
      </c>
      <c r="C54" t="s">
        <v>524</v>
      </c>
      <c r="D54" t="s">
        <v>492</v>
      </c>
      <c r="E54" t="s">
        <v>525</v>
      </c>
      <c r="F54" t="s">
        <v>400</v>
      </c>
      <c r="G54" t="s">
        <v>526</v>
      </c>
    </row>
    <row r="55" spans="1:7" x14ac:dyDescent="0.3">
      <c r="A55" t="s">
        <v>164</v>
      </c>
      <c r="B55" t="s">
        <v>400</v>
      </c>
      <c r="C55" t="s">
        <v>527</v>
      </c>
      <c r="D55" t="s">
        <v>528</v>
      </c>
      <c r="E55" t="s">
        <v>529</v>
      </c>
      <c r="F55" t="s">
        <v>530</v>
      </c>
      <c r="G55" t="s">
        <v>531</v>
      </c>
    </row>
    <row r="56" spans="1:7" x14ac:dyDescent="0.3">
      <c r="A56" t="s">
        <v>166</v>
      </c>
      <c r="B56" t="s">
        <v>528</v>
      </c>
      <c r="C56" t="s">
        <v>532</v>
      </c>
      <c r="D56" t="s">
        <v>533</v>
      </c>
      <c r="E56" t="s">
        <v>534</v>
      </c>
      <c r="F56" t="s">
        <v>535</v>
      </c>
      <c r="G56" t="s">
        <v>536</v>
      </c>
    </row>
    <row r="57" spans="1:7" x14ac:dyDescent="0.3">
      <c r="A57" t="s">
        <v>168</v>
      </c>
      <c r="B57" t="s">
        <v>473</v>
      </c>
      <c r="C57" t="s">
        <v>537</v>
      </c>
      <c r="D57" t="s">
        <v>538</v>
      </c>
      <c r="E57" t="s">
        <v>539</v>
      </c>
      <c r="F57" t="s">
        <v>540</v>
      </c>
      <c r="G57" t="s">
        <v>541</v>
      </c>
    </row>
    <row r="58" spans="1:7" x14ac:dyDescent="0.3">
      <c r="A58" t="s">
        <v>172</v>
      </c>
      <c r="B58" t="s">
        <v>542</v>
      </c>
      <c r="C58" t="s">
        <v>543</v>
      </c>
      <c r="D58" t="s">
        <v>544</v>
      </c>
      <c r="E58" t="s">
        <v>545</v>
      </c>
      <c r="F58" t="s">
        <v>510</v>
      </c>
      <c r="G58" t="s">
        <v>546</v>
      </c>
    </row>
    <row r="59" spans="1:7" x14ac:dyDescent="0.3">
      <c r="A59" t="s">
        <v>175</v>
      </c>
      <c r="B59" t="s">
        <v>547</v>
      </c>
      <c r="C59" t="s">
        <v>548</v>
      </c>
      <c r="D59" t="s">
        <v>549</v>
      </c>
      <c r="E59" t="s">
        <v>550</v>
      </c>
      <c r="F59" t="s">
        <v>551</v>
      </c>
      <c r="G59" t="s">
        <v>552</v>
      </c>
    </row>
    <row r="60" spans="1:7" x14ac:dyDescent="0.3">
      <c r="A60" t="s">
        <v>178</v>
      </c>
      <c r="B60" t="s">
        <v>553</v>
      </c>
      <c r="C60" t="s">
        <v>554</v>
      </c>
      <c r="D60" t="s">
        <v>555</v>
      </c>
      <c r="E60" t="s">
        <v>556</v>
      </c>
      <c r="F60" t="s">
        <v>557</v>
      </c>
      <c r="G60" t="s">
        <v>558</v>
      </c>
    </row>
    <row r="61" spans="1:7" x14ac:dyDescent="0.3">
      <c r="A61" t="s">
        <v>181</v>
      </c>
      <c r="B61" t="s">
        <v>559</v>
      </c>
      <c r="C61" t="s">
        <v>560</v>
      </c>
      <c r="D61" t="s">
        <v>551</v>
      </c>
      <c r="E61" t="s">
        <v>561</v>
      </c>
      <c r="F61" t="s">
        <v>562</v>
      </c>
      <c r="G61" t="s">
        <v>563</v>
      </c>
    </row>
    <row r="62" spans="1:7" x14ac:dyDescent="0.3">
      <c r="A62" t="s">
        <v>184</v>
      </c>
      <c r="B62" t="s">
        <v>564</v>
      </c>
      <c r="C62" t="s">
        <v>565</v>
      </c>
      <c r="D62" t="s">
        <v>547</v>
      </c>
      <c r="E62" t="s">
        <v>566</v>
      </c>
      <c r="F62" t="s">
        <v>567</v>
      </c>
      <c r="G62" t="s">
        <v>568</v>
      </c>
    </row>
    <row r="63" spans="1:7" x14ac:dyDescent="0.3">
      <c r="A63" t="s">
        <v>187</v>
      </c>
      <c r="B63" t="s">
        <v>569</v>
      </c>
      <c r="C63" t="s">
        <v>570</v>
      </c>
      <c r="D63" t="s">
        <v>571</v>
      </c>
      <c r="E63" t="s">
        <v>572</v>
      </c>
      <c r="F63" t="s">
        <v>573</v>
      </c>
      <c r="G63" t="s">
        <v>574</v>
      </c>
    </row>
    <row r="64" spans="1:7" x14ac:dyDescent="0.3">
      <c r="A64" t="s">
        <v>191</v>
      </c>
      <c r="B64" t="s">
        <v>575</v>
      </c>
      <c r="C64" t="s">
        <v>576</v>
      </c>
      <c r="D64" t="s">
        <v>577</v>
      </c>
      <c r="E64" t="s">
        <v>578</v>
      </c>
      <c r="F64" t="s">
        <v>555</v>
      </c>
      <c r="G64" t="s">
        <v>579</v>
      </c>
    </row>
    <row r="65" spans="1:7" x14ac:dyDescent="0.3">
      <c r="A65" t="s">
        <v>194</v>
      </c>
      <c r="B65" t="s">
        <v>580</v>
      </c>
      <c r="C65" t="s">
        <v>581</v>
      </c>
      <c r="D65" t="s">
        <v>582</v>
      </c>
      <c r="E65" t="s">
        <v>583</v>
      </c>
      <c r="F65" t="s">
        <v>584</v>
      </c>
      <c r="G65" t="s">
        <v>585</v>
      </c>
    </row>
    <row r="66" spans="1:7" x14ac:dyDescent="0.3">
      <c r="A66" t="s">
        <v>196</v>
      </c>
      <c r="B66" t="s">
        <v>573</v>
      </c>
      <c r="C66" t="s">
        <v>586</v>
      </c>
      <c r="D66" t="s">
        <v>500</v>
      </c>
      <c r="E66" t="s">
        <v>587</v>
      </c>
      <c r="F66" t="s">
        <v>588</v>
      </c>
      <c r="G66" t="s">
        <v>589</v>
      </c>
    </row>
    <row r="67" spans="1:7" x14ac:dyDescent="0.3">
      <c r="A67" t="s">
        <v>199</v>
      </c>
      <c r="B67" t="s">
        <v>582</v>
      </c>
      <c r="C67" t="s">
        <v>590</v>
      </c>
      <c r="D67" t="s">
        <v>591</v>
      </c>
      <c r="E67" t="s">
        <v>592</v>
      </c>
      <c r="F67" t="s">
        <v>593</v>
      </c>
      <c r="G67" t="s">
        <v>594</v>
      </c>
    </row>
    <row r="68" spans="1:7" x14ac:dyDescent="0.3">
      <c r="A68" t="s">
        <v>201</v>
      </c>
      <c r="B68" t="s">
        <v>595</v>
      </c>
      <c r="C68" t="s">
        <v>596</v>
      </c>
      <c r="D68" t="s">
        <v>597</v>
      </c>
      <c r="E68" t="s">
        <v>598</v>
      </c>
      <c r="F68" t="s">
        <v>599</v>
      </c>
      <c r="G68" t="s">
        <v>600</v>
      </c>
    </row>
    <row r="69" spans="1:7" x14ac:dyDescent="0.3">
      <c r="A69" t="s">
        <v>204</v>
      </c>
      <c r="B69" t="s">
        <v>601</v>
      </c>
      <c r="C69" t="s">
        <v>602</v>
      </c>
      <c r="D69" t="s">
        <v>603</v>
      </c>
      <c r="E69" t="s">
        <v>604</v>
      </c>
      <c r="F69" t="s">
        <v>605</v>
      </c>
      <c r="G69" t="s">
        <v>606</v>
      </c>
    </row>
    <row r="70" spans="1:7" x14ac:dyDescent="0.3">
      <c r="A70" t="s">
        <v>206</v>
      </c>
      <c r="B70" t="s">
        <v>607</v>
      </c>
      <c r="C70" t="s">
        <v>608</v>
      </c>
      <c r="D70" t="s">
        <v>609</v>
      </c>
      <c r="E70" t="s">
        <v>610</v>
      </c>
      <c r="F70" t="s">
        <v>611</v>
      </c>
      <c r="G70" t="s">
        <v>612</v>
      </c>
    </row>
    <row r="71" spans="1:7" x14ac:dyDescent="0.3">
      <c r="A71" t="s">
        <v>209</v>
      </c>
      <c r="B71" t="s">
        <v>613</v>
      </c>
      <c r="C71" t="s">
        <v>614</v>
      </c>
      <c r="D71" t="s">
        <v>615</v>
      </c>
      <c r="E71" t="s">
        <v>616</v>
      </c>
      <c r="F71" t="s">
        <v>617</v>
      </c>
      <c r="G71" t="s">
        <v>618</v>
      </c>
    </row>
    <row r="72" spans="1:7" x14ac:dyDescent="0.3">
      <c r="A72" t="s">
        <v>213</v>
      </c>
      <c r="B72" t="s">
        <v>619</v>
      </c>
      <c r="C72" t="s">
        <v>620</v>
      </c>
      <c r="D72" t="s">
        <v>621</v>
      </c>
      <c r="E72" t="s">
        <v>622</v>
      </c>
      <c r="F72" t="s">
        <v>595</v>
      </c>
      <c r="G72" t="s">
        <v>623</v>
      </c>
    </row>
    <row r="73" spans="1:7" x14ac:dyDescent="0.3">
      <c r="A73" t="s">
        <v>217</v>
      </c>
      <c r="B73" t="s">
        <v>624</v>
      </c>
      <c r="C73" t="s">
        <v>625</v>
      </c>
      <c r="D73" t="s">
        <v>607</v>
      </c>
      <c r="E73" t="s">
        <v>626</v>
      </c>
      <c r="F73" t="s">
        <v>627</v>
      </c>
      <c r="G73" t="s">
        <v>628</v>
      </c>
    </row>
    <row r="74" spans="1:7" x14ac:dyDescent="0.3">
      <c r="A74" t="s">
        <v>221</v>
      </c>
      <c r="B74" t="s">
        <v>629</v>
      </c>
      <c r="C74" t="s">
        <v>630</v>
      </c>
      <c r="D74" t="s">
        <v>631</v>
      </c>
      <c r="E74" t="s">
        <v>632</v>
      </c>
      <c r="F74" t="s">
        <v>611</v>
      </c>
      <c r="G74" t="s">
        <v>633</v>
      </c>
    </row>
    <row r="75" spans="1:7" x14ac:dyDescent="0.3">
      <c r="A75" t="s">
        <v>223</v>
      </c>
      <c r="B75" t="s">
        <v>634</v>
      </c>
      <c r="C75" t="s">
        <v>635</v>
      </c>
      <c r="D75" t="s">
        <v>523</v>
      </c>
      <c r="E75" t="s">
        <v>636</v>
      </c>
      <c r="F75" t="s">
        <v>192</v>
      </c>
      <c r="G75" t="s">
        <v>637</v>
      </c>
    </row>
    <row r="76" spans="1:7" x14ac:dyDescent="0.3">
      <c r="A76" t="s">
        <v>225</v>
      </c>
      <c r="B76" t="s">
        <v>573</v>
      </c>
      <c r="C76" t="s">
        <v>638</v>
      </c>
      <c r="D76" t="s">
        <v>639</v>
      </c>
      <c r="E76" t="s">
        <v>640</v>
      </c>
      <c r="F76" t="s">
        <v>641</v>
      </c>
      <c r="G76" t="s">
        <v>642</v>
      </c>
    </row>
    <row r="77" spans="1:7" x14ac:dyDescent="0.3">
      <c r="A77" t="s">
        <v>227</v>
      </c>
      <c r="B77" t="s">
        <v>643</v>
      </c>
      <c r="C77" t="s">
        <v>644</v>
      </c>
      <c r="D77" t="s">
        <v>645</v>
      </c>
      <c r="E77" t="s">
        <v>646</v>
      </c>
      <c r="F77" t="s">
        <v>617</v>
      </c>
      <c r="G77" t="s">
        <v>647</v>
      </c>
    </row>
    <row r="78" spans="1:7" x14ac:dyDescent="0.3">
      <c r="A78" t="s">
        <v>229</v>
      </c>
      <c r="B78" t="s">
        <v>648</v>
      </c>
      <c r="C78" t="s">
        <v>649</v>
      </c>
      <c r="D78" t="s">
        <v>650</v>
      </c>
      <c r="E78" t="s">
        <v>651</v>
      </c>
      <c r="F78" t="s">
        <v>652</v>
      </c>
      <c r="G78" t="s">
        <v>653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97C3-44AF-450D-8B7A-D95ACDF1A0BD}">
  <dimension ref="A1:M76"/>
  <sheetViews>
    <sheetView tabSelected="1" workbookViewId="0">
      <selection activeCell="F1" sqref="F1:F1048576"/>
    </sheetView>
  </sheetViews>
  <sheetFormatPr defaultRowHeight="14.4" x14ac:dyDescent="0.3"/>
  <cols>
    <col min="1" max="1" width="10.21875" bestFit="1" customWidth="1"/>
    <col min="2" max="2" width="7.77734375" bestFit="1" customWidth="1"/>
    <col min="3" max="3" width="10.77734375" bestFit="1" customWidth="1"/>
    <col min="4" max="4" width="13" bestFit="1" customWidth="1"/>
    <col min="5" max="5" width="8.5546875" style="2" bestFit="1" customWidth="1"/>
    <col min="6" max="6" width="27.44140625" style="2" bestFit="1" customWidth="1"/>
    <col min="7" max="7" width="29.33203125" style="1" bestFit="1" customWidth="1"/>
    <col min="8" max="11" width="19.33203125" bestFit="1" customWidth="1"/>
    <col min="12" max="12" width="41" bestFit="1" customWidth="1"/>
    <col min="13" max="13" width="39.109375" bestFit="1" customWidth="1"/>
    <col min="14" max="14" width="19.33203125" customWidth="1"/>
    <col min="15" max="15" width="41" bestFit="1" customWidth="1"/>
    <col min="16" max="16" width="39.109375" bestFit="1" customWidth="1"/>
    <col min="17" max="17" width="41" bestFit="1" customWidth="1"/>
    <col min="18" max="18" width="39.109375" bestFit="1" customWidth="1"/>
  </cols>
  <sheetData>
    <row r="1" spans="1:13" x14ac:dyDescent="0.3">
      <c r="A1" t="s">
        <v>0</v>
      </c>
      <c r="B1" t="s">
        <v>1</v>
      </c>
      <c r="C1" s="1" t="s">
        <v>654</v>
      </c>
      <c r="D1" s="1" t="s">
        <v>655</v>
      </c>
      <c r="E1" s="2" t="s">
        <v>2</v>
      </c>
      <c r="F1" s="2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t="s">
        <v>11</v>
      </c>
      <c r="B2" t="s">
        <v>12</v>
      </c>
      <c r="C2" s="1">
        <v>18659</v>
      </c>
      <c r="D2" s="1">
        <f t="shared" ref="D2:D33" si="0">C2-E2+1</f>
        <v>18657</v>
      </c>
      <c r="E2" s="2">
        <v>3</v>
      </c>
      <c r="F2" s="2">
        <v>3</v>
      </c>
      <c r="G2">
        <v>20</v>
      </c>
      <c r="H2" t="s">
        <v>13</v>
      </c>
      <c r="I2" t="s">
        <v>13</v>
      </c>
      <c r="J2" t="s">
        <v>13</v>
      </c>
      <c r="K2" t="s">
        <v>13</v>
      </c>
      <c r="L2" t="s">
        <v>14</v>
      </c>
      <c r="M2" t="s">
        <v>15</v>
      </c>
    </row>
    <row r="3" spans="1:13" x14ac:dyDescent="0.3">
      <c r="A3" t="s">
        <v>16</v>
      </c>
      <c r="B3" t="s">
        <v>17</v>
      </c>
      <c r="C3" s="1">
        <v>19023</v>
      </c>
      <c r="D3" s="1">
        <f t="shared" si="0"/>
        <v>19021</v>
      </c>
      <c r="E3" s="2">
        <v>3</v>
      </c>
      <c r="F3" s="2">
        <v>5</v>
      </c>
      <c r="G3">
        <v>20</v>
      </c>
      <c r="H3" t="s">
        <v>13</v>
      </c>
      <c r="I3" t="s">
        <v>13</v>
      </c>
      <c r="J3" t="s">
        <v>13</v>
      </c>
      <c r="K3" t="s">
        <v>13</v>
      </c>
      <c r="L3" t="s">
        <v>14</v>
      </c>
      <c r="M3" t="s">
        <v>15</v>
      </c>
    </row>
    <row r="4" spans="1:13" x14ac:dyDescent="0.3">
      <c r="A4" t="s">
        <v>18</v>
      </c>
      <c r="B4" t="s">
        <v>19</v>
      </c>
      <c r="C4" s="1">
        <v>19390</v>
      </c>
      <c r="D4" s="1">
        <f t="shared" si="0"/>
        <v>19388</v>
      </c>
      <c r="E4" s="2">
        <v>3</v>
      </c>
      <c r="F4" s="2">
        <v>10</v>
      </c>
      <c r="G4">
        <v>20</v>
      </c>
      <c r="H4" t="s">
        <v>13</v>
      </c>
      <c r="I4" t="s">
        <v>13</v>
      </c>
      <c r="J4" t="s">
        <v>13</v>
      </c>
      <c r="K4" t="s">
        <v>13</v>
      </c>
      <c r="L4" t="s">
        <v>14</v>
      </c>
      <c r="M4" t="s">
        <v>15</v>
      </c>
    </row>
    <row r="5" spans="1:13" x14ac:dyDescent="0.3">
      <c r="A5" t="s">
        <v>20</v>
      </c>
      <c r="B5" t="s">
        <v>21</v>
      </c>
      <c r="C5" s="1">
        <v>19754</v>
      </c>
      <c r="D5" s="1">
        <f t="shared" si="0"/>
        <v>19752</v>
      </c>
      <c r="E5" s="2">
        <v>3</v>
      </c>
      <c r="F5" s="2">
        <v>12</v>
      </c>
      <c r="G5">
        <v>20</v>
      </c>
      <c r="H5" t="s">
        <v>13</v>
      </c>
      <c r="I5" t="s">
        <v>13</v>
      </c>
      <c r="J5" t="s">
        <v>13</v>
      </c>
      <c r="K5" t="s">
        <v>13</v>
      </c>
      <c r="L5" t="s">
        <v>14</v>
      </c>
      <c r="M5" t="s">
        <v>15</v>
      </c>
    </row>
    <row r="6" spans="1:13" x14ac:dyDescent="0.3">
      <c r="A6" t="s">
        <v>22</v>
      </c>
      <c r="B6" t="s">
        <v>23</v>
      </c>
      <c r="C6" s="1">
        <v>20118</v>
      </c>
      <c r="D6" s="1">
        <f t="shared" si="0"/>
        <v>20116</v>
      </c>
      <c r="E6" s="2">
        <v>3</v>
      </c>
      <c r="F6" s="2">
        <v>15</v>
      </c>
      <c r="G6">
        <v>16</v>
      </c>
      <c r="H6" t="s">
        <v>24</v>
      </c>
      <c r="I6" t="s">
        <v>24</v>
      </c>
      <c r="J6" t="s">
        <v>24</v>
      </c>
      <c r="K6" t="s">
        <v>24</v>
      </c>
      <c r="L6" t="s">
        <v>14</v>
      </c>
      <c r="M6" t="s">
        <v>15</v>
      </c>
    </row>
    <row r="7" spans="1:13" x14ac:dyDescent="0.3">
      <c r="A7" t="s">
        <v>25</v>
      </c>
      <c r="B7" t="s">
        <v>26</v>
      </c>
      <c r="C7" s="1">
        <v>20524</v>
      </c>
      <c r="D7" s="1">
        <f t="shared" si="0"/>
        <v>20522</v>
      </c>
      <c r="E7" s="2">
        <v>3</v>
      </c>
      <c r="F7" s="2">
        <v>6</v>
      </c>
      <c r="G7">
        <v>20</v>
      </c>
      <c r="H7" t="s">
        <v>27</v>
      </c>
      <c r="I7" t="s">
        <v>27</v>
      </c>
      <c r="J7" t="s">
        <v>27</v>
      </c>
      <c r="K7" t="s">
        <v>27</v>
      </c>
      <c r="L7" t="s">
        <v>14</v>
      </c>
      <c r="M7" t="s">
        <v>15</v>
      </c>
    </row>
    <row r="8" spans="1:13" x14ac:dyDescent="0.3">
      <c r="A8" t="s">
        <v>28</v>
      </c>
      <c r="B8" t="s">
        <v>29</v>
      </c>
      <c r="C8" s="1">
        <v>20860</v>
      </c>
      <c r="D8" s="1">
        <f t="shared" si="0"/>
        <v>20858</v>
      </c>
      <c r="E8" s="2">
        <v>3</v>
      </c>
      <c r="F8" s="2">
        <v>17</v>
      </c>
      <c r="G8">
        <v>19</v>
      </c>
      <c r="H8" t="s">
        <v>13</v>
      </c>
      <c r="I8" t="s">
        <v>13</v>
      </c>
      <c r="J8" t="s">
        <v>13</v>
      </c>
      <c r="K8" t="s">
        <v>13</v>
      </c>
      <c r="L8" t="s">
        <v>14</v>
      </c>
      <c r="M8" t="s">
        <v>15</v>
      </c>
    </row>
    <row r="9" spans="1:13" x14ac:dyDescent="0.3">
      <c r="A9" t="s">
        <v>30</v>
      </c>
      <c r="B9" t="s">
        <v>31</v>
      </c>
      <c r="C9" s="1">
        <v>21217</v>
      </c>
      <c r="D9" s="1">
        <f t="shared" si="0"/>
        <v>21215</v>
      </c>
      <c r="E9" s="2">
        <v>3</v>
      </c>
      <c r="F9" s="2">
        <v>15</v>
      </c>
      <c r="G9">
        <v>20</v>
      </c>
      <c r="H9" t="s">
        <v>32</v>
      </c>
      <c r="I9" t="s">
        <v>32</v>
      </c>
      <c r="J9" t="s">
        <v>32</v>
      </c>
      <c r="K9" t="s">
        <v>32</v>
      </c>
      <c r="L9" t="s">
        <v>33</v>
      </c>
      <c r="M9" t="s">
        <v>15</v>
      </c>
    </row>
    <row r="10" spans="1:13" x14ac:dyDescent="0.3">
      <c r="A10" t="s">
        <v>34</v>
      </c>
      <c r="B10" t="s">
        <v>35</v>
      </c>
      <c r="C10" s="1">
        <v>21581</v>
      </c>
      <c r="D10" s="1">
        <f t="shared" si="0"/>
        <v>21579</v>
      </c>
      <c r="E10" s="2">
        <v>3</v>
      </c>
      <c r="F10" s="2">
        <v>17</v>
      </c>
      <c r="G10">
        <v>20</v>
      </c>
      <c r="H10" t="s">
        <v>36</v>
      </c>
      <c r="I10" t="s">
        <v>36</v>
      </c>
      <c r="J10" t="s">
        <v>36</v>
      </c>
      <c r="K10" t="s">
        <v>36</v>
      </c>
      <c r="L10" t="s">
        <v>37</v>
      </c>
      <c r="M10" t="s">
        <v>15</v>
      </c>
    </row>
    <row r="11" spans="1:13" x14ac:dyDescent="0.3">
      <c r="A11" t="s">
        <v>38</v>
      </c>
      <c r="B11" t="s">
        <v>39</v>
      </c>
      <c r="C11" s="1">
        <v>21945</v>
      </c>
      <c r="D11" s="1">
        <f t="shared" si="0"/>
        <v>21943</v>
      </c>
      <c r="E11" s="2">
        <v>3</v>
      </c>
      <c r="F11" s="2">
        <v>23</v>
      </c>
      <c r="G11">
        <v>20</v>
      </c>
      <c r="H11" t="s">
        <v>40</v>
      </c>
      <c r="I11" t="s">
        <v>40</v>
      </c>
      <c r="J11" t="s">
        <v>41</v>
      </c>
      <c r="K11" t="s">
        <v>41</v>
      </c>
      <c r="L11" t="s">
        <v>42</v>
      </c>
      <c r="M11" t="s">
        <v>15</v>
      </c>
    </row>
    <row r="12" spans="1:13" x14ac:dyDescent="0.3">
      <c r="A12" t="s">
        <v>43</v>
      </c>
      <c r="B12" t="s">
        <v>44</v>
      </c>
      <c r="C12" s="1">
        <v>22318</v>
      </c>
      <c r="D12" s="1">
        <f t="shared" si="0"/>
        <v>22315</v>
      </c>
      <c r="E12" s="2">
        <v>4</v>
      </c>
      <c r="F12" s="2">
        <v>42</v>
      </c>
      <c r="G12">
        <v>24</v>
      </c>
      <c r="H12" t="s">
        <v>45</v>
      </c>
      <c r="I12" t="s">
        <v>45</v>
      </c>
      <c r="J12" t="s">
        <v>45</v>
      </c>
      <c r="K12" t="s">
        <v>45</v>
      </c>
      <c r="L12" t="s">
        <v>42</v>
      </c>
      <c r="M12" t="s">
        <v>15</v>
      </c>
    </row>
    <row r="13" spans="1:13" x14ac:dyDescent="0.3">
      <c r="A13" t="s">
        <v>46</v>
      </c>
      <c r="B13" t="s">
        <v>47</v>
      </c>
      <c r="C13" s="1">
        <v>22695</v>
      </c>
      <c r="D13" s="1">
        <f t="shared" si="0"/>
        <v>22692</v>
      </c>
      <c r="E13" s="2">
        <v>4</v>
      </c>
      <c r="F13" s="2">
        <v>45</v>
      </c>
      <c r="G13">
        <v>32</v>
      </c>
      <c r="H13" t="s">
        <v>48</v>
      </c>
      <c r="I13" t="s">
        <v>48</v>
      </c>
      <c r="J13" t="s">
        <v>48</v>
      </c>
      <c r="K13" t="s">
        <v>48</v>
      </c>
      <c r="L13" t="s">
        <v>49</v>
      </c>
      <c r="M13" t="s">
        <v>15</v>
      </c>
    </row>
    <row r="14" spans="1:13" x14ac:dyDescent="0.3">
      <c r="A14" t="s">
        <v>50</v>
      </c>
      <c r="B14" t="s">
        <v>51</v>
      </c>
      <c r="C14" s="1">
        <v>23051</v>
      </c>
      <c r="D14" s="1">
        <f t="shared" si="0"/>
        <v>23049</v>
      </c>
      <c r="E14" s="2">
        <v>3</v>
      </c>
      <c r="F14" s="2">
        <v>21</v>
      </c>
      <c r="G14">
        <v>20</v>
      </c>
      <c r="H14" t="s">
        <v>52</v>
      </c>
      <c r="I14" t="s">
        <v>52</v>
      </c>
      <c r="J14" t="s">
        <v>52</v>
      </c>
      <c r="K14" t="s">
        <v>52</v>
      </c>
      <c r="L14" t="s">
        <v>49</v>
      </c>
      <c r="M14" t="s">
        <v>15</v>
      </c>
    </row>
    <row r="15" spans="1:13" x14ac:dyDescent="0.3">
      <c r="A15" t="s">
        <v>53</v>
      </c>
      <c r="B15" t="s">
        <v>54</v>
      </c>
      <c r="C15" s="1">
        <v>23408</v>
      </c>
      <c r="D15" s="1">
        <f t="shared" si="0"/>
        <v>23406</v>
      </c>
      <c r="E15" s="2">
        <v>3</v>
      </c>
      <c r="F15" s="2">
        <v>40</v>
      </c>
      <c r="G15">
        <v>24</v>
      </c>
      <c r="H15" t="s">
        <v>52</v>
      </c>
      <c r="I15" t="s">
        <v>52</v>
      </c>
      <c r="J15" t="s">
        <v>52</v>
      </c>
      <c r="K15" t="s">
        <v>52</v>
      </c>
      <c r="L15" t="s">
        <v>49</v>
      </c>
      <c r="M15" t="s">
        <v>15</v>
      </c>
    </row>
    <row r="16" spans="1:13" x14ac:dyDescent="0.3">
      <c r="A16" t="s">
        <v>55</v>
      </c>
      <c r="B16" t="s">
        <v>56</v>
      </c>
      <c r="C16" s="1">
        <v>23772</v>
      </c>
      <c r="D16" s="1">
        <f t="shared" si="0"/>
        <v>23770</v>
      </c>
      <c r="E16" s="2">
        <v>3</v>
      </c>
      <c r="F16" s="2">
        <v>43</v>
      </c>
      <c r="G16">
        <v>24</v>
      </c>
      <c r="H16" t="s">
        <v>52</v>
      </c>
      <c r="I16" t="s">
        <v>52</v>
      </c>
      <c r="J16" t="s">
        <v>52</v>
      </c>
      <c r="K16" t="s">
        <v>52</v>
      </c>
      <c r="L16" t="s">
        <v>49</v>
      </c>
      <c r="M16" t="s">
        <v>15</v>
      </c>
    </row>
    <row r="17" spans="1:13" x14ac:dyDescent="0.3">
      <c r="A17" t="s">
        <v>57</v>
      </c>
      <c r="B17" t="s">
        <v>58</v>
      </c>
      <c r="C17" s="1">
        <v>24136</v>
      </c>
      <c r="D17" s="1">
        <f t="shared" si="0"/>
        <v>24134</v>
      </c>
      <c r="E17" s="2">
        <v>3</v>
      </c>
      <c r="F17" s="2">
        <v>47</v>
      </c>
      <c r="G17">
        <v>26</v>
      </c>
      <c r="H17" t="s">
        <v>52</v>
      </c>
      <c r="I17" t="s">
        <v>52</v>
      </c>
      <c r="J17" t="s">
        <v>52</v>
      </c>
      <c r="K17" t="s">
        <v>52</v>
      </c>
      <c r="L17" t="s">
        <v>49</v>
      </c>
      <c r="M17" t="s">
        <v>15</v>
      </c>
    </row>
    <row r="18" spans="1:13" x14ac:dyDescent="0.3">
      <c r="A18" t="s">
        <v>59</v>
      </c>
      <c r="B18" t="s">
        <v>60</v>
      </c>
      <c r="C18" s="1">
        <v>24500</v>
      </c>
      <c r="D18" s="1">
        <f t="shared" si="0"/>
        <v>24498</v>
      </c>
      <c r="E18" s="2">
        <v>3</v>
      </c>
      <c r="F18" s="2">
        <v>58</v>
      </c>
      <c r="G18">
        <v>30</v>
      </c>
      <c r="H18" t="s">
        <v>52</v>
      </c>
      <c r="I18" t="s">
        <v>52</v>
      </c>
      <c r="J18" t="s">
        <v>52</v>
      </c>
      <c r="K18" t="s">
        <v>52</v>
      </c>
      <c r="L18" t="s">
        <v>49</v>
      </c>
      <c r="M18" t="s">
        <v>15</v>
      </c>
    </row>
    <row r="19" spans="1:13" x14ac:dyDescent="0.3">
      <c r="A19" t="s">
        <v>61</v>
      </c>
      <c r="B19" t="s">
        <v>62</v>
      </c>
      <c r="C19" s="1">
        <v>24871</v>
      </c>
      <c r="D19" s="1">
        <f t="shared" si="0"/>
        <v>24869</v>
      </c>
      <c r="E19" s="2">
        <v>3</v>
      </c>
      <c r="F19" s="2">
        <v>48</v>
      </c>
      <c r="G19">
        <v>24</v>
      </c>
      <c r="H19" t="s">
        <v>63</v>
      </c>
      <c r="I19" t="s">
        <v>63</v>
      </c>
      <c r="J19" t="s">
        <v>63</v>
      </c>
      <c r="K19" t="s">
        <v>63</v>
      </c>
      <c r="L19" t="s">
        <v>49</v>
      </c>
      <c r="M19" t="s">
        <v>15</v>
      </c>
    </row>
    <row r="20" spans="1:13" x14ac:dyDescent="0.3">
      <c r="A20" t="s">
        <v>64</v>
      </c>
      <c r="B20" t="s">
        <v>65</v>
      </c>
      <c r="C20" s="1">
        <v>25235</v>
      </c>
      <c r="D20" s="1">
        <f t="shared" si="0"/>
        <v>25233</v>
      </c>
      <c r="E20" s="2">
        <v>3</v>
      </c>
      <c r="F20" s="2">
        <v>48</v>
      </c>
      <c r="G20">
        <v>24</v>
      </c>
      <c r="H20" t="s">
        <v>66</v>
      </c>
      <c r="I20" t="s">
        <v>66</v>
      </c>
      <c r="J20" t="s">
        <v>66</v>
      </c>
      <c r="K20" t="s">
        <v>66</v>
      </c>
      <c r="L20" t="s">
        <v>42</v>
      </c>
      <c r="M20" t="s">
        <v>15</v>
      </c>
    </row>
    <row r="21" spans="1:13" x14ac:dyDescent="0.3">
      <c r="A21" t="s">
        <v>67</v>
      </c>
      <c r="B21" t="s">
        <v>68</v>
      </c>
      <c r="C21" s="1">
        <v>25627</v>
      </c>
      <c r="D21" s="1">
        <f t="shared" si="0"/>
        <v>25625</v>
      </c>
      <c r="E21" s="2">
        <v>3</v>
      </c>
      <c r="F21" s="2">
        <v>52</v>
      </c>
      <c r="G21">
        <v>26</v>
      </c>
      <c r="H21" t="s">
        <v>66</v>
      </c>
      <c r="I21" t="s">
        <v>66</v>
      </c>
      <c r="J21" t="s">
        <v>66</v>
      </c>
      <c r="K21" t="s">
        <v>66</v>
      </c>
      <c r="L21" t="s">
        <v>69</v>
      </c>
      <c r="M21" t="s">
        <v>15</v>
      </c>
    </row>
    <row r="22" spans="1:13" x14ac:dyDescent="0.3">
      <c r="A22" t="s">
        <v>70</v>
      </c>
      <c r="B22" t="s">
        <v>71</v>
      </c>
      <c r="C22" s="1">
        <v>25991</v>
      </c>
      <c r="D22" s="1">
        <f t="shared" si="0"/>
        <v>25989</v>
      </c>
      <c r="E22" s="2">
        <v>3</v>
      </c>
      <c r="F22" s="2">
        <v>48</v>
      </c>
      <c r="G22">
        <v>24</v>
      </c>
      <c r="H22" t="s">
        <v>72</v>
      </c>
      <c r="I22" t="s">
        <v>72</v>
      </c>
      <c r="J22" t="s">
        <v>73</v>
      </c>
      <c r="K22" t="s">
        <v>73</v>
      </c>
      <c r="L22" t="s">
        <v>69</v>
      </c>
      <c r="M22" t="s">
        <v>15</v>
      </c>
    </row>
    <row r="23" spans="1:13" x14ac:dyDescent="0.3">
      <c r="A23" t="s">
        <v>74</v>
      </c>
      <c r="B23" t="s">
        <v>75</v>
      </c>
      <c r="C23" s="1">
        <v>26355</v>
      </c>
      <c r="D23" s="1">
        <f t="shared" si="0"/>
        <v>26353</v>
      </c>
      <c r="E23" s="2">
        <v>3</v>
      </c>
      <c r="F23" s="2">
        <v>28</v>
      </c>
      <c r="G23">
        <v>28</v>
      </c>
      <c r="H23" t="s">
        <v>52</v>
      </c>
      <c r="I23" t="s">
        <v>52</v>
      </c>
      <c r="J23" t="s">
        <v>52</v>
      </c>
      <c r="K23" t="s">
        <v>52</v>
      </c>
      <c r="L23" t="s">
        <v>76</v>
      </c>
      <c r="M23" t="s">
        <v>15</v>
      </c>
    </row>
    <row r="24" spans="1:13" x14ac:dyDescent="0.3">
      <c r="A24" t="s">
        <v>77</v>
      </c>
      <c r="B24" t="s">
        <v>78</v>
      </c>
      <c r="C24" s="1">
        <v>26733</v>
      </c>
      <c r="D24" s="1">
        <f t="shared" si="0"/>
        <v>26731</v>
      </c>
      <c r="E24" s="2">
        <v>3</v>
      </c>
      <c r="F24" s="2">
        <v>30</v>
      </c>
      <c r="G24">
        <v>30</v>
      </c>
      <c r="H24" t="s">
        <v>52</v>
      </c>
      <c r="I24" t="s">
        <v>52</v>
      </c>
      <c r="J24" t="s">
        <v>52</v>
      </c>
      <c r="K24" t="s">
        <v>52</v>
      </c>
      <c r="L24" t="s">
        <v>79</v>
      </c>
      <c r="M24" t="s">
        <v>15</v>
      </c>
    </row>
    <row r="25" spans="1:13" x14ac:dyDescent="0.3">
      <c r="A25" t="s">
        <v>80</v>
      </c>
      <c r="B25" t="s">
        <v>81</v>
      </c>
      <c r="C25" s="1">
        <v>27097</v>
      </c>
      <c r="D25" s="1">
        <f t="shared" si="0"/>
        <v>27095</v>
      </c>
      <c r="E25" s="2">
        <v>3</v>
      </c>
      <c r="F25" s="2">
        <v>28</v>
      </c>
      <c r="G25">
        <v>28</v>
      </c>
      <c r="H25" t="s">
        <v>82</v>
      </c>
      <c r="I25" t="s">
        <v>82</v>
      </c>
      <c r="J25" t="s">
        <v>82</v>
      </c>
      <c r="K25" t="s">
        <v>82</v>
      </c>
      <c r="L25" t="s">
        <v>83</v>
      </c>
      <c r="M25" t="s">
        <v>15</v>
      </c>
    </row>
    <row r="26" spans="1:13" x14ac:dyDescent="0.3">
      <c r="A26" t="s">
        <v>84</v>
      </c>
      <c r="B26" t="s">
        <v>85</v>
      </c>
      <c r="C26" s="1">
        <v>27454</v>
      </c>
      <c r="D26" s="1">
        <f t="shared" si="0"/>
        <v>27452</v>
      </c>
      <c r="E26" s="2">
        <v>3</v>
      </c>
      <c r="F26" s="2">
        <v>30</v>
      </c>
      <c r="G26">
        <v>30</v>
      </c>
      <c r="H26" t="s">
        <v>52</v>
      </c>
      <c r="I26" t="s">
        <v>52</v>
      </c>
      <c r="J26" t="s">
        <v>52</v>
      </c>
      <c r="K26" t="s">
        <v>52</v>
      </c>
      <c r="L26" t="s">
        <v>86</v>
      </c>
      <c r="M26" t="s">
        <v>15</v>
      </c>
    </row>
    <row r="27" spans="1:13" x14ac:dyDescent="0.3">
      <c r="A27" t="s">
        <v>87</v>
      </c>
      <c r="B27" t="s">
        <v>88</v>
      </c>
      <c r="C27" s="1">
        <v>27811</v>
      </c>
      <c r="D27" s="1">
        <f t="shared" si="0"/>
        <v>27809</v>
      </c>
      <c r="E27" s="2">
        <v>3</v>
      </c>
      <c r="F27" s="2">
        <v>30</v>
      </c>
      <c r="G27">
        <v>30</v>
      </c>
      <c r="H27" t="s">
        <v>89</v>
      </c>
      <c r="I27" t="s">
        <v>89</v>
      </c>
      <c r="J27" t="s">
        <v>89</v>
      </c>
      <c r="K27" t="s">
        <v>89</v>
      </c>
      <c r="L27" t="s">
        <v>79</v>
      </c>
      <c r="M27" t="s">
        <v>15</v>
      </c>
    </row>
    <row r="28" spans="1:13" x14ac:dyDescent="0.3">
      <c r="A28" t="s">
        <v>90</v>
      </c>
      <c r="B28" t="s">
        <v>91</v>
      </c>
      <c r="C28" s="1">
        <v>28189</v>
      </c>
      <c r="D28" s="1">
        <f t="shared" si="0"/>
        <v>28187</v>
      </c>
      <c r="E28" s="2">
        <v>3</v>
      </c>
      <c r="F28" s="2">
        <v>12</v>
      </c>
      <c r="G28">
        <v>12</v>
      </c>
      <c r="H28" t="s">
        <v>52</v>
      </c>
      <c r="I28" t="s">
        <v>52</v>
      </c>
      <c r="J28" t="s">
        <v>52</v>
      </c>
      <c r="K28" t="s">
        <v>52</v>
      </c>
      <c r="L28" t="s">
        <v>79</v>
      </c>
      <c r="M28" t="s">
        <v>92</v>
      </c>
    </row>
    <row r="29" spans="1:13" x14ac:dyDescent="0.3">
      <c r="A29" t="s">
        <v>93</v>
      </c>
      <c r="B29" t="s">
        <v>94</v>
      </c>
      <c r="C29" s="1">
        <v>28518</v>
      </c>
      <c r="D29" s="1">
        <f t="shared" si="0"/>
        <v>28516</v>
      </c>
      <c r="E29" s="2">
        <v>3</v>
      </c>
      <c r="F29" s="2">
        <v>14</v>
      </c>
      <c r="G29">
        <v>14</v>
      </c>
      <c r="H29" t="s">
        <v>95</v>
      </c>
      <c r="I29" t="s">
        <v>95</v>
      </c>
      <c r="J29" t="s">
        <v>95</v>
      </c>
      <c r="K29" t="s">
        <v>95</v>
      </c>
      <c r="L29" t="s">
        <v>79</v>
      </c>
      <c r="M29" t="s">
        <v>92</v>
      </c>
    </row>
    <row r="30" spans="1:13" x14ac:dyDescent="0.3">
      <c r="A30" t="s">
        <v>96</v>
      </c>
      <c r="B30" t="s">
        <v>97</v>
      </c>
      <c r="C30" s="1">
        <v>28868</v>
      </c>
      <c r="D30" s="1">
        <f t="shared" si="0"/>
        <v>28866</v>
      </c>
      <c r="E30" s="2">
        <v>3</v>
      </c>
      <c r="F30" s="2">
        <v>22</v>
      </c>
      <c r="G30">
        <v>22</v>
      </c>
      <c r="H30" t="s">
        <v>52</v>
      </c>
      <c r="I30" t="s">
        <v>52</v>
      </c>
      <c r="J30" t="s">
        <v>52</v>
      </c>
      <c r="K30" t="s">
        <v>52</v>
      </c>
      <c r="L30" t="s">
        <v>49</v>
      </c>
      <c r="M30" t="s">
        <v>92</v>
      </c>
    </row>
    <row r="31" spans="1:13" x14ac:dyDescent="0.3">
      <c r="A31" t="s">
        <v>98</v>
      </c>
      <c r="B31" t="s">
        <v>99</v>
      </c>
      <c r="C31" s="1">
        <v>29260</v>
      </c>
      <c r="D31" s="1">
        <f t="shared" si="0"/>
        <v>29258</v>
      </c>
      <c r="E31" s="2">
        <v>3</v>
      </c>
      <c r="F31" s="2">
        <v>30</v>
      </c>
      <c r="G31">
        <v>30</v>
      </c>
      <c r="H31" t="s">
        <v>100</v>
      </c>
      <c r="I31" t="s">
        <v>100</v>
      </c>
      <c r="J31" t="s">
        <v>100</v>
      </c>
      <c r="K31" t="s">
        <v>100</v>
      </c>
      <c r="L31" t="s">
        <v>49</v>
      </c>
      <c r="M31" t="s">
        <v>92</v>
      </c>
    </row>
    <row r="32" spans="1:13" x14ac:dyDescent="0.3">
      <c r="A32" t="s">
        <v>101</v>
      </c>
      <c r="B32" t="s">
        <v>102</v>
      </c>
      <c r="C32" s="1">
        <v>29624</v>
      </c>
      <c r="D32" s="1">
        <f t="shared" si="0"/>
        <v>29622</v>
      </c>
      <c r="E32" s="2">
        <v>3</v>
      </c>
      <c r="F32" s="2">
        <v>28</v>
      </c>
      <c r="G32">
        <v>28</v>
      </c>
      <c r="H32" t="s">
        <v>100</v>
      </c>
      <c r="I32" t="s">
        <v>100</v>
      </c>
      <c r="J32" t="s">
        <v>100</v>
      </c>
      <c r="K32" t="s">
        <v>100</v>
      </c>
      <c r="L32" t="s">
        <v>49</v>
      </c>
      <c r="M32" t="s">
        <v>92</v>
      </c>
    </row>
    <row r="33" spans="1:13" x14ac:dyDescent="0.3">
      <c r="A33" t="s">
        <v>103</v>
      </c>
      <c r="B33" t="s">
        <v>104</v>
      </c>
      <c r="C33" s="1">
        <v>29981</v>
      </c>
      <c r="D33" s="1">
        <f t="shared" si="0"/>
        <v>29979</v>
      </c>
      <c r="E33" s="2">
        <v>3</v>
      </c>
      <c r="F33" s="2">
        <v>30</v>
      </c>
      <c r="G33">
        <v>30</v>
      </c>
      <c r="H33" t="s">
        <v>100</v>
      </c>
      <c r="I33" t="s">
        <v>100</v>
      </c>
      <c r="J33" t="s">
        <v>100</v>
      </c>
      <c r="K33" t="s">
        <v>100</v>
      </c>
      <c r="L33" t="s">
        <v>49</v>
      </c>
      <c r="M33" t="s">
        <v>92</v>
      </c>
    </row>
    <row r="34" spans="1:13" x14ac:dyDescent="0.3">
      <c r="A34" t="s">
        <v>105</v>
      </c>
      <c r="B34" t="s">
        <v>106</v>
      </c>
      <c r="C34" s="1">
        <v>30352</v>
      </c>
      <c r="D34" s="1">
        <f t="shared" ref="D34:D65" si="1">C34-E34+1</f>
        <v>30350</v>
      </c>
      <c r="E34" s="2">
        <v>3</v>
      </c>
      <c r="F34" s="2">
        <v>36</v>
      </c>
      <c r="G34">
        <v>36</v>
      </c>
      <c r="H34" t="s">
        <v>107</v>
      </c>
      <c r="I34" t="s">
        <v>107</v>
      </c>
      <c r="J34" t="s">
        <v>107</v>
      </c>
      <c r="K34" t="s">
        <v>107</v>
      </c>
      <c r="L34" t="s">
        <v>49</v>
      </c>
      <c r="M34" t="s">
        <v>92</v>
      </c>
    </row>
    <row r="35" spans="1:13" x14ac:dyDescent="0.3">
      <c r="A35" t="s">
        <v>108</v>
      </c>
      <c r="B35" t="s">
        <v>109</v>
      </c>
      <c r="C35" s="1">
        <v>30716</v>
      </c>
      <c r="D35" s="1">
        <f t="shared" si="1"/>
        <v>30714</v>
      </c>
      <c r="E35" s="2">
        <v>3</v>
      </c>
      <c r="F35" s="2">
        <v>20</v>
      </c>
      <c r="G35">
        <v>20</v>
      </c>
      <c r="H35" t="s">
        <v>63</v>
      </c>
      <c r="I35" t="s">
        <v>63</v>
      </c>
      <c r="J35" t="s">
        <v>63</v>
      </c>
      <c r="K35" t="s">
        <v>63</v>
      </c>
      <c r="L35" t="s">
        <v>49</v>
      </c>
      <c r="M35" t="s">
        <v>92</v>
      </c>
    </row>
    <row r="36" spans="1:13" x14ac:dyDescent="0.3">
      <c r="A36" t="s">
        <v>110</v>
      </c>
      <c r="B36" t="s">
        <v>111</v>
      </c>
      <c r="C36" s="1">
        <v>31087</v>
      </c>
      <c r="D36" s="1">
        <f t="shared" si="1"/>
        <v>31085</v>
      </c>
      <c r="E36" s="2">
        <v>3</v>
      </c>
      <c r="F36" s="2">
        <v>22</v>
      </c>
      <c r="G36">
        <v>22</v>
      </c>
      <c r="H36" t="s">
        <v>63</v>
      </c>
      <c r="I36" t="s">
        <v>63</v>
      </c>
      <c r="J36" t="s">
        <v>63</v>
      </c>
      <c r="K36" t="s">
        <v>63</v>
      </c>
      <c r="L36" t="s">
        <v>49</v>
      </c>
      <c r="M36" t="s">
        <v>92</v>
      </c>
    </row>
    <row r="37" spans="1:13" x14ac:dyDescent="0.3">
      <c r="A37" t="s">
        <v>112</v>
      </c>
      <c r="B37" t="s">
        <v>113</v>
      </c>
      <c r="C37" s="1">
        <v>31458</v>
      </c>
      <c r="D37" s="1">
        <f t="shared" si="1"/>
        <v>31456</v>
      </c>
      <c r="E37" s="2">
        <v>3</v>
      </c>
      <c r="F37" s="2">
        <v>22</v>
      </c>
      <c r="G37">
        <v>22</v>
      </c>
      <c r="H37" t="s">
        <v>114</v>
      </c>
      <c r="I37" t="s">
        <v>114</v>
      </c>
      <c r="J37" t="s">
        <v>114</v>
      </c>
      <c r="K37" t="s">
        <v>114</v>
      </c>
      <c r="L37" t="s">
        <v>49</v>
      </c>
      <c r="M37" t="s">
        <v>92</v>
      </c>
    </row>
    <row r="38" spans="1:13" x14ac:dyDescent="0.3">
      <c r="A38" t="s">
        <v>115</v>
      </c>
      <c r="B38" t="s">
        <v>116</v>
      </c>
      <c r="C38" s="1">
        <v>31815</v>
      </c>
      <c r="D38" s="1">
        <f t="shared" si="1"/>
        <v>31812</v>
      </c>
      <c r="E38" s="2">
        <v>4</v>
      </c>
      <c r="F38" s="2">
        <v>24</v>
      </c>
      <c r="G38">
        <v>24</v>
      </c>
      <c r="H38" t="s">
        <v>63</v>
      </c>
      <c r="I38" t="s">
        <v>63</v>
      </c>
      <c r="J38" t="s">
        <v>63</v>
      </c>
      <c r="K38" t="s">
        <v>63</v>
      </c>
      <c r="L38" t="s">
        <v>117</v>
      </c>
      <c r="M38" t="s">
        <v>92</v>
      </c>
    </row>
    <row r="39" spans="1:13" x14ac:dyDescent="0.3">
      <c r="A39" t="s">
        <v>118</v>
      </c>
      <c r="B39" t="s">
        <v>119</v>
      </c>
      <c r="C39" s="1">
        <v>32200</v>
      </c>
      <c r="D39" s="1">
        <f t="shared" si="1"/>
        <v>32197</v>
      </c>
      <c r="E39" s="2">
        <v>4</v>
      </c>
      <c r="F39" s="2">
        <v>26</v>
      </c>
      <c r="G39">
        <v>26</v>
      </c>
      <c r="H39" t="s">
        <v>120</v>
      </c>
      <c r="I39" t="s">
        <v>120</v>
      </c>
      <c r="J39" t="s">
        <v>121</v>
      </c>
      <c r="K39" t="s">
        <v>121</v>
      </c>
      <c r="L39" t="s">
        <v>117</v>
      </c>
      <c r="M39" t="s">
        <v>92</v>
      </c>
    </row>
    <row r="40" spans="1:13" x14ac:dyDescent="0.3">
      <c r="A40" t="s">
        <v>122</v>
      </c>
      <c r="B40" t="s">
        <v>123</v>
      </c>
      <c r="C40" s="1">
        <v>32564</v>
      </c>
      <c r="D40" s="1">
        <f t="shared" si="1"/>
        <v>32560</v>
      </c>
      <c r="E40" s="2">
        <v>5</v>
      </c>
      <c r="F40" s="2">
        <v>24</v>
      </c>
      <c r="G40">
        <v>24</v>
      </c>
      <c r="H40" t="s">
        <v>124</v>
      </c>
      <c r="I40" t="s">
        <v>125</v>
      </c>
      <c r="J40" t="s">
        <v>126</v>
      </c>
      <c r="K40" t="s">
        <v>127</v>
      </c>
      <c r="L40" t="s">
        <v>128</v>
      </c>
      <c r="M40" t="s">
        <v>92</v>
      </c>
    </row>
    <row r="41" spans="1:13" x14ac:dyDescent="0.3">
      <c r="A41" t="s">
        <v>129</v>
      </c>
      <c r="B41" t="s">
        <v>130</v>
      </c>
      <c r="C41" s="1">
        <v>32935</v>
      </c>
      <c r="D41" s="1">
        <f t="shared" si="1"/>
        <v>32932</v>
      </c>
      <c r="E41" s="2">
        <v>4</v>
      </c>
      <c r="F41" s="2">
        <v>20</v>
      </c>
      <c r="G41">
        <v>20</v>
      </c>
      <c r="H41" t="s">
        <v>131</v>
      </c>
      <c r="I41" t="s">
        <v>131</v>
      </c>
      <c r="J41" t="s">
        <v>121</v>
      </c>
      <c r="K41" t="s">
        <v>121</v>
      </c>
      <c r="L41" t="s">
        <v>128</v>
      </c>
      <c r="M41" t="s">
        <v>132</v>
      </c>
    </row>
    <row r="42" spans="1:13" x14ac:dyDescent="0.3">
      <c r="A42" t="s">
        <v>133</v>
      </c>
      <c r="B42" t="s">
        <v>134</v>
      </c>
      <c r="C42" s="1">
        <v>33299</v>
      </c>
      <c r="D42" s="1">
        <f t="shared" si="1"/>
        <v>33296</v>
      </c>
      <c r="E42" s="2">
        <v>4</v>
      </c>
      <c r="F42" s="2">
        <v>20</v>
      </c>
      <c r="G42">
        <v>20</v>
      </c>
      <c r="H42" t="s">
        <v>135</v>
      </c>
      <c r="I42" t="s">
        <v>135</v>
      </c>
      <c r="J42" t="s">
        <v>136</v>
      </c>
      <c r="K42" t="s">
        <v>136</v>
      </c>
      <c r="L42" t="s">
        <v>128</v>
      </c>
      <c r="M42" t="s">
        <v>92</v>
      </c>
    </row>
    <row r="43" spans="1:13" x14ac:dyDescent="0.3">
      <c r="A43" t="s">
        <v>137</v>
      </c>
      <c r="B43" t="s">
        <v>138</v>
      </c>
      <c r="C43" s="1">
        <v>33663</v>
      </c>
      <c r="D43" s="1">
        <f t="shared" si="1"/>
        <v>33660</v>
      </c>
      <c r="E43" s="2">
        <v>4</v>
      </c>
      <c r="F43" s="2">
        <v>24</v>
      </c>
      <c r="G43">
        <v>24</v>
      </c>
      <c r="H43" t="s">
        <v>63</v>
      </c>
      <c r="I43" t="s">
        <v>63</v>
      </c>
      <c r="J43" t="s">
        <v>63</v>
      </c>
      <c r="K43" t="s">
        <v>63</v>
      </c>
      <c r="L43" t="s">
        <v>128</v>
      </c>
      <c r="M43" t="s">
        <v>92</v>
      </c>
    </row>
    <row r="44" spans="1:13" x14ac:dyDescent="0.3">
      <c r="A44" t="s">
        <v>139</v>
      </c>
      <c r="B44" t="s">
        <v>140</v>
      </c>
      <c r="C44" s="1">
        <v>34027</v>
      </c>
      <c r="D44" s="1">
        <f t="shared" si="1"/>
        <v>34024</v>
      </c>
      <c r="E44" s="2">
        <v>4</v>
      </c>
      <c r="F44" s="2">
        <v>24</v>
      </c>
      <c r="G44">
        <v>24</v>
      </c>
      <c r="H44" t="s">
        <v>63</v>
      </c>
      <c r="I44" t="s">
        <v>63</v>
      </c>
      <c r="J44" t="s">
        <v>141</v>
      </c>
      <c r="K44" t="s">
        <v>141</v>
      </c>
      <c r="L44" t="s">
        <v>128</v>
      </c>
      <c r="M44" t="s">
        <v>92</v>
      </c>
    </row>
    <row r="45" spans="1:13" x14ac:dyDescent="0.3">
      <c r="A45" t="s">
        <v>142</v>
      </c>
      <c r="B45" t="s">
        <v>143</v>
      </c>
      <c r="C45" s="1">
        <v>34391</v>
      </c>
      <c r="D45" s="1">
        <f t="shared" si="1"/>
        <v>34388</v>
      </c>
      <c r="E45" s="2">
        <v>4</v>
      </c>
      <c r="F45" s="2">
        <v>20</v>
      </c>
      <c r="G45">
        <v>20</v>
      </c>
      <c r="H45" t="s">
        <v>63</v>
      </c>
      <c r="I45" t="s">
        <v>63</v>
      </c>
      <c r="J45" t="s">
        <v>63</v>
      </c>
      <c r="K45" t="s">
        <v>63</v>
      </c>
      <c r="L45" t="s">
        <v>63</v>
      </c>
      <c r="M45" t="s">
        <v>92</v>
      </c>
    </row>
    <row r="46" spans="1:13" x14ac:dyDescent="0.3">
      <c r="A46" t="s">
        <v>144</v>
      </c>
      <c r="B46" t="s">
        <v>145</v>
      </c>
      <c r="C46" s="1">
        <v>34755</v>
      </c>
      <c r="D46" s="1">
        <f t="shared" si="1"/>
        <v>34751</v>
      </c>
      <c r="E46" s="2">
        <v>5</v>
      </c>
      <c r="F46" s="2">
        <v>23</v>
      </c>
      <c r="G46">
        <v>23</v>
      </c>
      <c r="H46" t="s">
        <v>63</v>
      </c>
      <c r="I46" t="s">
        <v>63</v>
      </c>
      <c r="J46" t="s">
        <v>63</v>
      </c>
      <c r="K46" t="s">
        <v>63</v>
      </c>
      <c r="L46" t="s">
        <v>63</v>
      </c>
      <c r="M46" t="s">
        <v>92</v>
      </c>
    </row>
    <row r="47" spans="1:13" x14ac:dyDescent="0.3">
      <c r="A47" t="s">
        <v>146</v>
      </c>
      <c r="B47" t="s">
        <v>147</v>
      </c>
      <c r="C47" s="1">
        <v>35119</v>
      </c>
      <c r="D47" s="1">
        <f t="shared" si="1"/>
        <v>35115</v>
      </c>
      <c r="E47" s="2">
        <v>5</v>
      </c>
      <c r="F47" s="2">
        <v>23</v>
      </c>
      <c r="G47">
        <v>23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  <c r="M47" t="s">
        <v>92</v>
      </c>
    </row>
    <row r="48" spans="1:13" x14ac:dyDescent="0.3">
      <c r="A48" t="s">
        <v>148</v>
      </c>
      <c r="B48" t="s">
        <v>149</v>
      </c>
      <c r="C48" s="1">
        <v>35483</v>
      </c>
      <c r="D48" s="1">
        <f t="shared" si="1"/>
        <v>35479</v>
      </c>
      <c r="E48" s="2">
        <v>5</v>
      </c>
      <c r="F48" s="2">
        <v>29</v>
      </c>
      <c r="G48">
        <v>29</v>
      </c>
      <c r="H48" t="s">
        <v>52</v>
      </c>
      <c r="I48" t="s">
        <v>52</v>
      </c>
      <c r="J48" t="s">
        <v>52</v>
      </c>
      <c r="K48" t="s">
        <v>52</v>
      </c>
      <c r="L48" t="s">
        <v>150</v>
      </c>
      <c r="M48" t="s">
        <v>92</v>
      </c>
    </row>
    <row r="49" spans="1:13" x14ac:dyDescent="0.3">
      <c r="A49" t="s">
        <v>151</v>
      </c>
      <c r="B49" t="s">
        <v>152</v>
      </c>
      <c r="C49" s="1">
        <v>35854</v>
      </c>
      <c r="D49" s="1">
        <f t="shared" si="1"/>
        <v>35850</v>
      </c>
      <c r="E49" s="2">
        <v>5</v>
      </c>
      <c r="F49" s="2">
        <v>17</v>
      </c>
      <c r="G49">
        <v>17</v>
      </c>
      <c r="H49" t="s">
        <v>153</v>
      </c>
      <c r="I49" t="s">
        <v>153</v>
      </c>
      <c r="J49" t="s">
        <v>153</v>
      </c>
      <c r="K49" t="s">
        <v>153</v>
      </c>
      <c r="L49" t="s">
        <v>154</v>
      </c>
      <c r="M49" t="s">
        <v>92</v>
      </c>
    </row>
    <row r="50" spans="1:13" x14ac:dyDescent="0.3">
      <c r="A50" t="s">
        <v>155</v>
      </c>
      <c r="B50" t="s">
        <v>156</v>
      </c>
      <c r="C50" s="1">
        <v>36218</v>
      </c>
      <c r="D50" s="1">
        <f t="shared" si="1"/>
        <v>36214</v>
      </c>
      <c r="E50" s="2">
        <v>5</v>
      </c>
      <c r="F50" s="2">
        <v>14</v>
      </c>
      <c r="G50">
        <v>14</v>
      </c>
      <c r="H50" t="s">
        <v>157</v>
      </c>
      <c r="I50" t="s">
        <v>157</v>
      </c>
      <c r="J50" t="s">
        <v>157</v>
      </c>
      <c r="K50" t="s">
        <v>157</v>
      </c>
      <c r="L50" t="s">
        <v>154</v>
      </c>
      <c r="M50" t="s">
        <v>92</v>
      </c>
    </row>
    <row r="51" spans="1:13" x14ac:dyDescent="0.3">
      <c r="A51" t="s">
        <v>158</v>
      </c>
      <c r="B51" t="s">
        <v>159</v>
      </c>
      <c r="C51" s="1">
        <v>36582</v>
      </c>
      <c r="D51" s="1">
        <f t="shared" si="1"/>
        <v>36578</v>
      </c>
      <c r="E51" s="2">
        <v>5</v>
      </c>
      <c r="F51" s="2">
        <v>16</v>
      </c>
      <c r="G51">
        <v>16</v>
      </c>
      <c r="H51" t="s">
        <v>157</v>
      </c>
      <c r="I51" t="s">
        <v>157</v>
      </c>
      <c r="J51" t="s">
        <v>157</v>
      </c>
      <c r="K51" t="s">
        <v>157</v>
      </c>
      <c r="L51" t="s">
        <v>154</v>
      </c>
      <c r="M51" t="s">
        <v>92</v>
      </c>
    </row>
    <row r="52" spans="1:13" x14ac:dyDescent="0.3">
      <c r="A52" t="s">
        <v>160</v>
      </c>
      <c r="B52" t="s">
        <v>161</v>
      </c>
      <c r="C52" s="1">
        <v>36953</v>
      </c>
      <c r="D52" s="1">
        <f t="shared" si="1"/>
        <v>36949</v>
      </c>
      <c r="E52" s="2">
        <v>5</v>
      </c>
      <c r="F52" s="2">
        <v>16</v>
      </c>
      <c r="G52">
        <v>16</v>
      </c>
      <c r="H52" t="s">
        <v>162</v>
      </c>
      <c r="I52" t="s">
        <v>162</v>
      </c>
      <c r="J52" t="s">
        <v>162</v>
      </c>
      <c r="K52" t="s">
        <v>162</v>
      </c>
      <c r="L52" t="s">
        <v>154</v>
      </c>
      <c r="M52" t="s">
        <v>92</v>
      </c>
    </row>
    <row r="53" spans="1:13" x14ac:dyDescent="0.3">
      <c r="A53" t="s">
        <v>163</v>
      </c>
      <c r="B53" t="s">
        <v>164</v>
      </c>
      <c r="C53" s="1">
        <v>37324</v>
      </c>
      <c r="D53" s="1">
        <f t="shared" si="1"/>
        <v>37320</v>
      </c>
      <c r="E53" s="2">
        <v>5</v>
      </c>
      <c r="F53" s="2">
        <v>20</v>
      </c>
      <c r="G53">
        <v>20</v>
      </c>
      <c r="H53" t="s">
        <v>63</v>
      </c>
      <c r="I53" t="s">
        <v>63</v>
      </c>
      <c r="J53" t="s">
        <v>63</v>
      </c>
      <c r="K53" t="s">
        <v>63</v>
      </c>
      <c r="L53" t="s">
        <v>63</v>
      </c>
      <c r="M53" t="s">
        <v>92</v>
      </c>
    </row>
    <row r="54" spans="1:13" x14ac:dyDescent="0.3">
      <c r="A54" t="s">
        <v>165</v>
      </c>
      <c r="B54" t="s">
        <v>166</v>
      </c>
      <c r="C54" s="1">
        <v>37688</v>
      </c>
      <c r="D54" s="1">
        <f t="shared" si="1"/>
        <v>37684</v>
      </c>
      <c r="E54" s="2">
        <v>5</v>
      </c>
      <c r="F54" s="2">
        <v>20</v>
      </c>
      <c r="G54">
        <v>20</v>
      </c>
      <c r="H54" t="s">
        <v>63</v>
      </c>
      <c r="I54" t="s">
        <v>63</v>
      </c>
      <c r="J54" t="s">
        <v>63</v>
      </c>
      <c r="K54" t="s">
        <v>63</v>
      </c>
      <c r="L54" t="s">
        <v>63</v>
      </c>
      <c r="M54" t="s">
        <v>92</v>
      </c>
    </row>
    <row r="55" spans="1:13" x14ac:dyDescent="0.3">
      <c r="A55" t="s">
        <v>167</v>
      </c>
      <c r="B55" t="s">
        <v>168</v>
      </c>
      <c r="C55" s="1">
        <v>38052</v>
      </c>
      <c r="D55" s="1">
        <f t="shared" si="1"/>
        <v>38048</v>
      </c>
      <c r="E55" s="2">
        <v>5</v>
      </c>
      <c r="F55" s="2">
        <v>22</v>
      </c>
      <c r="G55">
        <v>22</v>
      </c>
      <c r="H55" t="s">
        <v>169</v>
      </c>
      <c r="I55" t="s">
        <v>169</v>
      </c>
      <c r="J55" t="s">
        <v>169</v>
      </c>
      <c r="K55" t="s">
        <v>169</v>
      </c>
      <c r="L55" t="s">
        <v>170</v>
      </c>
      <c r="M55" t="s">
        <v>92</v>
      </c>
    </row>
    <row r="56" spans="1:13" x14ac:dyDescent="0.3">
      <c r="A56" t="s">
        <v>171</v>
      </c>
      <c r="B56" t="s">
        <v>172</v>
      </c>
      <c r="C56" s="1">
        <v>38416</v>
      </c>
      <c r="D56" s="1">
        <f t="shared" si="1"/>
        <v>38412</v>
      </c>
      <c r="E56" s="2">
        <v>5</v>
      </c>
      <c r="F56" s="2">
        <v>20</v>
      </c>
      <c r="G56">
        <v>20</v>
      </c>
      <c r="H56" t="s">
        <v>173</v>
      </c>
      <c r="I56" t="s">
        <v>173</v>
      </c>
      <c r="J56" t="s">
        <v>173</v>
      </c>
      <c r="K56" t="s">
        <v>173</v>
      </c>
      <c r="L56" t="s">
        <v>173</v>
      </c>
      <c r="M56" t="s">
        <v>92</v>
      </c>
    </row>
    <row r="57" spans="1:13" x14ac:dyDescent="0.3">
      <c r="A57" t="s">
        <v>174</v>
      </c>
      <c r="B57" t="s">
        <v>175</v>
      </c>
      <c r="C57" s="1">
        <v>38780</v>
      </c>
      <c r="D57" s="1">
        <f t="shared" si="1"/>
        <v>38776</v>
      </c>
      <c r="E57" s="2">
        <v>5</v>
      </c>
      <c r="F57" s="2">
        <v>18</v>
      </c>
      <c r="G57">
        <v>18</v>
      </c>
      <c r="H57" t="s">
        <v>176</v>
      </c>
      <c r="I57" t="s">
        <v>176</v>
      </c>
      <c r="J57" t="s">
        <v>176</v>
      </c>
      <c r="K57" t="s">
        <v>176</v>
      </c>
      <c r="L57" t="s">
        <v>176</v>
      </c>
      <c r="M57" t="s">
        <v>92</v>
      </c>
    </row>
    <row r="58" spans="1:13" x14ac:dyDescent="0.3">
      <c r="A58" t="s">
        <v>177</v>
      </c>
      <c r="B58" t="s">
        <v>178</v>
      </c>
      <c r="C58" s="1">
        <v>39144</v>
      </c>
      <c r="D58" s="1">
        <f t="shared" si="1"/>
        <v>39140</v>
      </c>
      <c r="E58" s="2">
        <v>5</v>
      </c>
      <c r="F58" s="2">
        <v>20</v>
      </c>
      <c r="G58">
        <v>20</v>
      </c>
      <c r="H58" t="s">
        <v>63</v>
      </c>
      <c r="I58" t="s">
        <v>63</v>
      </c>
      <c r="J58" t="s">
        <v>179</v>
      </c>
      <c r="K58" t="s">
        <v>179</v>
      </c>
      <c r="L58" t="s">
        <v>63</v>
      </c>
      <c r="M58" t="s">
        <v>92</v>
      </c>
    </row>
    <row r="59" spans="1:13" x14ac:dyDescent="0.3">
      <c r="A59" t="s">
        <v>180</v>
      </c>
      <c r="B59" t="s">
        <v>181</v>
      </c>
      <c r="C59" s="1">
        <v>39508</v>
      </c>
      <c r="D59" s="1">
        <f t="shared" si="1"/>
        <v>39504</v>
      </c>
      <c r="E59" s="2">
        <v>5</v>
      </c>
      <c r="F59" s="2">
        <v>20</v>
      </c>
      <c r="G59">
        <v>20</v>
      </c>
      <c r="H59" t="s">
        <v>63</v>
      </c>
      <c r="I59" t="s">
        <v>63</v>
      </c>
      <c r="J59" t="s">
        <v>182</v>
      </c>
      <c r="K59" t="s">
        <v>182</v>
      </c>
      <c r="L59" t="s">
        <v>63</v>
      </c>
      <c r="M59" t="s">
        <v>92</v>
      </c>
    </row>
    <row r="60" spans="1:13" x14ac:dyDescent="0.3">
      <c r="A60" t="s">
        <v>183</v>
      </c>
      <c r="B60" t="s">
        <v>184</v>
      </c>
      <c r="C60" s="1">
        <v>39865</v>
      </c>
      <c r="D60" s="1">
        <f t="shared" si="1"/>
        <v>39861</v>
      </c>
      <c r="E60" s="2">
        <v>5</v>
      </c>
      <c r="F60" s="2">
        <v>16</v>
      </c>
      <c r="G60">
        <v>16</v>
      </c>
      <c r="H60" t="s">
        <v>173</v>
      </c>
      <c r="I60" t="s">
        <v>173</v>
      </c>
      <c r="J60" t="s">
        <v>185</v>
      </c>
      <c r="K60" t="s">
        <v>185</v>
      </c>
      <c r="L60" t="s">
        <v>173</v>
      </c>
      <c r="M60" t="s">
        <v>92</v>
      </c>
    </row>
    <row r="61" spans="1:13" x14ac:dyDescent="0.3">
      <c r="A61" t="s">
        <v>186</v>
      </c>
      <c r="B61" t="s">
        <v>187</v>
      </c>
      <c r="C61" s="1">
        <v>40229</v>
      </c>
      <c r="D61" s="1">
        <f t="shared" si="1"/>
        <v>40225</v>
      </c>
      <c r="E61" s="2">
        <v>5</v>
      </c>
      <c r="F61" s="2">
        <v>15</v>
      </c>
      <c r="G61">
        <v>15</v>
      </c>
      <c r="H61" t="s">
        <v>188</v>
      </c>
      <c r="I61" t="s">
        <v>188</v>
      </c>
      <c r="J61" t="s">
        <v>188</v>
      </c>
      <c r="K61" t="s">
        <v>188</v>
      </c>
      <c r="L61" t="s">
        <v>189</v>
      </c>
      <c r="M61" t="s">
        <v>92</v>
      </c>
    </row>
    <row r="62" spans="1:13" x14ac:dyDescent="0.3">
      <c r="A62" t="s">
        <v>190</v>
      </c>
      <c r="B62" t="s">
        <v>191</v>
      </c>
      <c r="C62" s="1">
        <v>40593</v>
      </c>
      <c r="D62" s="1">
        <f t="shared" si="1"/>
        <v>40589</v>
      </c>
      <c r="E62" s="2">
        <v>5</v>
      </c>
      <c r="F62" s="2">
        <v>14</v>
      </c>
      <c r="G62">
        <v>14</v>
      </c>
      <c r="H62" t="s">
        <v>192</v>
      </c>
      <c r="I62" t="s">
        <v>192</v>
      </c>
      <c r="J62" t="s">
        <v>192</v>
      </c>
      <c r="K62" t="s">
        <v>192</v>
      </c>
      <c r="L62" t="s">
        <v>189</v>
      </c>
      <c r="M62" t="s">
        <v>92</v>
      </c>
    </row>
    <row r="63" spans="1:13" x14ac:dyDescent="0.3">
      <c r="A63" t="s">
        <v>193</v>
      </c>
      <c r="B63" t="s">
        <v>194</v>
      </c>
      <c r="C63" s="1">
        <v>40957</v>
      </c>
      <c r="D63" s="1">
        <f t="shared" si="1"/>
        <v>40953</v>
      </c>
      <c r="E63" s="2">
        <v>5</v>
      </c>
      <c r="F63" s="2">
        <v>14</v>
      </c>
      <c r="G63">
        <v>14</v>
      </c>
      <c r="H63" t="s">
        <v>192</v>
      </c>
      <c r="I63" t="s">
        <v>192</v>
      </c>
      <c r="J63" t="s">
        <v>192</v>
      </c>
      <c r="K63" t="s">
        <v>192</v>
      </c>
      <c r="L63" t="s">
        <v>189</v>
      </c>
      <c r="M63" t="s">
        <v>92</v>
      </c>
    </row>
    <row r="64" spans="1:13" x14ac:dyDescent="0.3">
      <c r="A64" t="s">
        <v>195</v>
      </c>
      <c r="B64" t="s">
        <v>196</v>
      </c>
      <c r="C64" s="1">
        <v>41321</v>
      </c>
      <c r="D64" s="1">
        <f t="shared" si="1"/>
        <v>41317</v>
      </c>
      <c r="E64" s="2">
        <v>5</v>
      </c>
      <c r="F64" s="2">
        <v>14</v>
      </c>
      <c r="G64">
        <v>28</v>
      </c>
      <c r="H64" t="s">
        <v>157</v>
      </c>
      <c r="I64" t="s">
        <v>157</v>
      </c>
      <c r="J64" t="s">
        <v>197</v>
      </c>
      <c r="K64" t="s">
        <v>197</v>
      </c>
      <c r="L64" t="s">
        <v>157</v>
      </c>
      <c r="M64" t="s">
        <v>92</v>
      </c>
    </row>
    <row r="65" spans="1:13" x14ac:dyDescent="0.3">
      <c r="A65" t="s">
        <v>198</v>
      </c>
      <c r="B65" t="s">
        <v>199</v>
      </c>
      <c r="C65" s="1">
        <v>41692</v>
      </c>
      <c r="D65" s="1">
        <f t="shared" si="1"/>
        <v>41688</v>
      </c>
      <c r="E65" s="2">
        <v>5</v>
      </c>
      <c r="F65" s="2">
        <v>14</v>
      </c>
      <c r="G65">
        <v>28</v>
      </c>
      <c r="H65" t="s">
        <v>157</v>
      </c>
      <c r="I65" t="s">
        <v>157</v>
      </c>
      <c r="J65" t="s">
        <v>197</v>
      </c>
      <c r="K65" t="s">
        <v>197</v>
      </c>
      <c r="L65" t="s">
        <v>157</v>
      </c>
      <c r="M65" t="s">
        <v>92</v>
      </c>
    </row>
    <row r="66" spans="1:13" x14ac:dyDescent="0.3">
      <c r="A66" t="s">
        <v>200</v>
      </c>
      <c r="B66" t="s">
        <v>201</v>
      </c>
      <c r="C66" s="1">
        <v>42049</v>
      </c>
      <c r="D66" s="1">
        <f t="shared" ref="D66:D76" si="2">C66-E66+1</f>
        <v>42045</v>
      </c>
      <c r="E66" s="2">
        <v>5</v>
      </c>
      <c r="F66" s="2">
        <v>20</v>
      </c>
      <c r="G66">
        <v>20</v>
      </c>
      <c r="H66" t="s">
        <v>202</v>
      </c>
      <c r="I66" t="s">
        <v>202</v>
      </c>
      <c r="J66" t="s">
        <v>202</v>
      </c>
      <c r="K66" t="s">
        <v>202</v>
      </c>
      <c r="L66" t="s">
        <v>202</v>
      </c>
      <c r="M66" t="s">
        <v>92</v>
      </c>
    </row>
    <row r="67" spans="1:13" x14ac:dyDescent="0.3">
      <c r="A67" t="s">
        <v>203</v>
      </c>
      <c r="B67" t="s">
        <v>204</v>
      </c>
      <c r="C67" s="1">
        <v>42413</v>
      </c>
      <c r="D67" s="1">
        <f t="shared" si="2"/>
        <v>42409</v>
      </c>
      <c r="E67" s="2">
        <v>5</v>
      </c>
      <c r="F67" s="2">
        <v>20</v>
      </c>
      <c r="G67">
        <v>20</v>
      </c>
      <c r="H67" t="s">
        <v>202</v>
      </c>
      <c r="I67" t="s">
        <v>202</v>
      </c>
      <c r="J67" t="s">
        <v>202</v>
      </c>
      <c r="K67" t="s">
        <v>202</v>
      </c>
      <c r="L67" t="s">
        <v>202</v>
      </c>
      <c r="M67" t="s">
        <v>92</v>
      </c>
    </row>
    <row r="68" spans="1:13" x14ac:dyDescent="0.3">
      <c r="A68" t="s">
        <v>205</v>
      </c>
      <c r="B68" t="s">
        <v>206</v>
      </c>
      <c r="C68" s="1">
        <v>42777</v>
      </c>
      <c r="D68" s="1">
        <f t="shared" si="2"/>
        <v>42773</v>
      </c>
      <c r="E68" s="2">
        <v>5</v>
      </c>
      <c r="F68" s="2">
        <v>22</v>
      </c>
      <c r="G68">
        <v>22</v>
      </c>
      <c r="H68" t="s">
        <v>202</v>
      </c>
      <c r="I68" t="s">
        <v>202</v>
      </c>
      <c r="J68" t="s">
        <v>207</v>
      </c>
      <c r="K68" t="s">
        <v>207</v>
      </c>
      <c r="L68" t="s">
        <v>202</v>
      </c>
      <c r="M68" t="s">
        <v>92</v>
      </c>
    </row>
    <row r="69" spans="1:13" x14ac:dyDescent="0.3">
      <c r="A69" t="s">
        <v>208</v>
      </c>
      <c r="B69" t="s">
        <v>209</v>
      </c>
      <c r="C69" s="1">
        <v>43141</v>
      </c>
      <c r="D69" s="1">
        <f t="shared" si="2"/>
        <v>43137</v>
      </c>
      <c r="E69" s="2">
        <v>5</v>
      </c>
      <c r="F69" s="2">
        <v>20</v>
      </c>
      <c r="G69">
        <v>20</v>
      </c>
      <c r="H69" t="s">
        <v>210</v>
      </c>
      <c r="I69" t="s">
        <v>210</v>
      </c>
      <c r="J69" t="s">
        <v>179</v>
      </c>
      <c r="K69" t="s">
        <v>211</v>
      </c>
      <c r="L69" t="s">
        <v>210</v>
      </c>
      <c r="M69" t="s">
        <v>92</v>
      </c>
    </row>
    <row r="70" spans="1:13" x14ac:dyDescent="0.3">
      <c r="A70" t="s">
        <v>212</v>
      </c>
      <c r="B70" t="s">
        <v>213</v>
      </c>
      <c r="C70" s="1">
        <v>43505</v>
      </c>
      <c r="D70" s="1">
        <f t="shared" si="2"/>
        <v>43501</v>
      </c>
      <c r="E70" s="2">
        <v>5</v>
      </c>
      <c r="F70" s="2">
        <v>24</v>
      </c>
      <c r="G70">
        <v>24</v>
      </c>
      <c r="H70" t="s">
        <v>210</v>
      </c>
      <c r="I70" t="s">
        <v>210</v>
      </c>
      <c r="J70" t="s">
        <v>214</v>
      </c>
      <c r="K70" t="s">
        <v>215</v>
      </c>
      <c r="L70" t="s">
        <v>210</v>
      </c>
      <c r="M70" t="s">
        <v>92</v>
      </c>
    </row>
    <row r="71" spans="1:13" x14ac:dyDescent="0.3">
      <c r="A71" t="s">
        <v>216</v>
      </c>
      <c r="B71" t="s">
        <v>217</v>
      </c>
      <c r="C71" s="1">
        <v>43869</v>
      </c>
      <c r="D71" s="1">
        <f t="shared" si="2"/>
        <v>43865</v>
      </c>
      <c r="E71" s="2">
        <v>5</v>
      </c>
      <c r="F71" s="2">
        <v>24</v>
      </c>
      <c r="G71">
        <v>24</v>
      </c>
      <c r="H71" t="s">
        <v>218</v>
      </c>
      <c r="I71" t="s">
        <v>218</v>
      </c>
      <c r="J71" t="s">
        <v>219</v>
      </c>
      <c r="K71" t="s">
        <v>219</v>
      </c>
      <c r="L71" t="s">
        <v>218</v>
      </c>
      <c r="M71" t="s">
        <v>92</v>
      </c>
    </row>
    <row r="72" spans="1:13" x14ac:dyDescent="0.3">
      <c r="A72" t="s">
        <v>220</v>
      </c>
      <c r="B72" t="s">
        <v>221</v>
      </c>
      <c r="C72" s="1">
        <v>44261</v>
      </c>
      <c r="D72" s="1">
        <f t="shared" si="2"/>
        <v>44257</v>
      </c>
      <c r="E72" s="2">
        <v>5</v>
      </c>
      <c r="F72" s="2">
        <v>26</v>
      </c>
      <c r="G72">
        <v>26</v>
      </c>
      <c r="H72" t="s">
        <v>218</v>
      </c>
      <c r="I72" t="s">
        <v>218</v>
      </c>
      <c r="J72" t="s">
        <v>219</v>
      </c>
      <c r="K72" t="s">
        <v>219</v>
      </c>
      <c r="L72" t="s">
        <v>218</v>
      </c>
      <c r="M72" t="s">
        <v>92</v>
      </c>
    </row>
    <row r="73" spans="1:13" x14ac:dyDescent="0.3">
      <c r="A73" t="s">
        <v>222</v>
      </c>
      <c r="B73" t="s">
        <v>223</v>
      </c>
      <c r="C73" s="1">
        <v>44597</v>
      </c>
      <c r="D73" s="1">
        <f t="shared" si="2"/>
        <v>44593</v>
      </c>
      <c r="E73" s="2">
        <v>5</v>
      </c>
      <c r="F73" s="2">
        <v>25</v>
      </c>
      <c r="G73">
        <v>25</v>
      </c>
      <c r="H73" t="s">
        <v>218</v>
      </c>
      <c r="I73" t="s">
        <v>218</v>
      </c>
      <c r="J73" t="s">
        <v>218</v>
      </c>
      <c r="K73" t="s">
        <v>218</v>
      </c>
      <c r="L73" t="s">
        <v>218</v>
      </c>
      <c r="M73" t="s">
        <v>92</v>
      </c>
    </row>
    <row r="74" spans="1:13" x14ac:dyDescent="0.3">
      <c r="A74" t="s">
        <v>224</v>
      </c>
      <c r="B74" t="s">
        <v>225</v>
      </c>
      <c r="C74" s="1">
        <v>44968</v>
      </c>
      <c r="D74" s="1">
        <f t="shared" si="2"/>
        <v>44964</v>
      </c>
      <c r="E74" s="2">
        <v>5</v>
      </c>
      <c r="F74" s="2">
        <v>28</v>
      </c>
      <c r="G74">
        <v>28</v>
      </c>
      <c r="H74" t="s">
        <v>218</v>
      </c>
      <c r="I74" t="s">
        <v>218</v>
      </c>
      <c r="J74" t="s">
        <v>192</v>
      </c>
      <c r="K74" t="s">
        <v>192</v>
      </c>
      <c r="L74" t="s">
        <v>218</v>
      </c>
      <c r="M74" t="s">
        <v>92</v>
      </c>
    </row>
    <row r="75" spans="1:13" x14ac:dyDescent="0.3">
      <c r="A75" t="s">
        <v>226</v>
      </c>
      <c r="B75" t="s">
        <v>227</v>
      </c>
      <c r="C75" s="1">
        <v>45332</v>
      </c>
      <c r="D75" s="1">
        <f t="shared" si="2"/>
        <v>45328</v>
      </c>
      <c r="E75" s="2">
        <v>5</v>
      </c>
      <c r="F75" s="2">
        <v>30</v>
      </c>
      <c r="G75">
        <v>30</v>
      </c>
      <c r="H75" t="s">
        <v>218</v>
      </c>
      <c r="I75" t="s">
        <v>218</v>
      </c>
      <c r="J75" t="s">
        <v>218</v>
      </c>
      <c r="K75" t="s">
        <v>218</v>
      </c>
      <c r="L75" t="s">
        <v>218</v>
      </c>
      <c r="M75" t="s">
        <v>92</v>
      </c>
    </row>
    <row r="76" spans="1:13" x14ac:dyDescent="0.3">
      <c r="A76" t="s">
        <v>228</v>
      </c>
      <c r="B76" t="s">
        <v>229</v>
      </c>
      <c r="C76" s="1">
        <v>45703</v>
      </c>
      <c r="D76" s="1">
        <f t="shared" si="2"/>
        <v>45699</v>
      </c>
      <c r="E76" s="2">
        <v>5</v>
      </c>
      <c r="F76" s="2">
        <v>29</v>
      </c>
      <c r="G76">
        <v>29</v>
      </c>
      <c r="H76" t="s">
        <v>202</v>
      </c>
      <c r="I76" t="s">
        <v>202</v>
      </c>
      <c r="J76" t="s">
        <v>202</v>
      </c>
      <c r="K76" t="s">
        <v>202</v>
      </c>
      <c r="L76" t="s">
        <v>202</v>
      </c>
      <c r="M76" t="s">
        <v>92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288B9-73C0-437E-A3CA-7824B940B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Telespettatori e Share</vt:lpstr>
      <vt:lpstr>Campioni</vt:lpstr>
      <vt:lpstr>Edizioni e Conduzione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Nicastro</dc:creator>
  <cp:lastModifiedBy>Ale Nicastro</cp:lastModifiedBy>
  <dcterms:created xsi:type="dcterms:W3CDTF">2025-08-21T13:42:27Z</dcterms:created>
  <dcterms:modified xsi:type="dcterms:W3CDTF">2025-08-23T22:19:41Z</dcterms:modified>
</cp:coreProperties>
</file>